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showInkAnnotation="0" hidePivotFieldList="1"/>
  <mc:AlternateContent xmlns:mc="http://schemas.openxmlformats.org/markup-compatibility/2006">
    <mc:Choice Requires="x15">
      <x15ac:absPath xmlns:x15ac="http://schemas.microsoft.com/office/spreadsheetml/2010/11/ac" url="D:\Seguros\"/>
    </mc:Choice>
  </mc:AlternateContent>
  <xr:revisionPtr revIDLastSave="0" documentId="13_ncr:1_{58B3C24C-6778-44DA-9FBC-BAF3719F940D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TABLA DE DATOS" sheetId="2" r:id="rId1"/>
    <sheet name="GUIA DE BENEFICIOS" sheetId="4" r:id="rId2"/>
    <sheet name="Listado talleres" sheetId="7" r:id="rId3"/>
    <sheet name="PAS" sheetId="8" r:id="rId4"/>
    <sheet name="Hoja2" sheetId="9" r:id="rId5"/>
  </sheets>
  <definedNames>
    <definedName name="_xlnm._FilterDatabase" localSheetId="2" hidden="1">'Listado talleres'!$A$1:$W$1</definedName>
    <definedName name="SegmentaciónDeDatos_LOCALIDAD">#N/A</definedName>
    <definedName name="SegmentaciónDeDatos_ZONA">#N/A</definedName>
  </definedNames>
  <calcPr calcId="191029"/>
  <pivotCaches>
    <pivotCache cacheId="0" r:id="rId6"/>
  </pivotCaches>
  <extLst>
    <ext xmlns:x14="http://schemas.microsoft.com/office/spreadsheetml/2009/9/main" uri="{BBE1A952-AA13-448e-AADC-164F8A28A991}">
      <x14:slicerCaches>
        <x14:slicerCache r:id="rId7"/>
        <x14:slicerCache r:id="rId8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8" i="2" l="1"/>
  <c r="F26" i="2" l="1"/>
  <c r="F33" i="2"/>
  <c r="F32" i="2"/>
  <c r="F31" i="2"/>
  <c r="F29" i="2"/>
  <c r="F46" i="2"/>
  <c r="F54" i="2" l="1"/>
  <c r="F30" i="2"/>
  <c r="F28" i="2"/>
  <c r="F11" i="2"/>
  <c r="F55" i="2"/>
  <c r="F8" i="2"/>
  <c r="F9" i="2"/>
  <c r="F10" i="2"/>
  <c r="F39" i="2"/>
  <c r="F3" i="2" l="1"/>
  <c r="F4" i="2"/>
  <c r="F5" i="2"/>
  <c r="F6" i="2"/>
  <c r="F7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7" i="2"/>
  <c r="F34" i="2"/>
  <c r="F35" i="2"/>
  <c r="F36" i="2"/>
  <c r="F37" i="2"/>
  <c r="F38" i="2"/>
  <c r="F40" i="2"/>
  <c r="F41" i="2"/>
  <c r="F42" i="2"/>
  <c r="F43" i="2"/>
  <c r="F44" i="2"/>
  <c r="F45" i="2"/>
  <c r="F47" i="2"/>
  <c r="F49" i="2"/>
  <c r="F50" i="2"/>
  <c r="F51" i="2"/>
  <c r="F52" i="2"/>
  <c r="F53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Leocata, Juan Cruz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Leocata, Juan Cruz:
</t>
        </r>
        <r>
          <rPr>
            <sz val="9"/>
            <color indexed="81"/>
            <rFont val="Tahoma"/>
            <charset val="1"/>
          </rPr>
          <t xml:space="preserve">
VERDE: incorporación.
ROJO: eliminación sin 
reemplazo.
AMARILLO: En observación/relevamiento por inconsistencias. En negociaciones con posibles reemplazos.
AZUL: Relevamiento en siguiente etapa.
</t>
        </r>
      </text>
    </comment>
    <comment ref="B185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Leocata, Juan Cruz:</t>
        </r>
        <r>
          <rPr>
            <sz val="9"/>
            <color indexed="81"/>
            <rFont val="Tahoma"/>
            <charset val="1"/>
          </rPr>
          <t xml:space="preserve">
DATOS ERRÓNEOS - Error en mapa interactivo
Falta detalle de Ciudad (localidad)
</t>
        </r>
      </text>
    </comment>
    <comment ref="B186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Leocata, Juan Cruz:</t>
        </r>
        <r>
          <rPr>
            <sz val="9"/>
            <color indexed="81"/>
            <rFont val="Tahoma"/>
            <charset val="1"/>
          </rPr>
          <t xml:space="preserve">
DATOS ERRÓNEOS - Error en mapa interactivo
Falta detalle de Ciudad (localidad)
</t>
        </r>
      </text>
    </comment>
  </commentList>
</comments>
</file>

<file path=xl/sharedStrings.xml><?xml version="1.0" encoding="utf-8"?>
<sst xmlns="http://schemas.openxmlformats.org/spreadsheetml/2006/main" count="3864" uniqueCount="972">
  <si>
    <t>TALLER</t>
  </si>
  <si>
    <t>DIRECCION</t>
  </si>
  <si>
    <t>LOCALIDAD</t>
  </si>
  <si>
    <t>TELEFONO</t>
  </si>
  <si>
    <t>MAIL</t>
  </si>
  <si>
    <t>TTE. CNEL. GREGORIO POMAR 3511</t>
  </si>
  <si>
    <t>C.A.B.A.</t>
  </si>
  <si>
    <t>11-4911-8402</t>
  </si>
  <si>
    <t>PARQUE PATRICIOS</t>
  </si>
  <si>
    <t>info@cionciyhaag.com.ar</t>
  </si>
  <si>
    <t>ADOLFO ALSINA 2370</t>
  </si>
  <si>
    <t>11-7078-3428 (int. 220)</t>
  </si>
  <si>
    <t xml:space="preserve">MONTSERRAT </t>
  </si>
  <si>
    <t>creyes@giama.com.ar</t>
  </si>
  <si>
    <t>AV. CORRIENTES 4242</t>
  </si>
  <si>
    <t xml:space="preserve">ALMAGRO </t>
  </si>
  <si>
    <t>FRANCISCO ACUÑA DE FIGUEROA 1534</t>
  </si>
  <si>
    <t>PALERMO</t>
  </si>
  <si>
    <t xml:space="preserve">PALERMO HOLYWOOD </t>
  </si>
  <si>
    <t>CASTILLO 533</t>
  </si>
  <si>
    <t xml:space="preserve">11-4776-1604/11-3619-0195 </t>
  </si>
  <si>
    <t xml:space="preserve">tallerpalermohollywood@gmail.com </t>
  </si>
  <si>
    <t>LIMA 411</t>
  </si>
  <si>
    <t>MICROCENTRO</t>
  </si>
  <si>
    <t xml:space="preserve">LA BOCA </t>
  </si>
  <si>
    <t>BATISTA</t>
  </si>
  <si>
    <t>TOKIO 2014</t>
  </si>
  <si>
    <t>11-3733-2928</t>
  </si>
  <si>
    <t>VILLA DEL PARQUE</t>
  </si>
  <si>
    <t>luisbatista1587@gmail.com</t>
  </si>
  <si>
    <t xml:space="preserve">CENTRO DEL AUTOMOTOR </t>
  </si>
  <si>
    <t xml:space="preserve">AV BELGRANO 3236 </t>
  </si>
  <si>
    <t xml:space="preserve">SAN CRISTOBAL </t>
  </si>
  <si>
    <t xml:space="preserve">CONDOR </t>
  </si>
  <si>
    <t xml:space="preserve">MATANZA 3226 </t>
  </si>
  <si>
    <t xml:space="preserve">11-5451-7854 </t>
  </si>
  <si>
    <t xml:space="preserve">POMPEYA </t>
  </si>
  <si>
    <t xml:space="preserve">info@tallercondor.com </t>
  </si>
  <si>
    <t>DEVOTO</t>
  </si>
  <si>
    <t xml:space="preserve">TINOGASTA 5220 </t>
  </si>
  <si>
    <t xml:space="preserve">DEVOTO </t>
  </si>
  <si>
    <t>DIM</t>
  </si>
  <si>
    <t>PERGAMINO 3342</t>
  </si>
  <si>
    <t>SOLDATI</t>
  </si>
  <si>
    <t>contacto@dimcarcustomrepair.com</t>
  </si>
  <si>
    <t>GDF</t>
  </si>
  <si>
    <t>AV ALVAREZ THOMAS 3275</t>
  </si>
  <si>
    <t>11-6059-3298</t>
  </si>
  <si>
    <t>VILLA URQUIZA</t>
  </si>
  <si>
    <t>comercial@gdfautomotores.com</t>
  </si>
  <si>
    <t xml:space="preserve">ITALCAR </t>
  </si>
  <si>
    <t>HERNANDARIAS 176</t>
  </si>
  <si>
    <t>11-4307-2528</t>
  </si>
  <si>
    <t xml:space="preserve">italcarautos@hotmail.com </t>
  </si>
  <si>
    <t>MOIRANO</t>
  </si>
  <si>
    <t>VILLAROEL 1331</t>
  </si>
  <si>
    <t>VILLA CRESPO</t>
  </si>
  <si>
    <t>moiranocarservice@gmail.com</t>
  </si>
  <si>
    <t>TALLER TROLE</t>
  </si>
  <si>
    <t xml:space="preserve">TROLE 274 </t>
  </si>
  <si>
    <t xml:space="preserve">11- 5752-3149 </t>
  </si>
  <si>
    <t xml:space="preserve">joselonancy@hotmail.com </t>
  </si>
  <si>
    <t xml:space="preserve">CAMPUZANO </t>
  </si>
  <si>
    <t xml:space="preserve">ECHEANDIA 3084 </t>
  </si>
  <si>
    <t xml:space="preserve">11-4613-0720 /11- 4612-8596 </t>
  </si>
  <si>
    <t xml:space="preserve">FLORES </t>
  </si>
  <si>
    <t xml:space="preserve">t.fracam@hotmail.com </t>
  </si>
  <si>
    <t>RESCIA &amp; ASOCIADOS</t>
  </si>
  <si>
    <t xml:space="preserve">LAS CASAS 3929 </t>
  </si>
  <si>
    <t xml:space="preserve">11-4199-6225 </t>
  </si>
  <si>
    <t xml:space="preserve">BOEDO </t>
  </si>
  <si>
    <t xml:space="preserve">asociadosrescia@gmail.com </t>
  </si>
  <si>
    <t xml:space="preserve">REYNAL &amp; PEREYRA YRAOLA </t>
  </si>
  <si>
    <t xml:space="preserve">ARRIBEÑOS 3132 </t>
  </si>
  <si>
    <t xml:space="preserve">11-4785-0700 </t>
  </si>
  <si>
    <t>NÚÑEZ</t>
  </si>
  <si>
    <t xml:space="preserve">taller@rypy.com.ar </t>
  </si>
  <si>
    <t>TALLERES IMPACTO</t>
  </si>
  <si>
    <t xml:space="preserve">DIRECTORIO 5474 </t>
  </si>
  <si>
    <t xml:space="preserve">11-6376-0088 </t>
  </si>
  <si>
    <t xml:space="preserve">MATADEROS </t>
  </si>
  <si>
    <t>info@tallerimpacto.com.ar</t>
  </si>
  <si>
    <t>GBA SUR</t>
  </si>
  <si>
    <t>TALLER AQ</t>
  </si>
  <si>
    <t>PRES. JUAN DOMINGO PERON 101</t>
  </si>
  <si>
    <t>QUILMES</t>
  </si>
  <si>
    <t>11-3876-2972</t>
  </si>
  <si>
    <t xml:space="preserve">talleraq@aqtaller.com.ar  </t>
  </si>
  <si>
    <t>TALLER PETRINI</t>
  </si>
  <si>
    <t>SUPISICHE 573</t>
  </si>
  <si>
    <t>AVELLANEDA</t>
  </si>
  <si>
    <t>11-4204-8990</t>
  </si>
  <si>
    <t xml:space="preserve">tallerpetrini@hotmail.com  </t>
  </si>
  <si>
    <t>TALLER TUCUMÁN</t>
  </si>
  <si>
    <t>TUCUMÁN 1871</t>
  </si>
  <si>
    <t>BANFIELD</t>
  </si>
  <si>
    <t>tallerestucuman@hotmail.com</t>
  </si>
  <si>
    <t>MATERA DESIGN</t>
  </si>
  <si>
    <t>PERON 351</t>
  </si>
  <si>
    <t>LOMAS DE ZAMORA</t>
  </si>
  <si>
    <t>info@materadesing.com</t>
  </si>
  <si>
    <t>LOS HERMANOS</t>
  </si>
  <si>
    <t>C. PELLEGRINI 145</t>
  </si>
  <si>
    <t>SAN VICENTE</t>
  </si>
  <si>
    <t>(222) 450-4293</t>
  </si>
  <si>
    <t>albertoramirez_61@hotmail.com</t>
  </si>
  <si>
    <t>LAS 3 “E"</t>
  </si>
  <si>
    <t>HIPÓLITO IRIGOYEN 12220</t>
  </si>
  <si>
    <t>TEMPERLEY / ADROGU{E</t>
  </si>
  <si>
    <t>lphm1254@gmail.com</t>
  </si>
  <si>
    <t>GBA NORTE</t>
  </si>
  <si>
    <t>FREUND</t>
  </si>
  <si>
    <t>PELLIZA 3135</t>
  </si>
  <si>
    <t>OLIVOS</t>
  </si>
  <si>
    <t xml:space="preserve">freundsrl@yahoo.com.ar </t>
  </si>
  <si>
    <t>MAIPÚ 1234</t>
  </si>
  <si>
    <t>VICENTE LÓPEZ</t>
  </si>
  <si>
    <t>lcarbajal@automilenio.com.ar</t>
  </si>
  <si>
    <t>JOSÉ CEBEY 49</t>
  </si>
  <si>
    <t>RINCON DE MILBERG</t>
  </si>
  <si>
    <t>(011) 6112 6769</t>
  </si>
  <si>
    <t>eforlenza@arussoniello.com.ar</t>
  </si>
  <si>
    <t xml:space="preserve">CAR CENTER </t>
  </si>
  <si>
    <t>FONDO DE LA LEGUA 2194</t>
  </si>
  <si>
    <t>MARTINEZ</t>
  </si>
  <si>
    <t>TALLER LINCH</t>
  </si>
  <si>
    <t>MURATURE 4166</t>
  </si>
  <si>
    <t>VILLA LYNCH</t>
  </si>
  <si>
    <t>11-4375-2720 / 11-6763-0120</t>
  </si>
  <si>
    <t>contacto@linchcar.com</t>
  </si>
  <si>
    <t>NUEVA DELTA</t>
  </si>
  <si>
    <t>FERNANDO FADER 3462</t>
  </si>
  <si>
    <t>BENAVIDEZ</t>
  </si>
  <si>
    <t>pablo@nuevadelta.com.ar</t>
  </si>
  <si>
    <t>AV. BERNARDO ADER 3443</t>
  </si>
  <si>
    <t>VILLA ADELINA</t>
  </si>
  <si>
    <t>FOLCIA</t>
  </si>
  <si>
    <t>AV LAGOMARSINO 201</t>
  </si>
  <si>
    <t>PILAR</t>
  </si>
  <si>
    <t>tallerfolcia@gmail.com</t>
  </si>
  <si>
    <t xml:space="preserve">GALEOTA B.A. </t>
  </si>
  <si>
    <t>INTENDENTE TOMKINSON 480</t>
  </si>
  <si>
    <t>SAN ISIDRO</t>
  </si>
  <si>
    <t>GBA OESTE</t>
  </si>
  <si>
    <t>ARENADORA RUTA 200</t>
  </si>
  <si>
    <t>ASTARITA 134</t>
  </si>
  <si>
    <t>MARCOS PAZ</t>
  </si>
  <si>
    <t>(0220 ) 477-2027</t>
  </si>
  <si>
    <t>arenadoramoyano@hotmail.com </t>
  </si>
  <si>
    <t>VICTORICA 1100</t>
  </si>
  <si>
    <t>MORENO</t>
  </si>
  <si>
    <t>ebojanich@forcam.com.ar</t>
  </si>
  <si>
    <t>MICHELET</t>
  </si>
  <si>
    <t>LAPRIDA 635</t>
  </si>
  <si>
    <t>ITUZAINGO</t>
  </si>
  <si>
    <t>(011) 5992-4000</t>
  </si>
  <si>
    <t>lmichelet@sinectis.com.ar</t>
  </si>
  <si>
    <t>OL CAR PAINT</t>
  </si>
  <si>
    <t>CATRILO 4716</t>
  </si>
  <si>
    <t>CASEROS</t>
  </si>
  <si>
    <t>(011) 4654-1218</t>
  </si>
  <si>
    <t>info@olcarpaint.com.ar</t>
  </si>
  <si>
    <t>DE COLORES</t>
  </si>
  <si>
    <t>MUÑOZ 3370</t>
  </si>
  <si>
    <t>SAN MIGUEL</t>
  </si>
  <si>
    <t>11-3571-8315 / 4667-2930</t>
  </si>
  <si>
    <t>decolorestaller@hotmail.com.ar</t>
  </si>
  <si>
    <t>BELLA VISTA</t>
  </si>
  <si>
    <t>NASO</t>
  </si>
  <si>
    <t>ARIAS 1659</t>
  </si>
  <si>
    <t>JOSÉ C. PAZ</t>
  </si>
  <si>
    <t>(011) 2839-7357</t>
  </si>
  <si>
    <t>tallernaso@gmail.com</t>
  </si>
  <si>
    <t>SANTORO </t>
  </si>
  <si>
    <t>CARRASCO 2881</t>
  </si>
  <si>
    <t>SAN JUSTO</t>
  </si>
  <si>
    <t>(011) 4484-5409</t>
  </si>
  <si>
    <t>walter_santoro@hotmail.com</t>
  </si>
  <si>
    <t>JAKOS</t>
  </si>
  <si>
    <t>MAESTRA LASCANO 353</t>
  </si>
  <si>
    <t>RAMOS MEJÍA</t>
  </si>
  <si>
    <t>(011) 4464-1342</t>
  </si>
  <si>
    <t>tallerjakos@gmail.com</t>
  </si>
  <si>
    <t>LA PLATA</t>
  </si>
  <si>
    <t>TALLER EL PROGRESO</t>
  </si>
  <si>
    <t>CALLE 3 N 1258 E/ 519 Y 520</t>
  </si>
  <si>
    <t>RINGUELET</t>
  </si>
  <si>
    <t>(0221)15-678–6060</t>
  </si>
  <si>
    <t>elprogreso@gmail.com</t>
  </si>
  <si>
    <t>TALLER GALAXI</t>
  </si>
  <si>
    <t>AV. 31 N°1542 ENTRE 63 Y 64</t>
  </si>
  <si>
    <t xml:space="preserve"> (221)-11612-7731</t>
  </si>
  <si>
    <t>tallergalaxi@hotmail.com</t>
  </si>
  <si>
    <t>TALLER GN</t>
  </si>
  <si>
    <t>CALLE ALFONSINA STORNI 575</t>
  </si>
  <si>
    <t>BRANDSEN</t>
  </si>
  <si>
    <t>(02223)-434108</t>
  </si>
  <si>
    <t>gastonnaipa@hotmail.com</t>
  </si>
  <si>
    <t>TALLER  RUBEN´S</t>
  </si>
  <si>
    <t>CALLE 28 ESQ. 511 N° 2084</t>
  </si>
  <si>
    <t>(0221)-353-7585</t>
  </si>
  <si>
    <t>tallerrubens.gutierrezabel@hotmail.com</t>
  </si>
  <si>
    <t xml:space="preserve">TALLER RICCA </t>
  </si>
  <si>
    <t>CNEL. DORREGO E ITUZAINGÓ</t>
  </si>
  <si>
    <t>MAGDALENA</t>
  </si>
  <si>
    <t>(0221)-615-1326</t>
  </si>
  <si>
    <t xml:space="preserve">denisricca@hotmail.es </t>
  </si>
  <si>
    <t>MAR DEL PLATA</t>
  </si>
  <si>
    <t xml:space="preserve">TALLER AUTO LOOK </t>
  </si>
  <si>
    <t xml:space="preserve">AYOLAS 6448 </t>
  </si>
  <si>
    <t>(0223) 456-4077</t>
  </si>
  <si>
    <t>surmalhuen@hotmail.com</t>
  </si>
  <si>
    <t xml:space="preserve">TALLER BRATTELLI </t>
  </si>
  <si>
    <t>BOLÍVAR 5937</t>
  </si>
  <si>
    <t>(0223) 477-0019</t>
  </si>
  <si>
    <t>brattellisergio@gmail.com</t>
  </si>
  <si>
    <t>TALLER LÓPEZ</t>
  </si>
  <si>
    <t>GABOTO 3944</t>
  </si>
  <si>
    <t>(0223) 489-2389</t>
  </si>
  <si>
    <t>slopezpintura@gmail.com</t>
  </si>
  <si>
    <t xml:space="preserve">TALLER DURAN </t>
  </si>
  <si>
    <t xml:space="preserve">RODRIGUEZ PEÑA 2217 </t>
  </si>
  <si>
    <t>(0223) 633-3388</t>
  </si>
  <si>
    <t>camila@tallerduran.com.ar</t>
  </si>
  <si>
    <t xml:space="preserve">TALLER IGSA </t>
  </si>
  <si>
    <t>AV. JUAN B. JUSTO 3765</t>
  </si>
  <si>
    <t>(0223) 475-6664</t>
  </si>
  <si>
    <t>tallerigsa@hotmail.com</t>
  </si>
  <si>
    <t>TALLER AVENIDA</t>
  </si>
  <si>
    <t xml:space="preserve">AV. COLÓN 7073 </t>
  </si>
  <si>
    <t>(0223) 477-1376</t>
  </si>
  <si>
    <t>gabriel-1967@outlook.com</t>
  </si>
  <si>
    <t xml:space="preserve">TALLER LAVIGNE </t>
  </si>
  <si>
    <t xml:space="preserve">MALVINAS 2541 </t>
  </si>
  <si>
    <t>(0223) 470-1469</t>
  </si>
  <si>
    <t>lavigne_martin@hotmail.com.ar</t>
  </si>
  <si>
    <t>TALLER PALAS</t>
  </si>
  <si>
    <t>COLECTORA 1446</t>
  </si>
  <si>
    <t>AYACUCHO</t>
  </si>
  <si>
    <t>0249-154007774</t>
  </si>
  <si>
    <t>TALLER SERVICAM</t>
  </si>
  <si>
    <t>NECOCHEA 450</t>
  </si>
  <si>
    <t>BAHIA BLANCA</t>
  </si>
  <si>
    <t>0291 5226420</t>
  </si>
  <si>
    <t>talleradrianfiori@hotmail.com</t>
  </si>
  <si>
    <t>TALLER MONARDEZ</t>
  </si>
  <si>
    <t>ING. LUIGGI 545</t>
  </si>
  <si>
    <t>0291 4542221</t>
  </si>
  <si>
    <t>lucianomonardez@yahoo.com.ar</t>
  </si>
  <si>
    <t>TALLER CICCIOLI</t>
  </si>
  <si>
    <t>BOLIVIA 880</t>
  </si>
  <si>
    <t>0291 4536059</t>
  </si>
  <si>
    <t>tallerciccioli@yahoo.com.ar</t>
  </si>
  <si>
    <t>TALLER HOMANN</t>
  </si>
  <si>
    <t>THOMPSON 1236</t>
  </si>
  <si>
    <t>0291 156434455</t>
  </si>
  <si>
    <t>tallerdeparagolpescristian@hotmail.com</t>
  </si>
  <si>
    <t>AUTOMOTRIZ DIAZ</t>
  </si>
  <si>
    <t>SAN LORENZO E/ 15 Y DEL VALLE</t>
  </si>
  <si>
    <t>BALCARCE</t>
  </si>
  <si>
    <t>02266-15476276</t>
  </si>
  <si>
    <t>TALLER BASARA</t>
  </si>
  <si>
    <t>RICARDO ROJAS 635</t>
  </si>
  <si>
    <t>CAMPANA</t>
  </si>
  <si>
    <t>3489 65-9028</t>
  </si>
  <si>
    <t>taller.basara@hotmail.com</t>
  </si>
  <si>
    <t>TALLER MDA</t>
  </si>
  <si>
    <t>SIVORI 768</t>
  </si>
  <si>
    <t>3489 23-0577</t>
  </si>
  <si>
    <t>info@datofix.com.ar</t>
  </si>
  <si>
    <t>SERGIO PEREIRA</t>
  </si>
  <si>
    <t>DEL CARMEN 1420</t>
  </si>
  <si>
    <t>CAÑUELAS</t>
  </si>
  <si>
    <t>(02226) 43-1843</t>
  </si>
  <si>
    <t>pereirawsergio@hotmail.com</t>
  </si>
  <si>
    <t>TALLER ALIANIELLO</t>
  </si>
  <si>
    <t>BRANDSEN 391</t>
  </si>
  <si>
    <t>CHIVILCOY</t>
  </si>
  <si>
    <t>(0291) 15614718</t>
  </si>
  <si>
    <t>TALLER CALANDRO</t>
  </si>
  <si>
    <t>ARENALES 1245</t>
  </si>
  <si>
    <t>(2346)15531858</t>
  </si>
  <si>
    <t>TALLER EL PATO</t>
  </si>
  <si>
    <t>ECHEVERRIA 874</t>
  </si>
  <si>
    <t>CORONEL DORREGO</t>
  </si>
  <si>
    <t>(291) 154057708</t>
  </si>
  <si>
    <t>patriciogonzalez46646@gmail.com</t>
  </si>
  <si>
    <t>TALLER LAGRUTA JUAN ANTONIO</t>
  </si>
  <si>
    <t>BELGRANO 1228</t>
  </si>
  <si>
    <t>(291) 154318642</t>
  </si>
  <si>
    <t>tallerlagruta@yahoo.com.ar</t>
  </si>
  <si>
    <t>TALLER SAN RAFAEL</t>
  </si>
  <si>
    <t>SAN MARTIN 1465</t>
  </si>
  <si>
    <t>DOLORES</t>
  </si>
  <si>
    <t>02245-15500530</t>
  </si>
  <si>
    <t>TALLER MASTERFIX</t>
  </si>
  <si>
    <t>COLECTORA SUR ACCESO OESTE, RP24</t>
  </si>
  <si>
    <t>GENERAL RODRIGUEZ</t>
  </si>
  <si>
    <t>11-5199-3055</t>
  </si>
  <si>
    <t>info@masterfix.com.ar</t>
  </si>
  <si>
    <t>TALLER MB</t>
  </si>
  <si>
    <t>RP7 &amp; EL CANAL</t>
  </si>
  <si>
    <t>11-5240-6498</t>
  </si>
  <si>
    <t>jonatan-boni@hotmail.com</t>
  </si>
  <si>
    <t>TALLER CARVAJAL E HIJOS.</t>
  </si>
  <si>
    <t>RUTA 28 N° 438</t>
  </si>
  <si>
    <t>0237-4851763/01165402301</t>
  </si>
  <si>
    <t>TALLER GUSTAVO LUCIANI</t>
  </si>
  <si>
    <t>CORONEL SUAREZ 762</t>
  </si>
  <si>
    <t>JUNIN</t>
  </si>
  <si>
    <t>2364 424129</t>
  </si>
  <si>
    <t>TALLER JUAN CRISTINI</t>
  </si>
  <si>
    <t>ARISTOBULO DEL VALLE 276</t>
  </si>
  <si>
    <t>236 15 4643958</t>
  </si>
  <si>
    <t>TALLER JOSE DAGA</t>
  </si>
  <si>
    <t>FELIX DE AZARA 946</t>
  </si>
  <si>
    <t>2364 420396</t>
  </si>
  <si>
    <t>TALLER AZZINARI</t>
  </si>
  <si>
    <t>AV. L. CASEY 761</t>
  </si>
  <si>
    <t>LUJAN</t>
  </si>
  <si>
    <t>(02323) 611571</t>
  </si>
  <si>
    <t>javierazzinnari@hotmail.com</t>
  </si>
  <si>
    <t>TALLER LEON</t>
  </si>
  <si>
    <t>FRAY MANUEL DE TORRES 853</t>
  </si>
  <si>
    <t>(02323) 335778</t>
  </si>
  <si>
    <t>tallerleon@hotmail.com</t>
  </si>
  <si>
    <t>Taller Matias Scarso</t>
  </si>
  <si>
    <t>25 de Mayo Nro. 783</t>
  </si>
  <si>
    <t>Matiasscarzo@hotmail.com.ar</t>
  </si>
  <si>
    <t>TALLER ESTETICAR</t>
  </si>
  <si>
    <t>CALLE 102 Y 101 N° 3061</t>
  </si>
  <si>
    <t>MERCEDES</t>
  </si>
  <si>
    <t>(2324) 15685828</t>
  </si>
  <si>
    <t>TALLER L ATELIER</t>
  </si>
  <si>
    <t>AVDA. 40 N° 3072</t>
  </si>
  <si>
    <t>(2324) 425688</t>
  </si>
  <si>
    <t>TALLER DE CICCO</t>
  </si>
  <si>
    <t>PRIMERA JUNTA 621</t>
  </si>
  <si>
    <t>TRES ARROYOS</t>
  </si>
  <si>
    <t>(2324) 400409</t>
  </si>
  <si>
    <t>TALLER PRADA</t>
  </si>
  <si>
    <t>AV RIVADAVIA 670</t>
  </si>
  <si>
    <t>(2983) 584537</t>
  </si>
  <si>
    <t>TALLER RODRIGUEZ</t>
  </si>
  <si>
    <t>AV MORENO 1390</t>
  </si>
  <si>
    <t>(2324) 584537</t>
  </si>
  <si>
    <t>TALLER DI BATTISTA</t>
  </si>
  <si>
    <t>SAENZ PEÑA 1290</t>
  </si>
  <si>
    <t>ZARATE</t>
  </si>
  <si>
    <t>3487 39-1623</t>
  </si>
  <si>
    <t>taller@dibattista.com.ar</t>
  </si>
  <si>
    <t>CHACO</t>
  </si>
  <si>
    <t>TALLER SAVAIG</t>
  </si>
  <si>
    <t>SAN LORENZO 445</t>
  </si>
  <si>
    <t>RESISTENCIA</t>
  </si>
  <si>
    <t xml:space="preserve">(0362) 4420137 </t>
  </si>
  <si>
    <t>tallersavaig@hotmail.com</t>
  </si>
  <si>
    <t>CHUBUT</t>
  </si>
  <si>
    <t>TALLER VILLATA</t>
  </si>
  <si>
    <t>PEDRO PABLO ORTEGA 2975</t>
  </si>
  <si>
    <t>COMODORO RIVADAVIA</t>
  </si>
  <si>
    <t>(297) 4482421</t>
  </si>
  <si>
    <t>TALLER ATLANTICO SUR</t>
  </si>
  <si>
    <t>ROQUETA PRATS 2745</t>
  </si>
  <si>
    <t>(297) 4480319</t>
  </si>
  <si>
    <t>TALLER CASTIÑEYRA</t>
  </si>
  <si>
    <t>ANTONIO CANAL Y JOSE ALVAREZ</t>
  </si>
  <si>
    <t>(297) 4474528</t>
  </si>
  <si>
    <t>TALLER INDUSTRIAL</t>
  </si>
  <si>
    <t>ELOY CANOVA 125</t>
  </si>
  <si>
    <t>(297) 4481500</t>
  </si>
  <si>
    <t>TALLER NUEVO LEON</t>
  </si>
  <si>
    <t>VIAMONTE 271</t>
  </si>
  <si>
    <t>(297) 155027831</t>
  </si>
  <si>
    <t>TALLER AUTONORTE</t>
  </si>
  <si>
    <t>CONDARCO 1851</t>
  </si>
  <si>
    <t>TRELEW</t>
  </si>
  <si>
    <t>(280) 4848619</t>
  </si>
  <si>
    <t>TALLER JYP E HIJOS</t>
  </si>
  <si>
    <t>EVA PERON Y LOVE PARRY</t>
  </si>
  <si>
    <t>(280) 4214550</t>
  </si>
  <si>
    <t>TALLER SERVICIOS INTEGRALES</t>
  </si>
  <si>
    <t>HOWELL JONES Y BS AS</t>
  </si>
  <si>
    <t>(280) 4552352</t>
  </si>
  <si>
    <t>CORDOBA</t>
  </si>
  <si>
    <t>TALLER LIBERTADOR</t>
  </si>
  <si>
    <t>J A, JOSÉ AGUIRRE CAMARA 137</t>
  </si>
  <si>
    <t>ALTA GRACIA</t>
  </si>
  <si>
    <t>(351) 7432488</t>
  </si>
  <si>
    <t>TALLER AUTOELITE</t>
  </si>
  <si>
    <t>DE LOS ITALIANOS 6145</t>
  </si>
  <si>
    <t>CÓRDOBA</t>
  </si>
  <si>
    <t>(354) 3405320</t>
  </si>
  <si>
    <t>TALLER DAVINCI</t>
  </si>
  <si>
    <t>AV. LEANDRO N. ALEM 1119</t>
  </si>
  <si>
    <t>(351) 4725759</t>
  </si>
  <si>
    <t>TALLER LABORDE</t>
  </si>
  <si>
    <t>AV. SANTA ANA 2266</t>
  </si>
  <si>
    <t>(351) 4881918</t>
  </si>
  <si>
    <t>TALLER M-AUCHTER</t>
  </si>
  <si>
    <t>AV. ARMADA ARGENTINA 576</t>
  </si>
  <si>
    <t>(351) 3354258</t>
  </si>
  <si>
    <t>TALLER FUNES</t>
  </si>
  <si>
    <t>AV. PATRIA 421</t>
  </si>
  <si>
    <t>(351) 4533628</t>
  </si>
  <si>
    <t>TALLER PALUMBO</t>
  </si>
  <si>
    <t>ATENAS 176</t>
  </si>
  <si>
    <t>VILLA CARLOS PAZ</t>
  </si>
  <si>
    <t>(351) 1570012</t>
  </si>
  <si>
    <t>TALLER CELUCI HUGO</t>
  </si>
  <si>
    <t>CARLOS GUARDARD 1125</t>
  </si>
  <si>
    <t>RIO CUARTO</t>
  </si>
  <si>
    <t>(358)155066780</t>
  </si>
  <si>
    <t>CORRIENTES</t>
  </si>
  <si>
    <t>TALLER ALTA GAMA</t>
  </si>
  <si>
    <t>AV. INDEPENDENCIA 5025</t>
  </si>
  <si>
    <t>(0379) 154638700</t>
  </si>
  <si>
    <t>TALLER LESAMA</t>
  </si>
  <si>
    <t>AV. INDEPENDENCIA 4779</t>
  </si>
  <si>
    <t>(0379) 154999292</t>
  </si>
  <si>
    <t>ENTRE RIOS</t>
  </si>
  <si>
    <t>TALLER ABALOS</t>
  </si>
  <si>
    <t>BVRD. DANERI 323</t>
  </si>
  <si>
    <t>GUALEGUAYCHU</t>
  </si>
  <si>
    <t>(3446) 435004</t>
  </si>
  <si>
    <t>chapaypinturachu@hotmail.com</t>
  </si>
  <si>
    <t>TALLER BONZON</t>
  </si>
  <si>
    <t>OYHAMBURU 1545 (Y LAVAYEN)</t>
  </si>
  <si>
    <t>(3446) 444890</t>
  </si>
  <si>
    <t>pablomartinbonzon@gmail.com</t>
  </si>
  <si>
    <t>FORMOSA</t>
  </si>
  <si>
    <t>TALLER MENDOZA</t>
  </si>
  <si>
    <t>JOAQUIN DE LOS SANTOS 155</t>
  </si>
  <si>
    <t xml:space="preserve">(0370) 4414510 </t>
  </si>
  <si>
    <t>ada_sinsig@yahoo.com.ar</t>
  </si>
  <si>
    <t>LA PAMPA</t>
  </si>
  <si>
    <t>TALLER CRISTIAN BOSSI</t>
  </si>
  <si>
    <t>CALLE 104 ESQUINA 1</t>
  </si>
  <si>
    <t xml:space="preserve">GRAL PICO </t>
  </si>
  <si>
    <t>(2302) 623524</t>
  </si>
  <si>
    <t>TALLER DANIEL SAÍNO</t>
  </si>
  <si>
    <t>CALLE 9 N° 1.856 ENTRE 36 Y 38</t>
  </si>
  <si>
    <t>(2302) 667330</t>
  </si>
  <si>
    <t>TALLER RICARDO CRESPO</t>
  </si>
  <si>
    <t>CALLE 304 N°1225</t>
  </si>
  <si>
    <t>(2302) 586574</t>
  </si>
  <si>
    <t>TALLER JUAN NOVILLO</t>
  </si>
  <si>
    <t>CALLE 113 BIS N°96</t>
  </si>
  <si>
    <t>(2302) 531559</t>
  </si>
  <si>
    <t>TALLER RAFAELLI</t>
  </si>
  <si>
    <t xml:space="preserve">AV CIRCUNVALACION NORTE 1945 </t>
  </si>
  <si>
    <t>SANTA ROSA</t>
  </si>
  <si>
    <t>(02954) 15672816</t>
  </si>
  <si>
    <t>TALLER ZANIN</t>
  </si>
  <si>
    <t>AV CIRCUNVALACION NORTE 1469</t>
  </si>
  <si>
    <t>(02954) 770019</t>
  </si>
  <si>
    <t xml:space="preserve">TALLER LOS AMIGOS </t>
  </si>
  <si>
    <t>CIRCUNVALACION SUR 230</t>
  </si>
  <si>
    <t>(02954) 457997</t>
  </si>
  <si>
    <t>MENDOZA</t>
  </si>
  <si>
    <t>TALLER CONA</t>
  </si>
  <si>
    <t>25 DE MAYO NRO 154</t>
  </si>
  <si>
    <t>DORREGO-GUAYMALLEN</t>
  </si>
  <si>
    <t>(261)5880544</t>
  </si>
  <si>
    <t>TALLER GO-CAR</t>
  </si>
  <si>
    <t>JOSÉ VICENTE ZAPATA 185</t>
  </si>
  <si>
    <t>(261) 4327986</t>
  </si>
  <si>
    <t>TALLER DELIBERTO</t>
  </si>
  <si>
    <t>PUEYRREDÓN 416</t>
  </si>
  <si>
    <t>(261) 4314753</t>
  </si>
  <si>
    <t>FIGUEROA ALCORTA 882</t>
  </si>
  <si>
    <t>GODOY CRUZ</t>
  </si>
  <si>
    <t>(261) 4220689</t>
  </si>
  <si>
    <t>TALLER DEEP GLOSS</t>
  </si>
  <si>
    <t>MANUEL GARCIA 121</t>
  </si>
  <si>
    <t>(261)3457999</t>
  </si>
  <si>
    <t>TALLER BOCCOLINI</t>
  </si>
  <si>
    <t>ACONCAGUA 272</t>
  </si>
  <si>
    <t>LA COLONIA JUNIN</t>
  </si>
  <si>
    <t>(263)4210782</t>
  </si>
  <si>
    <t>TALLER CENCI</t>
  </si>
  <si>
    <t>ESPEJO OESTE 768</t>
  </si>
  <si>
    <t>02634508081 02634632018</t>
  </si>
  <si>
    <t>TALLER DI ROCO</t>
  </si>
  <si>
    <t>OLASCOAGA 740</t>
  </si>
  <si>
    <t>LAS HERAS</t>
  </si>
  <si>
    <t>(261) 3877110</t>
  </si>
  <si>
    <t>TALLER CORVEL</t>
  </si>
  <si>
    <t>TABOADA 957</t>
  </si>
  <si>
    <t>LUJAN DE CUYO</t>
  </si>
  <si>
    <t>(261) 5156189</t>
  </si>
  <si>
    <t>TALLER MOLG</t>
  </si>
  <si>
    <t>URQUIZA 2135 ESQ. BRUNO MORÓN</t>
  </si>
  <si>
    <t>MAIPU</t>
  </si>
  <si>
    <t>(261) 4546303</t>
  </si>
  <si>
    <t>TALLER FULL CAR</t>
  </si>
  <si>
    <t>9 DE JULIO 2257</t>
  </si>
  <si>
    <t>(261) 4254055</t>
  </si>
  <si>
    <t>TALLER RODRIGUEZ Y CIA</t>
  </si>
  <si>
    <t>AV. PERÚ 2153</t>
  </si>
  <si>
    <t>(261) 4234629</t>
  </si>
  <si>
    <t>M &amp; R ASOCIADOS</t>
  </si>
  <si>
    <t>PARAGUAY 2930</t>
  </si>
  <si>
    <t>(261)4376544</t>
  </si>
  <si>
    <t>TALLER BARBAGALLO</t>
  </si>
  <si>
    <t>SANTIAGO DEL ESTERO 141</t>
  </si>
  <si>
    <t>(0261) 4301313</t>
  </si>
  <si>
    <t>TALLER MARLIA</t>
  </si>
  <si>
    <t>DIAGONAL PASSERA 1752</t>
  </si>
  <si>
    <t>RODEO DE LA CRUZ</t>
  </si>
  <si>
    <t>(261) 5414495</t>
  </si>
  <si>
    <t>SUR FRANCE</t>
  </si>
  <si>
    <t>PRIMITIVO DE LA RETA 365</t>
  </si>
  <si>
    <t>SAN FCO DEL MONTE</t>
  </si>
  <si>
    <t>(2614) 851374</t>
  </si>
  <si>
    <t>TALLER BAZAN</t>
  </si>
  <si>
    <t>AVELLANEDA 1542</t>
  </si>
  <si>
    <t>VILLANUEVA-GUAYMALLEN</t>
  </si>
  <si>
    <t>(261) 4262119</t>
  </si>
  <si>
    <t>MS1 SPITALERI</t>
  </si>
  <si>
    <t>CORRIENTES 175</t>
  </si>
  <si>
    <t>(261)2500462</t>
  </si>
  <si>
    <t>MISIONES</t>
  </si>
  <si>
    <t xml:space="preserve">CONSECIONARIA SELVA </t>
  </si>
  <si>
    <t>AV. QUARANTA 2655</t>
  </si>
  <si>
    <t>POSADAS</t>
  </si>
  <si>
    <t>(0376) 4451100</t>
  </si>
  <si>
    <t>cambas@selvasa.com</t>
  </si>
  <si>
    <t>NEUQUEN</t>
  </si>
  <si>
    <t>TALLER ANTA</t>
  </si>
  <si>
    <t>H SAAVEDRA 48</t>
  </si>
  <si>
    <t xml:space="preserve">CIPOLETTI </t>
  </si>
  <si>
    <t>(299) 4770649</t>
  </si>
  <si>
    <t xml:space="preserve">TALLER HARASIMIUK </t>
  </si>
  <si>
    <t>RIO NEGRO 855</t>
  </si>
  <si>
    <t>(299) 4429984</t>
  </si>
  <si>
    <t xml:space="preserve">TALLER EL VASCO </t>
  </si>
  <si>
    <t>PASAJE LEALES 2150</t>
  </si>
  <si>
    <t>(299) 4486670</t>
  </si>
  <si>
    <t>TALLER JANKOWSKI</t>
  </si>
  <si>
    <t>TIERRA DEL FUEGO 546</t>
  </si>
  <si>
    <t>(299) 4430539</t>
  </si>
  <si>
    <t>TALLER GALLARDO</t>
  </si>
  <si>
    <t>FIAMBALÁ 252</t>
  </si>
  <si>
    <t>(299) 5751711</t>
  </si>
  <si>
    <t>TALLER LAMILLA</t>
  </si>
  <si>
    <t>CHOCÓN Y ESPAÑA</t>
  </si>
  <si>
    <t xml:space="preserve">ZAPALA </t>
  </si>
  <si>
    <t>(02942) 432371</t>
  </si>
  <si>
    <t>TALLER ARIEL</t>
  </si>
  <si>
    <t>CATAN LIL 367</t>
  </si>
  <si>
    <t>(02942) 15457005</t>
  </si>
  <si>
    <t>RIO NEGRO</t>
  </si>
  <si>
    <t>TALLER EL COMAHUE</t>
  </si>
  <si>
    <t>FAGNANO 1355</t>
  </si>
  <si>
    <t>BARILOCHE</t>
  </si>
  <si>
    <t>(0294) 4918488</t>
  </si>
  <si>
    <t>TALLER ALBINI</t>
  </si>
  <si>
    <t>OTTO GOEDECKE 1685</t>
  </si>
  <si>
    <t>(0294) 4436957</t>
  </si>
  <si>
    <t>TALLER "MG"</t>
  </si>
  <si>
    <t>RIVADAVIA 850</t>
  </si>
  <si>
    <t>294 4655053</t>
  </si>
  <si>
    <t>TALLER ARAGON</t>
  </si>
  <si>
    <t>DAMAS PATRICIAS 972</t>
  </si>
  <si>
    <t>GRAL. ROCA</t>
  </si>
  <si>
    <t>(298) 4965285</t>
  </si>
  <si>
    <t>TALLER AFTERCRASH</t>
  </si>
  <si>
    <t>LA PLATA 634</t>
  </si>
  <si>
    <t>(298) 4423952</t>
  </si>
  <si>
    <t>TALLER JULIA ALVAREZ</t>
  </si>
  <si>
    <t>SARMIENTO 1860</t>
  </si>
  <si>
    <t>(298) 4426741</t>
  </si>
  <si>
    <t>TALLERES DEL SUR</t>
  </si>
  <si>
    <t>CALLE 207 Nº 1541</t>
  </si>
  <si>
    <t>VIEDMA</t>
  </si>
  <si>
    <t>(2920) 207040</t>
  </si>
  <si>
    <t>TALLER CRA</t>
  </si>
  <si>
    <t>CORRIENTES 16</t>
  </si>
  <si>
    <t>(2920) 680999</t>
  </si>
  <si>
    <t>TALLER EL GALLEGO</t>
  </si>
  <si>
    <t>SCHIERONI 1332</t>
  </si>
  <si>
    <t>(2920) 627551</t>
  </si>
  <si>
    <t>SAN JUAN</t>
  </si>
  <si>
    <t>TALLER LASBA</t>
  </si>
  <si>
    <t>AV. CIRCUNVALACION 650 NORTE S.LUCIA</t>
  </si>
  <si>
    <t>(264)4609668 (264)6206249</t>
  </si>
  <si>
    <t>EL TALLER</t>
  </si>
  <si>
    <t>H. YRIGOYEN 1511 ESTE, S.LUCIA</t>
  </si>
  <si>
    <t>(264)4222888 (264)5666616</t>
  </si>
  <si>
    <t>administracion@lineatoyota.com.ar</t>
  </si>
  <si>
    <t>PERFORMANCE CARS SRL</t>
  </si>
  <si>
    <t>SAN FRANCISCO DEL MONTE 36 OESTE</t>
  </si>
  <si>
    <t>(264)4212541 (264)5275884</t>
  </si>
  <si>
    <t>SANTA FE</t>
  </si>
  <si>
    <t>TALLER CAVALLERO</t>
  </si>
  <si>
    <t>PTE. ROCA 4278</t>
  </si>
  <si>
    <t>ROSARIO</t>
  </si>
  <si>
    <t xml:space="preserve">(341) 437-0124 </t>
  </si>
  <si>
    <t>cavalleroruben@gmail.com</t>
  </si>
  <si>
    <t>TALLER CHIETI</t>
  </si>
  <si>
    <t>GENOVA 1940</t>
  </si>
  <si>
    <t>(341) 463-5933</t>
  </si>
  <si>
    <t>tallerchieti@gmail.com</t>
  </si>
  <si>
    <t>TALLER AMERICAN CRASH</t>
  </si>
  <si>
    <t>VALPARAISO 1031</t>
  </si>
  <si>
    <t>(341) 437-6079</t>
  </si>
  <si>
    <t>americancrash@gmail.com</t>
  </si>
  <si>
    <t>TALLER BELLIA &amp; LIANZA</t>
  </si>
  <si>
    <t>SUIPACHA 1138</t>
  </si>
  <si>
    <t>(341) 438-1748</t>
  </si>
  <si>
    <t>micaelaz@belliaylianza.com.ar</t>
  </si>
  <si>
    <t xml:space="preserve">TALLER SAN PABLO NORTE </t>
  </si>
  <si>
    <t>RONDEAU 2101</t>
  </si>
  <si>
    <t>(341) 541-7286</t>
  </si>
  <si>
    <t xml:space="preserve">spnorte@tallersanpablo.com.ar </t>
  </si>
  <si>
    <t>TALLER URSPRUNG</t>
  </si>
  <si>
    <t>SAN JOSE 5291</t>
  </si>
  <si>
    <t>(0342) 489-8556</t>
  </si>
  <si>
    <t>tallerursprung@hotmail.com.ar</t>
  </si>
  <si>
    <t>TALLER DOLFO</t>
  </si>
  <si>
    <t>CORRIENTES 3915</t>
  </si>
  <si>
    <t>(0342) 458-1204</t>
  </si>
  <si>
    <t>dolfochapaypintura@hotmail.com</t>
  </si>
  <si>
    <t>SALTA</t>
  </si>
  <si>
    <t>BILL SAS</t>
  </si>
  <si>
    <t>DEAN FUNES 1127</t>
  </si>
  <si>
    <t>CAPITAL</t>
  </si>
  <si>
    <t>TALLER MT</t>
  </si>
  <si>
    <t>0387 4313782</t>
  </si>
  <si>
    <t>LA CLINICA DEL AUTO</t>
  </si>
  <si>
    <t>AMEGHINO 775</t>
  </si>
  <si>
    <t>JUJUY</t>
  </si>
  <si>
    <t>TALLER IRIARTE</t>
  </si>
  <si>
    <t>MZA 193 LOTE 13</t>
  </si>
  <si>
    <t>SAN SALVADOR</t>
  </si>
  <si>
    <t>TALLER JAMA</t>
  </si>
  <si>
    <t>ALTE BROWN 860</t>
  </si>
  <si>
    <t>0388-4250228</t>
  </si>
  <si>
    <t>TALLER CENOA</t>
  </si>
  <si>
    <t>LAS LOMAS 2227- COLECT RUTA 9</t>
  </si>
  <si>
    <t>TUCUMAN</t>
  </si>
  <si>
    <t>TALLER MOSELE</t>
  </si>
  <si>
    <t>SANTA FE 2120</t>
  </si>
  <si>
    <t>YERBA BUENA</t>
  </si>
  <si>
    <t>0381-4250745</t>
  </si>
  <si>
    <t>TALLER ALPEROVICH</t>
  </si>
  <si>
    <t>JG DE LAS HERAS 989</t>
  </si>
  <si>
    <t>GRUA</t>
  </si>
  <si>
    <t>BUENOS AIRES PROVINCIA</t>
  </si>
  <si>
    <t>ZONA</t>
  </si>
  <si>
    <t>DESCUENTO 10 % EN FRANQUICIA</t>
  </si>
  <si>
    <t>GASTOS DE TRASLADO</t>
  </si>
  <si>
    <t>SI</t>
  </si>
  <si>
    <t>Etiquetas de fila</t>
  </si>
  <si>
    <t>Total general</t>
  </si>
  <si>
    <t>DTO 10 % EN FRANQUICIA</t>
  </si>
  <si>
    <t>ASUME GASTOS DE TRASLADO?</t>
  </si>
  <si>
    <t>Lavado</t>
  </si>
  <si>
    <t>Descuento en otras reparaciones</t>
  </si>
  <si>
    <t>DESCUENTOS EN OTRAS REPARACIONES</t>
  </si>
  <si>
    <t>ENTREGA LA UNIDAD LAVADA</t>
  </si>
  <si>
    <t>CUENTA CON GRUA?</t>
  </si>
  <si>
    <t>Direccion + Localidad + Telefono</t>
  </si>
  <si>
    <t>BENEFICIOS TALLERES HOMOLOGADOS MERCANTIL ANDINA</t>
  </si>
  <si>
    <t>DESCUENTO 20 % EN FRANQUICIA</t>
  </si>
  <si>
    <t>Pulido</t>
  </si>
  <si>
    <t>Lustrado</t>
  </si>
  <si>
    <t>DESCUENTO 30 % EN FRANQUICIA</t>
  </si>
  <si>
    <t>Service gratis</t>
  </si>
  <si>
    <t>Chequeo general de condiciones</t>
  </si>
  <si>
    <t>DTO 20 % EN FRANQUICIA</t>
  </si>
  <si>
    <t>DTO 30 % EN FRANQUICIA</t>
  </si>
  <si>
    <t>ENTREGA LA UNIDAD PULIDA</t>
  </si>
  <si>
    <t>ENTREGA LA UNIDAD LUSTRADA</t>
  </si>
  <si>
    <t>SERVICIO DE SERVICE INCLUIDO</t>
  </si>
  <si>
    <t>CHEQUEO GENERAL DE CONDICIONES DEL VEHICULO</t>
  </si>
  <si>
    <t>SAN CAYETANO</t>
  </si>
  <si>
    <t>CONSTITUCIÓN 3120</t>
  </si>
  <si>
    <t>sancayetano.taller@gmail.com</t>
  </si>
  <si>
    <t>DESCUENTO 40 % EN FRANQUICIA</t>
  </si>
  <si>
    <t>TAMMARO</t>
  </si>
  <si>
    <t>LUIS GUILLÓN</t>
  </si>
  <si>
    <t>BOULEVARD BUENOS AIRES 1734</t>
  </si>
  <si>
    <t>4290-4354</t>
  </si>
  <si>
    <t>LUIS GUILLON</t>
  </si>
  <si>
    <t>sergiotammaro@hotmail.com</t>
  </si>
  <si>
    <t>BARRIO</t>
  </si>
  <si>
    <t>CIONCI Y HAAG</t>
  </si>
  <si>
    <t>11-3190-0043 // 011-4862-2267</t>
  </si>
  <si>
    <t>011-4765-8082 // 11-6364-9495</t>
  </si>
  <si>
    <t>GIACCARINI</t>
  </si>
  <si>
    <t>GASPAR CAMPOS 1971</t>
  </si>
  <si>
    <t>CHEVROLET FOREST CAR</t>
  </si>
  <si>
    <t>AV. ELCANO 3755</t>
  </si>
  <si>
    <t>CHACARITA</t>
  </si>
  <si>
    <t>AV. BALBÍN 3550</t>
  </si>
  <si>
    <t>COGHLAN</t>
  </si>
  <si>
    <t>AV. JUAN B. JUSTO 2870</t>
  </si>
  <si>
    <t>AV. HIPÓLITO HIRIGOYEN 136</t>
  </si>
  <si>
    <t>MORÓN</t>
  </si>
  <si>
    <t>CABALLITO</t>
  </si>
  <si>
    <t>LIMA 971</t>
  </si>
  <si>
    <t>LANÚS</t>
  </si>
  <si>
    <t>SARANDÍ</t>
  </si>
  <si>
    <t>ADROGUÉ</t>
  </si>
  <si>
    <t>PASO 380</t>
  </si>
  <si>
    <t>AV. RIVADAVIA 17258</t>
  </si>
  <si>
    <t>HAEDO</t>
  </si>
  <si>
    <t>CUIT</t>
  </si>
  <si>
    <t>33-54194122-9</t>
  </si>
  <si>
    <t>30-70927714-2</t>
  </si>
  <si>
    <t>30-70730488-6</t>
  </si>
  <si>
    <t>30-54184930-7</t>
  </si>
  <si>
    <t>30-71540185-8</t>
  </si>
  <si>
    <t>30-71099180-0</t>
  </si>
  <si>
    <t>30-60019662-2</t>
  </si>
  <si>
    <t>30-71593596-8</t>
  </si>
  <si>
    <t>30-71170116-4</t>
  </si>
  <si>
    <t xml:space="preserve">20-20619424-4 </t>
  </si>
  <si>
    <t>30-71165566-9</t>
  </si>
  <si>
    <t>30-71535173-7</t>
  </si>
  <si>
    <t>30-71609296-4</t>
  </si>
  <si>
    <t>30-71575620-6</t>
  </si>
  <si>
    <t>30-71528941-1</t>
  </si>
  <si>
    <t>20-04704356-6</t>
  </si>
  <si>
    <t>20-92459693-8</t>
  </si>
  <si>
    <t>30-71628154-6</t>
  </si>
  <si>
    <t>30-70918775-5</t>
  </si>
  <si>
    <t>30-71483028-3</t>
  </si>
  <si>
    <t>30-69594999-1</t>
  </si>
  <si>
    <t>20-05833677-8</t>
  </si>
  <si>
    <t>20-10769358-1</t>
  </si>
  <si>
    <t>30-71512809-4</t>
  </si>
  <si>
    <t>20-93288431-4</t>
  </si>
  <si>
    <t>30-71554662-7</t>
  </si>
  <si>
    <t>30-69613919-5</t>
  </si>
  <si>
    <t>30-70978120-7</t>
  </si>
  <si>
    <t>30-68772200-7</t>
  </si>
  <si>
    <t>30-71483135-2</t>
  </si>
  <si>
    <t>30-71609471-1</t>
  </si>
  <si>
    <t>30-71600633-2</t>
  </si>
  <si>
    <t>20-20019531-1</t>
  </si>
  <si>
    <t>20-25143183-4</t>
  </si>
  <si>
    <t xml:space="preserve">27326733720 // 27-42671671-8  </t>
  </si>
  <si>
    <t>20-04555909-3</t>
  </si>
  <si>
    <t>27-14627185-0</t>
  </si>
  <si>
    <t>30-70981545-4</t>
  </si>
  <si>
    <t>30-69410718-0</t>
  </si>
  <si>
    <t>20-21485519-5</t>
  </si>
  <si>
    <t>33-68299758-9</t>
  </si>
  <si>
    <t>RAZON SOCIAL</t>
  </si>
  <si>
    <t>CIONCI Y HAAG SRL</t>
  </si>
  <si>
    <t>LEPIC S.A.</t>
  </si>
  <si>
    <t xml:space="preserve">TALLER PALERMO HOLLYWOOD SRL </t>
  </si>
  <si>
    <t>FOREST CAR S.A.</t>
  </si>
  <si>
    <t>ARMORAUT S.A.</t>
  </si>
  <si>
    <t>DIETRICH S.A.</t>
  </si>
  <si>
    <t>GIAMA S.A.</t>
  </si>
  <si>
    <t>SAN CAYETANO BASILE HERMANOS S.R.L.</t>
  </si>
  <si>
    <t>IPPOLITO SABRINA ANDREA // NIZZOLI FERNANDO</t>
  </si>
  <si>
    <t>27-27326452-9 // 20-26401522-8</t>
  </si>
  <si>
    <t>CENTRO DEL AUTOMOTOR BELGRANO S.R.L</t>
  </si>
  <si>
    <t>AKGULIAN LEONARDO FAVIO</t>
  </si>
  <si>
    <t>TALLER DEVOTO SRL</t>
  </si>
  <si>
    <t>Dim Car Custom Repair SRL</t>
  </si>
  <si>
    <t>Stilo Automotores srl</t>
  </si>
  <si>
    <t>ITAL CAR AUTOS SA.</t>
  </si>
  <si>
    <t>Grupo Moirano SRL</t>
  </si>
  <si>
    <t>VOTRUBA JOSE</t>
  </si>
  <si>
    <t>Campuzano Francisco</t>
  </si>
  <si>
    <t>RESCIA SRL</t>
  </si>
  <si>
    <t xml:space="preserve">SERVICIOS Y AUTOMOTORES SA </t>
  </si>
  <si>
    <t>EL PUÑO SRL</t>
  </si>
  <si>
    <t xml:space="preserve"> A.Q. S.A.</t>
  </si>
  <si>
    <t>PETRINI FABIO ALBERTO</t>
  </si>
  <si>
    <t>TONIUTT JUAN CARLOS</t>
  </si>
  <si>
    <t>MATERA DESIGN S.A.</t>
  </si>
  <si>
    <t>TAMMARO ANTONIO</t>
  </si>
  <si>
    <t>LUNA HERNÁN</t>
  </si>
  <si>
    <t>Automilenio S.A.</t>
  </si>
  <si>
    <t>FREUND S.R.L.</t>
  </si>
  <si>
    <t>A. Russoniello S.A.</t>
  </si>
  <si>
    <t>Car Center S.R.L.</t>
  </si>
  <si>
    <t>Linch Car S.R.L.</t>
  </si>
  <si>
    <t>Nueva Delta Automotores S.R.L.</t>
  </si>
  <si>
    <t>FOLCIA LUIS ARNALDO</t>
  </si>
  <si>
    <t>GALEOTA LEANDRO CESAR</t>
  </si>
  <si>
    <t>Moyano Lorena Fernanda // Espíndola Julieta</t>
  </si>
  <si>
    <t>Forcam S.A.</t>
  </si>
  <si>
    <t>MICHELET LUIS HUGO</t>
  </si>
  <si>
    <t>MASJOAN ANGELA ROSA</t>
  </si>
  <si>
    <t>PEDRAZA LUIS ALBERTO Y PICCINIETI CARLOS</t>
  </si>
  <si>
    <t>Naso Jose Luis</t>
  </si>
  <si>
    <t>Talleres Jakos SRL</t>
  </si>
  <si>
    <t>SAMUR AUTOMOTORES</t>
  </si>
  <si>
    <t>CARLOS FRANCISCO MELO 4046</t>
  </si>
  <si>
    <t>VILLA MARTELLI</t>
  </si>
  <si>
    <t>4761-0987</t>
  </si>
  <si>
    <t>samurautomotoressrl@gmail.com</t>
  </si>
  <si>
    <t>Samur Automotores S.R.L.</t>
  </si>
  <si>
    <t>30-71448378-8</t>
  </si>
  <si>
    <t>(011) 4666-7882</t>
  </si>
  <si>
    <t>tallergiaccarini@hotmail.com</t>
  </si>
  <si>
    <t>27-20053347-5</t>
  </si>
  <si>
    <t>ANDREA FABIANA GIACCARINI</t>
  </si>
  <si>
    <t>ariel.maresca@citroentoulon.com.ar</t>
  </si>
  <si>
    <t>pablo.ruiz@toulon.com.ar</t>
  </si>
  <si>
    <t>RENAULT BUENOS AIRES SUR</t>
  </si>
  <si>
    <t>nicolas.diaz@bsassurautos.com.ar</t>
  </si>
  <si>
    <t>AV. HIPÓLITO YRIGOYEN 8302</t>
  </si>
  <si>
    <t>AV. HIPÓLITO YRIGOYEN 3350</t>
  </si>
  <si>
    <t>rc1@toulon.com.ar</t>
  </si>
  <si>
    <t>tallerhaedo@toulon.com.ar</t>
  </si>
  <si>
    <t>AV. HIPÓLITO YRIGOYEN 12788</t>
  </si>
  <si>
    <t>talleradrogue@bsassurautos.com.ar</t>
  </si>
  <si>
    <t>BV BUENOS AIRES 1362</t>
  </si>
  <si>
    <t>11-2866-8388</t>
  </si>
  <si>
    <t>tallerguillon@bsassurautos.com.ar</t>
  </si>
  <si>
    <t>AV. EVA PERÓN 1170</t>
  </si>
  <si>
    <t>TEMPERLEY</t>
  </si>
  <si>
    <t>lbarraza@bsassurautos.com.ar</t>
  </si>
  <si>
    <t>BUENOS AIRES SUR AUTO S.A.</t>
  </si>
  <si>
    <t>30-71433005-1</t>
  </si>
  <si>
    <t>TOULON S.A.</t>
  </si>
  <si>
    <t>33-71590809-9</t>
  </si>
  <si>
    <t xml:space="preserve">MOLLCAST </t>
  </si>
  <si>
    <t>BELÁUSTEGUI 1100</t>
  </si>
  <si>
    <t>MOLLO GUILLERMO MARTÍN</t>
  </si>
  <si>
    <t>23-23103006-9</t>
  </si>
  <si>
    <t>PATERNAL</t>
  </si>
  <si>
    <t>mc-chapaypintura@hotmail.com</t>
  </si>
  <si>
    <t>4585-2318 / 11-6042-8020</t>
  </si>
  <si>
    <t>11-4631-2676</t>
  </si>
  <si>
    <t>THORNE 529/543</t>
  </si>
  <si>
    <t>thorneplast@thorneplast.com.ar</t>
  </si>
  <si>
    <t>THORNEPLAST S.R.L.</t>
  </si>
  <si>
    <t>30-70955998-9</t>
  </si>
  <si>
    <t>THORNEPLAST</t>
  </si>
  <si>
    <t>Santoro Walter Natalio</t>
  </si>
  <si>
    <t>20-14673997-1</t>
  </si>
  <si>
    <t>CERRADO POR REFACCIONES</t>
  </si>
  <si>
    <t>Columna1</t>
  </si>
  <si>
    <t>OK</t>
  </si>
  <si>
    <t>sbringa@forddietrich.com / aargañaraz@forddietrich.com</t>
  </si>
  <si>
    <t>Pone repuestos</t>
  </si>
  <si>
    <t>// Sergio o Alex 11-3888-8615</t>
  </si>
  <si>
    <t>/Gustavo de luca 11-2763-4670 / Jose Luis Carrozzino 11-2268-5160</t>
  </si>
  <si>
    <t>gdeluca@grupodietrich.com / jlcarrozzino@vwdietrich.com</t>
  </si>
  <si>
    <t>ok</t>
  </si>
  <si>
    <t>RENAULT LEPIC / CONCESIONARIO</t>
  </si>
  <si>
    <t>DIETRICH FORD / CONCESIONARIO</t>
  </si>
  <si>
    <t>DIETRICH VOLKSWAGEN / CONCESIONARIO</t>
  </si>
  <si>
    <t>CABA</t>
  </si>
  <si>
    <t>DIETRICH MULTIMARCA / y VW Y FORD</t>
  </si>
  <si>
    <t>Martin Hubert 11-6395-8473 / Juan Pablo Rubbo 11-7134-9515</t>
  </si>
  <si>
    <t>mhubert@grupodietrich.com / jrubbo@grupodietrich.com</t>
  </si>
  <si>
    <t>GIAMA FIAT / CONCESIONARIO</t>
  </si>
  <si>
    <t>Wsp 1532996235 //11-5263-9463</t>
  </si>
  <si>
    <t>maria.garcia@lepic.com.ar</t>
  </si>
  <si>
    <t>11-3792-3582 / 11-6672-8855 Cristian Sanabria</t>
  </si>
  <si>
    <t>11-5715-0794 Pablo Ruiz</t>
  </si>
  <si>
    <t>11-2311-0513 Nicolas Diaz</t>
  </si>
  <si>
    <t>11-3337-2277 Matias Solleiro</t>
  </si>
  <si>
    <t>11-4673-1700 Luis Barraza</t>
  </si>
  <si>
    <t>11-2431-2118 Ariel Maresca</t>
  </si>
  <si>
    <t>PEUGEOT / CITROËN TOULON / CONCESIONARIO</t>
  </si>
  <si>
    <t>PEUGEOT / CITROEN TOULON / CONCESIONARIO</t>
  </si>
  <si>
    <t>RENAULT BUENOS AIRES SUR / CONCESIONARIO</t>
  </si>
  <si>
    <t>AUDI AUTOMILENIO / CONCESIONARIO</t>
  </si>
  <si>
    <t>celular 1168820062//(011) 4718-0452</t>
  </si>
  <si>
    <t>JEEP/ CHRYSLER /DODGE RUSSONIELLO / CONCESIONARIO</t>
  </si>
  <si>
    <t>FORCAM FORD Y MULTIMARCA / CONCESIONARIO</t>
  </si>
  <si>
    <t xml:space="preserve">(0237) 463-2025 // 1167503616 </t>
  </si>
  <si>
    <t>PEUGEOT / CITROEN / RENAULT /  TOULON / CONCESIONARIO</t>
  </si>
  <si>
    <t>11-3364-2222 Manuel Mosquera</t>
  </si>
  <si>
    <t>SI - FORD</t>
  </si>
  <si>
    <t>SI - FORD Y VW</t>
  </si>
  <si>
    <t>NO</t>
  </si>
  <si>
    <t>1566290025//(011) 4794-0099</t>
  </si>
  <si>
    <t xml:space="preserve">46394084 / 1536839488 </t>
  </si>
  <si>
    <t>tallerdevoto1@gmail.com</t>
  </si>
  <si>
    <t>tallerbelgrano4@gmail.com</t>
  </si>
  <si>
    <t>11-4548-1951 // 1162286947</t>
  </si>
  <si>
    <t>AUTONORTE PILAR</t>
  </si>
  <si>
    <t>11-3514-8401</t>
  </si>
  <si>
    <t>ESCOBAR</t>
  </si>
  <si>
    <t>Colectora Este 2240</t>
  </si>
  <si>
    <t>miguelangelquintero@autonortepilar.com.ar</t>
  </si>
  <si>
    <t>11-4192-9047 Pablo</t>
  </si>
  <si>
    <t>si - cons. Previa</t>
  </si>
  <si>
    <t xml:space="preserve">(011) 4294-1254 / 1126767552 (Hernán) </t>
  </si>
  <si>
    <t>4957-5714 // 11-3909-5902 Pablo</t>
  </si>
  <si>
    <t>11-4919-4358 Mario</t>
  </si>
  <si>
    <t>tallercarcenter1@gmail.com</t>
  </si>
  <si>
    <t>X</t>
  </si>
  <si>
    <t>Y</t>
  </si>
  <si>
    <t>11-6679-6381 //(011) 4747-5858</t>
  </si>
  <si>
    <t>talleresgaleota@gmail.com</t>
  </si>
  <si>
    <t>(230) 442-2432 // 1538506694</t>
  </si>
  <si>
    <t>11-22538039</t>
  </si>
  <si>
    <t>Z</t>
  </si>
  <si>
    <t>jrivas@forestcar.com.ar // msanchez@forestcar.com.ar</t>
  </si>
  <si>
    <t>4588-8100 // 11-6716-4167 Jose Rivas o Martin Sanchez</t>
  </si>
  <si>
    <t>4546-4600 // 11-2770-1205 Jorge Ostos o Lihuel Acevedo</t>
  </si>
  <si>
    <t>jostos@forestcar.com.ar // lacevedo@forestcar.com.ar</t>
  </si>
  <si>
    <t>4857-7300 // 11-6921-1995 Horacio Lorenzze // 11-6716-4165 Carlos Czorniak</t>
  </si>
  <si>
    <t>hlorenze@forestcar.com.ar // cczorniak@forestcar.com.ar</t>
  </si>
  <si>
    <t>cchazarreta@forestcar.com.ar // dfernandez@forestcar.com.ar</t>
  </si>
  <si>
    <t>4645-9200 // Christian 11-3689-9150 // Jefe taller Dario Fernandez 11-3681-9056</t>
  </si>
  <si>
    <t>(011) 4280-0447 // 15-4420-1220</t>
  </si>
  <si>
    <t>TELEFONO2</t>
  </si>
  <si>
    <t>x</t>
  </si>
  <si>
    <t>CHEVROLET FOREST CAR / CONCESIONARIO</t>
  </si>
  <si>
    <t>LISTADO DE TALLERES HOMOLOGADOS</t>
  </si>
  <si>
    <t>EL DESCUENTO DE FRANQUICIA ES UNA BONIFICACION OFRECIDA POR EL TALLER Y SE APLICA SOLO SI LA MANO DE OBRA SUPERA FRANQUICIA</t>
  </si>
  <si>
    <t>PEUGEOT /CITROEN /RENAULT / TOULON /CONCESIONARIO</t>
  </si>
  <si>
    <t>DESC. FRANQUICIA</t>
  </si>
  <si>
    <t>FCO ACUÑA DE FIGUEROA 1534</t>
  </si>
  <si>
    <t>RENAULT DAMFER / CONCESIONARIO</t>
  </si>
  <si>
    <t>mreinich_damfer@hotmail.com</t>
  </si>
  <si>
    <t>Azcuenaga 2124</t>
  </si>
  <si>
    <t>SAN FERNANDO</t>
  </si>
  <si>
    <t>11-6226-5411</t>
  </si>
  <si>
    <t>AUTONORTE</t>
  </si>
  <si>
    <t>HONDA PILAR</t>
  </si>
  <si>
    <t>Panamericana km 47 Ramal Pilar</t>
  </si>
  <si>
    <t>02304668866 int 117 //  15-2683-4753 Leonel Carrizo</t>
  </si>
  <si>
    <t>lcarrizo@automovilesdelpilar.com.ar // Chapaypintura@automovilesdelpilar.com.ar</t>
  </si>
  <si>
    <t>Sergio Damico 15-5567-9838</t>
  </si>
  <si>
    <t>shdamico@vwdietrich.com</t>
  </si>
  <si>
    <t>SI - cons. Previa</t>
  </si>
  <si>
    <t>TOYOTA SARTHOU</t>
  </si>
  <si>
    <t>Av. Santa Fe 1087 (entrada al taller por calle Entre Ríos)</t>
  </si>
  <si>
    <t>ACASUSSO</t>
  </si>
  <si>
    <t>Te. 4500-7710  //Asesor: Patricio Spoltore. Cel. 11-36615675</t>
  </si>
  <si>
    <t>patricio@toyotasarthou.com</t>
  </si>
  <si>
    <t>SI - hasta 20km</t>
  </si>
  <si>
    <t>Av. Crisólogo Larralde 1111 (entrada al taller por calle Santa Rosa)</t>
  </si>
  <si>
    <t>TIGRE</t>
  </si>
  <si>
    <t>Te. 2033-6600 // Asesor: Néstor Cesar Cuevas. Cel. 11-26741388.</t>
  </si>
  <si>
    <t>chapaypinturatigre@toyotasarthou.com</t>
  </si>
  <si>
    <t>talleresimpacto5@gmail.com</t>
  </si>
  <si>
    <t>sbringa@forddietrich.com / aargañaraz@forddietrich.com / turnos@grupodietrich.com</t>
  </si>
  <si>
    <t>BOLIVIA 2626</t>
  </si>
  <si>
    <t>VACACIONES</t>
  </si>
  <si>
    <t>20/12 AL 03/01/2022</t>
  </si>
  <si>
    <t>15/11 AL 30/11</t>
  </si>
  <si>
    <t>11-7078-3428 (int. 220) // 1130135642 - Guido</t>
  </si>
  <si>
    <t>MASTERFIX - Villa Tesei</t>
  </si>
  <si>
    <t>Colectora Norte Acceso Oeste 4257</t>
  </si>
  <si>
    <t>VILLA TESEI</t>
  </si>
  <si>
    <t>HURLINGHAM</t>
  </si>
  <si>
    <t>Te contacto: 11-2085-0246 // WhatsApp:11-6655-5585 // Emiliano Martirosjan./ Gustavo Furci</t>
  </si>
  <si>
    <t>gustavo@masterfix.com.ar</t>
  </si>
  <si>
    <t>FURELE SRL</t>
  </si>
  <si>
    <t>30-71534373-4</t>
  </si>
  <si>
    <t>MASTERFIX General Rodriguez</t>
  </si>
  <si>
    <t>Colectora Sur Acceso Oeste KM 48 - Acceso Oeste y Ruta 24</t>
  </si>
  <si>
    <t>Te contacto: 11-5199-3055 // WhatsApp: 11-6648-4848 // Claudio Paredes / Gustavo Furci</t>
  </si>
  <si>
    <t>rodriguez@masterfix.com.ar</t>
  </si>
  <si>
    <t>Gaspar Campos 1971</t>
  </si>
  <si>
    <t>1531290304 Andrea</t>
  </si>
  <si>
    <t>TALLER INTEGRAL DEL AUTOMOVIL CALI SRL</t>
  </si>
  <si>
    <t>Ex combatientes Juan Sánchez 2566</t>
  </si>
  <si>
    <t xml:space="preserve">SAN FERNANDO </t>
  </si>
  <si>
    <t xml:space="preserve"> 4746-4538 // 11-2546-5088</t>
  </si>
  <si>
    <t>calisrl@hotmail.com</t>
  </si>
  <si>
    <t xml:space="preserve">GBA NORTE </t>
  </si>
  <si>
    <t xml:space="preserve">Cali S.R.L </t>
  </si>
  <si>
    <t>30-70789413-6</t>
  </si>
  <si>
    <t xml:space="preserve">SI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</si>
</sst>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rgb="FF000000"/>
      <name val="Calibri"/>
      <scheme val="minor"/>
    </font>
    <font>
      <sz val="11"/>
      <color rgb="FF000000"/>
      <name val="Calibri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rgb="FF000000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C7D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8CBAD"/>
        <bgColor rgb="FF000000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9" fontId="11" fillId="0" borderId="0" applyFont="0" applyFill="0" applyBorder="0" applyAlignment="0" applyProtection="0"/>
  </cellStyleXfs>
  <cellXfs count="23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0" fillId="0" borderId="1" xfId="0" applyFill="1" applyBorder="1"/>
    <xf numFmtId="0" fontId="2" fillId="3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8" borderId="1" xfId="0" applyFont="1" applyFill="1" applyBorder="1" applyAlignment="1">
      <alignment vertical="center" wrapText="1"/>
    </xf>
    <xf numFmtId="0" fontId="0" fillId="8" borderId="1" xfId="0" applyFill="1" applyBorder="1"/>
    <xf numFmtId="0" fontId="3" fillId="10" borderId="1" xfId="0" applyFont="1" applyFill="1" applyBorder="1" applyAlignment="1">
      <alignment vertical="center"/>
    </xf>
    <xf numFmtId="0" fontId="3" fillId="10" borderId="1" xfId="0" applyFont="1" applyFill="1" applyBorder="1" applyAlignment="1">
      <alignment horizontal="left" vertical="center"/>
    </xf>
    <xf numFmtId="0" fontId="1" fillId="10" borderId="1" xfId="0" applyFont="1" applyFill="1" applyBorder="1" applyAlignment="1">
      <alignment vertical="center" wrapText="1"/>
    </xf>
    <xf numFmtId="0" fontId="0" fillId="10" borderId="1" xfId="0" applyFill="1" applyBorder="1"/>
    <xf numFmtId="0" fontId="6" fillId="10" borderId="1" xfId="0" applyFont="1" applyFill="1" applyBorder="1" applyAlignment="1">
      <alignment vertical="center"/>
    </xf>
    <xf numFmtId="0" fontId="6" fillId="10" borderId="1" xfId="0" applyFont="1" applyFill="1" applyBorder="1" applyAlignment="1">
      <alignment horizontal="left" vertical="center"/>
    </xf>
    <xf numFmtId="0" fontId="6" fillId="10" borderId="1" xfId="0" applyNumberFormat="1" applyFont="1" applyFill="1" applyBorder="1" applyAlignment="1">
      <alignment vertical="center"/>
    </xf>
    <xf numFmtId="0" fontId="7" fillId="10" borderId="1" xfId="0" applyFont="1" applyFill="1" applyBorder="1" applyAlignment="1">
      <alignment vertical="center" wrapText="1"/>
    </xf>
    <xf numFmtId="0" fontId="7" fillId="8" borderId="1" xfId="0" applyFont="1" applyFill="1" applyBorder="1" applyAlignment="1">
      <alignment vertical="center" wrapText="1"/>
    </xf>
    <xf numFmtId="0" fontId="6" fillId="9" borderId="1" xfId="0" applyFont="1" applyFill="1" applyBorder="1" applyAlignment="1">
      <alignment vertical="center"/>
    </xf>
    <xf numFmtId="0" fontId="6" fillId="9" borderId="1" xfId="0" applyFont="1" applyFill="1" applyBorder="1" applyAlignment="1">
      <alignment horizontal="left" vertical="center"/>
    </xf>
    <xf numFmtId="0" fontId="6" fillId="9" borderId="1" xfId="0" applyNumberFormat="1" applyFont="1" applyFill="1" applyBorder="1" applyAlignment="1">
      <alignment vertical="center"/>
    </xf>
    <xf numFmtId="0" fontId="7" fillId="9" borderId="1" xfId="0" applyFont="1" applyFill="1" applyBorder="1" applyAlignment="1">
      <alignment vertical="center" wrapText="1"/>
    </xf>
    <xf numFmtId="0" fontId="0" fillId="9" borderId="1" xfId="0" applyFill="1" applyBorder="1"/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vertical="center" wrapText="1"/>
    </xf>
    <xf numFmtId="0" fontId="0" fillId="4" borderId="1" xfId="0" applyFill="1" applyBorder="1"/>
    <xf numFmtId="0" fontId="6" fillId="11" borderId="1" xfId="0" applyFont="1" applyFill="1" applyBorder="1" applyAlignment="1">
      <alignment vertical="center"/>
    </xf>
    <xf numFmtId="0" fontId="6" fillId="11" borderId="1" xfId="0" applyFont="1" applyFill="1" applyBorder="1" applyAlignment="1">
      <alignment horizontal="left" vertical="center"/>
    </xf>
    <xf numFmtId="0" fontId="6" fillId="11" borderId="1" xfId="0" applyNumberFormat="1" applyFont="1" applyFill="1" applyBorder="1" applyAlignment="1">
      <alignment vertical="center"/>
    </xf>
    <xf numFmtId="0" fontId="3" fillId="11" borderId="1" xfId="0" applyFont="1" applyFill="1" applyBorder="1" applyAlignment="1">
      <alignment vertical="center"/>
    </xf>
    <xf numFmtId="0" fontId="7" fillId="11" borderId="1" xfId="0" applyFont="1" applyFill="1" applyBorder="1" applyAlignment="1">
      <alignment vertical="center" wrapText="1"/>
    </xf>
    <xf numFmtId="0" fontId="1" fillId="11" borderId="1" xfId="0" applyFont="1" applyFill="1" applyBorder="1" applyAlignment="1">
      <alignment vertical="center" wrapText="1"/>
    </xf>
    <xf numFmtId="0" fontId="0" fillId="11" borderId="1" xfId="0" applyFill="1" applyBorder="1"/>
    <xf numFmtId="0" fontId="1" fillId="10" borderId="1" xfId="0" applyFont="1" applyFill="1" applyBorder="1" applyAlignment="1">
      <alignment horizontal="left" vertical="center" wrapText="1"/>
    </xf>
    <xf numFmtId="0" fontId="3" fillId="11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vertical="center" wrapText="1"/>
    </xf>
    <xf numFmtId="0" fontId="0" fillId="5" borderId="1" xfId="0" applyFill="1" applyBorder="1"/>
    <xf numFmtId="0" fontId="3" fillId="6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vertical="center" wrapText="1"/>
    </xf>
    <xf numFmtId="0" fontId="0" fillId="6" borderId="1" xfId="0" applyFill="1" applyBorder="1"/>
    <xf numFmtId="0" fontId="4" fillId="0" borderId="1" xfId="1" applyBorder="1" applyAlignment="1">
      <alignment vertical="center"/>
    </xf>
    <xf numFmtId="0" fontId="3" fillId="7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horizontal="left" vertical="center"/>
    </xf>
    <xf numFmtId="0" fontId="4" fillId="7" borderId="1" xfId="1" applyFill="1" applyBorder="1" applyAlignment="1">
      <alignment vertical="center"/>
    </xf>
    <xf numFmtId="0" fontId="1" fillId="7" borderId="1" xfId="0" applyFont="1" applyFill="1" applyBorder="1" applyAlignment="1">
      <alignment vertical="center" wrapText="1"/>
    </xf>
    <xf numFmtId="0" fontId="0" fillId="7" borderId="1" xfId="0" applyFill="1" applyBorder="1"/>
    <xf numFmtId="0" fontId="0" fillId="0" borderId="1" xfId="0" applyBorder="1" applyAlignment="1">
      <alignment horizontal="left"/>
    </xf>
    <xf numFmtId="0" fontId="6" fillId="10" borderId="2" xfId="0" applyFont="1" applyFill="1" applyBorder="1" applyAlignment="1">
      <alignment vertical="center"/>
    </xf>
    <xf numFmtId="0" fontId="0" fillId="10" borderId="3" xfId="0" applyFill="1" applyBorder="1"/>
    <xf numFmtId="9" fontId="2" fillId="8" borderId="1" xfId="2" applyFont="1" applyFill="1" applyBorder="1" applyAlignment="1">
      <alignment horizontal="center" vertical="center" wrapText="1"/>
    </xf>
    <xf numFmtId="9" fontId="0" fillId="10" borderId="1" xfId="2" applyFont="1" applyFill="1" applyBorder="1"/>
    <xf numFmtId="9" fontId="0" fillId="8" borderId="1" xfId="2" applyFont="1" applyFill="1" applyBorder="1"/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 wrapText="1"/>
    </xf>
    <xf numFmtId="9" fontId="0" fillId="0" borderId="1" xfId="2" applyFont="1" applyFill="1" applyBorder="1"/>
    <xf numFmtId="9" fontId="0" fillId="0" borderId="1" xfId="0" applyNumberFormat="1" applyBorder="1"/>
    <xf numFmtId="0" fontId="0" fillId="12" borderId="1" xfId="0" applyFill="1" applyBorder="1"/>
    <xf numFmtId="9" fontId="0" fillId="12" borderId="1" xfId="0" applyNumberFormat="1" applyFill="1" applyBorder="1"/>
    <xf numFmtId="9" fontId="0" fillId="5" borderId="1" xfId="0" applyNumberFormat="1" applyFill="1" applyBorder="1"/>
    <xf numFmtId="0" fontId="0" fillId="13" borderId="1" xfId="0" applyFill="1" applyBorder="1"/>
    <xf numFmtId="9" fontId="0" fillId="13" borderId="1" xfId="0" applyNumberFormat="1" applyFill="1" applyBorder="1"/>
    <xf numFmtId="0" fontId="0" fillId="14" borderId="1" xfId="0" applyFill="1" applyBorder="1"/>
    <xf numFmtId="9" fontId="0" fillId="14" borderId="1" xfId="0" applyNumberFormat="1" applyFill="1" applyBorder="1"/>
    <xf numFmtId="0" fontId="12" fillId="0" borderId="1" xfId="0" applyFont="1" applyBorder="1"/>
    <xf numFmtId="9" fontId="12" fillId="12" borderId="1" xfId="0" applyNumberFormat="1" applyFont="1" applyFill="1" applyBorder="1"/>
    <xf numFmtId="0" fontId="12" fillId="12" borderId="1" xfId="0" applyFont="1" applyFill="1" applyBorder="1"/>
    <xf numFmtId="9" fontId="12" fillId="13" borderId="1" xfId="0" applyNumberFormat="1" applyFont="1" applyFill="1" applyBorder="1"/>
    <xf numFmtId="0" fontId="12" fillId="13" borderId="1" xfId="0" applyFont="1" applyFill="1" applyBorder="1"/>
    <xf numFmtId="9" fontId="12" fillId="14" borderId="1" xfId="0" applyNumberFormat="1" applyFont="1" applyFill="1" applyBorder="1"/>
    <xf numFmtId="0" fontId="12" fillId="14" borderId="1" xfId="0" applyFont="1" applyFill="1" applyBorder="1"/>
    <xf numFmtId="9" fontId="12" fillId="5" borderId="1" xfId="0" applyNumberFormat="1" applyFont="1" applyFill="1" applyBorder="1"/>
    <xf numFmtId="0" fontId="12" fillId="5" borderId="1" xfId="0" applyFont="1" applyFill="1" applyBorder="1"/>
    <xf numFmtId="0" fontId="0" fillId="12" borderId="1" xfId="0" applyFont="1" applyFill="1" applyBorder="1"/>
    <xf numFmtId="0" fontId="0" fillId="0" borderId="1" xfId="0" applyFont="1" applyBorder="1"/>
    <xf numFmtId="9" fontId="0" fillId="12" borderId="1" xfId="0" applyNumberFormat="1" applyFont="1" applyFill="1" applyBorder="1"/>
    <xf numFmtId="0" fontId="0" fillId="13" borderId="1" xfId="0" applyFont="1" applyFill="1" applyBorder="1"/>
    <xf numFmtId="9" fontId="0" fillId="13" borderId="1" xfId="0" applyNumberFormat="1" applyFont="1" applyFill="1" applyBorder="1"/>
    <xf numFmtId="0" fontId="0" fillId="14" borderId="1" xfId="0" applyFont="1" applyFill="1" applyBorder="1"/>
    <xf numFmtId="9" fontId="0" fillId="14" borderId="1" xfId="0" applyNumberFormat="1" applyFont="1" applyFill="1" applyBorder="1"/>
    <xf numFmtId="0" fontId="0" fillId="5" borderId="1" xfId="0" applyFont="1" applyFill="1" applyBorder="1"/>
    <xf numFmtId="9" fontId="0" fillId="5" borderId="1" xfId="0" applyNumberFormat="1" applyFont="1" applyFill="1" applyBorder="1"/>
    <xf numFmtId="0" fontId="0" fillId="0" borderId="3" xfId="0" applyBorder="1"/>
    <xf numFmtId="0" fontId="0" fillId="0" borderId="2" xfId="0" applyBorder="1"/>
    <xf numFmtId="0" fontId="12" fillId="0" borderId="3" xfId="0" applyFont="1" applyBorder="1"/>
    <xf numFmtId="0" fontId="12" fillId="0" borderId="2" xfId="0" applyFont="1" applyBorder="1"/>
    <xf numFmtId="0" fontId="12" fillId="12" borderId="14" xfId="0" applyFont="1" applyFill="1" applyBorder="1"/>
    <xf numFmtId="0" fontId="12" fillId="12" borderId="15" xfId="0" applyFont="1" applyFill="1" applyBorder="1"/>
    <xf numFmtId="9" fontId="12" fillId="12" borderId="15" xfId="0" applyNumberFormat="1" applyFont="1" applyFill="1" applyBorder="1"/>
    <xf numFmtId="0" fontId="12" fillId="12" borderId="16" xfId="0" applyFont="1" applyFill="1" applyBorder="1"/>
    <xf numFmtId="0" fontId="0" fillId="0" borderId="3" xfId="0" applyFont="1" applyBorder="1"/>
    <xf numFmtId="0" fontId="0" fillId="0" borderId="2" xfId="0" applyFont="1" applyBorder="1"/>
    <xf numFmtId="0" fontId="0" fillId="12" borderId="18" xfId="0" applyFont="1" applyFill="1" applyBorder="1"/>
    <xf numFmtId="9" fontId="0" fillId="12" borderId="18" xfId="0" applyNumberFormat="1" applyFont="1" applyFill="1" applyBorder="1"/>
    <xf numFmtId="0" fontId="0" fillId="12" borderId="19" xfId="0" applyFont="1" applyFill="1" applyBorder="1"/>
    <xf numFmtId="0" fontId="0" fillId="12" borderId="20" xfId="0" applyFont="1" applyFill="1" applyBorder="1"/>
    <xf numFmtId="0" fontId="0" fillId="12" borderId="21" xfId="0" applyFont="1" applyFill="1" applyBorder="1"/>
    <xf numFmtId="0" fontId="0" fillId="12" borderId="22" xfId="0" applyFont="1" applyFill="1" applyBorder="1"/>
    <xf numFmtId="0" fontId="0" fillId="12" borderId="23" xfId="0" applyFont="1" applyFill="1" applyBorder="1"/>
    <xf numFmtId="9" fontId="0" fillId="12" borderId="23" xfId="0" applyNumberFormat="1" applyFont="1" applyFill="1" applyBorder="1"/>
    <xf numFmtId="0" fontId="0" fillId="12" borderId="24" xfId="0" applyFont="1" applyFill="1" applyBorder="1"/>
    <xf numFmtId="0" fontId="0" fillId="13" borderId="17" xfId="0" applyFont="1" applyFill="1" applyBorder="1"/>
    <xf numFmtId="0" fontId="0" fillId="13" borderId="18" xfId="0" applyFont="1" applyFill="1" applyBorder="1"/>
    <xf numFmtId="9" fontId="0" fillId="13" borderId="18" xfId="0" applyNumberFormat="1" applyFont="1" applyFill="1" applyBorder="1"/>
    <xf numFmtId="0" fontId="0" fillId="13" borderId="19" xfId="0" applyFont="1" applyFill="1" applyBorder="1"/>
    <xf numFmtId="0" fontId="0" fillId="13" borderId="20" xfId="0" applyFont="1" applyFill="1" applyBorder="1"/>
    <xf numFmtId="0" fontId="0" fillId="13" borderId="21" xfId="0" applyFont="1" applyFill="1" applyBorder="1"/>
    <xf numFmtId="0" fontId="0" fillId="13" borderId="22" xfId="0" applyFont="1" applyFill="1" applyBorder="1"/>
    <xf numFmtId="0" fontId="0" fillId="13" borderId="23" xfId="0" applyFont="1" applyFill="1" applyBorder="1"/>
    <xf numFmtId="9" fontId="0" fillId="13" borderId="23" xfId="0" applyNumberFormat="1" applyFont="1" applyFill="1" applyBorder="1"/>
    <xf numFmtId="0" fontId="0" fillId="13" borderId="24" xfId="0" applyFont="1" applyFill="1" applyBorder="1"/>
    <xf numFmtId="0" fontId="0" fillId="14" borderId="17" xfId="0" applyFont="1" applyFill="1" applyBorder="1"/>
    <xf numFmtId="0" fontId="0" fillId="14" borderId="18" xfId="0" applyFont="1" applyFill="1" applyBorder="1"/>
    <xf numFmtId="9" fontId="0" fillId="14" borderId="18" xfId="0" applyNumberFormat="1" applyFont="1" applyFill="1" applyBorder="1"/>
    <xf numFmtId="0" fontId="0" fillId="14" borderId="19" xfId="0" applyFont="1" applyFill="1" applyBorder="1"/>
    <xf numFmtId="0" fontId="0" fillId="14" borderId="20" xfId="0" applyFont="1" applyFill="1" applyBorder="1"/>
    <xf numFmtId="0" fontId="0" fillId="14" borderId="21" xfId="0" applyFont="1" applyFill="1" applyBorder="1"/>
    <xf numFmtId="0" fontId="0" fillId="14" borderId="22" xfId="0" applyFont="1" applyFill="1" applyBorder="1"/>
    <xf numFmtId="0" fontId="0" fillId="14" borderId="23" xfId="0" applyFont="1" applyFill="1" applyBorder="1"/>
    <xf numFmtId="9" fontId="0" fillId="14" borderId="23" xfId="0" applyNumberFormat="1" applyFont="1" applyFill="1" applyBorder="1"/>
    <xf numFmtId="0" fontId="0" fillId="14" borderId="24" xfId="0" applyFont="1" applyFill="1" applyBorder="1"/>
    <xf numFmtId="0" fontId="0" fillId="0" borderId="5" xfId="0" applyBorder="1"/>
    <xf numFmtId="9" fontId="0" fillId="0" borderId="5" xfId="0" applyNumberFormat="1" applyBorder="1"/>
    <xf numFmtId="0" fontId="0" fillId="5" borderId="17" xfId="0" applyFont="1" applyFill="1" applyBorder="1"/>
    <xf numFmtId="0" fontId="0" fillId="5" borderId="18" xfId="0" applyFont="1" applyFill="1" applyBorder="1"/>
    <xf numFmtId="9" fontId="0" fillId="5" borderId="18" xfId="0" applyNumberFormat="1" applyFont="1" applyFill="1" applyBorder="1"/>
    <xf numFmtId="0" fontId="0" fillId="5" borderId="19" xfId="0" applyFont="1" applyFill="1" applyBorder="1"/>
    <xf numFmtId="0" fontId="0" fillId="5" borderId="20" xfId="0" applyFont="1" applyFill="1" applyBorder="1"/>
    <xf numFmtId="0" fontId="0" fillId="5" borderId="21" xfId="0" applyFont="1" applyFill="1" applyBorder="1"/>
    <xf numFmtId="0" fontId="0" fillId="5" borderId="22" xfId="0" applyFont="1" applyFill="1" applyBorder="1"/>
    <xf numFmtId="0" fontId="0" fillId="5" borderId="23" xfId="0" applyFont="1" applyFill="1" applyBorder="1"/>
    <xf numFmtId="9" fontId="0" fillId="5" borderId="23" xfId="0" applyNumberFormat="1" applyFont="1" applyFill="1" applyBorder="1"/>
    <xf numFmtId="0" fontId="0" fillId="5" borderId="24" xfId="0" applyFont="1" applyFill="1" applyBorder="1"/>
    <xf numFmtId="0" fontId="12" fillId="10" borderId="1" xfId="0" applyFont="1" applyFill="1" applyBorder="1"/>
    <xf numFmtId="9" fontId="12" fillId="10" borderId="1" xfId="0" applyNumberFormat="1" applyFont="1" applyFill="1" applyBorder="1"/>
    <xf numFmtId="0" fontId="12" fillId="8" borderId="1" xfId="0" applyFont="1" applyFill="1" applyBorder="1"/>
    <xf numFmtId="9" fontId="12" fillId="8" borderId="1" xfId="0" applyNumberFormat="1" applyFont="1" applyFill="1" applyBorder="1"/>
    <xf numFmtId="0" fontId="12" fillId="10" borderId="3" xfId="0" applyFont="1" applyFill="1" applyBorder="1"/>
    <xf numFmtId="0" fontId="12" fillId="8" borderId="3" xfId="0" applyFont="1" applyFill="1" applyBorder="1"/>
    <xf numFmtId="0" fontId="12" fillId="10" borderId="2" xfId="0" applyFont="1" applyFill="1" applyBorder="1"/>
    <xf numFmtId="0" fontId="12" fillId="8" borderId="2" xfId="0" applyFont="1" applyFill="1" applyBorder="1"/>
    <xf numFmtId="9" fontId="12" fillId="12" borderId="17" xfId="0" applyNumberFormat="1" applyFont="1" applyFill="1" applyBorder="1"/>
    <xf numFmtId="0" fontId="12" fillId="12" borderId="18" xfId="0" applyFont="1" applyFill="1" applyBorder="1"/>
    <xf numFmtId="9" fontId="12" fillId="12" borderId="18" xfId="0" applyNumberFormat="1" applyFont="1" applyFill="1" applyBorder="1"/>
    <xf numFmtId="0" fontId="12" fillId="12" borderId="19" xfId="0" applyFont="1" applyFill="1" applyBorder="1"/>
    <xf numFmtId="9" fontId="12" fillId="10" borderId="20" xfId="0" applyNumberFormat="1" applyFont="1" applyFill="1" applyBorder="1"/>
    <xf numFmtId="0" fontId="12" fillId="10" borderId="21" xfId="0" applyFont="1" applyFill="1" applyBorder="1"/>
    <xf numFmtId="9" fontId="12" fillId="8" borderId="20" xfId="0" applyNumberFormat="1" applyFont="1" applyFill="1" applyBorder="1"/>
    <xf numFmtId="0" fontId="12" fillId="8" borderId="21" xfId="0" applyFont="1" applyFill="1" applyBorder="1"/>
    <xf numFmtId="9" fontId="0" fillId="12" borderId="20" xfId="0" applyNumberFormat="1" applyFill="1" applyBorder="1"/>
    <xf numFmtId="0" fontId="0" fillId="12" borderId="21" xfId="0" applyFill="1" applyBorder="1"/>
    <xf numFmtId="9" fontId="12" fillId="12" borderId="20" xfId="0" applyNumberFormat="1" applyFont="1" applyFill="1" applyBorder="1"/>
    <xf numFmtId="0" fontId="12" fillId="12" borderId="21" xfId="0" applyFont="1" applyFill="1" applyBorder="1"/>
    <xf numFmtId="9" fontId="0" fillId="12" borderId="22" xfId="0" applyNumberFormat="1" applyFill="1" applyBorder="1"/>
    <xf numFmtId="0" fontId="0" fillId="12" borderId="23" xfId="0" applyFill="1" applyBorder="1"/>
    <xf numFmtId="9" fontId="0" fillId="12" borderId="23" xfId="0" applyNumberFormat="1" applyFill="1" applyBorder="1"/>
    <xf numFmtId="0" fontId="0" fillId="12" borderId="24" xfId="0" applyFill="1" applyBorder="1"/>
    <xf numFmtId="9" fontId="12" fillId="5" borderId="17" xfId="0" applyNumberFormat="1" applyFont="1" applyFill="1" applyBorder="1"/>
    <xf numFmtId="0" fontId="12" fillId="5" borderId="18" xfId="0" applyFont="1" applyFill="1" applyBorder="1"/>
    <xf numFmtId="9" fontId="12" fillId="5" borderId="18" xfId="0" applyNumberFormat="1" applyFont="1" applyFill="1" applyBorder="1"/>
    <xf numFmtId="0" fontId="12" fillId="5" borderId="19" xfId="0" applyFont="1" applyFill="1" applyBorder="1"/>
    <xf numFmtId="9" fontId="12" fillId="5" borderId="20" xfId="0" applyNumberFormat="1" applyFont="1" applyFill="1" applyBorder="1"/>
    <xf numFmtId="0" fontId="12" fillId="5" borderId="21" xfId="0" applyFont="1" applyFill="1" applyBorder="1"/>
    <xf numFmtId="9" fontId="0" fillId="5" borderId="20" xfId="0" applyNumberFormat="1" applyFill="1" applyBorder="1"/>
    <xf numFmtId="0" fontId="0" fillId="5" borderId="21" xfId="0" applyFill="1" applyBorder="1"/>
    <xf numFmtId="9" fontId="12" fillId="10" borderId="22" xfId="0" applyNumberFormat="1" applyFont="1" applyFill="1" applyBorder="1"/>
    <xf numFmtId="0" fontId="12" fillId="10" borderId="23" xfId="0" applyFont="1" applyFill="1" applyBorder="1"/>
    <xf numFmtId="9" fontId="12" fillId="10" borderId="23" xfId="0" applyNumberFormat="1" applyFont="1" applyFill="1" applyBorder="1"/>
    <xf numFmtId="0" fontId="12" fillId="10" borderId="24" xfId="0" applyFont="1" applyFill="1" applyBorder="1"/>
    <xf numFmtId="0" fontId="0" fillId="10" borderId="2" xfId="0" applyFill="1" applyBorder="1"/>
    <xf numFmtId="9" fontId="0" fillId="14" borderId="17" xfId="0" applyNumberFormat="1" applyFill="1" applyBorder="1"/>
    <xf numFmtId="0" fontId="0" fillId="14" borderId="18" xfId="0" applyFill="1" applyBorder="1"/>
    <xf numFmtId="9" fontId="0" fillId="14" borderId="18" xfId="0" applyNumberFormat="1" applyFill="1" applyBorder="1"/>
    <xf numFmtId="0" fontId="0" fillId="14" borderId="19" xfId="0" applyFill="1" applyBorder="1"/>
    <xf numFmtId="9" fontId="0" fillId="14" borderId="20" xfId="0" applyNumberFormat="1" applyFill="1" applyBorder="1"/>
    <xf numFmtId="0" fontId="0" fillId="14" borderId="21" xfId="0" applyFill="1" applyBorder="1"/>
    <xf numFmtId="9" fontId="12" fillId="14" borderId="20" xfId="0" applyNumberFormat="1" applyFont="1" applyFill="1" applyBorder="1"/>
    <xf numFmtId="0" fontId="12" fillId="14" borderId="21" xfId="0" applyFont="1" applyFill="1" applyBorder="1"/>
    <xf numFmtId="9" fontId="0" fillId="10" borderId="22" xfId="0" applyNumberFormat="1" applyFill="1" applyBorder="1"/>
    <xf numFmtId="0" fontId="0" fillId="10" borderId="23" xfId="0" applyFill="1" applyBorder="1"/>
    <xf numFmtId="9" fontId="0" fillId="10" borderId="23" xfId="0" applyNumberFormat="1" applyFill="1" applyBorder="1"/>
    <xf numFmtId="0" fontId="0" fillId="10" borderId="24" xfId="0" applyFill="1" applyBorder="1"/>
    <xf numFmtId="9" fontId="12" fillId="8" borderId="17" xfId="0" applyNumberFormat="1" applyFont="1" applyFill="1" applyBorder="1"/>
    <xf numFmtId="0" fontId="12" fillId="8" borderId="18" xfId="0" applyFont="1" applyFill="1" applyBorder="1"/>
    <xf numFmtId="9" fontId="12" fillId="8" borderId="18" xfId="0" applyNumberFormat="1" applyFont="1" applyFill="1" applyBorder="1"/>
    <xf numFmtId="0" fontId="12" fillId="8" borderId="19" xfId="0" applyFont="1" applyFill="1" applyBorder="1"/>
    <xf numFmtId="9" fontId="12" fillId="13" borderId="20" xfId="0" applyNumberFormat="1" applyFont="1" applyFill="1" applyBorder="1"/>
    <xf numFmtId="0" fontId="12" fillId="13" borderId="21" xfId="0" applyFont="1" applyFill="1" applyBorder="1"/>
    <xf numFmtId="9" fontId="0" fillId="13" borderId="20" xfId="0" applyNumberFormat="1" applyFill="1" applyBorder="1"/>
    <xf numFmtId="0" fontId="0" fillId="13" borderId="21" xfId="0" applyFill="1" applyBorder="1"/>
    <xf numFmtId="9" fontId="0" fillId="13" borderId="22" xfId="0" applyNumberFormat="1" applyFill="1" applyBorder="1"/>
    <xf numFmtId="0" fontId="0" fillId="13" borderId="23" xfId="0" applyFill="1" applyBorder="1"/>
    <xf numFmtId="9" fontId="0" fillId="13" borderId="23" xfId="0" applyNumberFormat="1" applyFill="1" applyBorder="1"/>
    <xf numFmtId="0" fontId="0" fillId="13" borderId="24" xfId="0" applyFill="1" applyBorder="1"/>
    <xf numFmtId="0" fontId="12" fillId="16" borderId="25" xfId="0" applyFont="1" applyFill="1" applyBorder="1"/>
    <xf numFmtId="0" fontId="12" fillId="16" borderId="26" xfId="0" applyFont="1" applyFill="1" applyBorder="1"/>
    <xf numFmtId="0" fontId="0" fillId="16" borderId="26" xfId="0" applyFill="1" applyBorder="1"/>
    <xf numFmtId="0" fontId="0" fillId="16" borderId="4" xfId="0" applyFill="1" applyBorder="1"/>
    <xf numFmtId="0" fontId="0" fillId="16" borderId="25" xfId="0" applyFill="1" applyBorder="1"/>
    <xf numFmtId="0" fontId="12" fillId="16" borderId="4" xfId="0" applyFont="1" applyFill="1" applyBorder="1"/>
    <xf numFmtId="0" fontId="0" fillId="16" borderId="5" xfId="0" applyFill="1" applyBorder="1"/>
    <xf numFmtId="0" fontId="0" fillId="16" borderId="1" xfId="0" applyFill="1" applyBorder="1"/>
    <xf numFmtId="0" fontId="1" fillId="17" borderId="25" xfId="0" applyFont="1" applyFill="1" applyBorder="1"/>
    <xf numFmtId="9" fontId="1" fillId="18" borderId="27" xfId="0" applyNumberFormat="1" applyFont="1" applyFill="1" applyBorder="1"/>
    <xf numFmtId="0" fontId="1" fillId="18" borderId="28" xfId="0" applyFont="1" applyFill="1" applyBorder="1"/>
    <xf numFmtId="0" fontId="4" fillId="18" borderId="28" xfId="1" applyFill="1" applyBorder="1"/>
    <xf numFmtId="0" fontId="1" fillId="18" borderId="5" xfId="0" applyFont="1" applyFill="1" applyBorder="1"/>
    <xf numFmtId="9" fontId="1" fillId="18" borderId="28" xfId="0" applyNumberFormat="1" applyFont="1" applyFill="1" applyBorder="1"/>
    <xf numFmtId="0" fontId="1" fillId="18" borderId="29" xfId="0" applyFont="1" applyFill="1" applyBorder="1"/>
    <xf numFmtId="9" fontId="1" fillId="19" borderId="27" xfId="0" applyNumberFormat="1" applyFont="1" applyFill="1" applyBorder="1"/>
    <xf numFmtId="0" fontId="1" fillId="19" borderId="28" xfId="0" applyFont="1" applyFill="1" applyBorder="1"/>
    <xf numFmtId="0" fontId="1" fillId="19" borderId="28" xfId="0" applyFont="1" applyFill="1" applyBorder="1" applyAlignment="1">
      <alignment wrapText="1"/>
    </xf>
    <xf numFmtId="0" fontId="4" fillId="19" borderId="28" xfId="1" applyFill="1" applyBorder="1"/>
    <xf numFmtId="0" fontId="1" fillId="19" borderId="5" xfId="0" applyFont="1" applyFill="1" applyBorder="1"/>
    <xf numFmtId="9" fontId="1" fillId="19" borderId="28" xfId="0" applyNumberFormat="1" applyFont="1" applyFill="1" applyBorder="1"/>
    <xf numFmtId="0" fontId="1" fillId="19" borderId="29" xfId="0" applyFont="1" applyFill="1" applyBorder="1"/>
    <xf numFmtId="0" fontId="5" fillId="2" borderId="0" xfId="0" applyFont="1" applyFill="1" applyAlignment="1">
      <alignment horizontal="center" vertical="center"/>
    </xf>
    <xf numFmtId="0" fontId="13" fillId="15" borderId="6" xfId="0" applyFont="1" applyFill="1" applyBorder="1" applyAlignment="1">
      <alignment horizontal="center"/>
    </xf>
    <xf numFmtId="0" fontId="13" fillId="15" borderId="7" xfId="0" applyFont="1" applyFill="1" applyBorder="1" applyAlignment="1">
      <alignment horizontal="center"/>
    </xf>
    <xf numFmtId="0" fontId="13" fillId="15" borderId="8" xfId="0" applyFont="1" applyFill="1" applyBorder="1" applyAlignment="1">
      <alignment horizontal="center"/>
    </xf>
    <xf numFmtId="0" fontId="14" fillId="8" borderId="9" xfId="0" applyFont="1" applyFill="1" applyBorder="1" applyAlignment="1">
      <alignment horizontal="center"/>
    </xf>
    <xf numFmtId="0" fontId="14" fillId="8" borderId="4" xfId="0" applyFont="1" applyFill="1" applyBorder="1" applyAlignment="1">
      <alignment horizontal="center"/>
    </xf>
    <xf numFmtId="0" fontId="14" fillId="8" borderId="10" xfId="0" applyFont="1" applyFill="1" applyBorder="1" applyAlignment="1">
      <alignment horizontal="center"/>
    </xf>
    <xf numFmtId="0" fontId="14" fillId="8" borderId="11" xfId="0" applyFont="1" applyFill="1" applyBorder="1" applyAlignment="1">
      <alignment horizontal="center"/>
    </xf>
    <xf numFmtId="0" fontId="14" fillId="8" borderId="12" xfId="0" applyFont="1" applyFill="1" applyBorder="1" applyAlignment="1">
      <alignment horizontal="center"/>
    </xf>
    <xf numFmtId="0" fontId="14" fillId="8" borderId="13" xfId="0" applyFont="1" applyFill="1" applyBorder="1" applyAlignment="1">
      <alignment horizontal="center"/>
    </xf>
  </cellXfs>
  <cellStyles count="3">
    <cellStyle name="Hipervínculo" xfId="1" builtinId="8"/>
    <cellStyle name="Normal" xfId="0" builtinId="0"/>
    <cellStyle name="Porcentaje" xfId="2" builtinId="5"/>
  </cellStyles>
  <dxfs count="229">
    <dxf>
      <alignment vertical="center" readingOrder="0"/>
    </dxf>
    <dxf>
      <alignment horizontal="center" readingOrder="0"/>
    </dxf>
    <dxf>
      <alignment horizontal="right" readingOrder="0"/>
    </dxf>
    <dxf>
      <alignment wrapText="1" readingOrder="0"/>
    </dxf>
    <dxf>
      <alignment wrapText="1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wrapText="1" readingOrder="0"/>
    </dxf>
    <dxf>
      <alignment horizontal="center" readingOrder="0"/>
    </dxf>
    <dxf>
      <alignment vertical="center" readingOrder="0"/>
    </dxf>
    <dxf>
      <alignment wrapText="1" readingOrder="0"/>
    </dxf>
    <dxf>
      <alignment wrapText="1" readingOrder="0"/>
    </dxf>
    <dxf>
      <alignment vertical="center" readingOrder="0"/>
    </dxf>
    <dxf>
      <alignment horizontal="center" readingOrder="0"/>
    </dxf>
    <dxf>
      <alignment wrapText="1" readingOrder="0"/>
    </dxf>
    <dxf>
      <alignment horizontal="center" readingOrder="0"/>
    </dxf>
    <dxf>
      <alignment vertical="center" readingOrder="0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numFmt numFmtId="164" formatCode="&quot;Sí&quot;;;&quot;No&quot;"/>
    </dxf>
    <dxf>
      <alignment wrapText="1" readingOrder="0"/>
    </dxf>
    <dxf>
      <alignment horizontal="center" readingOrder="0"/>
    </dxf>
    <dxf>
      <alignment vertical="center" readingOrder="0"/>
    </dxf>
    <dxf>
      <alignment wrapText="1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horizontal="center" readingOrder="0"/>
    </dxf>
    <dxf>
      <alignment vertical="center" readingOrder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>
          <fgColor indexed="64"/>
          <bgColor rgb="FFFFFF0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rgb="FF000000"/>
      </font>
      <fill>
        <patternFill patternType="solid">
          <fgColor indexed="64"/>
          <bgColor rgb="FFFFFF0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minor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minor"/>
      </font>
      <fill>
        <patternFill patternType="solid">
          <fgColor indexed="64"/>
          <bgColor rgb="FF9BC2E6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C7D1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2.xml"/><Relationship Id="rId3" Type="http://schemas.openxmlformats.org/officeDocument/2006/relationships/worksheet" Target="worksheets/sheet3.xml"/><Relationship Id="rId7" Type="http://schemas.microsoft.com/office/2007/relationships/slicerCache" Target="slicerCaches/slicerCach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14</xdr:col>
      <xdr:colOff>384810</xdr:colOff>
      <xdr:row>2</xdr:row>
      <xdr:rowOff>9525</xdr:rowOff>
    </xdr:from>
    <xdr:to>
      <xdr:col>16</xdr:col>
      <xdr:colOff>659130</xdr:colOff>
      <xdr:row>12</xdr:row>
      <xdr:rowOff>57150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ZONA">
              <a:extLst>
                <a:ext uri="{FF2B5EF4-FFF2-40B4-BE49-F238E27FC236}">
                  <a16:creationId xmlns:a16="http://schemas.microsoft.com/office/drawing/2014/main" id="{00000000-0008-0000-0100-000002000000}"/>
                </a:ext>
              </a:extLst>
            </xdr:cNvPr>
            <xdr:cNvGraphicFramePr>
              <a:graphicFrameLocks noChangeAspect="1" noMove="1" noResize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ZON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801350" y="390525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absolute">
    <xdr:from>
      <xdr:col>14</xdr:col>
      <xdr:colOff>384810</xdr:colOff>
      <xdr:row>12</xdr:row>
      <xdr:rowOff>57150</xdr:rowOff>
    </xdr:from>
    <xdr:to>
      <xdr:col>16</xdr:col>
      <xdr:colOff>659130</xdr:colOff>
      <xdr:row>19</xdr:row>
      <xdr:rowOff>66675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LOCALIDAD">
              <a:extLst>
                <a:ext uri="{FF2B5EF4-FFF2-40B4-BE49-F238E27FC236}">
                  <a16:creationId xmlns:a16="http://schemas.microsoft.com/office/drawing/2014/main" id="{00000000-0008-0000-0100-000003000000}"/>
                </a:ext>
              </a:extLst>
            </xdr:cNvPr>
            <xdr:cNvGraphicFramePr>
              <a:graphicFrameLocks noMove="1" noResize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LOCALIDAD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801350" y="2914650"/>
              <a:ext cx="1828800" cy="1343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lendez, Alejandro" refreshedDate="44397.523365393521" createdVersion="6" refreshedVersion="6" minRefreshableVersion="3" recordCount="179" xr:uid="{00000000-000A-0000-FFFF-FFFF00000000}">
  <cacheSource type="worksheet">
    <worksheetSource name="Tabla1"/>
  </cacheSource>
  <cacheFields count="19">
    <cacheField name="TALLER" numFmtId="0">
      <sharedItems count="172">
        <s v=" CIONCI Y HAAG"/>
        <s v=" GIAMA FIAT"/>
        <s v="  DIETRICH FORD"/>
        <s v="DIETRICH VOLKSWAGEN"/>
        <s v="PALERMO HOLYWOOD "/>
        <s v="RENAULT LEPIC"/>
        <s v="HANNOVER MOTORS"/>
        <s v="AUTOTECNOLOGIA"/>
        <s v="BATISTA"/>
        <s v="CENTRO DEL AUTOMOTOR "/>
        <s v="CONDOR "/>
        <s v="DEVOTO"/>
        <s v="DIM"/>
        <s v="GDF"/>
        <s v="ITALCAR "/>
        <s v="MOIRANO"/>
        <s v="RUELANDS "/>
        <s v="TALLER TROLE"/>
        <s v="CAMPUZANO "/>
        <s v="RESCIA &amp; ASOCIADOS"/>
        <s v="REYNAL &amp; PEREYRA YRAOLA "/>
        <s v="TALLERES IMPACTO"/>
        <s v="THORNE "/>
        <s v="TALLER AQ"/>
        <s v="TALLER PETRINI"/>
        <s v="TALLER TUCUMÁN"/>
        <s v="MATERA DESIGN"/>
        <s v="LOS HERMANOS"/>
        <s v="LAS 3 “E&quot;"/>
        <s v="FREUND"/>
        <s v="AUDI AUTOMILENIO"/>
        <s v="A. RUSSONIELLO"/>
        <s v="TALLER ADRISAN"/>
        <s v="CAR CENTER "/>
        <s v="TALLER LINCH"/>
        <s v="NUEVA DELTA"/>
        <s v="DIETRICH MULTIMARCA"/>
        <s v="FOLCIA"/>
        <s v="GALEOTA B.A. "/>
        <s v="ARENADORA RUTA 200"/>
        <s v="FORCAM"/>
        <s v="MICHELET"/>
        <s v="FRANZONI"/>
        <s v="NOWAK"/>
        <s v="OL CAR PAINT"/>
        <s v="DE COLORES"/>
        <s v="SALÓN DEL AUTOMOTOR"/>
        <s v="NASO"/>
        <s v="SANTORO "/>
        <s v="JAKOS"/>
        <s v="TALLER EL PROGRESO"/>
        <s v="TALLER GALAXI"/>
        <s v="TALLER GN"/>
        <s v="TALLER  RUBEN´S"/>
        <s v="TALLER RICCA "/>
        <s v="TALLER AUTO LOOK "/>
        <s v="TALLER BRATTELLI "/>
        <s v="TALLER LÓPEZ"/>
        <s v="TALLER DURAN "/>
        <s v="TALLER IGSA "/>
        <s v="TALLER AVENIDA"/>
        <s v="TALLER LAVIGNE "/>
        <s v="TALLER PALAS"/>
        <s v="TALLER SERVICAM"/>
        <s v="TALLER MONARDEZ"/>
        <s v="TALLER CICCIOLI"/>
        <s v="TALLER HOMANN"/>
        <s v="AUTOMOTRIZ DIAZ"/>
        <s v="TALLER BASARA"/>
        <s v="TALLER MDA"/>
        <s v="SERGIO PEREIRA"/>
        <s v="TALLER ALIANIELLO"/>
        <s v="TALLER CALANDRO"/>
        <s v="TALLER EL PATO"/>
        <s v="TALLER LAGRUTA JUAN ANTONIO"/>
        <s v="TALLER SAN RAFAEL"/>
        <s v="TALLER MASTERFIX"/>
        <s v="TALLER MB"/>
        <s v="TALLER CARVAJAL E HIJOS."/>
        <s v="TALLER GUSTAVO LUCIANI"/>
        <s v="TALLER JUAN CRISTINI"/>
        <s v="TALLER JOSE DAGA"/>
        <s v="TALLER AZZINARI"/>
        <s v="TALLER LEON"/>
        <s v="Taller Matias Scarso"/>
        <s v="TALLER ESTETICAR"/>
        <s v="TALLER L ATELIER"/>
        <s v="TALLER DE CICCO"/>
        <s v="TALLER PRADA"/>
        <s v="TALLER RODRIGUEZ"/>
        <s v="TALLER DI BATTISTA"/>
        <s v="TALLER SAVAIG"/>
        <s v="TALLER VILLATA"/>
        <s v="TALLER ATLANTICO SUR"/>
        <s v="TALLER CASTIÑEYRA"/>
        <s v="TALLER INDUSTRIAL"/>
        <s v="TALLER NUEVO LEON"/>
        <s v="TALLER AUTONORTE"/>
        <s v="TALLER JYP E HIJOS"/>
        <s v="TALLER SERVICIOS INTEGRALES"/>
        <s v="TALLER LIBERTADOR"/>
        <s v="TALLER AUTOELITE"/>
        <s v="TALLER DAVINCI"/>
        <s v="TALLER LABORDE"/>
        <s v="TALLER M-AUCHTER"/>
        <s v="TALLER FUNES"/>
        <s v="TALLER PALUMBO"/>
        <s v="TALLER CELUCI HUGO"/>
        <s v="TALLER ALTA GAMA"/>
        <s v="TALLER LESAMA"/>
        <s v="TALLER ABALOS"/>
        <s v="TALLER BONZON"/>
        <s v="TALLER MENDOZA"/>
        <s v="TALLER CRISTIAN BOSSI"/>
        <s v="TALLER DANIEL SAÍNO"/>
        <s v="TALLER RICARDO CRESPO"/>
        <s v="TALLER JUAN NOVILLO"/>
        <s v="TALLER RAFAELLI"/>
        <s v="TALLER ZANIN"/>
        <s v="TALLER LOS AMIGOS "/>
        <s v="TALLER CONA"/>
        <s v="TALLER GO-CAR"/>
        <s v="TALLER DELIBERTO"/>
        <s v="TALLER DEEP GLOSS"/>
        <s v="TALLER BOCCOLINI"/>
        <s v="TALLER CENCI"/>
        <s v="TALLER DI ROCO"/>
        <s v="TALLER CORVEL"/>
        <s v="TALLER MOLG"/>
        <s v="TALLER FULL CAR"/>
        <s v="TALLER RODRIGUEZ Y CIA"/>
        <s v="M &amp; R ASOCIADOS"/>
        <s v="TALLER BARBAGALLO"/>
        <s v="TALLER MARLIA"/>
        <s v="SUR FRANCE"/>
        <s v="TALLER BAZAN"/>
        <s v="MS1 SPITALERI"/>
        <s v="CONSECIONARIA SELVA "/>
        <s v="TALLER ANTA"/>
        <s v="TALLER HARASIMIUK "/>
        <s v="TALLER EL VASCO "/>
        <s v="TALLER JANKOWSKI"/>
        <s v="TALLER GALLARDO"/>
        <s v="TALLER LAMILLA"/>
        <s v="TALLER ARIEL"/>
        <s v="TALLER EL COMAHUE"/>
        <s v="TALLER ALBINI"/>
        <s v="TALLER &quot;MG&quot;"/>
        <s v="TALLER ARAGON"/>
        <s v="TALLER AFTERCRASH"/>
        <s v="TALLER JULIA ALVAREZ"/>
        <s v="TALLERES DEL SUR"/>
        <s v="TALLER CRA"/>
        <s v="TALLER EL GALLEGO"/>
        <s v="TALLER LASBA"/>
        <s v="EL TALLER"/>
        <s v="PERFORMANCE CARS SRL"/>
        <s v="TALLER CAVALLERO"/>
        <s v="TALLER CHIETI"/>
        <s v="TALLER AMERICAN CRASH"/>
        <s v="TALLER BELLIA &amp; LIANZA"/>
        <s v="TALLER SAN PABLO NORTE "/>
        <s v="TALLER URSPRUNG"/>
        <s v="TALLER DOLFO"/>
        <s v="BILL SAS"/>
        <s v="TALLER MT"/>
        <s v="LA CLINICA DEL AUTO"/>
        <s v="TALLER IRIARTE"/>
        <s v="TALLER JAMA"/>
        <s v="TALLER CENOA"/>
        <s v="TALLER MOSELE"/>
        <s v="TALLER ALPEROVICH"/>
      </sharedItems>
    </cacheField>
    <cacheField name="DIRECCION" numFmtId="0">
      <sharedItems containsMixedTypes="1" containsNumber="1" containsInteger="1" minValue="-386870" maxValue="-386870"/>
    </cacheField>
    <cacheField name="LOCALIDAD" numFmtId="0">
      <sharedItems count="82">
        <s v="C.A.B.A."/>
        <s v="QUILMES"/>
        <s v="AVELLANEDA"/>
        <s v="BANFIELD"/>
        <s v="LOMAS DE ZAMORA"/>
        <s v="SAN VICENTE"/>
        <s v="TEMPERLEY / ADROGU{E"/>
        <s v="OLIVOS"/>
        <s v="VICENTE LÓPEZ"/>
        <s v="RINCON DE MILBERG"/>
        <s v="DEL VISO"/>
        <s v="MARTINEZ"/>
        <s v="VILLA LYNCH"/>
        <s v="BENAVIDEZ"/>
        <s v="VILLA ADELINA"/>
        <s v="PILAR"/>
        <s v="SAN ISIDRO"/>
        <s v="MARCOS PAZ"/>
        <s v="MORENO"/>
        <s v="ITUZAINGO"/>
        <s v="VILLA TESEI"/>
        <s v="HURLINGHAM"/>
        <s v="CASEROS"/>
        <s v="SAN MIGUEL"/>
        <s v="BELLA VISTA"/>
        <s v="JOSÉ C. PAZ"/>
        <s v="SAN JUSTO"/>
        <s v="RAMOS MEJÍA"/>
        <s v="RINGUELET"/>
        <s v="LA PLATA"/>
        <s v="BRANDSEN"/>
        <s v="MAGDALENA"/>
        <s v="MAR DEL PLATA"/>
        <s v="AYACUCHO"/>
        <s v="BAHIA BLANCA"/>
        <s v="BALCARCE"/>
        <s v="CAMPANA"/>
        <s v="CAÑUELAS"/>
        <s v="CHIVILCOY"/>
        <s v="CORONEL DORREGO"/>
        <s v="DOLORES"/>
        <s v="GENERAL RODRIGUEZ"/>
        <s v="JUNIN"/>
        <s v="LUJAN"/>
        <s v="MERCEDES"/>
        <s v="TRES ARROYOS"/>
        <s v="ZARATE"/>
        <s v="RESISTENCIA"/>
        <s v="COMODORO RIVADAVIA"/>
        <s v="TRELEW"/>
        <s v="ALTA GRACIA"/>
        <s v="CÓRDOBA"/>
        <s v="VILLA CARLOS PAZ"/>
        <s v="RIO CUARTO"/>
        <s v="CORRIENTES"/>
        <s v="GUALEGUAYCHU"/>
        <s v="FORMOSA"/>
        <s v="GRAL PICO "/>
        <s v="SANTA ROSA"/>
        <s v="DORREGO-GUAYMALLEN"/>
        <s v="GODOY CRUZ"/>
        <s v="LA COLONIA JUNIN"/>
        <s v="LAS HERAS"/>
        <s v="LUJAN DE CUYO"/>
        <s v="MAIPU"/>
        <s v="MENDOZA"/>
        <s v="RODEO DE LA CRUZ"/>
        <s v="SAN FCO DEL MONTE"/>
        <s v="VILLANUEVA-GUAYMALLEN"/>
        <s v="POSADAS"/>
        <s v="CIPOLETTI "/>
        <s v="NEUQUEN"/>
        <s v="ZAPALA "/>
        <s v="BARILOCHE"/>
        <s v="GRAL. ROCA"/>
        <s v="VIEDMA"/>
        <s v="SAN JUAN"/>
        <s v="ROSARIO"/>
        <s v="SANTA FE"/>
        <s v="CAPITAL"/>
        <s v="SAN SALVADOR"/>
        <s v="YERBA BUENA"/>
      </sharedItems>
    </cacheField>
    <cacheField name="Direccion + Localidad + Telefono" numFmtId="0">
      <sharedItems count="173">
        <s v="TTE. CNEL. GREGORIO POMAR 3511, C.A.B.A. 11-4911-8402"/>
        <s v="ADOLFO ALSINA 2370, C.A.B.A. 11-7078-3428 (int. 220)"/>
        <s v="AV. CORRIENTES 4242, C.A.B.A. 11-3888-8615"/>
        <s v="FRANCISCO ACUÑA DE FIGUEROA 1534, C.A.B.A. 11-3888-8615"/>
        <s v="CASTILLO 533, C.A.B.A. 11-4776-1604/11-3619-0195 "/>
        <s v="LIMA 411, C.A.B.A. 11-5263-9463"/>
        <s v="IRALA 378, C.A.B.A. 11-3334-6669 / 11-4307-1115"/>
        <s v="FITZ ROY 2159 , C.A.B.A. 11-4771-6782/11-6877-3501 "/>
        <s v="TOKIO 2014, C.A.B.A. 11-3733-2928"/>
        <s v="AV BELGRANO 3236 , C.A.B.A. 11-153-4786769 "/>
        <s v="MATANZA 3226 , C.A.B.A. 11-5451-7854 "/>
        <s v="TINOGASTA 5220 , C.A.B.A. 11-4567-5054 "/>
        <s v="PERGAMINO 3342, C.A.B.A. 11-4919-4358"/>
        <s v="AV ALVAREZ THOMAS 3275, C.A.B.A. 11-6059-3298"/>
        <s v="HERNANDARIAS 176, C.A.B.A. 11-4307-2528"/>
        <s v="VILLAROEL 1331, C.A.B.A. 11-4548-1951"/>
        <s v="YERBAL 5838, C.A.B.A. 11-7501-3135 "/>
        <s v="TROLE 274 , C.A.B.A. 11- 5752-3149 "/>
        <s v="ECHEANDIA 3084 , C.A.B.A. 11-4613-0720 /11- 4612-8596 "/>
        <s v="LAS CASAS 3929 , C.A.B.A. 11-4199-6225 "/>
        <s v="ARRIBEÑOS 3132 , C.A.B.A. 11-4785-0700 "/>
        <s v="DIRECTORIO 5474 , C.A.B.A. 11-6376-0088 "/>
        <s v="THORNE 555, C.A.B.A. 11-4631-1823 "/>
        <s v="PRES. JUAN DOMINGO PERON 101, QUILMES 11-3876-2972"/>
        <s v="SUPISICHE 573, AVELLANEDA 11-4204-8990"/>
        <s v="TUCUMÁN 1871, BANFIELD 11-4192-9047"/>
        <s v="PERON 351, LOMAS DE ZAMORA (011) 4280-0447"/>
        <s v="C. PELLEGRINI 145, SAN VICENTE (222) 450-4293"/>
        <s v="HIPÓLITO IRIGOYEN 12220, TEMPERLEY / ADROGU{E (011) 4294-1254"/>
        <s v="PELLIZA 3135, OLIVOS (011) 4794-0099"/>
        <s v="MAIPÚ 1234, VICENTE LÓPEZ (011) 4718-0452"/>
        <s v="JOSÉ CEBEY 49, RINCON DE MILBERG (011) 6112 6769"/>
        <s v="COLECTORA 12 DE OCTUBRE N° 1459, DEL VISO (011) 1535361082"/>
        <s v="FONDO DE LA LEGUA 2194, MARTINEZ (011) 11-3478-6769"/>
        <s v="MURATURE 4166, VILLA LYNCH 11-4375-2720 / 11-6763-0120"/>
        <s v="FERNANDO FADER 3462, BENAVIDEZ 11-22538039"/>
        <s v="AV. BERNARDO ADER 3443, VILLA ADELINA 5353-6100 / 11-6395-11-6395-8473"/>
        <s v="AV LAGOMARSINO 201, PILAR (230) 442-2432"/>
        <s v="INTENDENTE TOMKINSON 480, SAN ISIDRO (011) 4747-5858"/>
        <s v="ASTARITA 134, MARCOS PAZ (0220 ) 477-2027"/>
        <s v="VICTORICA 1100, MORENO (0237) 463-2025"/>
        <s v="LAPRIDA 635, ITUZAINGO (011) 5992-4000"/>
        <s v="COLECTORA PTE. PERÓN 5525, VILLA TESEI (011) 4459-8097"/>
        <s v="MIRANDA 688, HURLINGHAM (011) 4665-7052"/>
        <s v="CATRILO 4716, CASEROS (011) 4654-1218"/>
        <s v="MUÑOZ 3370, SAN MIGUEL 11-3571-8315 / 4667-2930"/>
        <s v="RICHIERI 621, BELLA VISTA (011) 4666-2243"/>
        <s v="ARIAS 1659, JOSÉ C. PAZ (011) 2839-7357"/>
        <s v="CARRASCO 2881, SAN JUSTO (011) 4484-5409"/>
        <s v="MAESTRA LASCANO 353, RAMOS MEJÍA (011) 4464-1342"/>
        <s v="CALLE 3 N 1258 E/ 519 Y 520, RINGUELET (0221)15-678–6060"/>
        <s v="AV. 31 N°1542 ENTRE 63 Y 64, LA PLATA  (221)-11612-7731"/>
        <s v="CALLE ALFONSINA STORNI 575, BRANDSEN (02223)-434108"/>
        <s v="CALLE 28 ESQ. 511 N° 2084, LA PLATA (0221)-353-7585"/>
        <s v="CNEL. DORREGO E ITUZAINGÓ, MAGDALENA (0221)-615-1326"/>
        <s v="AYOLAS 6448 , MAR DEL PLATA (0223) 456-4077"/>
        <s v="BOLÍVAR 5937, MAR DEL PLATA (0223) 477-0019"/>
        <s v="GABOTO 3944, MAR DEL PLATA (0223) 489-2389"/>
        <s v="RODRIGUEZ PEÑA 2217 , MAR DEL PLATA (0223) 633-3388"/>
        <s v="AV. JUAN B. JUSTO 3765, MAR DEL PLATA (0223) 475-6664"/>
        <s v="AV. COLÓN 7073 , MAR DEL PLATA (0223) 477-1376"/>
        <s v="MALVINAS 2541 , MAR DEL PLATA (0223) 470-1469"/>
        <s v="COLECTORA 1446, AYACUCHO 0249-154007774"/>
        <s v="NECOCHEA 450, BAHIA BLANCA 0291 5226420"/>
        <s v="ING. LUIGGI 545, BAHIA BLANCA 0291 4542221"/>
        <s v="BOLIVIA 880, BAHIA BLANCA 0291 4536059"/>
        <s v="THOMPSON 1236, BAHIA BLANCA 0291 156434455"/>
        <s v="SAN LORENZO E/ 15 Y DEL VALLE, BALCARCE 02266-15476276"/>
        <s v="RICARDO ROJAS 635, CAMPANA 3489 65-9028"/>
        <s v="SIVORI 768, CAMPANA 3489 23-0577"/>
        <s v="DEL CARMEN 1420, CAÑUELAS (02226) 43-1843"/>
        <s v="BRANDSEN 391, CHIVILCOY (0291) 15614718"/>
        <s v="ARENALES 1245, CHIVILCOY (2346)15531858"/>
        <s v="ECHEVERRIA 874, CORONEL DORREGO (291) 154057708"/>
        <s v="BELGRANO 1228, CORONEL DORREGO (291) 154318642"/>
        <s v="SAN MARTIN 1465, DOLORES 02245-15500530"/>
        <s v="COLECTORA SUR ACCESO OESTE, RP24, GENERAL RODRIGUEZ 11-5199-3055"/>
        <s v="RP7 &amp; EL CANAL, GENERAL RODRIGUEZ 11-5240-6498"/>
        <s v="RUTA 28 N° 438, GENERAL RODRIGUEZ 0237-4851763/01165402301"/>
        <s v="CORONEL SUAREZ 762, JUNIN 2364 424129"/>
        <s v="ARISTOBULO DEL VALLE 276, JUNIN 236 15 4643958"/>
        <s v="FELIX DE AZARA 946, JUNIN 2364 420396"/>
        <s v="AV. L. CASEY 761, LUJAN (02323) 611571"/>
        <s v="FRAY MANUEL DE TORRES 853, LUJAN (02323) 335778"/>
        <s v="25 de Mayo Nro. 783, LUJAN 1138422051"/>
        <s v="CALLE 102 Y 101 N° 3061, MERCEDES (2324) 15685828"/>
        <s v="AVDA. 40 N° 3072, MERCEDES (2324) 425688"/>
        <s v="PRIMERA JUNTA 621, TRES ARROYOS (2324) 400409"/>
        <s v="AV RIVADAVIA 670, TRES ARROYOS (2983) 584537"/>
        <s v="AV MORENO 1390, TRES ARROYOS (2324) 584537"/>
        <s v="SAENZ PEÑA 1290, ZARATE 3487 39-1623"/>
        <s v="SAN LORENZO 445, RESISTENCIA (0362) 4420137 "/>
        <s v="PEDRO PABLO ORTEGA 2975, COMODORO RIVADAVIA (297) 4482421"/>
        <s v="ROQUETA PRATS 2745, COMODORO RIVADAVIA (297) 4480319"/>
        <s v="ANTONIO CANAL Y JOSE ALVAREZ, COMODORO RIVADAVIA (297) 4474528"/>
        <s v="ELOY CANOVA 125, COMODORO RIVADAVIA (297) 4481500"/>
        <s v="VIAMONTE 271, COMODORO RIVADAVIA (297) 155027831"/>
        <s v="CONDARCO 1851, TRELEW (280) 4848619"/>
        <s v="EVA PERON Y LOVE PARRY, TRELEW (280) 4214550"/>
        <s v="HOWELL JONES Y BS AS, TRELEW (280) 4552352"/>
        <s v="J A, JOSÉ AGUIRRE CAMARA 137, ALTA GRACIA (351) 7432488"/>
        <s v="DE LOS ITALIANOS 6145, CÓRDOBA (354) 3405320"/>
        <s v="AV. LEANDRO N. ALEM 1119, CÓRDOBA (351) 4725759"/>
        <s v="AV. SANTA ANA 2266, CÓRDOBA (351) 4881918"/>
        <s v="AV. ARMADA ARGENTINA 576, CÓRDOBA (351) 3354258"/>
        <s v="AV. PATRIA 421, CÓRDOBA (351) 4533628"/>
        <s v="ATENAS 176, VILLA CARLOS PAZ (351) 1570012"/>
        <s v="CARLOS GUARDARD 1125, RIO CUARTO (358)155066780"/>
        <s v="AV. INDEPENDENCIA 5025, CORRIENTES (0379) 154638700"/>
        <s v="AV. INDEPENDENCIA 4779, CORRIENTES (0379) 154999292"/>
        <s v="BVRD. DANERI 323, GUALEGUAYCHU (3446) 435004"/>
        <s v="OYHAMBURU 1545 (Y LAVAYEN), GUALEGUAYCHU (3446) 444890"/>
        <s v="JOAQUIN DE LOS SANTOS 155, FORMOSA (0370) 4414510 "/>
        <s v="CALLE 104 ESQUINA 1, GRAL PICO  (2302) 623524"/>
        <s v="CALLE 9 N° 1.856 ENTRE 36 Y 38, GRAL PICO  (2302) 667330"/>
        <s v="CALLE 304 N°1225, GRAL PICO  (2302) 586574"/>
        <s v="CALLE 113 BIS N°96, GRAL PICO  (2302) 531559"/>
        <s v="AV CIRCUNVALACION NORTE 1945 , SANTA ROSA (02954) 15672816"/>
        <s v="AV CIRCUNVALACION NORTE 1469, SANTA ROSA (02954) 770019"/>
        <s v="CIRCUNVALACION SUR 230, SANTA ROSA (02954) 457997"/>
        <s v="25 DE MAYO NRO 154, DORREGO-GUAYMALLEN (261)5880544"/>
        <s v="JOSÉ VICENTE ZAPATA 185, DORREGO-GUAYMALLEN (261) 4327986"/>
        <s v="PUEYRREDÓN 416, DORREGO-GUAYMALLEN (261) 4314753"/>
        <s v="FIGUEROA ALCORTA 882, GODOY CRUZ (261) 4220689"/>
        <s v="MANUEL GARCIA 121, GODOY CRUZ (261)3457999"/>
        <s v="ACONCAGUA 272, LA COLONIA JUNIN (263)4210782"/>
        <s v="ESPEJO OESTE 768, LA COLONIA JUNIN 02634508081 02634632018"/>
        <s v="OLASCOAGA 740, LAS HERAS (261) 3877110"/>
        <s v="TABOADA 957, LUJAN DE CUYO (261) 5156189"/>
        <s v="URQUIZA 2135 ESQ. BRUNO MORÓN, MAIPU (261) 4546303"/>
        <s v="9 DE JULIO 2257, MENDOZA (261) 4254055"/>
        <s v="AV. PERÚ 2153, MENDOZA (261) 4234629"/>
        <s v="PARAGUAY 2930, MENDOZA (261)4376544"/>
        <s v="SANTIAGO DEL ESTERO 141, MENDOZA (0261) 4301313"/>
        <s v="DIAGONAL PASSERA 1752, RODEO DE LA CRUZ (261) 5414495"/>
        <s v="PRIMITIVO DE LA RETA 365, SAN FCO DEL MONTE (2614) 851374"/>
        <s v="AVELLANEDA 1542, VILLANUEVA-GUAYMALLEN (261) 4262119"/>
        <s v="CORRIENTES 175, VILLANUEVA-GUAYMALLEN (261)2500462"/>
        <s v="AV. QUARANTA 2655, POSADAS (0376) 4451100"/>
        <s v="H SAAVEDRA 48, CIPOLETTI  (299) 4770649"/>
        <s v="RIO NEGRO 855, NEUQUEN (299) 4429984"/>
        <s v="PASAJE LEALES 2150, NEUQUEN (299) 4486670"/>
        <s v="TIERRA DEL FUEGO 546, NEUQUEN (299) 4430539"/>
        <s v="FIAMBALÁ 252, NEUQUEN (299) 5751711"/>
        <s v="CHOCÓN Y ESPAÑA, ZAPALA  (02942) 432371"/>
        <s v="CATAN LIL 367, ZAPALA  (02942) 15457005"/>
        <s v="FAGNANO 1355, BARILOCHE (0294) 4918488"/>
        <s v="OTTO GOEDECKE 1685, BARILOCHE (0294) 4436957"/>
        <s v="RIVADAVIA 850, BARILOCHE 294 4655053"/>
        <s v="DAMAS PATRICIAS 972, GRAL. ROCA (298) 4965285"/>
        <s v="LA PLATA 634, GRAL. ROCA (298) 4423952"/>
        <s v="SARMIENTO 1860, GRAL. ROCA (298) 4426741"/>
        <s v="CALLE 207 Nº 1541, VIEDMA (2920) 207040"/>
        <s v="CORRIENTES 16, VIEDMA (2920) 680999"/>
        <s v="SCHIERONI 1332, VIEDMA (2920) 627551"/>
        <s v="AV. CIRCUNVALACION 650 NORTE S.LUCIA, SAN JUAN (264)4609668 (264)6206249"/>
        <s v="H. YRIGOYEN 1511 ESTE, S.LUCIA, SAN JUAN (264)4222888 (264)5666616"/>
        <s v="SAN FRANCISCO DEL MONTE 36 OESTE, SAN JUAN (264)4212541 (264)5275884"/>
        <s v="PTE. ROCA 4278, ROSARIO (341) 437-0124 "/>
        <s v="GENOVA 1940, ROSARIO (341) 463-5933"/>
        <s v="VALPARAISO 1031, ROSARIO (341) 437-6079"/>
        <s v="SUIPACHA 1138, ROSARIO (341) 438-1748"/>
        <s v="RONDEAU 2101, ROSARIO (341) 541-7286"/>
        <s v="SAN JOSE 5291, SANTA FE (0342) 489-8556"/>
        <s v="CORRIENTES 3915, SANTA FE (0342) 458-1204"/>
        <s v="DEAN FUNES 1127, CAPITAL 38756837047"/>
        <s v="-386870, CAPITAL 0387 4313782"/>
        <s v="AMEGHINO 775, CAPITAL 3877409921"/>
        <s v="MZA 193 LOTE 13, SAN SALVADOR 38854210614"/>
        <s v="ALTE BROWN 860, SAN SALVADOR 0388-4250228"/>
        <s v="LAS LOMAS 2227- COLECT RUTA 9, SAN SALVADOR 3885837656"/>
        <s v="SANTA FE 2120, YERBA BUENA 0381-4250745"/>
        <s v="JG DE LAS HERAS 989, SAN MIGUEL 38155840290"/>
      </sharedItems>
    </cacheField>
    <cacheField name="TELEFONO" numFmtId="0">
      <sharedItems containsMixedTypes="1" containsNumber="1" containsInteger="1" minValue="1138422051" maxValue="38854210614"/>
    </cacheField>
    <cacheField name="MAIL" numFmtId="0">
      <sharedItems containsBlank="1"/>
    </cacheField>
    <cacheField name="Columna1" numFmtId="0">
      <sharedItems containsBlank="1"/>
    </cacheField>
    <cacheField name="ZONA" numFmtId="0">
      <sharedItems count="23">
        <s v="CIUDAD AUTONOMA DE BUENOS AIRES"/>
        <s v="GBA SUR"/>
        <s v="GBA NORTE"/>
        <s v="GBA OESTE"/>
        <s v="LA PLATA"/>
        <s v="MAR DEL PLATA"/>
        <s v="BUENOS AIRES PROVINCIA"/>
        <s v="CHACO"/>
        <s v="CHUBUT"/>
        <s v="CORDOBA"/>
        <s v="CORRIENTES"/>
        <s v="ENTRE RIOS"/>
        <s v="FORMOSA"/>
        <s v="LA PAMPA"/>
        <s v="MENDOZA"/>
        <s v="MISIONES"/>
        <s v="NEUQUEN"/>
        <s v="RIO NEGRO"/>
        <s v="SAN JUAN"/>
        <s v="SANTA FE"/>
        <s v="SALTA"/>
        <s v="JUJUY"/>
        <s v="TUCUMAN"/>
      </sharedItems>
    </cacheField>
    <cacheField name="DESCUENTO 10 % EN FRANQUICIA" numFmtId="0">
      <sharedItems containsBlank="1"/>
    </cacheField>
    <cacheField name="DESCUENTO 20 % EN FRANQUICIA" numFmtId="0">
      <sharedItems containsBlank="1"/>
    </cacheField>
    <cacheField name="DESCUENTO 30 % EN FRANQUICIA" numFmtId="0">
      <sharedItems containsNonDate="0" containsString="0" containsBlank="1"/>
    </cacheField>
    <cacheField name="GRUA" numFmtId="0">
      <sharedItems containsBlank="1"/>
    </cacheField>
    <cacheField name="GASTOS DE TRASLADO" numFmtId="0">
      <sharedItems containsBlank="1"/>
    </cacheField>
    <cacheField name="Lavado" numFmtId="0">
      <sharedItems containsNonDate="0" containsString="0" containsBlank="1"/>
    </cacheField>
    <cacheField name="Pulido" numFmtId="0">
      <sharedItems containsNonDate="0" containsString="0" containsBlank="1"/>
    </cacheField>
    <cacheField name="Lustrado" numFmtId="0">
      <sharedItems containsNonDate="0" containsString="0" containsBlank="1"/>
    </cacheField>
    <cacheField name="Service gratis" numFmtId="0">
      <sharedItems containsNonDate="0" containsString="0" containsBlank="1"/>
    </cacheField>
    <cacheField name="Chequeo general de condiciones" numFmtId="0">
      <sharedItems containsNonDate="0" containsString="0" containsBlank="1"/>
    </cacheField>
    <cacheField name="Descuento en otras reparaciones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9">
  <r>
    <x v="0"/>
    <s v="TTE. CNEL. GREGORIO POMAR 3511"/>
    <x v="0"/>
    <x v="0"/>
    <s v="11-4911-8402"/>
    <s v="PARQUE PATRICIOS"/>
    <s v="info@cionciyhaag.com.ar"/>
    <x v="0"/>
    <s v="SI"/>
    <m/>
    <m/>
    <s v="SI"/>
    <s v="SI"/>
    <m/>
    <m/>
    <m/>
    <m/>
    <m/>
    <m/>
  </r>
  <r>
    <x v="1"/>
    <s v="ADOLFO ALSINA 2370"/>
    <x v="0"/>
    <x v="1"/>
    <s v="11-7078-3428 (int. 220)"/>
    <s v="MONTSERRAT "/>
    <s v="creyes@giama.com.ar"/>
    <x v="0"/>
    <m/>
    <s v="SI"/>
    <m/>
    <m/>
    <s v="SI"/>
    <m/>
    <m/>
    <m/>
    <m/>
    <m/>
    <m/>
  </r>
  <r>
    <x v="2"/>
    <s v="AV. CORRIENTES 4242"/>
    <x v="0"/>
    <x v="2"/>
    <s v="11-3888-8615"/>
    <s v="ALMAGRO "/>
    <s v="sbringa@forddietrich.com"/>
    <x v="0"/>
    <m/>
    <m/>
    <m/>
    <m/>
    <m/>
    <m/>
    <m/>
    <m/>
    <m/>
    <m/>
    <m/>
  </r>
  <r>
    <x v="3"/>
    <s v="FRANCISCO ACUÑA DE FIGUEROA 1534"/>
    <x v="0"/>
    <x v="3"/>
    <s v="11-3888-8615"/>
    <s v="PALERMO"/>
    <s v="gdeluca@grupodietrich.com"/>
    <x v="0"/>
    <m/>
    <m/>
    <m/>
    <m/>
    <m/>
    <m/>
    <m/>
    <m/>
    <m/>
    <m/>
    <m/>
  </r>
  <r>
    <x v="4"/>
    <s v="CASTILLO 533"/>
    <x v="0"/>
    <x v="4"/>
    <s v="11-4776-1604/11-3619-0195 "/>
    <s v="PALERMO"/>
    <s v="tallerpalermohollywood@gmail.com "/>
    <x v="0"/>
    <m/>
    <m/>
    <m/>
    <m/>
    <m/>
    <m/>
    <m/>
    <m/>
    <m/>
    <m/>
    <m/>
  </r>
  <r>
    <x v="5"/>
    <s v="LIMA 411"/>
    <x v="0"/>
    <x v="5"/>
    <s v="11-5263-9463"/>
    <s v="MICROCENTRO"/>
    <s v="taller@lepic.com.ar"/>
    <x v="0"/>
    <m/>
    <m/>
    <m/>
    <m/>
    <m/>
    <m/>
    <m/>
    <m/>
    <m/>
    <m/>
    <m/>
  </r>
  <r>
    <x v="6"/>
    <s v="IRALA 378"/>
    <x v="0"/>
    <x v="6"/>
    <s v="11-3334-6669 / 11-4307-1115"/>
    <s v="LA BOCA "/>
    <s v="ventas@hannovermotors.com"/>
    <x v="0"/>
    <m/>
    <m/>
    <m/>
    <m/>
    <m/>
    <m/>
    <m/>
    <m/>
    <m/>
    <m/>
    <m/>
  </r>
  <r>
    <x v="7"/>
    <s v="FITZ ROY 2159 "/>
    <x v="0"/>
    <x v="7"/>
    <s v="11-4771-6782/11-6877-3501 "/>
    <s v="PALERMO "/>
    <s v="autotecnologia@fibertel.com.ar "/>
    <x v="0"/>
    <m/>
    <m/>
    <m/>
    <m/>
    <m/>
    <m/>
    <m/>
    <m/>
    <m/>
    <m/>
    <m/>
  </r>
  <r>
    <x v="8"/>
    <s v="TOKIO 2014"/>
    <x v="0"/>
    <x v="8"/>
    <s v="11-3733-2928"/>
    <s v="VILLA DEL PARQUE"/>
    <s v="luisbatista1587@gmail.com"/>
    <x v="0"/>
    <m/>
    <m/>
    <m/>
    <m/>
    <m/>
    <m/>
    <m/>
    <m/>
    <m/>
    <m/>
    <m/>
  </r>
  <r>
    <x v="9"/>
    <s v="AV BELGRANO 3236 "/>
    <x v="0"/>
    <x v="9"/>
    <s v="11-153-4786769 "/>
    <s v="SAN CRISTOBAL "/>
    <s v="tallerbelgrano4@gmail.com "/>
    <x v="0"/>
    <m/>
    <m/>
    <m/>
    <m/>
    <m/>
    <m/>
    <m/>
    <m/>
    <m/>
    <m/>
    <m/>
  </r>
  <r>
    <x v="10"/>
    <s v="MATANZA 3226 "/>
    <x v="0"/>
    <x v="10"/>
    <s v="11-5451-7854 "/>
    <s v="POMPEYA "/>
    <s v="info@tallercondor.com "/>
    <x v="0"/>
    <m/>
    <m/>
    <m/>
    <m/>
    <m/>
    <m/>
    <m/>
    <m/>
    <m/>
    <m/>
    <m/>
  </r>
  <r>
    <x v="11"/>
    <s v="TINOGASTA 5220 "/>
    <x v="0"/>
    <x v="11"/>
    <s v="11-4567-5054 "/>
    <s v="DEVOTO "/>
    <s v="tallerdevoto@live.com "/>
    <x v="0"/>
    <m/>
    <m/>
    <m/>
    <m/>
    <m/>
    <m/>
    <m/>
    <m/>
    <m/>
    <m/>
    <m/>
  </r>
  <r>
    <x v="12"/>
    <s v="PERGAMINO 3342"/>
    <x v="0"/>
    <x v="12"/>
    <s v="11-4919-4358"/>
    <s v="SOLDATI"/>
    <s v="contacto@dimcarcustomrepair.com"/>
    <x v="0"/>
    <m/>
    <m/>
    <m/>
    <m/>
    <m/>
    <m/>
    <m/>
    <m/>
    <m/>
    <m/>
    <m/>
  </r>
  <r>
    <x v="13"/>
    <s v="AV ALVAREZ THOMAS 3275"/>
    <x v="0"/>
    <x v="13"/>
    <s v="11-6059-3298"/>
    <s v="VILLA URQUIZA"/>
    <s v="comercial@gdfautomotores.com"/>
    <x v="0"/>
    <m/>
    <m/>
    <m/>
    <m/>
    <m/>
    <m/>
    <m/>
    <m/>
    <m/>
    <m/>
    <m/>
  </r>
  <r>
    <x v="14"/>
    <s v="HERNANDARIAS 176"/>
    <x v="0"/>
    <x v="14"/>
    <s v="11-4307-2528"/>
    <s v="LA BOCA "/>
    <s v="italcarautos@hotmail.com "/>
    <x v="0"/>
    <m/>
    <m/>
    <m/>
    <m/>
    <m/>
    <m/>
    <m/>
    <m/>
    <m/>
    <m/>
    <m/>
  </r>
  <r>
    <x v="15"/>
    <s v="VILLAROEL 1331"/>
    <x v="0"/>
    <x v="15"/>
    <s v="11-4548-1951"/>
    <s v="VILLA CRESPO"/>
    <s v="moiranocarservice@gmail.com"/>
    <x v="0"/>
    <m/>
    <m/>
    <m/>
    <m/>
    <m/>
    <m/>
    <m/>
    <m/>
    <m/>
    <m/>
    <m/>
  </r>
  <r>
    <x v="16"/>
    <s v="YERBAL 5838"/>
    <x v="0"/>
    <x v="16"/>
    <s v="11-7501-3135 "/>
    <s v="LINIERS "/>
    <s v="ruelands@gmail.com"/>
    <x v="0"/>
    <m/>
    <m/>
    <m/>
    <m/>
    <m/>
    <m/>
    <m/>
    <m/>
    <m/>
    <m/>
    <m/>
  </r>
  <r>
    <x v="17"/>
    <s v="TROLE 274 "/>
    <x v="0"/>
    <x v="17"/>
    <s v="11- 5752-3149 "/>
    <s v="MONTSERRAT "/>
    <s v="joselonancy@hotmail.com "/>
    <x v="0"/>
    <m/>
    <m/>
    <m/>
    <m/>
    <m/>
    <m/>
    <m/>
    <m/>
    <m/>
    <m/>
    <m/>
  </r>
  <r>
    <x v="18"/>
    <s v="ECHEANDIA 3084 "/>
    <x v="0"/>
    <x v="18"/>
    <s v="11-4613-0720 /11- 4612-8596 "/>
    <s v="FLORES "/>
    <s v="t.fracam@hotmail.com "/>
    <x v="0"/>
    <m/>
    <m/>
    <m/>
    <m/>
    <m/>
    <m/>
    <m/>
    <m/>
    <m/>
    <m/>
    <m/>
  </r>
  <r>
    <x v="19"/>
    <s v="LAS CASAS 3929 "/>
    <x v="0"/>
    <x v="19"/>
    <s v="11-4199-6225 "/>
    <s v="BOEDO "/>
    <s v="asociadosrescia@gmail.com "/>
    <x v="0"/>
    <m/>
    <m/>
    <m/>
    <m/>
    <m/>
    <m/>
    <m/>
    <m/>
    <m/>
    <m/>
    <m/>
  </r>
  <r>
    <x v="20"/>
    <s v="ARRIBEÑOS 3132 "/>
    <x v="0"/>
    <x v="20"/>
    <s v="11-4785-0700 "/>
    <s v="NÚÑEZ"/>
    <s v="taller@rypy.com.ar "/>
    <x v="0"/>
    <m/>
    <m/>
    <m/>
    <m/>
    <m/>
    <m/>
    <m/>
    <m/>
    <m/>
    <m/>
    <m/>
  </r>
  <r>
    <x v="21"/>
    <s v="DIRECTORIO 5474 "/>
    <x v="0"/>
    <x v="21"/>
    <s v="11-6376-0088 "/>
    <s v="MATADEROS "/>
    <s v="info@tallerimpacto.com.ar"/>
    <x v="0"/>
    <m/>
    <m/>
    <m/>
    <m/>
    <m/>
    <m/>
    <m/>
    <m/>
    <m/>
    <m/>
    <m/>
  </r>
  <r>
    <x v="22"/>
    <s v="THORNE 555"/>
    <x v="0"/>
    <x v="22"/>
    <s v="11-4631-1823 "/>
    <s v="FLORES "/>
    <s v="talleresthorne@gmail.com "/>
    <x v="0"/>
    <m/>
    <m/>
    <m/>
    <m/>
    <m/>
    <m/>
    <m/>
    <m/>
    <m/>
    <m/>
    <m/>
  </r>
  <r>
    <x v="23"/>
    <s v="PRES. JUAN DOMINGO PERON 101"/>
    <x v="1"/>
    <x v="23"/>
    <s v="11-3876-2972"/>
    <m/>
    <s v="talleraq@aqtaller.com.ar  "/>
    <x v="1"/>
    <m/>
    <m/>
    <m/>
    <m/>
    <m/>
    <m/>
    <m/>
    <m/>
    <m/>
    <m/>
    <m/>
  </r>
  <r>
    <x v="24"/>
    <s v="SUPISICHE 573"/>
    <x v="2"/>
    <x v="24"/>
    <s v="11-4204-8990"/>
    <m/>
    <s v="tallerpetrini@hotmail.com  "/>
    <x v="1"/>
    <m/>
    <m/>
    <m/>
    <m/>
    <m/>
    <m/>
    <m/>
    <m/>
    <m/>
    <m/>
    <m/>
  </r>
  <r>
    <x v="25"/>
    <s v="TUCUMÁN 1871"/>
    <x v="3"/>
    <x v="25"/>
    <s v="11-4192-9047"/>
    <m/>
    <s v="tallerestucuman@hotmail.com"/>
    <x v="1"/>
    <m/>
    <m/>
    <m/>
    <m/>
    <m/>
    <m/>
    <m/>
    <m/>
    <m/>
    <m/>
    <m/>
  </r>
  <r>
    <x v="26"/>
    <s v="PERON 351"/>
    <x v="4"/>
    <x v="26"/>
    <s v="(011) 4280-0447"/>
    <m/>
    <s v="info@materadesing.com"/>
    <x v="1"/>
    <m/>
    <m/>
    <m/>
    <m/>
    <m/>
    <m/>
    <m/>
    <m/>
    <m/>
    <m/>
    <m/>
  </r>
  <r>
    <x v="27"/>
    <s v="C. PELLEGRINI 145"/>
    <x v="5"/>
    <x v="27"/>
    <s v="(222) 450-4293"/>
    <m/>
    <s v="albertoramirez_61@hotmail.com"/>
    <x v="1"/>
    <m/>
    <m/>
    <m/>
    <m/>
    <m/>
    <m/>
    <m/>
    <m/>
    <m/>
    <m/>
    <m/>
  </r>
  <r>
    <x v="28"/>
    <s v="HIPÓLITO IRIGOYEN 12220"/>
    <x v="6"/>
    <x v="28"/>
    <s v="(011) 4294-1254"/>
    <m/>
    <s v="lphm1254@gmail.com"/>
    <x v="1"/>
    <m/>
    <m/>
    <m/>
    <m/>
    <m/>
    <m/>
    <m/>
    <m/>
    <m/>
    <m/>
    <m/>
  </r>
  <r>
    <x v="29"/>
    <s v="PELLIZA 3135"/>
    <x v="7"/>
    <x v="29"/>
    <s v="(011) 4794-0099"/>
    <m/>
    <s v="freundsrl@yahoo.com.ar "/>
    <x v="2"/>
    <m/>
    <m/>
    <m/>
    <m/>
    <m/>
    <m/>
    <m/>
    <m/>
    <m/>
    <m/>
    <m/>
  </r>
  <r>
    <x v="30"/>
    <s v="MAIPÚ 1234"/>
    <x v="8"/>
    <x v="30"/>
    <s v="(011) 4718-0452"/>
    <m/>
    <s v="lcarbajal@automilenio.com.ar"/>
    <x v="2"/>
    <m/>
    <m/>
    <m/>
    <m/>
    <m/>
    <m/>
    <m/>
    <m/>
    <m/>
    <m/>
    <m/>
  </r>
  <r>
    <x v="31"/>
    <s v="JOSÉ CEBEY 49"/>
    <x v="9"/>
    <x v="31"/>
    <s v="(011) 6112 6769"/>
    <m/>
    <s v="eforlenza@arussoniello.com.ar"/>
    <x v="2"/>
    <m/>
    <m/>
    <m/>
    <m/>
    <m/>
    <m/>
    <m/>
    <m/>
    <m/>
    <m/>
    <m/>
  </r>
  <r>
    <x v="32"/>
    <s v="COLECTORA 12 DE OCTUBRE N° 1459"/>
    <x v="10"/>
    <x v="32"/>
    <s v="(011) 1535361082"/>
    <m/>
    <s v="talleradrisan@gmail.com"/>
    <x v="2"/>
    <m/>
    <m/>
    <m/>
    <m/>
    <m/>
    <m/>
    <m/>
    <m/>
    <m/>
    <m/>
    <m/>
  </r>
  <r>
    <x v="33"/>
    <s v="FONDO DE LA LEGUA 2194"/>
    <x v="11"/>
    <x v="33"/>
    <s v="(011) 11-3478-6769"/>
    <m/>
    <s v="tallerescarcenter1@gmail.com"/>
    <x v="2"/>
    <m/>
    <m/>
    <m/>
    <m/>
    <m/>
    <m/>
    <m/>
    <m/>
    <m/>
    <m/>
    <m/>
  </r>
  <r>
    <x v="34"/>
    <s v="MURATURE 4166"/>
    <x v="12"/>
    <x v="34"/>
    <s v="11-4375-2720 / 11-6763-0120"/>
    <m/>
    <s v="contacto@linchcar.com"/>
    <x v="2"/>
    <m/>
    <m/>
    <m/>
    <m/>
    <m/>
    <m/>
    <m/>
    <m/>
    <m/>
    <m/>
    <m/>
  </r>
  <r>
    <x v="35"/>
    <s v="FERNANDO FADER 3462"/>
    <x v="13"/>
    <x v="35"/>
    <s v="11-22538039"/>
    <m/>
    <s v="pablo@nuevadelta.com.ar"/>
    <x v="2"/>
    <m/>
    <m/>
    <m/>
    <m/>
    <m/>
    <m/>
    <m/>
    <m/>
    <m/>
    <m/>
    <m/>
  </r>
  <r>
    <x v="36"/>
    <s v="AV. BERNARDO ADER 3443"/>
    <x v="14"/>
    <x v="36"/>
    <s v="5353-6100 / 11-6395-11-6395-8473"/>
    <m/>
    <s v="mhubert@grupodietrich.com"/>
    <x v="2"/>
    <m/>
    <m/>
    <m/>
    <m/>
    <m/>
    <m/>
    <m/>
    <m/>
    <m/>
    <m/>
    <m/>
  </r>
  <r>
    <x v="37"/>
    <s v="AV LAGOMARSINO 201"/>
    <x v="15"/>
    <x v="37"/>
    <s v="(230) 442-2432"/>
    <m/>
    <s v="tallerfolcia@gmail.com"/>
    <x v="2"/>
    <m/>
    <m/>
    <m/>
    <m/>
    <m/>
    <m/>
    <m/>
    <m/>
    <m/>
    <m/>
    <m/>
  </r>
  <r>
    <x v="38"/>
    <s v="INTENDENTE TOMKINSON 480"/>
    <x v="16"/>
    <x v="38"/>
    <s v="(011) 4747-5858"/>
    <m/>
    <s v="tallergaleota@gmail.com"/>
    <x v="2"/>
    <m/>
    <m/>
    <m/>
    <m/>
    <m/>
    <m/>
    <m/>
    <m/>
    <m/>
    <m/>
    <m/>
  </r>
  <r>
    <x v="39"/>
    <s v="ASTARITA 134"/>
    <x v="17"/>
    <x v="39"/>
    <s v="(0220 ) 477-2027"/>
    <m/>
    <s v="arenadoramoyano@hotmail.com "/>
    <x v="3"/>
    <m/>
    <m/>
    <m/>
    <m/>
    <m/>
    <m/>
    <m/>
    <m/>
    <m/>
    <m/>
    <m/>
  </r>
  <r>
    <x v="40"/>
    <s v="VICTORICA 1100"/>
    <x v="18"/>
    <x v="40"/>
    <s v="(0237) 463-2025"/>
    <m/>
    <s v="ebojanich@forcam.com.ar"/>
    <x v="3"/>
    <m/>
    <m/>
    <m/>
    <m/>
    <m/>
    <m/>
    <m/>
    <m/>
    <m/>
    <m/>
    <m/>
  </r>
  <r>
    <x v="41"/>
    <s v="LAPRIDA 635"/>
    <x v="19"/>
    <x v="41"/>
    <s v="(011) 5992-4000"/>
    <m/>
    <s v="lmichelet@sinectis.com.ar"/>
    <x v="3"/>
    <m/>
    <m/>
    <m/>
    <m/>
    <m/>
    <m/>
    <m/>
    <m/>
    <m/>
    <m/>
    <m/>
  </r>
  <r>
    <x v="42"/>
    <s v="COLECTORA PTE. PERÓN 5525"/>
    <x v="20"/>
    <x v="42"/>
    <s v="(011) 4459-8097"/>
    <m/>
    <s v="franzonihnos@hotmail.com"/>
    <x v="3"/>
    <m/>
    <m/>
    <m/>
    <m/>
    <m/>
    <m/>
    <m/>
    <m/>
    <m/>
    <m/>
    <m/>
  </r>
  <r>
    <x v="43"/>
    <s v="MIRANDA 688"/>
    <x v="21"/>
    <x v="43"/>
    <s v="(011) 4665-7052"/>
    <m/>
    <s v="gruponowak@gmail.com"/>
    <x v="3"/>
    <m/>
    <m/>
    <m/>
    <m/>
    <m/>
    <m/>
    <m/>
    <m/>
    <m/>
    <m/>
    <m/>
  </r>
  <r>
    <x v="44"/>
    <s v="CATRILO 4716"/>
    <x v="22"/>
    <x v="44"/>
    <s v="(011) 4654-1218"/>
    <m/>
    <s v="info@olcarpaint.com.ar"/>
    <x v="3"/>
    <m/>
    <m/>
    <m/>
    <m/>
    <m/>
    <m/>
    <m/>
    <m/>
    <m/>
    <m/>
    <m/>
  </r>
  <r>
    <x v="45"/>
    <s v="MUÑOZ 3370"/>
    <x v="23"/>
    <x v="45"/>
    <s v="11-3571-8315 / 4667-2930"/>
    <m/>
    <s v="decolorestaller@hotmail.com.ar"/>
    <x v="3"/>
    <m/>
    <m/>
    <m/>
    <m/>
    <m/>
    <m/>
    <m/>
    <m/>
    <m/>
    <m/>
    <m/>
  </r>
  <r>
    <x v="46"/>
    <s v="RICHIERI 621"/>
    <x v="24"/>
    <x v="46"/>
    <s v="(011) 4666-2243"/>
    <m/>
    <s v="salondelautomotor96@gmail.com"/>
    <x v="3"/>
    <m/>
    <m/>
    <m/>
    <m/>
    <m/>
    <m/>
    <m/>
    <m/>
    <m/>
    <m/>
    <m/>
  </r>
  <r>
    <x v="47"/>
    <s v="ARIAS 1659"/>
    <x v="25"/>
    <x v="47"/>
    <s v="(011) 2839-7357"/>
    <m/>
    <s v="tallernaso@gmail.com"/>
    <x v="3"/>
    <m/>
    <m/>
    <m/>
    <m/>
    <m/>
    <m/>
    <m/>
    <m/>
    <m/>
    <m/>
    <m/>
  </r>
  <r>
    <x v="48"/>
    <s v="CARRASCO 2881"/>
    <x v="26"/>
    <x v="48"/>
    <s v="(011) 4484-5409"/>
    <m/>
    <s v="walter_santoro@hotmail.com"/>
    <x v="3"/>
    <m/>
    <m/>
    <m/>
    <m/>
    <m/>
    <m/>
    <m/>
    <m/>
    <m/>
    <m/>
    <m/>
  </r>
  <r>
    <x v="49"/>
    <s v="MAESTRA LASCANO 353"/>
    <x v="27"/>
    <x v="49"/>
    <s v="(011) 4464-1342"/>
    <m/>
    <s v="tallerjakos@gmail.com"/>
    <x v="3"/>
    <m/>
    <m/>
    <m/>
    <m/>
    <m/>
    <m/>
    <m/>
    <m/>
    <m/>
    <m/>
    <m/>
  </r>
  <r>
    <x v="50"/>
    <s v="CALLE 3 N 1258 E/ 519 Y 520"/>
    <x v="28"/>
    <x v="50"/>
    <s v="(0221)15-678–6060"/>
    <m/>
    <s v="elprogreso@gmail.com"/>
    <x v="4"/>
    <m/>
    <m/>
    <m/>
    <m/>
    <m/>
    <m/>
    <m/>
    <m/>
    <m/>
    <m/>
    <m/>
  </r>
  <r>
    <x v="51"/>
    <s v="AV. 31 N°1542 ENTRE 63 Y 64"/>
    <x v="29"/>
    <x v="51"/>
    <s v=" (221)-11612-7731"/>
    <m/>
    <s v="tallergalaxi@hotmail.com"/>
    <x v="4"/>
    <m/>
    <m/>
    <m/>
    <m/>
    <m/>
    <m/>
    <m/>
    <m/>
    <m/>
    <m/>
    <m/>
  </r>
  <r>
    <x v="52"/>
    <s v="CALLE ALFONSINA STORNI 575"/>
    <x v="30"/>
    <x v="52"/>
    <s v="(02223)-434108"/>
    <m/>
    <s v="gastonnaipa@hotmail.com"/>
    <x v="4"/>
    <m/>
    <m/>
    <m/>
    <m/>
    <m/>
    <m/>
    <m/>
    <m/>
    <m/>
    <m/>
    <m/>
  </r>
  <r>
    <x v="53"/>
    <s v="CALLE 28 ESQ. 511 N° 2084"/>
    <x v="29"/>
    <x v="53"/>
    <s v="(0221)-353-7585"/>
    <m/>
    <s v="tallerrubens.gutierrezabel@hotmail.com"/>
    <x v="4"/>
    <m/>
    <m/>
    <m/>
    <m/>
    <m/>
    <m/>
    <m/>
    <m/>
    <m/>
    <m/>
    <m/>
  </r>
  <r>
    <x v="54"/>
    <s v="CNEL. DORREGO E ITUZAINGÓ"/>
    <x v="31"/>
    <x v="54"/>
    <s v="(0221)-615-1326"/>
    <m/>
    <s v="denisricca@hotmail.es "/>
    <x v="4"/>
    <m/>
    <m/>
    <m/>
    <m/>
    <m/>
    <m/>
    <m/>
    <m/>
    <m/>
    <m/>
    <m/>
  </r>
  <r>
    <x v="55"/>
    <s v="AYOLAS 6448 "/>
    <x v="32"/>
    <x v="55"/>
    <s v="(0223) 456-4077"/>
    <m/>
    <s v="surmalhuen@hotmail.com"/>
    <x v="5"/>
    <m/>
    <m/>
    <m/>
    <m/>
    <m/>
    <m/>
    <m/>
    <m/>
    <m/>
    <m/>
    <m/>
  </r>
  <r>
    <x v="56"/>
    <s v="BOLÍVAR 5937"/>
    <x v="32"/>
    <x v="56"/>
    <s v="(0223) 477-0019"/>
    <m/>
    <s v="brattellisergio@gmail.com"/>
    <x v="5"/>
    <m/>
    <m/>
    <m/>
    <m/>
    <m/>
    <m/>
    <m/>
    <m/>
    <m/>
    <m/>
    <m/>
  </r>
  <r>
    <x v="57"/>
    <s v="GABOTO 3944"/>
    <x v="32"/>
    <x v="57"/>
    <s v="(0223) 489-2389"/>
    <m/>
    <s v="slopezpintura@gmail.com"/>
    <x v="5"/>
    <m/>
    <m/>
    <m/>
    <m/>
    <m/>
    <m/>
    <m/>
    <m/>
    <m/>
    <m/>
    <m/>
  </r>
  <r>
    <x v="58"/>
    <s v="RODRIGUEZ PEÑA 2217 "/>
    <x v="32"/>
    <x v="58"/>
    <s v="(0223) 633-3388"/>
    <m/>
    <s v="camila@tallerduran.com.ar"/>
    <x v="5"/>
    <m/>
    <m/>
    <m/>
    <m/>
    <m/>
    <m/>
    <m/>
    <m/>
    <m/>
    <m/>
    <m/>
  </r>
  <r>
    <x v="59"/>
    <s v="AV. JUAN B. JUSTO 3765"/>
    <x v="32"/>
    <x v="59"/>
    <s v="(0223) 475-6664"/>
    <m/>
    <s v="tallerigsa@hotmail.com"/>
    <x v="5"/>
    <m/>
    <m/>
    <m/>
    <m/>
    <m/>
    <m/>
    <m/>
    <m/>
    <m/>
    <m/>
    <m/>
  </r>
  <r>
    <x v="60"/>
    <s v="AV. COLÓN 7073 "/>
    <x v="32"/>
    <x v="60"/>
    <s v="(0223) 477-1376"/>
    <m/>
    <s v="gabriel-1967@outlook.com"/>
    <x v="5"/>
    <m/>
    <m/>
    <m/>
    <m/>
    <m/>
    <m/>
    <m/>
    <m/>
    <m/>
    <m/>
    <m/>
  </r>
  <r>
    <x v="61"/>
    <s v="MALVINAS 2541 "/>
    <x v="32"/>
    <x v="61"/>
    <s v="(0223) 470-1469"/>
    <m/>
    <s v="lavigne_martin@hotmail.com.ar"/>
    <x v="5"/>
    <m/>
    <m/>
    <m/>
    <m/>
    <m/>
    <m/>
    <m/>
    <m/>
    <m/>
    <m/>
    <m/>
  </r>
  <r>
    <x v="62"/>
    <s v="COLECTORA 1446"/>
    <x v="33"/>
    <x v="62"/>
    <s v="0249-154007774"/>
    <m/>
    <m/>
    <x v="6"/>
    <m/>
    <m/>
    <m/>
    <m/>
    <m/>
    <m/>
    <m/>
    <m/>
    <m/>
    <m/>
    <m/>
  </r>
  <r>
    <x v="63"/>
    <s v="NECOCHEA 450"/>
    <x v="34"/>
    <x v="63"/>
    <s v="0291 5226420"/>
    <m/>
    <s v="talleradrianfiori@hotmail.com"/>
    <x v="6"/>
    <m/>
    <m/>
    <m/>
    <m/>
    <m/>
    <m/>
    <m/>
    <m/>
    <m/>
    <m/>
    <m/>
  </r>
  <r>
    <x v="64"/>
    <s v="ING. LUIGGI 545"/>
    <x v="34"/>
    <x v="64"/>
    <s v="0291 4542221"/>
    <m/>
    <s v="lucianomonardez@yahoo.com.ar"/>
    <x v="6"/>
    <m/>
    <m/>
    <m/>
    <m/>
    <m/>
    <m/>
    <m/>
    <m/>
    <m/>
    <m/>
    <m/>
  </r>
  <r>
    <x v="65"/>
    <s v="BOLIVIA 880"/>
    <x v="34"/>
    <x v="65"/>
    <s v="0291 4536059"/>
    <m/>
    <s v="tallerciccioli@yahoo.com.ar"/>
    <x v="6"/>
    <m/>
    <m/>
    <m/>
    <m/>
    <m/>
    <m/>
    <m/>
    <m/>
    <m/>
    <m/>
    <m/>
  </r>
  <r>
    <x v="66"/>
    <s v="THOMPSON 1236"/>
    <x v="34"/>
    <x v="66"/>
    <s v="0291 156434455"/>
    <m/>
    <s v="tallerdeparagolpescristian@hotmail.com"/>
    <x v="6"/>
    <m/>
    <m/>
    <m/>
    <m/>
    <m/>
    <m/>
    <m/>
    <m/>
    <m/>
    <m/>
    <m/>
  </r>
  <r>
    <x v="67"/>
    <s v="SAN LORENZO E/ 15 Y DEL VALLE"/>
    <x v="35"/>
    <x v="67"/>
    <s v="02266-15476276"/>
    <m/>
    <m/>
    <x v="6"/>
    <m/>
    <m/>
    <m/>
    <m/>
    <m/>
    <m/>
    <m/>
    <m/>
    <m/>
    <m/>
    <m/>
  </r>
  <r>
    <x v="68"/>
    <s v="RICARDO ROJAS 635"/>
    <x v="36"/>
    <x v="68"/>
    <s v="3489 65-9028"/>
    <m/>
    <s v="taller.basara@hotmail.com"/>
    <x v="6"/>
    <m/>
    <m/>
    <m/>
    <m/>
    <m/>
    <m/>
    <m/>
    <m/>
    <m/>
    <m/>
    <m/>
  </r>
  <r>
    <x v="69"/>
    <s v="SIVORI 768"/>
    <x v="36"/>
    <x v="69"/>
    <s v="3489 23-0577"/>
    <m/>
    <s v="info@datofix.com.ar"/>
    <x v="6"/>
    <m/>
    <m/>
    <m/>
    <m/>
    <m/>
    <m/>
    <m/>
    <m/>
    <m/>
    <m/>
    <m/>
  </r>
  <r>
    <x v="70"/>
    <s v="DEL CARMEN 1420"/>
    <x v="37"/>
    <x v="70"/>
    <s v="(02226) 43-1843"/>
    <m/>
    <s v="pereirawsergio@hotmail.com"/>
    <x v="6"/>
    <m/>
    <m/>
    <m/>
    <m/>
    <m/>
    <m/>
    <m/>
    <m/>
    <m/>
    <m/>
    <m/>
  </r>
  <r>
    <x v="71"/>
    <s v="BRANDSEN 391"/>
    <x v="38"/>
    <x v="71"/>
    <s v="(0291) 15614718"/>
    <m/>
    <m/>
    <x v="6"/>
    <m/>
    <m/>
    <m/>
    <m/>
    <m/>
    <m/>
    <m/>
    <m/>
    <m/>
    <m/>
    <m/>
  </r>
  <r>
    <x v="72"/>
    <s v="ARENALES 1245"/>
    <x v="38"/>
    <x v="72"/>
    <s v="(2346)15531858"/>
    <m/>
    <m/>
    <x v="6"/>
    <m/>
    <m/>
    <m/>
    <m/>
    <m/>
    <m/>
    <m/>
    <m/>
    <m/>
    <m/>
    <m/>
  </r>
  <r>
    <x v="73"/>
    <s v="ECHEVERRIA 874"/>
    <x v="39"/>
    <x v="73"/>
    <s v="(291) 154057708"/>
    <m/>
    <s v="patriciogonzalez46646@gmail.com"/>
    <x v="6"/>
    <m/>
    <m/>
    <m/>
    <m/>
    <m/>
    <m/>
    <m/>
    <m/>
    <m/>
    <m/>
    <m/>
  </r>
  <r>
    <x v="74"/>
    <s v="BELGRANO 1228"/>
    <x v="39"/>
    <x v="74"/>
    <s v="(291) 154318642"/>
    <m/>
    <s v="tallerlagruta@yahoo.com.ar"/>
    <x v="6"/>
    <m/>
    <m/>
    <m/>
    <m/>
    <m/>
    <m/>
    <m/>
    <m/>
    <m/>
    <m/>
    <m/>
  </r>
  <r>
    <x v="75"/>
    <s v="SAN MARTIN 1465"/>
    <x v="40"/>
    <x v="75"/>
    <s v="02245-15500530"/>
    <m/>
    <m/>
    <x v="6"/>
    <m/>
    <m/>
    <m/>
    <m/>
    <m/>
    <m/>
    <m/>
    <m/>
    <m/>
    <m/>
    <m/>
  </r>
  <r>
    <x v="76"/>
    <s v="COLECTORA SUR ACCESO OESTE, RP24"/>
    <x v="41"/>
    <x v="76"/>
    <s v="11-5199-3055"/>
    <m/>
    <s v="info@masterfix.com.ar"/>
    <x v="6"/>
    <m/>
    <m/>
    <m/>
    <m/>
    <m/>
    <m/>
    <m/>
    <m/>
    <m/>
    <m/>
    <m/>
  </r>
  <r>
    <x v="77"/>
    <s v="RP7 &amp; EL CANAL"/>
    <x v="41"/>
    <x v="77"/>
    <s v="11-5240-6498"/>
    <m/>
    <s v="jonatan-boni@hotmail.com"/>
    <x v="6"/>
    <m/>
    <m/>
    <m/>
    <m/>
    <m/>
    <m/>
    <m/>
    <m/>
    <m/>
    <m/>
    <m/>
  </r>
  <r>
    <x v="78"/>
    <s v="RUTA 28 N° 438"/>
    <x v="41"/>
    <x v="78"/>
    <s v="0237-4851763/01165402301"/>
    <m/>
    <m/>
    <x v="6"/>
    <m/>
    <m/>
    <m/>
    <m/>
    <m/>
    <m/>
    <m/>
    <m/>
    <m/>
    <m/>
    <m/>
  </r>
  <r>
    <x v="79"/>
    <s v="CORONEL SUAREZ 762"/>
    <x v="42"/>
    <x v="79"/>
    <s v="2364 424129"/>
    <m/>
    <m/>
    <x v="6"/>
    <m/>
    <m/>
    <m/>
    <m/>
    <m/>
    <m/>
    <m/>
    <m/>
    <m/>
    <m/>
    <m/>
  </r>
  <r>
    <x v="80"/>
    <s v="ARISTOBULO DEL VALLE 276"/>
    <x v="42"/>
    <x v="80"/>
    <s v="236 15 4643958"/>
    <m/>
    <m/>
    <x v="6"/>
    <m/>
    <m/>
    <m/>
    <m/>
    <m/>
    <m/>
    <m/>
    <m/>
    <m/>
    <m/>
    <m/>
  </r>
  <r>
    <x v="81"/>
    <s v="FELIX DE AZARA 946"/>
    <x v="42"/>
    <x v="81"/>
    <s v="2364 420396"/>
    <m/>
    <m/>
    <x v="6"/>
    <m/>
    <m/>
    <m/>
    <m/>
    <m/>
    <m/>
    <m/>
    <m/>
    <m/>
    <m/>
    <m/>
  </r>
  <r>
    <x v="82"/>
    <s v="AV. L. CASEY 761"/>
    <x v="43"/>
    <x v="82"/>
    <s v="(02323) 611571"/>
    <m/>
    <s v="javierazzinnari@hotmail.com"/>
    <x v="6"/>
    <m/>
    <m/>
    <m/>
    <m/>
    <m/>
    <m/>
    <m/>
    <m/>
    <m/>
    <m/>
    <m/>
  </r>
  <r>
    <x v="83"/>
    <s v="FRAY MANUEL DE TORRES 853"/>
    <x v="43"/>
    <x v="83"/>
    <s v="(02323) 335778"/>
    <m/>
    <s v="tallerleon@hotmail.com"/>
    <x v="6"/>
    <m/>
    <m/>
    <m/>
    <m/>
    <m/>
    <m/>
    <m/>
    <m/>
    <m/>
    <m/>
    <m/>
  </r>
  <r>
    <x v="84"/>
    <s v="25 de Mayo Nro. 783"/>
    <x v="43"/>
    <x v="84"/>
    <n v="1138422051"/>
    <m/>
    <s v="Matiasscarzo@hotmail.com.ar"/>
    <x v="6"/>
    <m/>
    <m/>
    <m/>
    <m/>
    <m/>
    <m/>
    <m/>
    <m/>
    <m/>
    <m/>
    <m/>
  </r>
  <r>
    <x v="85"/>
    <s v="CALLE 102 Y 101 N° 3061"/>
    <x v="44"/>
    <x v="85"/>
    <s v="(2324) 15685828"/>
    <m/>
    <m/>
    <x v="6"/>
    <m/>
    <m/>
    <m/>
    <m/>
    <m/>
    <m/>
    <m/>
    <m/>
    <m/>
    <m/>
    <m/>
  </r>
  <r>
    <x v="86"/>
    <s v="AVDA. 40 N° 3072"/>
    <x v="44"/>
    <x v="86"/>
    <s v="(2324) 425688"/>
    <m/>
    <m/>
    <x v="6"/>
    <m/>
    <m/>
    <m/>
    <m/>
    <m/>
    <m/>
    <m/>
    <m/>
    <m/>
    <m/>
    <m/>
  </r>
  <r>
    <x v="87"/>
    <s v="PRIMERA JUNTA 621"/>
    <x v="45"/>
    <x v="87"/>
    <s v="(2324) 400409"/>
    <m/>
    <m/>
    <x v="6"/>
    <m/>
    <m/>
    <m/>
    <m/>
    <m/>
    <m/>
    <m/>
    <m/>
    <m/>
    <m/>
    <m/>
  </r>
  <r>
    <x v="88"/>
    <s v="AV RIVADAVIA 670"/>
    <x v="45"/>
    <x v="88"/>
    <s v="(2983) 584537"/>
    <m/>
    <m/>
    <x v="6"/>
    <m/>
    <m/>
    <m/>
    <m/>
    <m/>
    <m/>
    <m/>
    <m/>
    <m/>
    <m/>
    <m/>
  </r>
  <r>
    <x v="89"/>
    <s v="AV MORENO 1390"/>
    <x v="45"/>
    <x v="89"/>
    <s v="(2324) 584537"/>
    <m/>
    <m/>
    <x v="6"/>
    <m/>
    <m/>
    <m/>
    <m/>
    <m/>
    <m/>
    <m/>
    <m/>
    <m/>
    <m/>
    <m/>
  </r>
  <r>
    <x v="90"/>
    <s v="SAENZ PEÑA 1290"/>
    <x v="46"/>
    <x v="90"/>
    <s v="3487 39-1623"/>
    <m/>
    <s v="taller@dibattista.com.ar"/>
    <x v="6"/>
    <m/>
    <m/>
    <m/>
    <m/>
    <m/>
    <m/>
    <m/>
    <m/>
    <m/>
    <m/>
    <m/>
  </r>
  <r>
    <x v="91"/>
    <s v="SAN LORENZO 445"/>
    <x v="47"/>
    <x v="91"/>
    <s v="(0362) 4420137 "/>
    <m/>
    <s v="tallersavaig@hotmail.com"/>
    <x v="7"/>
    <m/>
    <m/>
    <m/>
    <m/>
    <m/>
    <m/>
    <m/>
    <m/>
    <m/>
    <m/>
    <m/>
  </r>
  <r>
    <x v="92"/>
    <s v="PEDRO PABLO ORTEGA 2975"/>
    <x v="48"/>
    <x v="92"/>
    <s v="(297) 4482421"/>
    <m/>
    <m/>
    <x v="8"/>
    <m/>
    <m/>
    <m/>
    <m/>
    <m/>
    <m/>
    <m/>
    <m/>
    <m/>
    <m/>
    <m/>
  </r>
  <r>
    <x v="93"/>
    <s v="ROQUETA PRATS 2745"/>
    <x v="48"/>
    <x v="93"/>
    <s v="(297) 4480319"/>
    <m/>
    <m/>
    <x v="8"/>
    <m/>
    <m/>
    <m/>
    <m/>
    <m/>
    <m/>
    <m/>
    <m/>
    <m/>
    <m/>
    <m/>
  </r>
  <r>
    <x v="94"/>
    <s v="ANTONIO CANAL Y JOSE ALVAREZ"/>
    <x v="48"/>
    <x v="94"/>
    <s v="(297) 4474528"/>
    <m/>
    <m/>
    <x v="8"/>
    <m/>
    <m/>
    <m/>
    <m/>
    <m/>
    <m/>
    <m/>
    <m/>
    <m/>
    <m/>
    <m/>
  </r>
  <r>
    <x v="95"/>
    <s v="ELOY CANOVA 125"/>
    <x v="48"/>
    <x v="95"/>
    <s v="(297) 4481500"/>
    <m/>
    <m/>
    <x v="8"/>
    <m/>
    <m/>
    <m/>
    <m/>
    <m/>
    <m/>
    <m/>
    <m/>
    <m/>
    <m/>
    <m/>
  </r>
  <r>
    <x v="96"/>
    <s v="VIAMONTE 271"/>
    <x v="48"/>
    <x v="96"/>
    <s v="(297) 155027831"/>
    <m/>
    <m/>
    <x v="8"/>
    <m/>
    <m/>
    <m/>
    <m/>
    <m/>
    <m/>
    <m/>
    <m/>
    <m/>
    <m/>
    <m/>
  </r>
  <r>
    <x v="97"/>
    <s v="CONDARCO 1851"/>
    <x v="49"/>
    <x v="97"/>
    <s v="(280) 4848619"/>
    <m/>
    <m/>
    <x v="8"/>
    <m/>
    <m/>
    <m/>
    <m/>
    <m/>
    <m/>
    <m/>
    <m/>
    <m/>
    <m/>
    <m/>
  </r>
  <r>
    <x v="98"/>
    <s v="EVA PERON Y LOVE PARRY"/>
    <x v="49"/>
    <x v="98"/>
    <s v="(280) 4214550"/>
    <m/>
    <m/>
    <x v="8"/>
    <m/>
    <m/>
    <m/>
    <m/>
    <m/>
    <m/>
    <m/>
    <m/>
    <m/>
    <m/>
    <m/>
  </r>
  <r>
    <x v="99"/>
    <s v="HOWELL JONES Y BS AS"/>
    <x v="49"/>
    <x v="99"/>
    <s v="(280) 4552352"/>
    <m/>
    <m/>
    <x v="8"/>
    <m/>
    <m/>
    <m/>
    <m/>
    <m/>
    <m/>
    <m/>
    <m/>
    <m/>
    <m/>
    <m/>
  </r>
  <r>
    <x v="100"/>
    <s v="J A, JOSÉ AGUIRRE CAMARA 137"/>
    <x v="50"/>
    <x v="100"/>
    <s v="(351) 7432488"/>
    <m/>
    <m/>
    <x v="9"/>
    <m/>
    <m/>
    <m/>
    <m/>
    <m/>
    <m/>
    <m/>
    <m/>
    <m/>
    <m/>
    <m/>
  </r>
  <r>
    <x v="101"/>
    <s v="DE LOS ITALIANOS 6145"/>
    <x v="51"/>
    <x v="101"/>
    <s v="(354) 3405320"/>
    <m/>
    <m/>
    <x v="9"/>
    <m/>
    <m/>
    <m/>
    <m/>
    <m/>
    <m/>
    <m/>
    <m/>
    <m/>
    <m/>
    <m/>
  </r>
  <r>
    <x v="102"/>
    <s v="AV. LEANDRO N. ALEM 1119"/>
    <x v="51"/>
    <x v="102"/>
    <s v="(351) 4725759"/>
    <m/>
    <m/>
    <x v="9"/>
    <m/>
    <m/>
    <m/>
    <m/>
    <m/>
    <m/>
    <m/>
    <m/>
    <m/>
    <m/>
    <m/>
  </r>
  <r>
    <x v="103"/>
    <s v="AV. SANTA ANA 2266"/>
    <x v="51"/>
    <x v="103"/>
    <s v="(351) 4881918"/>
    <m/>
    <m/>
    <x v="9"/>
    <m/>
    <m/>
    <m/>
    <m/>
    <m/>
    <m/>
    <m/>
    <m/>
    <m/>
    <m/>
    <m/>
  </r>
  <r>
    <x v="104"/>
    <s v="AV. ARMADA ARGENTINA 576"/>
    <x v="51"/>
    <x v="104"/>
    <s v="(351) 3354258"/>
    <m/>
    <m/>
    <x v="9"/>
    <m/>
    <m/>
    <m/>
    <m/>
    <m/>
    <m/>
    <m/>
    <m/>
    <m/>
    <m/>
    <m/>
  </r>
  <r>
    <x v="105"/>
    <s v="AV. PATRIA 421"/>
    <x v="51"/>
    <x v="105"/>
    <s v="(351) 4533628"/>
    <m/>
    <m/>
    <x v="9"/>
    <m/>
    <m/>
    <m/>
    <m/>
    <m/>
    <m/>
    <m/>
    <m/>
    <m/>
    <m/>
    <m/>
  </r>
  <r>
    <x v="106"/>
    <s v="ATENAS 176"/>
    <x v="52"/>
    <x v="106"/>
    <s v="(351) 1570012"/>
    <m/>
    <m/>
    <x v="9"/>
    <m/>
    <m/>
    <m/>
    <m/>
    <m/>
    <m/>
    <m/>
    <m/>
    <m/>
    <m/>
    <m/>
  </r>
  <r>
    <x v="107"/>
    <s v="CARLOS GUARDARD 1125"/>
    <x v="53"/>
    <x v="107"/>
    <s v="(358)155066780"/>
    <m/>
    <m/>
    <x v="9"/>
    <m/>
    <m/>
    <m/>
    <m/>
    <m/>
    <m/>
    <m/>
    <m/>
    <m/>
    <m/>
    <m/>
  </r>
  <r>
    <x v="108"/>
    <s v="AV. INDEPENDENCIA 5025"/>
    <x v="54"/>
    <x v="108"/>
    <s v="(0379) 154638700"/>
    <m/>
    <m/>
    <x v="10"/>
    <m/>
    <m/>
    <m/>
    <m/>
    <m/>
    <m/>
    <m/>
    <m/>
    <m/>
    <m/>
    <m/>
  </r>
  <r>
    <x v="109"/>
    <s v="AV. INDEPENDENCIA 4779"/>
    <x v="54"/>
    <x v="109"/>
    <s v="(0379) 154999292"/>
    <m/>
    <m/>
    <x v="10"/>
    <m/>
    <m/>
    <m/>
    <m/>
    <m/>
    <m/>
    <m/>
    <m/>
    <m/>
    <m/>
    <m/>
  </r>
  <r>
    <x v="110"/>
    <s v="BVRD. DANERI 323"/>
    <x v="55"/>
    <x v="110"/>
    <s v="(3446) 435004"/>
    <m/>
    <s v="chapaypinturachu@hotmail.com"/>
    <x v="11"/>
    <m/>
    <m/>
    <m/>
    <m/>
    <m/>
    <m/>
    <m/>
    <m/>
    <m/>
    <m/>
    <m/>
  </r>
  <r>
    <x v="111"/>
    <s v="OYHAMBURU 1545 (Y LAVAYEN)"/>
    <x v="55"/>
    <x v="111"/>
    <s v="(3446) 444890"/>
    <m/>
    <s v="pablomartinbonzon@gmail.com"/>
    <x v="11"/>
    <m/>
    <m/>
    <m/>
    <m/>
    <m/>
    <m/>
    <m/>
    <m/>
    <m/>
    <m/>
    <m/>
  </r>
  <r>
    <x v="112"/>
    <s v="JOAQUIN DE LOS SANTOS 155"/>
    <x v="56"/>
    <x v="112"/>
    <s v="(0370) 4414510 "/>
    <m/>
    <s v="ada_sinsig@yahoo.com.ar"/>
    <x v="12"/>
    <m/>
    <m/>
    <m/>
    <m/>
    <m/>
    <m/>
    <m/>
    <m/>
    <m/>
    <m/>
    <m/>
  </r>
  <r>
    <x v="113"/>
    <s v="CALLE 104 ESQUINA 1"/>
    <x v="57"/>
    <x v="113"/>
    <s v="(2302) 623524"/>
    <m/>
    <m/>
    <x v="13"/>
    <m/>
    <m/>
    <m/>
    <m/>
    <m/>
    <m/>
    <m/>
    <m/>
    <m/>
    <m/>
    <m/>
  </r>
  <r>
    <x v="114"/>
    <s v="CALLE 9 N° 1.856 ENTRE 36 Y 38"/>
    <x v="57"/>
    <x v="114"/>
    <s v="(2302) 667330"/>
    <m/>
    <m/>
    <x v="13"/>
    <m/>
    <m/>
    <m/>
    <m/>
    <m/>
    <m/>
    <m/>
    <m/>
    <m/>
    <m/>
    <m/>
  </r>
  <r>
    <x v="115"/>
    <s v="CALLE 304 N°1225"/>
    <x v="57"/>
    <x v="115"/>
    <s v="(2302) 586574"/>
    <m/>
    <m/>
    <x v="13"/>
    <m/>
    <m/>
    <m/>
    <m/>
    <m/>
    <m/>
    <m/>
    <m/>
    <m/>
    <m/>
    <m/>
  </r>
  <r>
    <x v="116"/>
    <s v="CALLE 113 BIS N°96"/>
    <x v="57"/>
    <x v="116"/>
    <s v="(2302) 531559"/>
    <m/>
    <m/>
    <x v="13"/>
    <m/>
    <m/>
    <m/>
    <m/>
    <m/>
    <m/>
    <m/>
    <m/>
    <m/>
    <m/>
    <m/>
  </r>
  <r>
    <x v="117"/>
    <s v="AV CIRCUNVALACION NORTE 1945 "/>
    <x v="58"/>
    <x v="117"/>
    <s v="(02954) 15672816"/>
    <m/>
    <m/>
    <x v="13"/>
    <m/>
    <m/>
    <m/>
    <m/>
    <m/>
    <m/>
    <m/>
    <m/>
    <m/>
    <m/>
    <m/>
  </r>
  <r>
    <x v="118"/>
    <s v="AV CIRCUNVALACION NORTE 1469"/>
    <x v="58"/>
    <x v="118"/>
    <s v="(02954) 770019"/>
    <m/>
    <m/>
    <x v="13"/>
    <m/>
    <m/>
    <m/>
    <m/>
    <m/>
    <m/>
    <m/>
    <m/>
    <m/>
    <m/>
    <m/>
  </r>
  <r>
    <x v="119"/>
    <s v="CIRCUNVALACION SUR 230"/>
    <x v="58"/>
    <x v="119"/>
    <s v="(02954) 457997"/>
    <m/>
    <m/>
    <x v="13"/>
    <m/>
    <m/>
    <m/>
    <m/>
    <m/>
    <m/>
    <m/>
    <m/>
    <m/>
    <m/>
    <m/>
  </r>
  <r>
    <x v="120"/>
    <s v="25 DE MAYO NRO 154"/>
    <x v="59"/>
    <x v="120"/>
    <s v="(261)5880544"/>
    <m/>
    <m/>
    <x v="14"/>
    <m/>
    <m/>
    <m/>
    <m/>
    <m/>
    <m/>
    <m/>
    <m/>
    <m/>
    <m/>
    <m/>
  </r>
  <r>
    <x v="121"/>
    <s v="JOSÉ VICENTE ZAPATA 185"/>
    <x v="59"/>
    <x v="121"/>
    <s v="(261) 4327986"/>
    <m/>
    <m/>
    <x v="14"/>
    <m/>
    <m/>
    <m/>
    <m/>
    <m/>
    <m/>
    <m/>
    <m/>
    <m/>
    <m/>
    <m/>
  </r>
  <r>
    <x v="122"/>
    <s v="PUEYRREDÓN 416"/>
    <x v="59"/>
    <x v="122"/>
    <s v="(261) 4314753"/>
    <m/>
    <m/>
    <x v="14"/>
    <m/>
    <m/>
    <m/>
    <m/>
    <m/>
    <m/>
    <m/>
    <m/>
    <m/>
    <m/>
    <m/>
  </r>
  <r>
    <x v="108"/>
    <s v="FIGUEROA ALCORTA 882"/>
    <x v="60"/>
    <x v="123"/>
    <s v="(261) 4220689"/>
    <m/>
    <m/>
    <x v="14"/>
    <m/>
    <m/>
    <m/>
    <m/>
    <m/>
    <m/>
    <m/>
    <m/>
    <m/>
    <m/>
    <m/>
  </r>
  <r>
    <x v="123"/>
    <s v="MANUEL GARCIA 121"/>
    <x v="60"/>
    <x v="124"/>
    <s v="(261)3457999"/>
    <m/>
    <m/>
    <x v="14"/>
    <m/>
    <m/>
    <m/>
    <m/>
    <m/>
    <m/>
    <m/>
    <m/>
    <m/>
    <m/>
    <m/>
  </r>
  <r>
    <x v="124"/>
    <s v="ACONCAGUA 272"/>
    <x v="61"/>
    <x v="125"/>
    <s v="(263)4210782"/>
    <m/>
    <m/>
    <x v="14"/>
    <m/>
    <m/>
    <m/>
    <m/>
    <m/>
    <m/>
    <m/>
    <m/>
    <m/>
    <m/>
    <m/>
  </r>
  <r>
    <x v="125"/>
    <s v="ESPEJO OESTE 768"/>
    <x v="61"/>
    <x v="126"/>
    <s v="02634508081 02634632018"/>
    <m/>
    <m/>
    <x v="14"/>
    <m/>
    <m/>
    <m/>
    <m/>
    <m/>
    <m/>
    <m/>
    <m/>
    <m/>
    <m/>
    <m/>
  </r>
  <r>
    <x v="126"/>
    <s v="OLASCOAGA 740"/>
    <x v="62"/>
    <x v="127"/>
    <s v="(261) 3877110"/>
    <m/>
    <m/>
    <x v="14"/>
    <m/>
    <m/>
    <m/>
    <m/>
    <m/>
    <m/>
    <m/>
    <m/>
    <m/>
    <m/>
    <m/>
  </r>
  <r>
    <x v="127"/>
    <s v="TABOADA 957"/>
    <x v="63"/>
    <x v="128"/>
    <s v="(261) 5156189"/>
    <m/>
    <m/>
    <x v="14"/>
    <m/>
    <m/>
    <m/>
    <m/>
    <m/>
    <m/>
    <m/>
    <m/>
    <m/>
    <m/>
    <m/>
  </r>
  <r>
    <x v="128"/>
    <s v="URQUIZA 2135 ESQ. BRUNO MORÓN"/>
    <x v="64"/>
    <x v="129"/>
    <s v="(261) 4546303"/>
    <m/>
    <m/>
    <x v="14"/>
    <m/>
    <m/>
    <m/>
    <m/>
    <m/>
    <m/>
    <m/>
    <m/>
    <m/>
    <m/>
    <m/>
  </r>
  <r>
    <x v="129"/>
    <s v="9 DE JULIO 2257"/>
    <x v="65"/>
    <x v="130"/>
    <s v="(261) 4254055"/>
    <m/>
    <m/>
    <x v="14"/>
    <m/>
    <m/>
    <m/>
    <m/>
    <m/>
    <m/>
    <m/>
    <m/>
    <m/>
    <m/>
    <m/>
  </r>
  <r>
    <x v="129"/>
    <s v="9 DE JULIO 2257"/>
    <x v="65"/>
    <x v="130"/>
    <s v="(261) 4254055"/>
    <m/>
    <m/>
    <x v="14"/>
    <m/>
    <m/>
    <m/>
    <m/>
    <m/>
    <m/>
    <m/>
    <m/>
    <m/>
    <m/>
    <m/>
  </r>
  <r>
    <x v="130"/>
    <s v="AV. PERÚ 2153"/>
    <x v="65"/>
    <x v="131"/>
    <s v="(261) 4234629"/>
    <m/>
    <m/>
    <x v="14"/>
    <m/>
    <m/>
    <m/>
    <m/>
    <m/>
    <m/>
    <m/>
    <m/>
    <m/>
    <m/>
    <m/>
  </r>
  <r>
    <x v="131"/>
    <s v="PARAGUAY 2930"/>
    <x v="65"/>
    <x v="132"/>
    <s v="(261)4376544"/>
    <m/>
    <m/>
    <x v="14"/>
    <m/>
    <m/>
    <m/>
    <m/>
    <m/>
    <m/>
    <m/>
    <m/>
    <m/>
    <m/>
    <m/>
  </r>
  <r>
    <x v="132"/>
    <s v="SANTIAGO DEL ESTERO 141"/>
    <x v="65"/>
    <x v="133"/>
    <s v="(0261) 4301313"/>
    <m/>
    <m/>
    <x v="14"/>
    <m/>
    <m/>
    <m/>
    <m/>
    <m/>
    <m/>
    <m/>
    <m/>
    <m/>
    <m/>
    <m/>
  </r>
  <r>
    <x v="133"/>
    <s v="DIAGONAL PASSERA 1752"/>
    <x v="66"/>
    <x v="134"/>
    <s v="(261) 5414495"/>
    <m/>
    <m/>
    <x v="14"/>
    <m/>
    <m/>
    <m/>
    <m/>
    <m/>
    <m/>
    <m/>
    <m/>
    <m/>
    <m/>
    <m/>
  </r>
  <r>
    <x v="134"/>
    <s v="PRIMITIVO DE LA RETA 365"/>
    <x v="67"/>
    <x v="135"/>
    <s v="(2614) 851374"/>
    <m/>
    <m/>
    <x v="14"/>
    <m/>
    <m/>
    <m/>
    <m/>
    <m/>
    <m/>
    <m/>
    <m/>
    <m/>
    <m/>
    <m/>
  </r>
  <r>
    <x v="135"/>
    <s v="AVELLANEDA 1542"/>
    <x v="68"/>
    <x v="136"/>
    <s v="(261) 4262119"/>
    <m/>
    <m/>
    <x v="14"/>
    <m/>
    <m/>
    <m/>
    <m/>
    <m/>
    <m/>
    <m/>
    <m/>
    <m/>
    <m/>
    <m/>
  </r>
  <r>
    <x v="136"/>
    <s v="CORRIENTES 175"/>
    <x v="68"/>
    <x v="137"/>
    <s v="(261)2500462"/>
    <m/>
    <m/>
    <x v="14"/>
    <m/>
    <m/>
    <m/>
    <m/>
    <m/>
    <m/>
    <m/>
    <m/>
    <m/>
    <m/>
    <m/>
  </r>
  <r>
    <x v="137"/>
    <s v="AV. QUARANTA 2655"/>
    <x v="69"/>
    <x v="138"/>
    <s v="(0376) 4451100"/>
    <m/>
    <s v="cambas@selvasa.com"/>
    <x v="15"/>
    <m/>
    <m/>
    <m/>
    <m/>
    <m/>
    <m/>
    <m/>
    <m/>
    <m/>
    <m/>
    <m/>
  </r>
  <r>
    <x v="138"/>
    <s v="H SAAVEDRA 48"/>
    <x v="70"/>
    <x v="139"/>
    <s v="(299) 4770649"/>
    <m/>
    <m/>
    <x v="16"/>
    <m/>
    <m/>
    <m/>
    <m/>
    <m/>
    <m/>
    <m/>
    <m/>
    <m/>
    <m/>
    <m/>
  </r>
  <r>
    <x v="139"/>
    <s v="RIO NEGRO 855"/>
    <x v="71"/>
    <x v="140"/>
    <s v="(299) 4429984"/>
    <m/>
    <m/>
    <x v="16"/>
    <m/>
    <m/>
    <m/>
    <m/>
    <m/>
    <m/>
    <m/>
    <m/>
    <m/>
    <m/>
    <m/>
  </r>
  <r>
    <x v="140"/>
    <s v="PASAJE LEALES 2150"/>
    <x v="71"/>
    <x v="141"/>
    <s v="(299) 4486670"/>
    <m/>
    <m/>
    <x v="16"/>
    <m/>
    <m/>
    <m/>
    <m/>
    <m/>
    <m/>
    <m/>
    <m/>
    <m/>
    <m/>
    <m/>
  </r>
  <r>
    <x v="141"/>
    <s v="TIERRA DEL FUEGO 546"/>
    <x v="71"/>
    <x v="142"/>
    <s v="(299) 4430539"/>
    <m/>
    <m/>
    <x v="16"/>
    <m/>
    <m/>
    <m/>
    <m/>
    <m/>
    <m/>
    <m/>
    <m/>
    <m/>
    <m/>
    <m/>
  </r>
  <r>
    <x v="142"/>
    <s v="FIAMBALÁ 252"/>
    <x v="71"/>
    <x v="143"/>
    <s v="(299) 5751711"/>
    <m/>
    <m/>
    <x v="16"/>
    <m/>
    <m/>
    <m/>
    <m/>
    <m/>
    <m/>
    <m/>
    <m/>
    <m/>
    <m/>
    <m/>
  </r>
  <r>
    <x v="143"/>
    <s v="CHOCÓN Y ESPAÑA"/>
    <x v="72"/>
    <x v="144"/>
    <s v="(02942) 432371"/>
    <m/>
    <m/>
    <x v="16"/>
    <m/>
    <m/>
    <m/>
    <m/>
    <m/>
    <m/>
    <m/>
    <m/>
    <m/>
    <m/>
    <m/>
  </r>
  <r>
    <x v="144"/>
    <s v="CATAN LIL 367"/>
    <x v="72"/>
    <x v="145"/>
    <s v="(02942) 15457005"/>
    <m/>
    <m/>
    <x v="16"/>
    <m/>
    <m/>
    <m/>
    <m/>
    <m/>
    <m/>
    <m/>
    <m/>
    <m/>
    <m/>
    <m/>
  </r>
  <r>
    <x v="145"/>
    <s v="FAGNANO 1355"/>
    <x v="73"/>
    <x v="146"/>
    <s v="(0294) 4918488"/>
    <m/>
    <m/>
    <x v="17"/>
    <m/>
    <m/>
    <m/>
    <m/>
    <m/>
    <m/>
    <m/>
    <m/>
    <m/>
    <m/>
    <m/>
  </r>
  <r>
    <x v="145"/>
    <s v="FAGNANO 1355"/>
    <x v="73"/>
    <x v="146"/>
    <s v="(0294) 4918488"/>
    <m/>
    <m/>
    <x v="17"/>
    <m/>
    <m/>
    <m/>
    <m/>
    <m/>
    <m/>
    <m/>
    <m/>
    <m/>
    <m/>
    <m/>
  </r>
  <r>
    <x v="146"/>
    <s v="OTTO GOEDECKE 1685"/>
    <x v="73"/>
    <x v="147"/>
    <s v="(0294) 4436957"/>
    <m/>
    <m/>
    <x v="17"/>
    <m/>
    <m/>
    <m/>
    <m/>
    <m/>
    <m/>
    <m/>
    <m/>
    <m/>
    <m/>
    <m/>
  </r>
  <r>
    <x v="146"/>
    <s v="OTTO GOEDECKE 1685"/>
    <x v="73"/>
    <x v="147"/>
    <s v="(0294) 4436957"/>
    <m/>
    <m/>
    <x v="17"/>
    <m/>
    <m/>
    <m/>
    <m/>
    <m/>
    <m/>
    <m/>
    <m/>
    <m/>
    <m/>
    <m/>
  </r>
  <r>
    <x v="147"/>
    <s v="RIVADAVIA 850"/>
    <x v="73"/>
    <x v="148"/>
    <s v="294 4655053"/>
    <m/>
    <m/>
    <x v="17"/>
    <m/>
    <m/>
    <m/>
    <m/>
    <m/>
    <m/>
    <m/>
    <m/>
    <m/>
    <m/>
    <m/>
  </r>
  <r>
    <x v="147"/>
    <s v="RIVADAVIA 850"/>
    <x v="73"/>
    <x v="148"/>
    <s v="294 4655053"/>
    <m/>
    <m/>
    <x v="17"/>
    <m/>
    <m/>
    <m/>
    <m/>
    <m/>
    <m/>
    <m/>
    <m/>
    <m/>
    <m/>
    <m/>
  </r>
  <r>
    <x v="148"/>
    <s v="DAMAS PATRICIAS 972"/>
    <x v="74"/>
    <x v="149"/>
    <s v="(298) 4965285"/>
    <m/>
    <m/>
    <x v="17"/>
    <m/>
    <m/>
    <m/>
    <m/>
    <m/>
    <m/>
    <m/>
    <m/>
    <m/>
    <m/>
    <m/>
  </r>
  <r>
    <x v="149"/>
    <s v="LA PLATA 634"/>
    <x v="74"/>
    <x v="150"/>
    <s v="(298) 4423952"/>
    <m/>
    <m/>
    <x v="17"/>
    <m/>
    <m/>
    <m/>
    <m/>
    <m/>
    <m/>
    <m/>
    <m/>
    <m/>
    <m/>
    <m/>
  </r>
  <r>
    <x v="150"/>
    <s v="SARMIENTO 1860"/>
    <x v="74"/>
    <x v="151"/>
    <s v="(298) 4426741"/>
    <m/>
    <m/>
    <x v="17"/>
    <m/>
    <m/>
    <m/>
    <m/>
    <m/>
    <m/>
    <m/>
    <m/>
    <m/>
    <m/>
    <m/>
  </r>
  <r>
    <x v="151"/>
    <s v="CALLE 207 Nº 1541"/>
    <x v="75"/>
    <x v="152"/>
    <s v="(2920) 207040"/>
    <m/>
    <m/>
    <x v="17"/>
    <m/>
    <m/>
    <m/>
    <m/>
    <m/>
    <m/>
    <m/>
    <m/>
    <m/>
    <m/>
    <m/>
  </r>
  <r>
    <x v="152"/>
    <s v="CORRIENTES 16"/>
    <x v="75"/>
    <x v="153"/>
    <s v="(2920) 680999"/>
    <m/>
    <m/>
    <x v="17"/>
    <m/>
    <m/>
    <m/>
    <m/>
    <m/>
    <m/>
    <m/>
    <m/>
    <m/>
    <m/>
    <m/>
  </r>
  <r>
    <x v="153"/>
    <s v="SCHIERONI 1332"/>
    <x v="75"/>
    <x v="154"/>
    <s v="(2920) 627551"/>
    <m/>
    <m/>
    <x v="17"/>
    <m/>
    <m/>
    <m/>
    <m/>
    <m/>
    <m/>
    <m/>
    <m/>
    <m/>
    <m/>
    <m/>
  </r>
  <r>
    <x v="154"/>
    <s v="AV. CIRCUNVALACION 650 NORTE S.LUCIA"/>
    <x v="76"/>
    <x v="155"/>
    <s v="(264)4609668 (264)6206249"/>
    <m/>
    <m/>
    <x v="18"/>
    <m/>
    <m/>
    <m/>
    <m/>
    <m/>
    <m/>
    <m/>
    <m/>
    <m/>
    <m/>
    <m/>
  </r>
  <r>
    <x v="154"/>
    <s v="AV. CIRCUNVALACION 650 NORTE S.LUCIA"/>
    <x v="76"/>
    <x v="155"/>
    <s v="(264)4609668 (264)6206249"/>
    <m/>
    <m/>
    <x v="18"/>
    <m/>
    <m/>
    <m/>
    <m/>
    <m/>
    <m/>
    <m/>
    <m/>
    <m/>
    <m/>
    <m/>
  </r>
  <r>
    <x v="155"/>
    <s v="H. YRIGOYEN 1511 ESTE, S.LUCIA"/>
    <x v="76"/>
    <x v="156"/>
    <s v="(264)4222888 (264)5666616"/>
    <m/>
    <s v="administracion@lineatoyota.com.ar"/>
    <x v="18"/>
    <m/>
    <m/>
    <m/>
    <m/>
    <m/>
    <m/>
    <m/>
    <m/>
    <m/>
    <m/>
    <m/>
  </r>
  <r>
    <x v="156"/>
    <s v="SAN FRANCISCO DEL MONTE 36 OESTE"/>
    <x v="76"/>
    <x v="157"/>
    <s v="(264)4212541 (264)5275884"/>
    <m/>
    <m/>
    <x v="18"/>
    <m/>
    <m/>
    <m/>
    <m/>
    <m/>
    <m/>
    <m/>
    <m/>
    <m/>
    <m/>
    <m/>
  </r>
  <r>
    <x v="156"/>
    <s v="SAN FRANCISCO DEL MONTE 36 OESTE"/>
    <x v="76"/>
    <x v="157"/>
    <s v="(264)4212541 (264)5275884"/>
    <m/>
    <m/>
    <x v="18"/>
    <m/>
    <m/>
    <m/>
    <m/>
    <m/>
    <m/>
    <m/>
    <m/>
    <m/>
    <m/>
    <m/>
  </r>
  <r>
    <x v="157"/>
    <s v="PTE. ROCA 4278"/>
    <x v="77"/>
    <x v="158"/>
    <s v="(341) 437-0124 "/>
    <m/>
    <s v="cavalleroruben@gmail.com"/>
    <x v="19"/>
    <m/>
    <m/>
    <m/>
    <m/>
    <m/>
    <m/>
    <m/>
    <m/>
    <m/>
    <m/>
    <m/>
  </r>
  <r>
    <x v="158"/>
    <s v="GENOVA 1940"/>
    <x v="77"/>
    <x v="159"/>
    <s v="(341) 463-5933"/>
    <m/>
    <s v="tallerchieti@gmail.com"/>
    <x v="19"/>
    <m/>
    <m/>
    <m/>
    <m/>
    <m/>
    <m/>
    <m/>
    <m/>
    <m/>
    <m/>
    <m/>
  </r>
  <r>
    <x v="159"/>
    <s v="VALPARAISO 1031"/>
    <x v="77"/>
    <x v="160"/>
    <s v="(341) 437-6079"/>
    <m/>
    <s v="americancrash@gmail.com"/>
    <x v="19"/>
    <m/>
    <m/>
    <m/>
    <m/>
    <m/>
    <m/>
    <m/>
    <m/>
    <m/>
    <m/>
    <m/>
  </r>
  <r>
    <x v="160"/>
    <s v="SUIPACHA 1138"/>
    <x v="77"/>
    <x v="161"/>
    <s v="(341) 438-1748"/>
    <m/>
    <s v="micaelaz@belliaylianza.com.ar"/>
    <x v="19"/>
    <m/>
    <m/>
    <m/>
    <m/>
    <m/>
    <m/>
    <m/>
    <m/>
    <m/>
    <m/>
    <m/>
  </r>
  <r>
    <x v="161"/>
    <s v="RONDEAU 2101"/>
    <x v="77"/>
    <x v="162"/>
    <s v="(341) 541-7286"/>
    <m/>
    <s v="spnorte@tallersanpablo.com.ar "/>
    <x v="19"/>
    <m/>
    <m/>
    <m/>
    <m/>
    <m/>
    <m/>
    <m/>
    <m/>
    <m/>
    <m/>
    <m/>
  </r>
  <r>
    <x v="162"/>
    <s v="SAN JOSE 5291"/>
    <x v="78"/>
    <x v="163"/>
    <s v="(0342) 489-8556"/>
    <m/>
    <s v="tallerursprung@hotmail.com.ar"/>
    <x v="19"/>
    <m/>
    <m/>
    <m/>
    <m/>
    <m/>
    <m/>
    <m/>
    <m/>
    <m/>
    <m/>
    <m/>
  </r>
  <r>
    <x v="163"/>
    <s v="CORRIENTES 3915"/>
    <x v="78"/>
    <x v="164"/>
    <s v="(0342) 458-1204"/>
    <m/>
    <s v="dolfochapaypintura@hotmail.com"/>
    <x v="19"/>
    <m/>
    <m/>
    <m/>
    <m/>
    <m/>
    <m/>
    <m/>
    <m/>
    <m/>
    <m/>
    <m/>
  </r>
  <r>
    <x v="164"/>
    <s v="DEAN FUNES 1127"/>
    <x v="79"/>
    <x v="165"/>
    <n v="38756837047"/>
    <m/>
    <m/>
    <x v="20"/>
    <m/>
    <m/>
    <m/>
    <m/>
    <m/>
    <m/>
    <m/>
    <m/>
    <m/>
    <m/>
    <m/>
  </r>
  <r>
    <x v="165"/>
    <n v="-386870"/>
    <x v="79"/>
    <x v="166"/>
    <s v="0387 4313782"/>
    <m/>
    <m/>
    <x v="20"/>
    <m/>
    <m/>
    <m/>
    <m/>
    <m/>
    <m/>
    <m/>
    <m/>
    <m/>
    <m/>
    <m/>
  </r>
  <r>
    <x v="166"/>
    <s v="AMEGHINO 775"/>
    <x v="79"/>
    <x v="167"/>
    <n v="3877409921"/>
    <m/>
    <m/>
    <x v="20"/>
    <m/>
    <m/>
    <m/>
    <m/>
    <m/>
    <m/>
    <m/>
    <m/>
    <m/>
    <m/>
    <m/>
  </r>
  <r>
    <x v="167"/>
    <s v="MZA 193 LOTE 13"/>
    <x v="80"/>
    <x v="168"/>
    <n v="38854210614"/>
    <m/>
    <m/>
    <x v="21"/>
    <m/>
    <m/>
    <m/>
    <m/>
    <m/>
    <m/>
    <m/>
    <m/>
    <m/>
    <m/>
    <m/>
  </r>
  <r>
    <x v="168"/>
    <s v="ALTE BROWN 860"/>
    <x v="80"/>
    <x v="169"/>
    <s v="0388-4250228"/>
    <m/>
    <m/>
    <x v="21"/>
    <m/>
    <m/>
    <m/>
    <m/>
    <m/>
    <m/>
    <m/>
    <m/>
    <m/>
    <m/>
    <m/>
  </r>
  <r>
    <x v="169"/>
    <s v="LAS LOMAS 2227- COLECT RUTA 9"/>
    <x v="80"/>
    <x v="170"/>
    <n v="3885837656"/>
    <m/>
    <m/>
    <x v="21"/>
    <m/>
    <m/>
    <m/>
    <m/>
    <m/>
    <m/>
    <m/>
    <m/>
    <m/>
    <m/>
    <m/>
  </r>
  <r>
    <x v="170"/>
    <s v="SANTA FE 2120"/>
    <x v="81"/>
    <x v="171"/>
    <s v="0381-4250745"/>
    <m/>
    <m/>
    <x v="22"/>
    <m/>
    <m/>
    <m/>
    <m/>
    <m/>
    <m/>
    <m/>
    <m/>
    <m/>
    <m/>
    <m/>
  </r>
  <r>
    <x v="171"/>
    <s v="JG DE LAS HERAS 989"/>
    <x v="23"/>
    <x v="172"/>
    <n v="38155840290"/>
    <m/>
    <m/>
    <x v="22"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TablaDinámica5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6" indent="0" outline="1" outlineData="1" multipleFieldFilters="0">
  <location ref="A3:L4" firstHeaderRow="0" firstDataRow="1" firstDataCol="1"/>
  <pivotFields count="19">
    <pivotField axis="axisRow" showAll="0">
      <items count="173">
        <item sd="0" x="2"/>
        <item sd="0" x="0"/>
        <item sd="0" x="1"/>
        <item sd="0" x="31"/>
        <item sd="0" x="39"/>
        <item sd="0" x="30"/>
        <item sd="0" x="67"/>
        <item sd="0" x="7"/>
        <item sd="0" x="8"/>
        <item sd="0" x="164"/>
        <item sd="0" x="18"/>
        <item sd="0" x="33"/>
        <item sd="0" x="9"/>
        <item sd="0" x="10"/>
        <item sd="0" x="137"/>
        <item sd="0" x="45"/>
        <item sd="0" x="11"/>
        <item sd="0" x="36"/>
        <item sd="0" x="3"/>
        <item sd="0" x="12"/>
        <item sd="0" x="155"/>
        <item sd="0" x="37"/>
        <item sd="0" x="40"/>
        <item sd="0" x="42"/>
        <item sd="0" x="29"/>
        <item sd="0" x="38"/>
        <item sd="0" x="13"/>
        <item sd="0" x="6"/>
        <item sd="0" x="14"/>
        <item sd="0" x="49"/>
        <item sd="0" x="166"/>
        <item sd="0" x="28"/>
        <item sd="0" x="27"/>
        <item sd="0" x="131"/>
        <item sd="0" x="26"/>
        <item sd="0" x="41"/>
        <item sd="0" x="15"/>
        <item sd="0" x="136"/>
        <item sd="0" x="47"/>
        <item sd="0" x="43"/>
        <item sd="0" x="35"/>
        <item sd="0" x="44"/>
        <item sd="0" x="4"/>
        <item sd="0" x="156"/>
        <item sd="0" x="5"/>
        <item sd="0" x="19"/>
        <item sd="0" x="20"/>
        <item sd="0" x="16"/>
        <item sd="0" x="46"/>
        <item sd="0" x="48"/>
        <item sd="0" x="70"/>
        <item sd="0" x="134"/>
        <item sd="0" x="53"/>
        <item sd="0" x="147"/>
        <item sd="0" x="110"/>
        <item sd="0" x="32"/>
        <item sd="0" x="149"/>
        <item sd="0" x="146"/>
        <item sd="0" x="71"/>
        <item sd="0" x="171"/>
        <item sd="0" x="108"/>
        <item sd="0" x="159"/>
        <item sd="0" x="138"/>
        <item sd="0" x="23"/>
        <item sd="0" x="148"/>
        <item sd="0" x="144"/>
        <item sd="0" x="93"/>
        <item sd="0" x="55"/>
        <item sd="0" x="101"/>
        <item sd="0" x="97"/>
        <item sd="0" x="60"/>
        <item sd="0" x="82"/>
        <item sd="0" x="132"/>
        <item sd="0" x="68"/>
        <item sd="0" x="135"/>
        <item sd="0" x="160"/>
        <item sd="0" x="124"/>
        <item sd="0" x="111"/>
        <item sd="0" x="56"/>
        <item sd="0" x="72"/>
        <item sd="0" x="78"/>
        <item sd="0" x="94"/>
        <item sd="0" x="157"/>
        <item sd="0" x="107"/>
        <item sd="0" x="125"/>
        <item sd="0" x="169"/>
        <item sd="0" x="158"/>
        <item sd="0" x="65"/>
        <item sd="0" x="120"/>
        <item sd="0" x="127"/>
        <item sd="0" x="152"/>
        <item sd="0" x="113"/>
        <item sd="0" x="114"/>
        <item sd="0" x="102"/>
        <item sd="0" x="87"/>
        <item sd="0" x="123"/>
        <item sd="0" x="122"/>
        <item sd="0" x="90"/>
        <item sd="0" x="126"/>
        <item sd="0" x="163"/>
        <item sd="0" x="58"/>
        <item sd="0" x="145"/>
        <item sd="0" x="153"/>
        <item sd="0" x="73"/>
        <item sd="0" x="50"/>
        <item sd="0" x="140"/>
        <item sd="0" x="85"/>
        <item sd="0" x="129"/>
        <item sd="0" x="105"/>
        <item sd="0" x="51"/>
        <item sd="0" x="142"/>
        <item sd="0" x="52"/>
        <item sd="0" x="121"/>
        <item sd="0" x="79"/>
        <item sd="0" x="139"/>
        <item sd="0" x="66"/>
        <item sd="0" x="59"/>
        <item sd="0" x="95"/>
        <item sd="0" x="167"/>
        <item sd="0" x="168"/>
        <item sd="0" x="141"/>
        <item sd="0" x="81"/>
        <item sd="0" x="80"/>
        <item sd="0" x="116"/>
        <item sd="0" x="150"/>
        <item sd="0" x="98"/>
        <item sd="0" x="86"/>
        <item sd="0" x="103"/>
        <item sd="0" x="74"/>
        <item sd="0" x="143"/>
        <item sd="0" x="154"/>
        <item sd="0" x="61"/>
        <item sd="0" x="83"/>
        <item sd="0" x="109"/>
        <item sd="0" x="100"/>
        <item sd="0" x="34"/>
        <item sd="0" x="57"/>
        <item sd="0" x="119"/>
        <item sd="0" x="133"/>
        <item sd="0" x="76"/>
        <item sd="0" x="84"/>
        <item sd="0" x="104"/>
        <item sd="0" x="77"/>
        <item sd="0" x="69"/>
        <item sd="0" x="112"/>
        <item sd="0" x="128"/>
        <item sd="0" x="64"/>
        <item sd="0" x="170"/>
        <item sd="0" x="165"/>
        <item sd="0" x="96"/>
        <item sd="0" x="62"/>
        <item sd="0" x="106"/>
        <item sd="0" x="24"/>
        <item sd="0" x="88"/>
        <item sd="0" x="117"/>
        <item sd="0" x="115"/>
        <item sd="0" x="54"/>
        <item sd="0" x="89"/>
        <item sd="0" x="130"/>
        <item sd="0" x="161"/>
        <item sd="0" x="75"/>
        <item sd="0" x="91"/>
        <item sd="0" x="63"/>
        <item sd="0" x="99"/>
        <item sd="0" x="17"/>
        <item sd="0" x="25"/>
        <item sd="0" x="162"/>
        <item sd="0" x="92"/>
        <item sd="0" x="118"/>
        <item sd="0" x="151"/>
        <item sd="0" x="21"/>
        <item sd="0" x="22"/>
        <item t="default" sd="0"/>
      </items>
    </pivotField>
    <pivotField showAll="0"/>
    <pivotField showAll="0">
      <items count="83">
        <item h="1" x="50"/>
        <item h="1" x="2"/>
        <item h="1" x="33"/>
        <item h="1" x="34"/>
        <item h="1" x="35"/>
        <item h="1" x="3"/>
        <item h="1" x="73"/>
        <item x="24"/>
        <item h="1" x="13"/>
        <item h="1" x="30"/>
        <item h="1" x="0"/>
        <item h="1" x="36"/>
        <item h="1" x="37"/>
        <item h="1" x="79"/>
        <item h="1" x="22"/>
        <item h="1" x="38"/>
        <item h="1" x="70"/>
        <item h="1" x="48"/>
        <item h="1" x="51"/>
        <item h="1" x="39"/>
        <item h="1" x="54"/>
        <item h="1" x="10"/>
        <item h="1" x="40"/>
        <item h="1" x="59"/>
        <item h="1" x="56"/>
        <item h="1" x="41"/>
        <item h="1" x="60"/>
        <item h="1" x="57"/>
        <item h="1" x="74"/>
        <item h="1" x="55"/>
        <item h="1" x="21"/>
        <item h="1" x="19"/>
        <item h="1" x="25"/>
        <item h="1" x="42"/>
        <item h="1" x="61"/>
        <item h="1" x="29"/>
        <item h="1" x="62"/>
        <item h="1" x="4"/>
        <item h="1" x="43"/>
        <item h="1" x="63"/>
        <item h="1" x="31"/>
        <item h="1" x="64"/>
        <item h="1" x="32"/>
        <item h="1" x="17"/>
        <item h="1" x="11"/>
        <item h="1" x="65"/>
        <item h="1" x="44"/>
        <item h="1" x="18"/>
        <item h="1" x="71"/>
        <item h="1" x="7"/>
        <item h="1" x="15"/>
        <item h="1" x="69"/>
        <item h="1" x="1"/>
        <item h="1" x="27"/>
        <item h="1" x="47"/>
        <item h="1" x="9"/>
        <item h="1" x="28"/>
        <item h="1" x="53"/>
        <item h="1" x="66"/>
        <item h="1" x="77"/>
        <item h="1" x="67"/>
        <item h="1" x="16"/>
        <item h="1" x="76"/>
        <item h="1" x="26"/>
        <item h="1" x="23"/>
        <item h="1" x="80"/>
        <item h="1" x="5"/>
        <item h="1" x="78"/>
        <item h="1" x="58"/>
        <item h="1" x="6"/>
        <item h="1" x="49"/>
        <item h="1" x="45"/>
        <item h="1" x="8"/>
        <item h="1" x="75"/>
        <item h="1" x="14"/>
        <item h="1" x="52"/>
        <item h="1" x="12"/>
        <item h="1" x="20"/>
        <item h="1" x="68"/>
        <item h="1" x="81"/>
        <item h="1" x="72"/>
        <item h="1" x="46"/>
        <item t="default"/>
      </items>
    </pivotField>
    <pivotField axis="axisRow" showAll="0" defaultSubtotal="0">
      <items count="173">
        <item x="120"/>
        <item x="84"/>
        <item x="166"/>
        <item x="130"/>
        <item x="125"/>
        <item x="1"/>
        <item x="169"/>
        <item x="167"/>
        <item x="94"/>
        <item x="72"/>
        <item x="47"/>
        <item x="80"/>
        <item x="20"/>
        <item x="39"/>
        <item x="106"/>
        <item x="13"/>
        <item x="9"/>
        <item x="118"/>
        <item x="117"/>
        <item x="37"/>
        <item x="89"/>
        <item x="88"/>
        <item x="51"/>
        <item x="104"/>
        <item x="36"/>
        <item x="155"/>
        <item x="60"/>
        <item x="2"/>
        <item x="109"/>
        <item x="108"/>
        <item x="59"/>
        <item x="82"/>
        <item x="102"/>
        <item x="105"/>
        <item x="131"/>
        <item x="138"/>
        <item x="103"/>
        <item x="86"/>
        <item x="136"/>
        <item x="55"/>
        <item x="74"/>
        <item x="56"/>
        <item x="65"/>
        <item x="71"/>
        <item x="110"/>
        <item x="27"/>
        <item x="85"/>
        <item x="113"/>
        <item x="116"/>
        <item x="152"/>
        <item x="53"/>
        <item x="50"/>
        <item x="115"/>
        <item x="114"/>
        <item x="52"/>
        <item x="107"/>
        <item x="48"/>
        <item x="4"/>
        <item x="145"/>
        <item x="44"/>
        <item x="144"/>
        <item x="119"/>
        <item x="54"/>
        <item x="32"/>
        <item x="62"/>
        <item x="42"/>
        <item x="76"/>
        <item x="97"/>
        <item x="79"/>
        <item x="153"/>
        <item x="137"/>
        <item x="164"/>
        <item x="149"/>
        <item x="101"/>
        <item x="165"/>
        <item x="70"/>
        <item x="134"/>
        <item x="21"/>
        <item x="18"/>
        <item x="73"/>
        <item x="95"/>
        <item x="126"/>
        <item x="98"/>
        <item x="146"/>
        <item x="81"/>
        <item x="35"/>
        <item x="143"/>
        <item x="123"/>
        <item x="7"/>
        <item x="33"/>
        <item x="3"/>
        <item x="83"/>
        <item x="57"/>
        <item x="159"/>
        <item x="139"/>
        <item x="156"/>
        <item x="14"/>
        <item x="28"/>
        <item x="99"/>
        <item x="64"/>
        <item x="38"/>
        <item x="6"/>
        <item x="100"/>
        <item x="172"/>
        <item x="112"/>
        <item x="31"/>
        <item x="121"/>
        <item x="150"/>
        <item x="41"/>
        <item x="19"/>
        <item x="170"/>
        <item x="5"/>
        <item x="49"/>
        <item x="30"/>
        <item x="61"/>
        <item x="124"/>
        <item x="10"/>
        <item x="43"/>
        <item x="45"/>
        <item x="34"/>
        <item x="168"/>
        <item x="63"/>
        <item x="127"/>
        <item x="147"/>
        <item x="111"/>
        <item x="132"/>
        <item x="141"/>
        <item x="92"/>
        <item x="29"/>
        <item x="12"/>
        <item x="26"/>
        <item x="23"/>
        <item x="87"/>
        <item x="135"/>
        <item x="158"/>
        <item x="122"/>
        <item x="68"/>
        <item x="46"/>
        <item x="140"/>
        <item x="148"/>
        <item x="58"/>
        <item x="162"/>
        <item x="93"/>
        <item x="77"/>
        <item x="78"/>
        <item x="90"/>
        <item x="157"/>
        <item x="163"/>
        <item x="91"/>
        <item x="67"/>
        <item x="75"/>
        <item x="171"/>
        <item x="133"/>
        <item x="151"/>
        <item x="154"/>
        <item x="69"/>
        <item x="161"/>
        <item x="24"/>
        <item x="128"/>
        <item x="66"/>
        <item x="22"/>
        <item x="142"/>
        <item x="11"/>
        <item x="8"/>
        <item x="17"/>
        <item x="0"/>
        <item x="25"/>
        <item x="129"/>
        <item x="160"/>
        <item x="96"/>
        <item x="40"/>
        <item x="15"/>
        <item x="16"/>
      </items>
    </pivotField>
    <pivotField showAll="0"/>
    <pivotField showAll="0"/>
    <pivotField showAll="0"/>
    <pivotField showAll="0">
      <items count="24">
        <item h="1" x="6"/>
        <item h="1" x="7"/>
        <item h="1" x="8"/>
        <item x="0"/>
        <item h="1" x="9"/>
        <item h="1" x="10"/>
        <item h="1" x="11"/>
        <item h="1" x="12"/>
        <item h="1" x="2"/>
        <item h="1" x="3"/>
        <item h="1" x="1"/>
        <item h="1" x="21"/>
        <item h="1" x="13"/>
        <item h="1" x="4"/>
        <item h="1" x="5"/>
        <item h="1" x="14"/>
        <item h="1" x="15"/>
        <item h="1" x="16"/>
        <item h="1" x="17"/>
        <item h="1" x="20"/>
        <item h="1" x="18"/>
        <item h="1" x="19"/>
        <item h="1" x="22"/>
        <item t="default"/>
      </items>
    </pivotField>
    <pivotField dataField="1" showAll="0"/>
    <pivotField dataField="1" showAll="0" defaultSubtotal="0"/>
    <pivotField dataField="1" showAll="0" defaultSubtotal="0"/>
    <pivotField dataField="1" showAll="0"/>
    <pivotField dataField="1" showAl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</pivotFields>
  <rowFields count="2">
    <field x="0"/>
    <field x="3"/>
  </rowFields>
  <rowItems count="1"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dataFields count="11">
    <dataField name="DTO 10 % EN FRANQUICIA" fld="8" subtotal="count" baseField="0" baseItem="0"/>
    <dataField name="DTO 20 % EN FRANQUICIA" fld="9" subtotal="count" baseField="0" baseItem="0"/>
    <dataField name="DTO 30 % EN FRANQUICIA" fld="10" subtotal="count" baseField="0" baseItem="0"/>
    <dataField name="CUENTA CON GRUA?" fld="11" subtotal="count" baseField="0" baseItem="0"/>
    <dataField name="ASUME GASTOS DE TRASLADO?" fld="12" subtotal="count" baseField="0" baseItem="0"/>
    <dataField name="DESCUENTOS EN OTRAS REPARACIONES" fld="18" subtotal="count" baseField="0" baseItem="0"/>
    <dataField name="ENTREGA LA UNIDAD LAVADA" fld="13" subtotal="count" baseField="0" baseItem="0"/>
    <dataField name="ENTREGA LA UNIDAD PULIDA" fld="14" subtotal="count" baseField="0" baseItem="0"/>
    <dataField name="ENTREGA LA UNIDAD LUSTRADA" fld="15" subtotal="count" baseField="0" baseItem="0"/>
    <dataField name="SERVICIO DE SERVICE INCLUIDO" fld="16" subtotal="count" baseField="0" baseItem="0"/>
    <dataField name="CHEQUEO GENERAL DE CONDICIONES DEL VEHICULO" fld="17" subtotal="count" baseField="0" baseItem="0"/>
  </dataFields>
  <formats count="204">
    <format dxfId="203">
      <pivotArea dataOnly="0" labelOnly="1" outline="0" fieldPosition="0">
        <references count="1">
          <reference field="4294967294" count="3">
            <x v="0"/>
            <x v="3"/>
            <x v="4"/>
          </reference>
        </references>
      </pivotArea>
    </format>
    <format dxfId="202">
      <pivotArea dataOnly="0" labelOnly="1" outline="0" fieldPosition="0">
        <references count="1">
          <reference field="4294967294" count="3">
            <x v="0"/>
            <x v="3"/>
            <x v="4"/>
          </reference>
        </references>
      </pivotArea>
    </format>
    <format dxfId="201">
      <pivotArea dataOnly="0" labelOnly="1" outline="0" fieldPosition="0">
        <references count="1">
          <reference field="4294967294" count="3">
            <x v="0"/>
            <x v="3"/>
            <x v="4"/>
          </reference>
        </references>
      </pivotArea>
    </format>
    <format dxfId="200">
      <pivotArea outline="0" collapsedLevelsAreSubtotals="1" fieldPosition="0"/>
    </format>
    <format dxfId="199">
      <pivotArea dataOnly="0" labelOnly="1" outline="0" fieldPosition="0">
        <references count="1">
          <reference field="4294967294" count="3">
            <x v="0"/>
            <x v="3"/>
            <x v="4"/>
          </reference>
        </references>
      </pivotArea>
    </format>
    <format dxfId="198">
      <pivotArea outline="0" collapsedLevelsAreSubtotals="1" fieldPosition="0"/>
    </format>
    <format dxfId="197">
      <pivotArea dataOnly="0" labelOnly="1" outline="0" fieldPosition="0">
        <references count="1">
          <reference field="4294967294" count="3">
            <x v="0"/>
            <x v="3"/>
            <x v="4"/>
          </reference>
        </references>
      </pivotArea>
    </format>
    <format dxfId="196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95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94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9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92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91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90">
      <pivotArea collapsedLevelsAreSubtotals="1" fieldPosition="0">
        <references count="1">
          <reference field="0" count="1">
            <x v="0"/>
          </reference>
        </references>
      </pivotArea>
    </format>
    <format dxfId="189">
      <pivotArea collapsedLevelsAreSubtotals="1" fieldPosition="0">
        <references count="1">
          <reference field="0" count="1">
            <x v="1"/>
          </reference>
        </references>
      </pivotArea>
    </format>
    <format dxfId="188">
      <pivotArea collapsedLevelsAreSubtotals="1" fieldPosition="0">
        <references count="1">
          <reference field="0" count="1">
            <x v="2"/>
          </reference>
        </references>
      </pivotArea>
    </format>
    <format dxfId="187">
      <pivotArea collapsedLevelsAreSubtotals="1" fieldPosition="0">
        <references count="1">
          <reference field="0" count="1">
            <x v="3"/>
          </reference>
        </references>
      </pivotArea>
    </format>
    <format dxfId="186">
      <pivotArea collapsedLevelsAreSubtotals="1" fieldPosition="0">
        <references count="1">
          <reference field="0" count="1">
            <x v="4"/>
          </reference>
        </references>
      </pivotArea>
    </format>
    <format dxfId="185">
      <pivotArea collapsedLevelsAreSubtotals="1" fieldPosition="0">
        <references count="1">
          <reference field="0" count="1">
            <x v="5"/>
          </reference>
        </references>
      </pivotArea>
    </format>
    <format dxfId="184">
      <pivotArea collapsedLevelsAreSubtotals="1" fieldPosition="0">
        <references count="1">
          <reference field="0" count="1">
            <x v="6"/>
          </reference>
        </references>
      </pivotArea>
    </format>
    <format dxfId="183">
      <pivotArea collapsedLevelsAreSubtotals="1" fieldPosition="0">
        <references count="1">
          <reference field="0" count="1">
            <x v="7"/>
          </reference>
        </references>
      </pivotArea>
    </format>
    <format dxfId="182">
      <pivotArea collapsedLevelsAreSubtotals="1" fieldPosition="0">
        <references count="1">
          <reference field="0" count="1">
            <x v="8"/>
          </reference>
        </references>
      </pivotArea>
    </format>
    <format dxfId="181">
      <pivotArea collapsedLevelsAreSubtotals="1" fieldPosition="0">
        <references count="1">
          <reference field="0" count="1">
            <x v="9"/>
          </reference>
        </references>
      </pivotArea>
    </format>
    <format dxfId="180">
      <pivotArea collapsedLevelsAreSubtotals="1" fieldPosition="0">
        <references count="1">
          <reference field="0" count="1">
            <x v="10"/>
          </reference>
        </references>
      </pivotArea>
    </format>
    <format dxfId="179">
      <pivotArea collapsedLevelsAreSubtotals="1" fieldPosition="0">
        <references count="1">
          <reference field="0" count="1">
            <x v="11"/>
          </reference>
        </references>
      </pivotArea>
    </format>
    <format dxfId="178">
      <pivotArea collapsedLevelsAreSubtotals="1" fieldPosition="0">
        <references count="1">
          <reference field="0" count="1">
            <x v="12"/>
          </reference>
        </references>
      </pivotArea>
    </format>
    <format dxfId="177">
      <pivotArea collapsedLevelsAreSubtotals="1" fieldPosition="0">
        <references count="1">
          <reference field="0" count="1">
            <x v="13"/>
          </reference>
        </references>
      </pivotArea>
    </format>
    <format dxfId="176">
      <pivotArea collapsedLevelsAreSubtotals="1" fieldPosition="0">
        <references count="1">
          <reference field="0" count="1">
            <x v="14"/>
          </reference>
        </references>
      </pivotArea>
    </format>
    <format dxfId="175">
      <pivotArea collapsedLevelsAreSubtotals="1" fieldPosition="0">
        <references count="1">
          <reference field="0" count="1">
            <x v="15"/>
          </reference>
        </references>
      </pivotArea>
    </format>
    <format dxfId="174">
      <pivotArea collapsedLevelsAreSubtotals="1" fieldPosition="0">
        <references count="1">
          <reference field="0" count="1">
            <x v="16"/>
          </reference>
        </references>
      </pivotArea>
    </format>
    <format dxfId="173">
      <pivotArea collapsedLevelsAreSubtotals="1" fieldPosition="0">
        <references count="1">
          <reference field="0" count="1">
            <x v="17"/>
          </reference>
        </references>
      </pivotArea>
    </format>
    <format dxfId="172">
      <pivotArea collapsedLevelsAreSubtotals="1" fieldPosition="0">
        <references count="1">
          <reference field="0" count="1">
            <x v="18"/>
          </reference>
        </references>
      </pivotArea>
    </format>
    <format dxfId="171">
      <pivotArea collapsedLevelsAreSubtotals="1" fieldPosition="0">
        <references count="1">
          <reference field="0" count="1">
            <x v="19"/>
          </reference>
        </references>
      </pivotArea>
    </format>
    <format dxfId="170">
      <pivotArea collapsedLevelsAreSubtotals="1" fieldPosition="0">
        <references count="1">
          <reference field="0" count="1">
            <x v="20"/>
          </reference>
        </references>
      </pivotArea>
    </format>
    <format dxfId="169">
      <pivotArea collapsedLevelsAreSubtotals="1" fieldPosition="0">
        <references count="1">
          <reference field="0" count="1">
            <x v="21"/>
          </reference>
        </references>
      </pivotArea>
    </format>
    <format dxfId="168">
      <pivotArea collapsedLevelsAreSubtotals="1" fieldPosition="0">
        <references count="1">
          <reference field="0" count="1">
            <x v="22"/>
          </reference>
        </references>
      </pivotArea>
    </format>
    <format dxfId="167">
      <pivotArea collapsedLevelsAreSubtotals="1" fieldPosition="0">
        <references count="1">
          <reference field="0" count="1">
            <x v="23"/>
          </reference>
        </references>
      </pivotArea>
    </format>
    <format dxfId="166">
      <pivotArea collapsedLevelsAreSubtotals="1" fieldPosition="0">
        <references count="1">
          <reference field="0" count="1">
            <x v="24"/>
          </reference>
        </references>
      </pivotArea>
    </format>
    <format dxfId="165">
      <pivotArea collapsedLevelsAreSubtotals="1" fieldPosition="0">
        <references count="1">
          <reference field="0" count="1">
            <x v="25"/>
          </reference>
        </references>
      </pivotArea>
    </format>
    <format dxfId="164">
      <pivotArea collapsedLevelsAreSubtotals="1" fieldPosition="0">
        <references count="1">
          <reference field="0" count="1">
            <x v="26"/>
          </reference>
        </references>
      </pivotArea>
    </format>
    <format dxfId="163">
      <pivotArea collapsedLevelsAreSubtotals="1" fieldPosition="0">
        <references count="1">
          <reference field="0" count="1">
            <x v="27"/>
          </reference>
        </references>
      </pivotArea>
    </format>
    <format dxfId="162">
      <pivotArea collapsedLevelsAreSubtotals="1" fieldPosition="0">
        <references count="1">
          <reference field="0" count="1">
            <x v="28"/>
          </reference>
        </references>
      </pivotArea>
    </format>
    <format dxfId="161">
      <pivotArea collapsedLevelsAreSubtotals="1" fieldPosition="0">
        <references count="1">
          <reference field="0" count="1">
            <x v="29"/>
          </reference>
        </references>
      </pivotArea>
    </format>
    <format dxfId="160">
      <pivotArea collapsedLevelsAreSubtotals="1" fieldPosition="0">
        <references count="1">
          <reference field="0" count="1">
            <x v="30"/>
          </reference>
        </references>
      </pivotArea>
    </format>
    <format dxfId="159">
      <pivotArea collapsedLevelsAreSubtotals="1" fieldPosition="0">
        <references count="1">
          <reference field="0" count="1">
            <x v="31"/>
          </reference>
        </references>
      </pivotArea>
    </format>
    <format dxfId="158">
      <pivotArea collapsedLevelsAreSubtotals="1" fieldPosition="0">
        <references count="1">
          <reference field="0" count="1">
            <x v="32"/>
          </reference>
        </references>
      </pivotArea>
    </format>
    <format dxfId="157">
      <pivotArea collapsedLevelsAreSubtotals="1" fieldPosition="0">
        <references count="1">
          <reference field="0" count="1">
            <x v="33"/>
          </reference>
        </references>
      </pivotArea>
    </format>
    <format dxfId="156">
      <pivotArea collapsedLevelsAreSubtotals="1" fieldPosition="0">
        <references count="1">
          <reference field="0" count="1">
            <x v="34"/>
          </reference>
        </references>
      </pivotArea>
    </format>
    <format dxfId="155">
      <pivotArea collapsedLevelsAreSubtotals="1" fieldPosition="0">
        <references count="1">
          <reference field="0" count="1">
            <x v="35"/>
          </reference>
        </references>
      </pivotArea>
    </format>
    <format dxfId="154">
      <pivotArea collapsedLevelsAreSubtotals="1" fieldPosition="0">
        <references count="1">
          <reference field="0" count="1">
            <x v="36"/>
          </reference>
        </references>
      </pivotArea>
    </format>
    <format dxfId="153">
      <pivotArea collapsedLevelsAreSubtotals="1" fieldPosition="0">
        <references count="1">
          <reference field="0" count="1">
            <x v="37"/>
          </reference>
        </references>
      </pivotArea>
    </format>
    <format dxfId="152">
      <pivotArea collapsedLevelsAreSubtotals="1" fieldPosition="0">
        <references count="1">
          <reference field="0" count="1">
            <x v="38"/>
          </reference>
        </references>
      </pivotArea>
    </format>
    <format dxfId="151">
      <pivotArea collapsedLevelsAreSubtotals="1" fieldPosition="0">
        <references count="1">
          <reference field="0" count="1">
            <x v="39"/>
          </reference>
        </references>
      </pivotArea>
    </format>
    <format dxfId="150">
      <pivotArea collapsedLevelsAreSubtotals="1" fieldPosition="0">
        <references count="1">
          <reference field="0" count="1">
            <x v="40"/>
          </reference>
        </references>
      </pivotArea>
    </format>
    <format dxfId="149">
      <pivotArea collapsedLevelsAreSubtotals="1" fieldPosition="0">
        <references count="1">
          <reference field="0" count="1">
            <x v="41"/>
          </reference>
        </references>
      </pivotArea>
    </format>
    <format dxfId="148">
      <pivotArea collapsedLevelsAreSubtotals="1" fieldPosition="0">
        <references count="1">
          <reference field="0" count="1">
            <x v="42"/>
          </reference>
        </references>
      </pivotArea>
    </format>
    <format dxfId="147">
      <pivotArea collapsedLevelsAreSubtotals="1" fieldPosition="0">
        <references count="1">
          <reference field="0" count="1">
            <x v="43"/>
          </reference>
        </references>
      </pivotArea>
    </format>
    <format dxfId="146">
      <pivotArea collapsedLevelsAreSubtotals="1" fieldPosition="0">
        <references count="1">
          <reference field="0" count="1">
            <x v="44"/>
          </reference>
        </references>
      </pivotArea>
    </format>
    <format dxfId="145">
      <pivotArea collapsedLevelsAreSubtotals="1" fieldPosition="0">
        <references count="1">
          <reference field="0" count="1">
            <x v="45"/>
          </reference>
        </references>
      </pivotArea>
    </format>
    <format dxfId="144">
      <pivotArea collapsedLevelsAreSubtotals="1" fieldPosition="0">
        <references count="1">
          <reference field="0" count="1">
            <x v="46"/>
          </reference>
        </references>
      </pivotArea>
    </format>
    <format dxfId="143">
      <pivotArea collapsedLevelsAreSubtotals="1" fieldPosition="0">
        <references count="1">
          <reference field="0" count="1">
            <x v="47"/>
          </reference>
        </references>
      </pivotArea>
    </format>
    <format dxfId="142">
      <pivotArea collapsedLevelsAreSubtotals="1" fieldPosition="0">
        <references count="1">
          <reference field="0" count="1">
            <x v="48"/>
          </reference>
        </references>
      </pivotArea>
    </format>
    <format dxfId="141">
      <pivotArea collapsedLevelsAreSubtotals="1" fieldPosition="0">
        <references count="1">
          <reference field="0" count="1">
            <x v="49"/>
          </reference>
        </references>
      </pivotArea>
    </format>
    <format dxfId="140">
      <pivotArea collapsedLevelsAreSubtotals="1" fieldPosition="0">
        <references count="1">
          <reference field="0" count="1">
            <x v="50"/>
          </reference>
        </references>
      </pivotArea>
    </format>
    <format dxfId="139">
      <pivotArea collapsedLevelsAreSubtotals="1" fieldPosition="0">
        <references count="1">
          <reference field="0" count="1">
            <x v="51"/>
          </reference>
        </references>
      </pivotArea>
    </format>
    <format dxfId="138">
      <pivotArea collapsedLevelsAreSubtotals="1" fieldPosition="0">
        <references count="1">
          <reference field="0" count="1">
            <x v="52"/>
          </reference>
        </references>
      </pivotArea>
    </format>
    <format dxfId="137">
      <pivotArea collapsedLevelsAreSubtotals="1" fieldPosition="0">
        <references count="1">
          <reference field="0" count="1">
            <x v="53"/>
          </reference>
        </references>
      </pivotArea>
    </format>
    <format dxfId="136">
      <pivotArea collapsedLevelsAreSubtotals="1" fieldPosition="0">
        <references count="1">
          <reference field="0" count="1">
            <x v="54"/>
          </reference>
        </references>
      </pivotArea>
    </format>
    <format dxfId="135">
      <pivotArea collapsedLevelsAreSubtotals="1" fieldPosition="0">
        <references count="1">
          <reference field="0" count="1">
            <x v="55"/>
          </reference>
        </references>
      </pivotArea>
    </format>
    <format dxfId="134">
      <pivotArea collapsedLevelsAreSubtotals="1" fieldPosition="0">
        <references count="1">
          <reference field="0" count="1">
            <x v="56"/>
          </reference>
        </references>
      </pivotArea>
    </format>
    <format dxfId="133">
      <pivotArea collapsedLevelsAreSubtotals="1" fieldPosition="0">
        <references count="1">
          <reference field="0" count="1">
            <x v="57"/>
          </reference>
        </references>
      </pivotArea>
    </format>
    <format dxfId="132">
      <pivotArea collapsedLevelsAreSubtotals="1" fieldPosition="0">
        <references count="1">
          <reference field="0" count="1">
            <x v="58"/>
          </reference>
        </references>
      </pivotArea>
    </format>
    <format dxfId="131">
      <pivotArea collapsedLevelsAreSubtotals="1" fieldPosition="0">
        <references count="1">
          <reference field="0" count="1">
            <x v="59"/>
          </reference>
        </references>
      </pivotArea>
    </format>
    <format dxfId="130">
      <pivotArea collapsedLevelsAreSubtotals="1" fieldPosition="0">
        <references count="1">
          <reference field="0" count="1">
            <x v="60"/>
          </reference>
        </references>
      </pivotArea>
    </format>
    <format dxfId="129">
      <pivotArea collapsedLevelsAreSubtotals="1" fieldPosition="0">
        <references count="1">
          <reference field="0" count="1">
            <x v="61"/>
          </reference>
        </references>
      </pivotArea>
    </format>
    <format dxfId="128">
      <pivotArea collapsedLevelsAreSubtotals="1" fieldPosition="0">
        <references count="1">
          <reference field="0" count="1">
            <x v="62"/>
          </reference>
        </references>
      </pivotArea>
    </format>
    <format dxfId="127">
      <pivotArea collapsedLevelsAreSubtotals="1" fieldPosition="0">
        <references count="1">
          <reference field="0" count="1">
            <x v="63"/>
          </reference>
        </references>
      </pivotArea>
    </format>
    <format dxfId="126">
      <pivotArea collapsedLevelsAreSubtotals="1" fieldPosition="0">
        <references count="1">
          <reference field="0" count="1">
            <x v="64"/>
          </reference>
        </references>
      </pivotArea>
    </format>
    <format dxfId="125">
      <pivotArea collapsedLevelsAreSubtotals="1" fieldPosition="0">
        <references count="1">
          <reference field="0" count="1">
            <x v="65"/>
          </reference>
        </references>
      </pivotArea>
    </format>
    <format dxfId="124">
      <pivotArea collapsedLevelsAreSubtotals="1" fieldPosition="0">
        <references count="1">
          <reference field="0" count="1">
            <x v="66"/>
          </reference>
        </references>
      </pivotArea>
    </format>
    <format dxfId="123">
      <pivotArea collapsedLevelsAreSubtotals="1" fieldPosition="0">
        <references count="1">
          <reference field="0" count="1">
            <x v="67"/>
          </reference>
        </references>
      </pivotArea>
    </format>
    <format dxfId="122">
      <pivotArea collapsedLevelsAreSubtotals="1" fieldPosition="0">
        <references count="1">
          <reference field="0" count="1">
            <x v="68"/>
          </reference>
        </references>
      </pivotArea>
    </format>
    <format dxfId="121">
      <pivotArea collapsedLevelsAreSubtotals="1" fieldPosition="0">
        <references count="1">
          <reference field="0" count="1">
            <x v="69"/>
          </reference>
        </references>
      </pivotArea>
    </format>
    <format dxfId="120">
      <pivotArea collapsedLevelsAreSubtotals="1" fieldPosition="0">
        <references count="1">
          <reference field="0" count="1">
            <x v="70"/>
          </reference>
        </references>
      </pivotArea>
    </format>
    <format dxfId="119">
      <pivotArea collapsedLevelsAreSubtotals="1" fieldPosition="0">
        <references count="1">
          <reference field="0" count="1">
            <x v="71"/>
          </reference>
        </references>
      </pivotArea>
    </format>
    <format dxfId="118">
      <pivotArea collapsedLevelsAreSubtotals="1" fieldPosition="0">
        <references count="1">
          <reference field="0" count="1">
            <x v="72"/>
          </reference>
        </references>
      </pivotArea>
    </format>
    <format dxfId="117">
      <pivotArea collapsedLevelsAreSubtotals="1" fieldPosition="0">
        <references count="1">
          <reference field="0" count="1">
            <x v="73"/>
          </reference>
        </references>
      </pivotArea>
    </format>
    <format dxfId="116">
      <pivotArea collapsedLevelsAreSubtotals="1" fieldPosition="0">
        <references count="1">
          <reference field="0" count="1">
            <x v="74"/>
          </reference>
        </references>
      </pivotArea>
    </format>
    <format dxfId="115">
      <pivotArea collapsedLevelsAreSubtotals="1" fieldPosition="0">
        <references count="1">
          <reference field="0" count="1">
            <x v="75"/>
          </reference>
        </references>
      </pivotArea>
    </format>
    <format dxfId="114">
      <pivotArea collapsedLevelsAreSubtotals="1" fieldPosition="0">
        <references count="1">
          <reference field="0" count="1">
            <x v="76"/>
          </reference>
        </references>
      </pivotArea>
    </format>
    <format dxfId="113">
      <pivotArea collapsedLevelsAreSubtotals="1" fieldPosition="0">
        <references count="1">
          <reference field="0" count="1">
            <x v="77"/>
          </reference>
        </references>
      </pivotArea>
    </format>
    <format dxfId="112">
      <pivotArea collapsedLevelsAreSubtotals="1" fieldPosition="0">
        <references count="1">
          <reference field="0" count="1">
            <x v="78"/>
          </reference>
        </references>
      </pivotArea>
    </format>
    <format dxfId="111">
      <pivotArea collapsedLevelsAreSubtotals="1" fieldPosition="0">
        <references count="1">
          <reference field="0" count="1">
            <x v="79"/>
          </reference>
        </references>
      </pivotArea>
    </format>
    <format dxfId="110">
      <pivotArea collapsedLevelsAreSubtotals="1" fieldPosition="0">
        <references count="1">
          <reference field="0" count="1">
            <x v="80"/>
          </reference>
        </references>
      </pivotArea>
    </format>
    <format dxfId="109">
      <pivotArea collapsedLevelsAreSubtotals="1" fieldPosition="0">
        <references count="1">
          <reference field="0" count="1">
            <x v="81"/>
          </reference>
        </references>
      </pivotArea>
    </format>
    <format dxfId="108">
      <pivotArea collapsedLevelsAreSubtotals="1" fieldPosition="0">
        <references count="1">
          <reference field="0" count="1">
            <x v="82"/>
          </reference>
        </references>
      </pivotArea>
    </format>
    <format dxfId="107">
      <pivotArea collapsedLevelsAreSubtotals="1" fieldPosition="0">
        <references count="1">
          <reference field="0" count="1">
            <x v="83"/>
          </reference>
        </references>
      </pivotArea>
    </format>
    <format dxfId="106">
      <pivotArea collapsedLevelsAreSubtotals="1" fieldPosition="0">
        <references count="1">
          <reference field="0" count="1">
            <x v="84"/>
          </reference>
        </references>
      </pivotArea>
    </format>
    <format dxfId="105">
      <pivotArea collapsedLevelsAreSubtotals="1" fieldPosition="0">
        <references count="1">
          <reference field="0" count="1">
            <x v="85"/>
          </reference>
        </references>
      </pivotArea>
    </format>
    <format dxfId="104">
      <pivotArea collapsedLevelsAreSubtotals="1" fieldPosition="0">
        <references count="1">
          <reference field="0" count="1">
            <x v="86"/>
          </reference>
        </references>
      </pivotArea>
    </format>
    <format dxfId="103">
      <pivotArea collapsedLevelsAreSubtotals="1" fieldPosition="0">
        <references count="1">
          <reference field="0" count="1">
            <x v="87"/>
          </reference>
        </references>
      </pivotArea>
    </format>
    <format dxfId="102">
      <pivotArea collapsedLevelsAreSubtotals="1" fieldPosition="0">
        <references count="1">
          <reference field="0" count="1">
            <x v="88"/>
          </reference>
        </references>
      </pivotArea>
    </format>
    <format dxfId="101">
      <pivotArea collapsedLevelsAreSubtotals="1" fieldPosition="0">
        <references count="1">
          <reference field="0" count="1">
            <x v="89"/>
          </reference>
        </references>
      </pivotArea>
    </format>
    <format dxfId="100">
      <pivotArea collapsedLevelsAreSubtotals="1" fieldPosition="0">
        <references count="1">
          <reference field="0" count="1">
            <x v="90"/>
          </reference>
        </references>
      </pivotArea>
    </format>
    <format dxfId="99">
      <pivotArea collapsedLevelsAreSubtotals="1" fieldPosition="0">
        <references count="1">
          <reference field="0" count="1">
            <x v="91"/>
          </reference>
        </references>
      </pivotArea>
    </format>
    <format dxfId="98">
      <pivotArea collapsedLevelsAreSubtotals="1" fieldPosition="0">
        <references count="1">
          <reference field="0" count="1">
            <x v="92"/>
          </reference>
        </references>
      </pivotArea>
    </format>
    <format dxfId="97">
      <pivotArea collapsedLevelsAreSubtotals="1" fieldPosition="0">
        <references count="1">
          <reference field="0" count="1">
            <x v="93"/>
          </reference>
        </references>
      </pivotArea>
    </format>
    <format dxfId="96">
      <pivotArea collapsedLevelsAreSubtotals="1" fieldPosition="0">
        <references count="1">
          <reference field="0" count="1">
            <x v="94"/>
          </reference>
        </references>
      </pivotArea>
    </format>
    <format dxfId="95">
      <pivotArea collapsedLevelsAreSubtotals="1" fieldPosition="0">
        <references count="1">
          <reference field="0" count="1">
            <x v="95"/>
          </reference>
        </references>
      </pivotArea>
    </format>
    <format dxfId="94">
      <pivotArea collapsedLevelsAreSubtotals="1" fieldPosition="0">
        <references count="1">
          <reference field="0" count="1">
            <x v="96"/>
          </reference>
        </references>
      </pivotArea>
    </format>
    <format dxfId="93">
      <pivotArea collapsedLevelsAreSubtotals="1" fieldPosition="0">
        <references count="1">
          <reference field="0" count="1">
            <x v="97"/>
          </reference>
        </references>
      </pivotArea>
    </format>
    <format dxfId="92">
      <pivotArea collapsedLevelsAreSubtotals="1" fieldPosition="0">
        <references count="1">
          <reference field="0" count="1">
            <x v="98"/>
          </reference>
        </references>
      </pivotArea>
    </format>
    <format dxfId="91">
      <pivotArea collapsedLevelsAreSubtotals="1" fieldPosition="0">
        <references count="1">
          <reference field="0" count="1">
            <x v="99"/>
          </reference>
        </references>
      </pivotArea>
    </format>
    <format dxfId="90">
      <pivotArea collapsedLevelsAreSubtotals="1" fieldPosition="0">
        <references count="1">
          <reference field="0" count="1">
            <x v="100"/>
          </reference>
        </references>
      </pivotArea>
    </format>
    <format dxfId="89">
      <pivotArea collapsedLevelsAreSubtotals="1" fieldPosition="0">
        <references count="1">
          <reference field="0" count="1">
            <x v="101"/>
          </reference>
        </references>
      </pivotArea>
    </format>
    <format dxfId="88">
      <pivotArea collapsedLevelsAreSubtotals="1" fieldPosition="0">
        <references count="1">
          <reference field="0" count="1">
            <x v="102"/>
          </reference>
        </references>
      </pivotArea>
    </format>
    <format dxfId="87">
      <pivotArea collapsedLevelsAreSubtotals="1" fieldPosition="0">
        <references count="1">
          <reference field="0" count="1">
            <x v="103"/>
          </reference>
        </references>
      </pivotArea>
    </format>
    <format dxfId="86">
      <pivotArea collapsedLevelsAreSubtotals="1" fieldPosition="0">
        <references count="1">
          <reference field="0" count="1">
            <x v="104"/>
          </reference>
        </references>
      </pivotArea>
    </format>
    <format dxfId="85">
      <pivotArea collapsedLevelsAreSubtotals="1" fieldPosition="0">
        <references count="1">
          <reference field="0" count="1">
            <x v="105"/>
          </reference>
        </references>
      </pivotArea>
    </format>
    <format dxfId="84">
      <pivotArea collapsedLevelsAreSubtotals="1" fieldPosition="0">
        <references count="1">
          <reference field="0" count="1">
            <x v="106"/>
          </reference>
        </references>
      </pivotArea>
    </format>
    <format dxfId="83">
      <pivotArea collapsedLevelsAreSubtotals="1" fieldPosition="0">
        <references count="1">
          <reference field="0" count="1">
            <x v="107"/>
          </reference>
        </references>
      </pivotArea>
    </format>
    <format dxfId="82">
      <pivotArea collapsedLevelsAreSubtotals="1" fieldPosition="0">
        <references count="1">
          <reference field="0" count="1">
            <x v="108"/>
          </reference>
        </references>
      </pivotArea>
    </format>
    <format dxfId="81">
      <pivotArea collapsedLevelsAreSubtotals="1" fieldPosition="0">
        <references count="1">
          <reference field="0" count="1">
            <x v="109"/>
          </reference>
        </references>
      </pivotArea>
    </format>
    <format dxfId="80">
      <pivotArea collapsedLevelsAreSubtotals="1" fieldPosition="0">
        <references count="1">
          <reference field="0" count="1">
            <x v="110"/>
          </reference>
        </references>
      </pivotArea>
    </format>
    <format dxfId="79">
      <pivotArea collapsedLevelsAreSubtotals="1" fieldPosition="0">
        <references count="1">
          <reference field="0" count="1">
            <x v="111"/>
          </reference>
        </references>
      </pivotArea>
    </format>
    <format dxfId="78">
      <pivotArea collapsedLevelsAreSubtotals="1" fieldPosition="0">
        <references count="1">
          <reference field="0" count="1">
            <x v="112"/>
          </reference>
        </references>
      </pivotArea>
    </format>
    <format dxfId="77">
      <pivotArea collapsedLevelsAreSubtotals="1" fieldPosition="0">
        <references count="1">
          <reference field="0" count="1">
            <x v="113"/>
          </reference>
        </references>
      </pivotArea>
    </format>
    <format dxfId="76">
      <pivotArea collapsedLevelsAreSubtotals="1" fieldPosition="0">
        <references count="1">
          <reference field="0" count="1">
            <x v="114"/>
          </reference>
        </references>
      </pivotArea>
    </format>
    <format dxfId="75">
      <pivotArea collapsedLevelsAreSubtotals="1" fieldPosition="0">
        <references count="1">
          <reference field="0" count="1">
            <x v="115"/>
          </reference>
        </references>
      </pivotArea>
    </format>
    <format dxfId="74">
      <pivotArea collapsedLevelsAreSubtotals="1" fieldPosition="0">
        <references count="1">
          <reference field="0" count="1">
            <x v="116"/>
          </reference>
        </references>
      </pivotArea>
    </format>
    <format dxfId="73">
      <pivotArea collapsedLevelsAreSubtotals="1" fieldPosition="0">
        <references count="1">
          <reference field="0" count="1">
            <x v="117"/>
          </reference>
        </references>
      </pivotArea>
    </format>
    <format dxfId="72">
      <pivotArea collapsedLevelsAreSubtotals="1" fieldPosition="0">
        <references count="1">
          <reference field="0" count="1">
            <x v="118"/>
          </reference>
        </references>
      </pivotArea>
    </format>
    <format dxfId="71">
      <pivotArea collapsedLevelsAreSubtotals="1" fieldPosition="0">
        <references count="1">
          <reference field="0" count="1">
            <x v="119"/>
          </reference>
        </references>
      </pivotArea>
    </format>
    <format dxfId="70">
      <pivotArea collapsedLevelsAreSubtotals="1" fieldPosition="0">
        <references count="1">
          <reference field="0" count="1">
            <x v="120"/>
          </reference>
        </references>
      </pivotArea>
    </format>
    <format dxfId="69">
      <pivotArea collapsedLevelsAreSubtotals="1" fieldPosition="0">
        <references count="1">
          <reference field="0" count="1">
            <x v="121"/>
          </reference>
        </references>
      </pivotArea>
    </format>
    <format dxfId="68">
      <pivotArea collapsedLevelsAreSubtotals="1" fieldPosition="0">
        <references count="1">
          <reference field="0" count="1">
            <x v="122"/>
          </reference>
        </references>
      </pivotArea>
    </format>
    <format dxfId="67">
      <pivotArea collapsedLevelsAreSubtotals="1" fieldPosition="0">
        <references count="1">
          <reference field="0" count="1">
            <x v="123"/>
          </reference>
        </references>
      </pivotArea>
    </format>
    <format dxfId="66">
      <pivotArea collapsedLevelsAreSubtotals="1" fieldPosition="0">
        <references count="1">
          <reference field="0" count="1">
            <x v="124"/>
          </reference>
        </references>
      </pivotArea>
    </format>
    <format dxfId="65">
      <pivotArea collapsedLevelsAreSubtotals="1" fieldPosition="0">
        <references count="1">
          <reference field="0" count="1">
            <x v="125"/>
          </reference>
        </references>
      </pivotArea>
    </format>
    <format dxfId="64">
      <pivotArea collapsedLevelsAreSubtotals="1" fieldPosition="0">
        <references count="1">
          <reference field="0" count="1">
            <x v="126"/>
          </reference>
        </references>
      </pivotArea>
    </format>
    <format dxfId="63">
      <pivotArea collapsedLevelsAreSubtotals="1" fieldPosition="0">
        <references count="1">
          <reference field="0" count="1">
            <x v="127"/>
          </reference>
        </references>
      </pivotArea>
    </format>
    <format dxfId="62">
      <pivotArea collapsedLevelsAreSubtotals="1" fieldPosition="0">
        <references count="1">
          <reference field="0" count="1">
            <x v="128"/>
          </reference>
        </references>
      </pivotArea>
    </format>
    <format dxfId="61">
      <pivotArea collapsedLevelsAreSubtotals="1" fieldPosition="0">
        <references count="1">
          <reference field="0" count="1">
            <x v="129"/>
          </reference>
        </references>
      </pivotArea>
    </format>
    <format dxfId="60">
      <pivotArea collapsedLevelsAreSubtotals="1" fieldPosition="0">
        <references count="1">
          <reference field="0" count="1">
            <x v="130"/>
          </reference>
        </references>
      </pivotArea>
    </format>
    <format dxfId="59">
      <pivotArea collapsedLevelsAreSubtotals="1" fieldPosition="0">
        <references count="1">
          <reference field="0" count="1">
            <x v="131"/>
          </reference>
        </references>
      </pivotArea>
    </format>
    <format dxfId="58">
      <pivotArea collapsedLevelsAreSubtotals="1" fieldPosition="0">
        <references count="1">
          <reference field="0" count="1">
            <x v="132"/>
          </reference>
        </references>
      </pivotArea>
    </format>
    <format dxfId="57">
      <pivotArea collapsedLevelsAreSubtotals="1" fieldPosition="0">
        <references count="1">
          <reference field="0" count="1">
            <x v="133"/>
          </reference>
        </references>
      </pivotArea>
    </format>
    <format dxfId="56">
      <pivotArea collapsedLevelsAreSubtotals="1" fieldPosition="0">
        <references count="1">
          <reference field="0" count="1">
            <x v="134"/>
          </reference>
        </references>
      </pivotArea>
    </format>
    <format dxfId="55">
      <pivotArea collapsedLevelsAreSubtotals="1" fieldPosition="0">
        <references count="1">
          <reference field="0" count="1">
            <x v="135"/>
          </reference>
        </references>
      </pivotArea>
    </format>
    <format dxfId="54">
      <pivotArea collapsedLevelsAreSubtotals="1" fieldPosition="0">
        <references count="1">
          <reference field="0" count="1">
            <x v="136"/>
          </reference>
        </references>
      </pivotArea>
    </format>
    <format dxfId="53">
      <pivotArea collapsedLevelsAreSubtotals="1" fieldPosition="0">
        <references count="1">
          <reference field="0" count="1">
            <x v="137"/>
          </reference>
        </references>
      </pivotArea>
    </format>
    <format dxfId="52">
      <pivotArea collapsedLevelsAreSubtotals="1" fieldPosition="0">
        <references count="1">
          <reference field="0" count="1">
            <x v="138"/>
          </reference>
        </references>
      </pivotArea>
    </format>
    <format dxfId="51">
      <pivotArea collapsedLevelsAreSubtotals="1" fieldPosition="0">
        <references count="1">
          <reference field="0" count="1">
            <x v="139"/>
          </reference>
        </references>
      </pivotArea>
    </format>
    <format dxfId="50">
      <pivotArea collapsedLevelsAreSubtotals="1" fieldPosition="0">
        <references count="1">
          <reference field="0" count="1">
            <x v="140"/>
          </reference>
        </references>
      </pivotArea>
    </format>
    <format dxfId="49">
      <pivotArea collapsedLevelsAreSubtotals="1" fieldPosition="0">
        <references count="1">
          <reference field="0" count="1">
            <x v="141"/>
          </reference>
        </references>
      </pivotArea>
    </format>
    <format dxfId="48">
      <pivotArea collapsedLevelsAreSubtotals="1" fieldPosition="0">
        <references count="1">
          <reference field="0" count="1">
            <x v="142"/>
          </reference>
        </references>
      </pivotArea>
    </format>
    <format dxfId="47">
      <pivotArea collapsedLevelsAreSubtotals="1" fieldPosition="0">
        <references count="1">
          <reference field="0" count="1">
            <x v="143"/>
          </reference>
        </references>
      </pivotArea>
    </format>
    <format dxfId="46">
      <pivotArea collapsedLevelsAreSubtotals="1" fieldPosition="0">
        <references count="1">
          <reference field="0" count="1">
            <x v="144"/>
          </reference>
        </references>
      </pivotArea>
    </format>
    <format dxfId="45">
      <pivotArea collapsedLevelsAreSubtotals="1" fieldPosition="0">
        <references count="1">
          <reference field="0" count="1">
            <x v="145"/>
          </reference>
        </references>
      </pivotArea>
    </format>
    <format dxfId="44">
      <pivotArea collapsedLevelsAreSubtotals="1" fieldPosition="0">
        <references count="1">
          <reference field="0" count="1">
            <x v="146"/>
          </reference>
        </references>
      </pivotArea>
    </format>
    <format dxfId="43">
      <pivotArea collapsedLevelsAreSubtotals="1" fieldPosition="0">
        <references count="1">
          <reference field="0" count="1">
            <x v="147"/>
          </reference>
        </references>
      </pivotArea>
    </format>
    <format dxfId="42">
      <pivotArea collapsedLevelsAreSubtotals="1" fieldPosition="0">
        <references count="1">
          <reference field="0" count="1">
            <x v="148"/>
          </reference>
        </references>
      </pivotArea>
    </format>
    <format dxfId="41">
      <pivotArea collapsedLevelsAreSubtotals="1" fieldPosition="0">
        <references count="1">
          <reference field="0" count="1">
            <x v="149"/>
          </reference>
        </references>
      </pivotArea>
    </format>
    <format dxfId="40">
      <pivotArea collapsedLevelsAreSubtotals="1" fieldPosition="0">
        <references count="1">
          <reference field="0" count="1">
            <x v="150"/>
          </reference>
        </references>
      </pivotArea>
    </format>
    <format dxfId="39">
      <pivotArea collapsedLevelsAreSubtotals="1" fieldPosition="0">
        <references count="1">
          <reference field="0" count="1">
            <x v="151"/>
          </reference>
        </references>
      </pivotArea>
    </format>
    <format dxfId="38">
      <pivotArea collapsedLevelsAreSubtotals="1" fieldPosition="0">
        <references count="1">
          <reference field="0" count="1">
            <x v="152"/>
          </reference>
        </references>
      </pivotArea>
    </format>
    <format dxfId="37">
      <pivotArea collapsedLevelsAreSubtotals="1" fieldPosition="0">
        <references count="1">
          <reference field="0" count="1">
            <x v="153"/>
          </reference>
        </references>
      </pivotArea>
    </format>
    <format dxfId="36">
      <pivotArea collapsedLevelsAreSubtotals="1" fieldPosition="0">
        <references count="1">
          <reference field="0" count="1">
            <x v="154"/>
          </reference>
        </references>
      </pivotArea>
    </format>
    <format dxfId="35">
      <pivotArea collapsedLevelsAreSubtotals="1" fieldPosition="0">
        <references count="1">
          <reference field="0" count="1">
            <x v="155"/>
          </reference>
        </references>
      </pivotArea>
    </format>
    <format dxfId="34">
      <pivotArea collapsedLevelsAreSubtotals="1" fieldPosition="0">
        <references count="1">
          <reference field="0" count="1">
            <x v="156"/>
          </reference>
        </references>
      </pivotArea>
    </format>
    <format dxfId="33">
      <pivotArea collapsedLevelsAreSubtotals="1" fieldPosition="0">
        <references count="1">
          <reference field="0" count="1">
            <x v="157"/>
          </reference>
        </references>
      </pivotArea>
    </format>
    <format dxfId="32">
      <pivotArea collapsedLevelsAreSubtotals="1" fieldPosition="0">
        <references count="1">
          <reference field="0" count="1">
            <x v="158"/>
          </reference>
        </references>
      </pivotArea>
    </format>
    <format dxfId="31">
      <pivotArea collapsedLevelsAreSubtotals="1" fieldPosition="0">
        <references count="1">
          <reference field="0" count="1">
            <x v="159"/>
          </reference>
        </references>
      </pivotArea>
    </format>
    <format dxfId="30">
      <pivotArea collapsedLevelsAreSubtotals="1" fieldPosition="0">
        <references count="1">
          <reference field="0" count="1">
            <x v="160"/>
          </reference>
        </references>
      </pivotArea>
    </format>
    <format dxfId="29">
      <pivotArea collapsedLevelsAreSubtotals="1" fieldPosition="0">
        <references count="1">
          <reference field="0" count="1">
            <x v="161"/>
          </reference>
        </references>
      </pivotArea>
    </format>
    <format dxfId="28">
      <pivotArea collapsedLevelsAreSubtotals="1" fieldPosition="0">
        <references count="1">
          <reference field="0" count="1">
            <x v="162"/>
          </reference>
        </references>
      </pivotArea>
    </format>
    <format dxfId="27">
      <pivotArea collapsedLevelsAreSubtotals="1" fieldPosition="0">
        <references count="1">
          <reference field="0" count="1">
            <x v="163"/>
          </reference>
        </references>
      </pivotArea>
    </format>
    <format dxfId="26">
      <pivotArea collapsedLevelsAreSubtotals="1" fieldPosition="0">
        <references count="1">
          <reference field="0" count="1">
            <x v="164"/>
          </reference>
        </references>
      </pivotArea>
    </format>
    <format dxfId="25">
      <pivotArea collapsedLevelsAreSubtotals="1" fieldPosition="0">
        <references count="1">
          <reference field="0" count="1">
            <x v="165"/>
          </reference>
        </references>
      </pivotArea>
    </format>
    <format dxfId="24">
      <pivotArea collapsedLevelsAreSubtotals="1" fieldPosition="0">
        <references count="1">
          <reference field="0" count="1">
            <x v="166"/>
          </reference>
        </references>
      </pivotArea>
    </format>
    <format dxfId="23">
      <pivotArea collapsedLevelsAreSubtotals="1" fieldPosition="0">
        <references count="1">
          <reference field="0" count="1">
            <x v="167"/>
          </reference>
        </references>
      </pivotArea>
    </format>
    <format dxfId="22">
      <pivotArea collapsedLevelsAreSubtotals="1" fieldPosition="0">
        <references count="1">
          <reference field="0" count="1">
            <x v="168"/>
          </reference>
        </references>
      </pivotArea>
    </format>
    <format dxfId="21">
      <pivotArea collapsedLevelsAreSubtotals="1" fieldPosition="0">
        <references count="1">
          <reference field="0" count="1">
            <x v="169"/>
          </reference>
        </references>
      </pivotArea>
    </format>
    <format dxfId="20">
      <pivotArea collapsedLevelsAreSubtotals="1" fieldPosition="0">
        <references count="1">
          <reference field="0" count="1">
            <x v="170"/>
          </reference>
        </references>
      </pivotArea>
    </format>
    <format dxfId="19">
      <pivotArea collapsedLevelsAreSubtotals="1" fieldPosition="0">
        <references count="1">
          <reference field="0" count="1">
            <x v="171"/>
          </reference>
        </references>
      </pivotArea>
    </format>
    <format dxfId="1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7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6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5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3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2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1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0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9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8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7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6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5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4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3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2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1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0">
      <pivotArea dataOnly="0" labelOnly="1" outline="0" fieldPosition="0">
        <references count="1">
          <reference field="4294967294" count="1">
            <x v="1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ZONA" xr10:uid="{00000000-0013-0000-FFFF-FFFF01000000}" sourceName="ZONA">
  <pivotTables>
    <pivotTable tabId="4" name="TablaDinámica5"/>
  </pivotTables>
  <data>
    <tabular pivotCacheId="1">
      <items count="23">
        <i x="6" nd="1"/>
        <i x="7" nd="1"/>
        <i x="8" nd="1"/>
        <i x="0" s="1" nd="1"/>
        <i x="9" nd="1"/>
        <i x="10" nd="1"/>
        <i x="11" nd="1"/>
        <i x="12" nd="1"/>
        <i x="2" nd="1"/>
        <i x="3" nd="1"/>
        <i x="1" nd="1"/>
        <i x="21" nd="1"/>
        <i x="13" nd="1"/>
        <i x="4" nd="1"/>
        <i x="5" nd="1"/>
        <i x="14" nd="1"/>
        <i x="15" nd="1"/>
        <i x="16" nd="1"/>
        <i x="17" nd="1"/>
        <i x="20" nd="1"/>
        <i x="18" nd="1"/>
        <i x="19" nd="1"/>
        <i x="22" nd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LOCALIDAD" xr10:uid="{00000000-0013-0000-FFFF-FFFF02000000}" sourceName="LOCALIDAD">
  <pivotTables>
    <pivotTable tabId="4" name="TablaDinámica5"/>
  </pivotTables>
  <data>
    <tabular pivotCacheId="1">
      <items count="82">
        <i x="0"/>
        <i x="50" nd="1"/>
        <i x="2" nd="1"/>
        <i x="33" nd="1"/>
        <i x="34" nd="1"/>
        <i x="35" nd="1"/>
        <i x="3" nd="1"/>
        <i x="73" nd="1"/>
        <i x="24" s="1" nd="1"/>
        <i x="13" nd="1"/>
        <i x="30" nd="1"/>
        <i x="36" nd="1"/>
        <i x="37" nd="1"/>
        <i x="79" nd="1"/>
        <i x="22" nd="1"/>
        <i x="38" nd="1"/>
        <i x="70" nd="1"/>
        <i x="48" nd="1"/>
        <i x="51" nd="1"/>
        <i x="39" nd="1"/>
        <i x="54" nd="1"/>
        <i x="10" nd="1"/>
        <i x="40" nd="1"/>
        <i x="59" nd="1"/>
        <i x="56" nd="1"/>
        <i x="41" nd="1"/>
        <i x="60" nd="1"/>
        <i x="57" nd="1"/>
        <i x="74" nd="1"/>
        <i x="55" nd="1"/>
        <i x="21" nd="1"/>
        <i x="19" nd="1"/>
        <i x="25" nd="1"/>
        <i x="42" nd="1"/>
        <i x="61" nd="1"/>
        <i x="29" nd="1"/>
        <i x="62" nd="1"/>
        <i x="4" nd="1"/>
        <i x="43" nd="1"/>
        <i x="63" nd="1"/>
        <i x="31" nd="1"/>
        <i x="64" nd="1"/>
        <i x="32" nd="1"/>
        <i x="17" nd="1"/>
        <i x="11" nd="1"/>
        <i x="65" nd="1"/>
        <i x="44" nd="1"/>
        <i x="18" nd="1"/>
        <i x="71" nd="1"/>
        <i x="7" nd="1"/>
        <i x="15" nd="1"/>
        <i x="69" nd="1"/>
        <i x="1" nd="1"/>
        <i x="27" nd="1"/>
        <i x="47" nd="1"/>
        <i x="9" nd="1"/>
        <i x="28" nd="1"/>
        <i x="53" nd="1"/>
        <i x="66" nd="1"/>
        <i x="77" nd="1"/>
        <i x="67" nd="1"/>
        <i x="16" nd="1"/>
        <i x="76" nd="1"/>
        <i x="26" nd="1"/>
        <i x="23" nd="1"/>
        <i x="80" nd="1"/>
        <i x="5" nd="1"/>
        <i x="78" nd="1"/>
        <i x="58" nd="1"/>
        <i x="6" nd="1"/>
        <i x="49" nd="1"/>
        <i x="45" nd="1"/>
        <i x="8" nd="1"/>
        <i x="75" nd="1"/>
        <i x="14" nd="1"/>
        <i x="52" nd="1"/>
        <i x="12" nd="1"/>
        <i x="20" nd="1"/>
        <i x="68" nd="1"/>
        <i x="81" nd="1"/>
        <i x="72" nd="1"/>
        <i x="46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ZONA" xr10:uid="{00000000-0014-0000-FFFF-FFFF01000000}" cache="SegmentaciónDeDatos_ZONA" caption="ZONA" lockedPosition="1" rowHeight="241300"/>
  <slicer name="LOCALIDAD" xr10:uid="{00000000-0014-0000-FFFF-FFFF02000000}" cache="SegmentaciónDeDatos_LOCALIDAD" caption="LOCALIDAD" startItem="4" lockedPosition="1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B1:Y191" totalsRowShown="0" headerRowDxfId="228">
  <autoFilter ref="B1:Y191" xr:uid="{00000000-0009-0000-0100-000001000000}"/>
  <tableColumns count="24">
    <tableColumn id="1" xr3:uid="{00000000-0010-0000-0000-000001000000}" name="TALLER" dataDxfId="227"/>
    <tableColumn id="2" xr3:uid="{00000000-0010-0000-0000-000002000000}" name="DIRECCION" dataDxfId="226"/>
    <tableColumn id="5" xr3:uid="{00000000-0010-0000-0000-000005000000}" name="BARRIO" dataDxfId="225"/>
    <tableColumn id="3" xr3:uid="{00000000-0010-0000-0000-000003000000}" name="LOCALIDAD" dataDxfId="224"/>
    <tableColumn id="14" xr3:uid="{00000000-0010-0000-0000-00000E000000}" name="Direccion + Localidad + Telefono" dataDxfId="223">
      <calculatedColumnFormula>Tabla1[[#This Row],[DIRECCION]]&amp;", "&amp;Tabla1[[#This Row],[LOCALIDAD]]&amp;" "&amp;Tabla1[[#This Row],[TELEFONO]]</calculatedColumnFormula>
    </tableColumn>
    <tableColumn id="4" xr3:uid="{00000000-0010-0000-0000-000004000000}" name="TELEFONO" dataDxfId="222"/>
    <tableColumn id="6" xr3:uid="{00000000-0010-0000-0000-000006000000}" name="MAIL" dataDxfId="221"/>
    <tableColumn id="7" xr3:uid="{00000000-0010-0000-0000-000007000000}" name="ZONA" dataDxfId="220"/>
    <tableColumn id="25" xr3:uid="{00000000-0010-0000-0000-000019000000}" name="RAZON SOCIAL" dataDxfId="219"/>
    <tableColumn id="24" xr3:uid="{00000000-0010-0000-0000-000018000000}" name="CUIT" dataDxfId="218"/>
    <tableColumn id="8" xr3:uid="{00000000-0010-0000-0000-000008000000}" name="DESCUENTO 10 % EN FRANQUICIA" dataDxfId="217" dataCellStyle="Porcentaje"/>
    <tableColumn id="22" xr3:uid="{00000000-0010-0000-0000-000016000000}" name="Pone repuestos" dataDxfId="216"/>
    <tableColumn id="9" xr3:uid="{00000000-0010-0000-0000-000009000000}" name="DESCUENTO 20 % EN FRANQUICIA" dataDxfId="215"/>
    <tableColumn id="17" xr3:uid="{00000000-0010-0000-0000-000011000000}" name="DESCUENTO 30 % EN FRANQUICIA" dataDxfId="214"/>
    <tableColumn id="21" xr3:uid="{00000000-0010-0000-0000-000015000000}" name="DESCUENTO 40 % EN FRANQUICIA" dataDxfId="213"/>
    <tableColumn id="10" xr3:uid="{00000000-0010-0000-0000-00000A000000}" name="GRUA" dataDxfId="212"/>
    <tableColumn id="11" xr3:uid="{00000000-0010-0000-0000-00000B000000}" name="GASTOS DE TRASLADO" dataDxfId="211"/>
    <tableColumn id="12" xr3:uid="{00000000-0010-0000-0000-00000C000000}" name="Lavado" dataDxfId="210"/>
    <tableColumn id="15" xr3:uid="{00000000-0010-0000-0000-00000F000000}" name="Pulido" dataDxfId="209"/>
    <tableColumn id="16" xr3:uid="{00000000-0010-0000-0000-000010000000}" name="Lustrado" dataDxfId="208"/>
    <tableColumn id="18" xr3:uid="{00000000-0010-0000-0000-000012000000}" name="Service gratis" dataDxfId="207"/>
    <tableColumn id="19" xr3:uid="{00000000-0010-0000-0000-000013000000}" name="Chequeo general de condiciones" dataDxfId="206"/>
    <tableColumn id="13" xr3:uid="{00000000-0010-0000-0000-00000D000000}" name="Descuento en otras reparaciones" dataDxfId="205"/>
    <tableColumn id="20" xr3:uid="{00000000-0010-0000-0000-000014000000}" name="Columna1" dataDxfId="20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ablomartinbonzon@gmail.com" TargetMode="External"/><Relationship Id="rId18" Type="http://schemas.openxmlformats.org/officeDocument/2006/relationships/hyperlink" Target="mailto:spnorte@tallersanpablo.com.ar" TargetMode="External"/><Relationship Id="rId26" Type="http://schemas.openxmlformats.org/officeDocument/2006/relationships/hyperlink" Target="mailto:cchazarreta@forestcar.com.ar" TargetMode="External"/><Relationship Id="rId39" Type="http://schemas.openxmlformats.org/officeDocument/2006/relationships/hyperlink" Target="mailto:thorneplast@thorneplast.com.ar" TargetMode="External"/><Relationship Id="rId21" Type="http://schemas.openxmlformats.org/officeDocument/2006/relationships/hyperlink" Target="mailto:sancayetano.taller@gmail.com" TargetMode="External"/><Relationship Id="rId34" Type="http://schemas.openxmlformats.org/officeDocument/2006/relationships/hyperlink" Target="mailto:tallerhaedo@toulon.com.ar" TargetMode="External"/><Relationship Id="rId42" Type="http://schemas.openxmlformats.org/officeDocument/2006/relationships/hyperlink" Target="mailto:tallerdevoto1@gmail.com" TargetMode="External"/><Relationship Id="rId47" Type="http://schemas.openxmlformats.org/officeDocument/2006/relationships/table" Target="../tables/table1.xml"/><Relationship Id="rId7" Type="http://schemas.openxmlformats.org/officeDocument/2006/relationships/hyperlink" Target="mailto:eforlenza@arussoniello.com.ar" TargetMode="External"/><Relationship Id="rId2" Type="http://schemas.openxmlformats.org/officeDocument/2006/relationships/hyperlink" Target="mailto:comercial@gdfautomotores.com" TargetMode="External"/><Relationship Id="rId16" Type="http://schemas.openxmlformats.org/officeDocument/2006/relationships/hyperlink" Target="mailto:americancrash@gmail.com" TargetMode="External"/><Relationship Id="rId29" Type="http://schemas.openxmlformats.org/officeDocument/2006/relationships/hyperlink" Target="mailto:tallergiaccarini@hotmail.com" TargetMode="External"/><Relationship Id="rId1" Type="http://schemas.openxmlformats.org/officeDocument/2006/relationships/hyperlink" Target="mailto:gdeluca@grupodietrich.com" TargetMode="External"/><Relationship Id="rId6" Type="http://schemas.openxmlformats.org/officeDocument/2006/relationships/hyperlink" Target="mailto:lphm1254@gmail.com" TargetMode="External"/><Relationship Id="rId11" Type="http://schemas.openxmlformats.org/officeDocument/2006/relationships/hyperlink" Target="mailto:tallerleon@hotmail.com" TargetMode="External"/><Relationship Id="rId24" Type="http://schemas.openxmlformats.org/officeDocument/2006/relationships/hyperlink" Target="mailto:jrivas@forestcar.com.ar" TargetMode="External"/><Relationship Id="rId32" Type="http://schemas.openxmlformats.org/officeDocument/2006/relationships/hyperlink" Target="mailto:nicolas.diaz@bsassurautos.com.ar" TargetMode="External"/><Relationship Id="rId37" Type="http://schemas.openxmlformats.org/officeDocument/2006/relationships/hyperlink" Target="mailto:lbarraza@bsassurautos.com.ar" TargetMode="External"/><Relationship Id="rId40" Type="http://schemas.openxmlformats.org/officeDocument/2006/relationships/hyperlink" Target="mailto:maria.garcia@lepic.com.ar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mailto:albertoramirez_61@hotmail.com" TargetMode="External"/><Relationship Id="rId15" Type="http://schemas.openxmlformats.org/officeDocument/2006/relationships/hyperlink" Target="mailto:tallerchieti@gmail.com" TargetMode="External"/><Relationship Id="rId23" Type="http://schemas.openxmlformats.org/officeDocument/2006/relationships/hyperlink" Target="mailto:creyes@giama.com.ar" TargetMode="External"/><Relationship Id="rId28" Type="http://schemas.openxmlformats.org/officeDocument/2006/relationships/hyperlink" Target="mailto:samurautomotoressrl@gmail.com" TargetMode="External"/><Relationship Id="rId36" Type="http://schemas.openxmlformats.org/officeDocument/2006/relationships/hyperlink" Target="mailto:tallerguillon@bsassurautos.com.ar" TargetMode="External"/><Relationship Id="rId10" Type="http://schemas.openxmlformats.org/officeDocument/2006/relationships/hyperlink" Target="mailto:gastonnaipa@hotmail.com" TargetMode="External"/><Relationship Id="rId19" Type="http://schemas.openxmlformats.org/officeDocument/2006/relationships/hyperlink" Target="mailto:tallerursprung@hotmail.com.ar" TargetMode="External"/><Relationship Id="rId31" Type="http://schemas.openxmlformats.org/officeDocument/2006/relationships/hyperlink" Target="mailto:pablo.ruiz@toulon.com.ar" TargetMode="External"/><Relationship Id="rId44" Type="http://schemas.openxmlformats.org/officeDocument/2006/relationships/hyperlink" Target="mailto:talleresgaleota@gmail.com" TargetMode="External"/><Relationship Id="rId4" Type="http://schemas.openxmlformats.org/officeDocument/2006/relationships/hyperlink" Target="mailto:info@materadesing.com" TargetMode="External"/><Relationship Id="rId9" Type="http://schemas.openxmlformats.org/officeDocument/2006/relationships/hyperlink" Target="mailto:pablo@nuevadelta.com.ar" TargetMode="External"/><Relationship Id="rId14" Type="http://schemas.openxmlformats.org/officeDocument/2006/relationships/hyperlink" Target="mailto:cavalleroruben@gmail.com" TargetMode="External"/><Relationship Id="rId22" Type="http://schemas.openxmlformats.org/officeDocument/2006/relationships/hyperlink" Target="mailto:sergiotammaro@hotmail.com" TargetMode="External"/><Relationship Id="rId27" Type="http://schemas.openxmlformats.org/officeDocument/2006/relationships/hyperlink" Target="mailto:hlorenze@forestcar.com.ar" TargetMode="External"/><Relationship Id="rId30" Type="http://schemas.openxmlformats.org/officeDocument/2006/relationships/hyperlink" Target="mailto:ariel.maresca@citroentoulon.com.ar" TargetMode="External"/><Relationship Id="rId35" Type="http://schemas.openxmlformats.org/officeDocument/2006/relationships/hyperlink" Target="mailto:talleradrogue@bsassurautos.com.ar" TargetMode="External"/><Relationship Id="rId43" Type="http://schemas.openxmlformats.org/officeDocument/2006/relationships/hyperlink" Target="mailto:miguelangelquintero@autonortepilar.com.ar" TargetMode="External"/><Relationship Id="rId48" Type="http://schemas.openxmlformats.org/officeDocument/2006/relationships/comments" Target="../comments1.xml"/><Relationship Id="rId8" Type="http://schemas.openxmlformats.org/officeDocument/2006/relationships/hyperlink" Target="mailto:tallercarcenter1@gmail.com" TargetMode="External"/><Relationship Id="rId3" Type="http://schemas.openxmlformats.org/officeDocument/2006/relationships/hyperlink" Target="mailto:tallerestucuman@hotmail.com" TargetMode="External"/><Relationship Id="rId12" Type="http://schemas.openxmlformats.org/officeDocument/2006/relationships/hyperlink" Target="mailto:chapaypinturachu@hotmail.com" TargetMode="External"/><Relationship Id="rId17" Type="http://schemas.openxmlformats.org/officeDocument/2006/relationships/hyperlink" Target="mailto:micaelaz@belliaylianza.com.ar" TargetMode="External"/><Relationship Id="rId25" Type="http://schemas.openxmlformats.org/officeDocument/2006/relationships/hyperlink" Target="mailto:lacevedo@forestcar.com.ar" TargetMode="External"/><Relationship Id="rId33" Type="http://schemas.openxmlformats.org/officeDocument/2006/relationships/hyperlink" Target="mailto:rc1@toulon.com.ar" TargetMode="External"/><Relationship Id="rId38" Type="http://schemas.openxmlformats.org/officeDocument/2006/relationships/hyperlink" Target="mailto:mc-chapaypintura@hotmail.com" TargetMode="External"/><Relationship Id="rId46" Type="http://schemas.openxmlformats.org/officeDocument/2006/relationships/vmlDrawing" Target="../drawings/vmlDrawing1.vml"/><Relationship Id="rId20" Type="http://schemas.openxmlformats.org/officeDocument/2006/relationships/hyperlink" Target="mailto:dolfochapaypintura@hotmail.com" TargetMode="External"/><Relationship Id="rId41" Type="http://schemas.openxmlformats.org/officeDocument/2006/relationships/hyperlink" Target="mailto:tallerbelgrano4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microsoft.com/office/2007/relationships/slicer" Target="../slicers/slicer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rodriguez@masterfix.com.ar" TargetMode="External"/><Relationship Id="rId3" Type="http://schemas.openxmlformats.org/officeDocument/2006/relationships/hyperlink" Target="mailto:shdamico@vwdietrich.com" TargetMode="External"/><Relationship Id="rId7" Type="http://schemas.openxmlformats.org/officeDocument/2006/relationships/hyperlink" Target="mailto:gustavo@masterfix.com.ar" TargetMode="External"/><Relationship Id="rId2" Type="http://schemas.openxmlformats.org/officeDocument/2006/relationships/hyperlink" Target="mailto:mreinich_damfer@hotmail.com" TargetMode="External"/><Relationship Id="rId1" Type="http://schemas.openxmlformats.org/officeDocument/2006/relationships/hyperlink" Target="mailto:miguelangelquintero@autonortepilar.com.ar" TargetMode="External"/><Relationship Id="rId6" Type="http://schemas.openxmlformats.org/officeDocument/2006/relationships/hyperlink" Target="mailto:talleresimpacto5@gmail.com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mailto:chapaypinturatigre@toyotasarthou.com" TargetMode="External"/><Relationship Id="rId10" Type="http://schemas.openxmlformats.org/officeDocument/2006/relationships/hyperlink" Target="mailto:calisrl@hotmail.com" TargetMode="External"/><Relationship Id="rId4" Type="http://schemas.openxmlformats.org/officeDocument/2006/relationships/hyperlink" Target="mailto:patricio@toyotasarthou.com" TargetMode="External"/><Relationship Id="rId9" Type="http://schemas.openxmlformats.org/officeDocument/2006/relationships/hyperlink" Target="mailto:tallergiaccarini@hot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1"/>
  <sheetViews>
    <sheetView zoomScaleNormal="100" workbookViewId="0">
      <selection activeCell="A13" sqref="A13"/>
    </sheetView>
  </sheetViews>
  <sheetFormatPr baseColWidth="10" defaultColWidth="11.5703125" defaultRowHeight="16.5" customHeight="1" x14ac:dyDescent="0.25"/>
  <cols>
    <col min="1" max="1" width="4.7109375" style="6" customWidth="1"/>
    <col min="2" max="2" width="33.85546875" style="10" customWidth="1"/>
    <col min="3" max="3" width="29.5703125" style="10" bestFit="1" customWidth="1"/>
    <col min="4" max="4" width="16.5703125" style="57" bestFit="1" customWidth="1"/>
    <col min="5" max="5" width="16.42578125" style="10" customWidth="1"/>
    <col min="6" max="6" width="34.42578125" style="10" customWidth="1"/>
    <col min="7" max="7" width="55.85546875" style="57" customWidth="1"/>
    <col min="8" max="8" width="49.28515625" style="10" customWidth="1"/>
    <col min="9" max="9" width="23.7109375" style="10" bestFit="1" customWidth="1"/>
    <col min="10" max="10" width="38" style="10" bestFit="1" customWidth="1"/>
    <col min="11" max="11" width="48.7109375" style="10" bestFit="1" customWidth="1"/>
    <col min="12" max="12" width="17.7109375" style="62" customWidth="1"/>
    <col min="13" max="13" width="14.42578125" style="15" customWidth="1"/>
    <col min="14" max="14" width="11.42578125"/>
    <col min="15" max="18" width="19.85546875" style="10" bestFit="1" customWidth="1"/>
    <col min="19" max="16384" width="11.5703125" style="10"/>
  </cols>
  <sheetData>
    <row r="1" spans="1:25" ht="40.5" customHeight="1" x14ac:dyDescent="0.25">
      <c r="B1" s="7" t="s">
        <v>0</v>
      </c>
      <c r="C1" s="7" t="s">
        <v>1</v>
      </c>
      <c r="D1" s="7" t="s">
        <v>687</v>
      </c>
      <c r="E1" s="7" t="s">
        <v>2</v>
      </c>
      <c r="F1" s="7" t="s">
        <v>663</v>
      </c>
      <c r="G1" s="7" t="s">
        <v>3</v>
      </c>
      <c r="H1" s="7" t="s">
        <v>4</v>
      </c>
      <c r="I1" s="7" t="s">
        <v>650</v>
      </c>
      <c r="J1" s="7" t="s">
        <v>751</v>
      </c>
      <c r="K1" s="7" t="s">
        <v>709</v>
      </c>
      <c r="L1" s="60" t="s">
        <v>651</v>
      </c>
      <c r="M1" s="8" t="s">
        <v>845</v>
      </c>
      <c r="N1" s="7" t="s">
        <v>665</v>
      </c>
      <c r="O1" s="7" t="s">
        <v>668</v>
      </c>
      <c r="P1" s="7" t="s">
        <v>680</v>
      </c>
      <c r="Q1" s="7" t="s">
        <v>648</v>
      </c>
      <c r="R1" s="7" t="s">
        <v>652</v>
      </c>
      <c r="S1" s="7" t="s">
        <v>658</v>
      </c>
      <c r="T1" s="7" t="s">
        <v>666</v>
      </c>
      <c r="U1" s="7" t="s">
        <v>667</v>
      </c>
      <c r="V1" s="7" t="s">
        <v>669</v>
      </c>
      <c r="W1" s="7" t="s">
        <v>670</v>
      </c>
      <c r="X1" s="7" t="s">
        <v>659</v>
      </c>
      <c r="Y1" s="9" t="s">
        <v>842</v>
      </c>
    </row>
    <row r="2" spans="1:25" s="19" customFormat="1" ht="16.5" customHeight="1" x14ac:dyDescent="0.25">
      <c r="A2" s="19" t="s">
        <v>843</v>
      </c>
      <c r="B2" s="16" t="s">
        <v>688</v>
      </c>
      <c r="C2" s="16" t="s">
        <v>5</v>
      </c>
      <c r="D2" s="17" t="s">
        <v>8</v>
      </c>
      <c r="E2" s="16" t="s">
        <v>6</v>
      </c>
      <c r="F2" s="16" t="str">
        <f>Tabla1[[#This Row],[DIRECCION]]&amp;", "&amp;Tabla1[[#This Row],[LOCALIDAD]]&amp;" "&amp;Tabla1[[#This Row],[TELEFONO]]</f>
        <v>TTE. CNEL. GREGORIO POMAR 3511, C.A.B.A. 11-4911-8402</v>
      </c>
      <c r="G2" s="17" t="s">
        <v>7</v>
      </c>
      <c r="H2" s="16" t="s">
        <v>9</v>
      </c>
      <c r="I2" s="18" t="s">
        <v>853</v>
      </c>
      <c r="J2" s="18" t="s">
        <v>752</v>
      </c>
      <c r="K2" s="18" t="s">
        <v>710</v>
      </c>
      <c r="L2" s="61">
        <v>0.1</v>
      </c>
      <c r="M2" s="18"/>
      <c r="Q2" s="19" t="s">
        <v>653</v>
      </c>
      <c r="R2" s="19" t="s">
        <v>653</v>
      </c>
      <c r="S2" s="19" t="s">
        <v>653</v>
      </c>
    </row>
    <row r="3" spans="1:25" s="19" customFormat="1" ht="16.5" customHeight="1" x14ac:dyDescent="0.25">
      <c r="A3" s="19" t="s">
        <v>843</v>
      </c>
      <c r="B3" s="16" t="s">
        <v>857</v>
      </c>
      <c r="C3" s="16" t="s">
        <v>10</v>
      </c>
      <c r="D3" s="17" t="s">
        <v>12</v>
      </c>
      <c r="E3" s="16" t="s">
        <v>6</v>
      </c>
      <c r="F3" s="16" t="str">
        <f>Tabla1[[#This Row],[DIRECCION]]&amp;", "&amp;Tabla1[[#This Row],[LOCALIDAD]]&amp;" "&amp;Tabla1[[#This Row],[TELEFONO]]</f>
        <v>ADOLFO ALSINA 2370, C.A.B.A. 11-7078-3428 (int. 220)</v>
      </c>
      <c r="G3" s="17" t="s">
        <v>11</v>
      </c>
      <c r="H3" s="16" t="s">
        <v>13</v>
      </c>
      <c r="I3" s="18" t="s">
        <v>853</v>
      </c>
      <c r="J3" s="18" t="s">
        <v>758</v>
      </c>
      <c r="K3" s="18" t="s">
        <v>711</v>
      </c>
      <c r="L3" s="61"/>
      <c r="M3" s="18" t="s">
        <v>653</v>
      </c>
      <c r="R3" s="19" t="s">
        <v>653</v>
      </c>
      <c r="S3" s="19" t="s">
        <v>653</v>
      </c>
    </row>
    <row r="4" spans="1:25" s="19" customFormat="1" ht="16.5" customHeight="1" x14ac:dyDescent="0.25">
      <c r="A4" s="19" t="s">
        <v>843</v>
      </c>
      <c r="B4" s="16" t="s">
        <v>851</v>
      </c>
      <c r="C4" s="16" t="s">
        <v>14</v>
      </c>
      <c r="D4" s="17" t="s">
        <v>15</v>
      </c>
      <c r="E4" s="16" t="s">
        <v>6</v>
      </c>
      <c r="F4" s="16" t="str">
        <f>Tabla1[[#This Row],[DIRECCION]]&amp;", "&amp;Tabla1[[#This Row],[LOCALIDAD]]&amp;" "&amp;Tabla1[[#This Row],[TELEFONO]]</f>
        <v>AV. CORRIENTES 4242, C.A.B.A. // Sergio o Alex 11-3888-8615</v>
      </c>
      <c r="G4" s="17" t="s">
        <v>846</v>
      </c>
      <c r="H4" s="16" t="s">
        <v>844</v>
      </c>
      <c r="I4" s="18" t="s">
        <v>853</v>
      </c>
      <c r="J4" s="18" t="s">
        <v>756</v>
      </c>
      <c r="K4" s="18" t="s">
        <v>712</v>
      </c>
      <c r="L4" s="61"/>
      <c r="M4" s="18" t="s">
        <v>653</v>
      </c>
      <c r="S4" s="19" t="s">
        <v>653</v>
      </c>
      <c r="T4" s="19" t="s">
        <v>653</v>
      </c>
      <c r="U4" s="19" t="s">
        <v>653</v>
      </c>
    </row>
    <row r="5" spans="1:25" s="19" customFormat="1" ht="16.5" customHeight="1" x14ac:dyDescent="0.25">
      <c r="A5" s="19" t="s">
        <v>843</v>
      </c>
      <c r="B5" s="16" t="s">
        <v>852</v>
      </c>
      <c r="C5" s="16" t="s">
        <v>16</v>
      </c>
      <c r="D5" s="17" t="s">
        <v>17</v>
      </c>
      <c r="E5" s="16" t="s">
        <v>6</v>
      </c>
      <c r="F5" s="16" t="str">
        <f>Tabla1[[#This Row],[DIRECCION]]&amp;", "&amp;Tabla1[[#This Row],[LOCALIDAD]]&amp;" "&amp;Tabla1[[#This Row],[TELEFONO]]</f>
        <v>FRANCISCO ACUÑA DE FIGUEROA 1534, C.A.B.A. /Gustavo de luca 11-2763-4670 / Jose Luis Carrozzino 11-2268-5160</v>
      </c>
      <c r="G5" s="17" t="s">
        <v>847</v>
      </c>
      <c r="H5" s="16" t="s">
        <v>848</v>
      </c>
      <c r="I5" s="18" t="s">
        <v>853</v>
      </c>
      <c r="J5" s="18" t="s">
        <v>757</v>
      </c>
      <c r="K5" s="18" t="s">
        <v>713</v>
      </c>
      <c r="L5" s="61"/>
      <c r="M5" s="18" t="s">
        <v>653</v>
      </c>
      <c r="S5" s="19" t="s">
        <v>653</v>
      </c>
      <c r="T5" s="19" t="s">
        <v>653</v>
      </c>
      <c r="U5" s="19" t="s">
        <v>653</v>
      </c>
    </row>
    <row r="6" spans="1:25" s="19" customFormat="1" ht="16.5" customHeight="1" x14ac:dyDescent="0.25">
      <c r="A6" s="19" t="s">
        <v>895</v>
      </c>
      <c r="B6" s="16" t="s">
        <v>18</v>
      </c>
      <c r="C6" s="16" t="s">
        <v>19</v>
      </c>
      <c r="D6" s="17" t="s">
        <v>17</v>
      </c>
      <c r="E6" s="16" t="s">
        <v>6</v>
      </c>
      <c r="F6" s="16" t="str">
        <f>Tabla1[[#This Row],[DIRECCION]]&amp;", "&amp;Tabla1[[#This Row],[LOCALIDAD]]&amp;" "&amp;Tabla1[[#This Row],[TELEFONO]]</f>
        <v xml:space="preserve">CASTILLO 533, C.A.B.A. 11-4776-1604/11-3619-0195 </v>
      </c>
      <c r="G6" s="17" t="s">
        <v>20</v>
      </c>
      <c r="H6" s="16" t="s">
        <v>21</v>
      </c>
      <c r="I6" s="18" t="s">
        <v>853</v>
      </c>
      <c r="J6" s="18" t="s">
        <v>754</v>
      </c>
      <c r="K6" s="18" t="s">
        <v>715</v>
      </c>
      <c r="L6" s="61">
        <v>0.2</v>
      </c>
      <c r="M6" s="18" t="s">
        <v>890</v>
      </c>
      <c r="S6" s="19" t="s">
        <v>653</v>
      </c>
    </row>
    <row r="7" spans="1:25" s="19" customFormat="1" ht="16.5" customHeight="1" x14ac:dyDescent="0.25">
      <c r="A7" s="19" t="s">
        <v>843</v>
      </c>
      <c r="B7" s="16" t="s">
        <v>850</v>
      </c>
      <c r="C7" s="16" t="s">
        <v>22</v>
      </c>
      <c r="D7" s="17" t="s">
        <v>23</v>
      </c>
      <c r="E7" s="16" t="s">
        <v>6</v>
      </c>
      <c r="F7" s="16" t="str">
        <f>Tabla1[[#This Row],[DIRECCION]]&amp;", "&amp;Tabla1[[#This Row],[LOCALIDAD]]&amp;" "&amp;Tabla1[[#This Row],[TELEFONO]]</f>
        <v>LIMA 411, C.A.B.A. Wsp 1532996235 //11-5263-9463</v>
      </c>
      <c r="G7" s="17" t="s">
        <v>858</v>
      </c>
      <c r="H7" s="16" t="s">
        <v>859</v>
      </c>
      <c r="I7" s="18" t="s">
        <v>853</v>
      </c>
      <c r="J7" s="18" t="s">
        <v>753</v>
      </c>
      <c r="K7" s="18" t="s">
        <v>714</v>
      </c>
      <c r="L7" s="61">
        <v>0.3</v>
      </c>
      <c r="M7" s="18" t="s">
        <v>653</v>
      </c>
      <c r="O7" s="19" t="s">
        <v>653</v>
      </c>
      <c r="R7" s="19" t="s">
        <v>653</v>
      </c>
      <c r="S7" s="19" t="s">
        <v>653</v>
      </c>
      <c r="T7" s="19" t="s">
        <v>653</v>
      </c>
      <c r="U7" s="19" t="s">
        <v>653</v>
      </c>
    </row>
    <row r="8" spans="1:25" s="19" customFormat="1" ht="16.5" customHeight="1" x14ac:dyDescent="0.25">
      <c r="A8" s="19" t="s">
        <v>843</v>
      </c>
      <c r="B8" s="20" t="s">
        <v>693</v>
      </c>
      <c r="C8" s="20" t="s">
        <v>694</v>
      </c>
      <c r="D8" s="21" t="s">
        <v>695</v>
      </c>
      <c r="E8" s="16" t="s">
        <v>6</v>
      </c>
      <c r="F8" s="22" t="str">
        <f>Tabla1[[#This Row],[DIRECCION]]&amp;", "&amp;Tabla1[[#This Row],[LOCALIDAD]]&amp;" "&amp;Tabla1[[#This Row],[TELEFONO]]</f>
        <v>AV. ELCANO 3755, C.A.B.A. 4588-8100 // 11-6716-4167 Jose Rivas o Martin Sanchez</v>
      </c>
      <c r="G8" s="21" t="s">
        <v>903</v>
      </c>
      <c r="H8" s="16" t="s">
        <v>902</v>
      </c>
      <c r="I8" s="18" t="s">
        <v>853</v>
      </c>
      <c r="J8" s="18" t="s">
        <v>755</v>
      </c>
      <c r="K8" s="18" t="s">
        <v>716</v>
      </c>
      <c r="L8" s="61">
        <v>0.2</v>
      </c>
      <c r="M8" s="18"/>
      <c r="N8" s="19" t="s">
        <v>653</v>
      </c>
      <c r="S8" s="19" t="s">
        <v>653</v>
      </c>
    </row>
    <row r="9" spans="1:25" s="19" customFormat="1" ht="16.5" customHeight="1" x14ac:dyDescent="0.25">
      <c r="A9" s="19" t="s">
        <v>843</v>
      </c>
      <c r="B9" s="20" t="s">
        <v>693</v>
      </c>
      <c r="C9" s="20" t="s">
        <v>696</v>
      </c>
      <c r="D9" s="21" t="s">
        <v>697</v>
      </c>
      <c r="E9" s="16" t="s">
        <v>6</v>
      </c>
      <c r="F9" s="22" t="str">
        <f>Tabla1[[#This Row],[DIRECCION]]&amp;", "&amp;Tabla1[[#This Row],[LOCALIDAD]]&amp;" "&amp;Tabla1[[#This Row],[TELEFONO]]</f>
        <v>AV. BALBÍN 3550, C.A.B.A. 4546-4600 // 11-2770-1205 Jorge Ostos o Lihuel Acevedo</v>
      </c>
      <c r="G9" s="21" t="s">
        <v>904</v>
      </c>
      <c r="H9" s="16" t="s">
        <v>905</v>
      </c>
      <c r="I9" s="18" t="s">
        <v>853</v>
      </c>
      <c r="J9" s="18" t="s">
        <v>755</v>
      </c>
      <c r="K9" s="18" t="s">
        <v>716</v>
      </c>
      <c r="L9" s="61">
        <v>0.2</v>
      </c>
      <c r="M9" s="18"/>
      <c r="N9" s="19" t="s">
        <v>653</v>
      </c>
      <c r="S9" s="19" t="s">
        <v>653</v>
      </c>
    </row>
    <row r="10" spans="1:25" s="19" customFormat="1" ht="16.5" customHeight="1" x14ac:dyDescent="0.25">
      <c r="A10" s="19" t="s">
        <v>843</v>
      </c>
      <c r="B10" s="20" t="s">
        <v>693</v>
      </c>
      <c r="C10" s="20" t="s">
        <v>698</v>
      </c>
      <c r="D10" s="21" t="s">
        <v>701</v>
      </c>
      <c r="E10" s="16" t="s">
        <v>6</v>
      </c>
      <c r="F10" s="22" t="str">
        <f>Tabla1[[#This Row],[DIRECCION]]&amp;", "&amp;Tabla1[[#This Row],[LOCALIDAD]]&amp;" "&amp;Tabla1[[#This Row],[TELEFONO]]</f>
        <v>AV. JUAN B. JUSTO 2870, C.A.B.A. 4857-7300 // 11-6921-1995 Horacio Lorenzze // 11-6716-4165 Carlos Czorniak</v>
      </c>
      <c r="G10" s="21" t="s">
        <v>906</v>
      </c>
      <c r="H10" s="16" t="s">
        <v>907</v>
      </c>
      <c r="I10" s="18" t="s">
        <v>853</v>
      </c>
      <c r="J10" s="18" t="s">
        <v>755</v>
      </c>
      <c r="K10" s="18" t="s">
        <v>716</v>
      </c>
      <c r="L10" s="61">
        <v>0.2</v>
      </c>
      <c r="M10" s="18"/>
      <c r="N10" s="19" t="s">
        <v>653</v>
      </c>
      <c r="S10" s="19" t="s">
        <v>653</v>
      </c>
    </row>
    <row r="11" spans="1:25" s="19" customFormat="1" ht="16.5" customHeight="1" x14ac:dyDescent="0.25">
      <c r="A11" s="19" t="s">
        <v>843</v>
      </c>
      <c r="B11" s="20" t="s">
        <v>866</v>
      </c>
      <c r="C11" s="20" t="s">
        <v>702</v>
      </c>
      <c r="D11" s="21" t="s">
        <v>23</v>
      </c>
      <c r="E11" s="16" t="s">
        <v>6</v>
      </c>
      <c r="F11" s="22" t="str">
        <f>Tabla1[[#This Row],[DIRECCION]]&amp;", "&amp;Tabla1[[#This Row],[LOCALIDAD]]&amp;" "&amp;Tabla1[[#This Row],[TELEFONO]]</f>
        <v>LIMA 971, C.A.B.A. 11-2431-2118 Ariel Maresca</v>
      </c>
      <c r="G11" s="21" t="s">
        <v>865</v>
      </c>
      <c r="H11" s="16" t="s">
        <v>806</v>
      </c>
      <c r="I11" s="18" t="s">
        <v>853</v>
      </c>
      <c r="J11" s="18" t="s">
        <v>824</v>
      </c>
      <c r="K11" s="18" t="s">
        <v>825</v>
      </c>
      <c r="L11" s="61">
        <v>0.3</v>
      </c>
      <c r="M11" s="18" t="s">
        <v>653</v>
      </c>
      <c r="O11" s="19" t="s">
        <v>653</v>
      </c>
      <c r="Q11" s="19" t="s">
        <v>653</v>
      </c>
      <c r="S11" s="19" t="s">
        <v>653</v>
      </c>
    </row>
    <row r="12" spans="1:25" s="19" customFormat="1" ht="16.5" customHeight="1" x14ac:dyDescent="0.25">
      <c r="A12" s="19" t="s">
        <v>843</v>
      </c>
      <c r="B12" s="16" t="s">
        <v>677</v>
      </c>
      <c r="C12" s="16" t="s">
        <v>678</v>
      </c>
      <c r="D12" s="17" t="s">
        <v>32</v>
      </c>
      <c r="E12" s="16" t="s">
        <v>6</v>
      </c>
      <c r="F12" s="16" t="str">
        <f>Tabla1[[#This Row],[DIRECCION]]&amp;", "&amp;Tabla1[[#This Row],[LOCALIDAD]]&amp;" "&amp;Tabla1[[#This Row],[TELEFONO]]</f>
        <v>CONSTITUCIÓN 3120, C.A.B.A. 4957-5714 // 11-3909-5902 Pablo</v>
      </c>
      <c r="G12" s="17" t="s">
        <v>892</v>
      </c>
      <c r="H12" s="16" t="s">
        <v>679</v>
      </c>
      <c r="I12" s="18" t="s">
        <v>853</v>
      </c>
      <c r="J12" s="18" t="s">
        <v>759</v>
      </c>
      <c r="K12" s="18" t="s">
        <v>717</v>
      </c>
      <c r="L12" s="61">
        <v>0.3</v>
      </c>
      <c r="M12" s="18" t="s">
        <v>878</v>
      </c>
      <c r="O12" s="19" t="s">
        <v>653</v>
      </c>
      <c r="S12" s="19" t="s">
        <v>653</v>
      </c>
    </row>
    <row r="13" spans="1:25" s="19" customFormat="1" ht="16.5" customHeight="1" x14ac:dyDescent="0.25">
      <c r="A13" s="19" t="s">
        <v>843</v>
      </c>
      <c r="B13" s="16" t="s">
        <v>25</v>
      </c>
      <c r="C13" s="16" t="s">
        <v>26</v>
      </c>
      <c r="D13" s="17" t="s">
        <v>28</v>
      </c>
      <c r="E13" s="16" t="s">
        <v>6</v>
      </c>
      <c r="F13" s="16" t="str">
        <f>Tabla1[[#This Row],[DIRECCION]]&amp;", "&amp;Tabla1[[#This Row],[LOCALIDAD]]&amp;" "&amp;Tabla1[[#This Row],[TELEFONO]]</f>
        <v>TOKIO 2014, C.A.B.A. 11-3733-2928</v>
      </c>
      <c r="G13" s="17" t="s">
        <v>27</v>
      </c>
      <c r="H13" s="16" t="s">
        <v>29</v>
      </c>
      <c r="I13" s="18" t="s">
        <v>853</v>
      </c>
      <c r="J13" s="18" t="s">
        <v>760</v>
      </c>
      <c r="K13" s="18" t="s">
        <v>761</v>
      </c>
      <c r="L13" s="61">
        <v>0.2</v>
      </c>
      <c r="M13" s="18"/>
      <c r="S13" s="19" t="s">
        <v>653</v>
      </c>
    </row>
    <row r="14" spans="1:25" s="19" customFormat="1" ht="16.5" customHeight="1" x14ac:dyDescent="0.25">
      <c r="A14" s="19" t="s">
        <v>895</v>
      </c>
      <c r="B14" s="16" t="s">
        <v>30</v>
      </c>
      <c r="C14" s="16" t="s">
        <v>31</v>
      </c>
      <c r="D14" s="17" t="s">
        <v>32</v>
      </c>
      <c r="E14" s="16" t="s">
        <v>6</v>
      </c>
      <c r="F14" s="16" t="str">
        <f>Tabla1[[#This Row],[DIRECCION]]&amp;", "&amp;Tabla1[[#This Row],[LOCALIDAD]]&amp;" "&amp;Tabla1[[#This Row],[TELEFONO]]</f>
        <v>AV BELGRANO 3236 , C.A.B.A. 11-3190-0043 // 011-4862-2267</v>
      </c>
      <c r="G14" s="17" t="s">
        <v>689</v>
      </c>
      <c r="H14" s="16" t="s">
        <v>882</v>
      </c>
      <c r="I14" s="18" t="s">
        <v>853</v>
      </c>
      <c r="J14" s="18" t="s">
        <v>762</v>
      </c>
      <c r="K14" s="18" t="s">
        <v>718</v>
      </c>
      <c r="L14" s="61">
        <v>0.2</v>
      </c>
      <c r="M14" s="18" t="s">
        <v>890</v>
      </c>
      <c r="S14" s="19" t="s">
        <v>653</v>
      </c>
    </row>
    <row r="15" spans="1:25" s="19" customFormat="1" ht="16.5" customHeight="1" x14ac:dyDescent="0.25">
      <c r="A15" s="19" t="s">
        <v>843</v>
      </c>
      <c r="B15" s="16" t="s">
        <v>33</v>
      </c>
      <c r="C15" s="16" t="s">
        <v>34</v>
      </c>
      <c r="D15" s="17" t="s">
        <v>36</v>
      </c>
      <c r="E15" s="16" t="s">
        <v>6</v>
      </c>
      <c r="F15" s="16" t="str">
        <f>Tabla1[[#This Row],[DIRECCION]]&amp;", "&amp;Tabla1[[#This Row],[LOCALIDAD]]&amp;" "&amp;Tabla1[[#This Row],[TELEFONO]]</f>
        <v xml:space="preserve">MATANZA 3226 , C.A.B.A. 11-5451-7854 </v>
      </c>
      <c r="G15" s="17" t="s">
        <v>35</v>
      </c>
      <c r="H15" s="16" t="s">
        <v>37</v>
      </c>
      <c r="I15" s="18" t="s">
        <v>853</v>
      </c>
      <c r="J15" s="18" t="s">
        <v>763</v>
      </c>
      <c r="K15" s="18" t="s">
        <v>719</v>
      </c>
      <c r="L15" s="61"/>
      <c r="M15" s="18"/>
      <c r="S15" s="19" t="s">
        <v>653</v>
      </c>
    </row>
    <row r="16" spans="1:25" s="19" customFormat="1" ht="16.149999999999999" customHeight="1" x14ac:dyDescent="0.25">
      <c r="A16" s="19" t="s">
        <v>895</v>
      </c>
      <c r="B16" s="16" t="s">
        <v>38</v>
      </c>
      <c r="C16" s="16" t="s">
        <v>39</v>
      </c>
      <c r="D16" s="17" t="s">
        <v>40</v>
      </c>
      <c r="E16" s="16" t="s">
        <v>6</v>
      </c>
      <c r="F16" s="16" t="str">
        <f>Tabla1[[#This Row],[DIRECCION]]&amp;", "&amp;Tabla1[[#This Row],[LOCALIDAD]]&amp;" "&amp;Tabla1[[#This Row],[TELEFONO]]</f>
        <v xml:space="preserve">TINOGASTA 5220 , C.A.B.A. 46394084 / 1536839488 </v>
      </c>
      <c r="G16" s="17" t="s">
        <v>880</v>
      </c>
      <c r="H16" s="16" t="s">
        <v>881</v>
      </c>
      <c r="I16" s="18" t="s">
        <v>853</v>
      </c>
      <c r="J16" s="18" t="s">
        <v>764</v>
      </c>
      <c r="K16" s="18" t="s">
        <v>720</v>
      </c>
      <c r="L16" s="61">
        <v>0.2</v>
      </c>
      <c r="M16" s="18" t="s">
        <v>890</v>
      </c>
      <c r="S16" s="19" t="s">
        <v>653</v>
      </c>
    </row>
    <row r="17" spans="1:25" s="19" customFormat="1" ht="16.5" customHeight="1" x14ac:dyDescent="0.25">
      <c r="A17" s="19" t="s">
        <v>896</v>
      </c>
      <c r="B17" s="16" t="s">
        <v>41</v>
      </c>
      <c r="C17" s="16" t="s">
        <v>42</v>
      </c>
      <c r="D17" s="17" t="s">
        <v>43</v>
      </c>
      <c r="E17" s="16" t="s">
        <v>6</v>
      </c>
      <c r="F17" s="16" t="str">
        <f>Tabla1[[#This Row],[DIRECCION]]&amp;", "&amp;Tabla1[[#This Row],[LOCALIDAD]]&amp;" "&amp;Tabla1[[#This Row],[TELEFONO]]</f>
        <v>PERGAMINO 3342, C.A.B.A. 11-4919-4358 Mario</v>
      </c>
      <c r="G17" s="17" t="s">
        <v>893</v>
      </c>
      <c r="H17" s="16" t="s">
        <v>44</v>
      </c>
      <c r="I17" s="18" t="s">
        <v>853</v>
      </c>
      <c r="J17" s="18" t="s">
        <v>765</v>
      </c>
      <c r="K17" s="18" t="s">
        <v>721</v>
      </c>
      <c r="L17" s="61">
        <v>0.2</v>
      </c>
      <c r="M17" s="18" t="s">
        <v>890</v>
      </c>
      <c r="Q17" s="19" t="s">
        <v>653</v>
      </c>
      <c r="S17" s="19" t="s">
        <v>653</v>
      </c>
    </row>
    <row r="18" spans="1:25" s="19" customFormat="1" ht="16.5" customHeight="1" x14ac:dyDescent="0.25">
      <c r="A18" s="19" t="s">
        <v>901</v>
      </c>
      <c r="B18" s="16" t="s">
        <v>45</v>
      </c>
      <c r="C18" s="16" t="s">
        <v>46</v>
      </c>
      <c r="D18" s="17" t="s">
        <v>48</v>
      </c>
      <c r="E18" s="16" t="s">
        <v>6</v>
      </c>
      <c r="F18" s="16" t="str">
        <f>Tabla1[[#This Row],[DIRECCION]]&amp;", "&amp;Tabla1[[#This Row],[LOCALIDAD]]&amp;" "&amp;Tabla1[[#This Row],[TELEFONO]]</f>
        <v>AV ALVAREZ THOMAS 3275, C.A.B.A. 11-6059-3298</v>
      </c>
      <c r="G18" s="17" t="s">
        <v>47</v>
      </c>
      <c r="H18" s="16" t="s">
        <v>49</v>
      </c>
      <c r="I18" s="18" t="s">
        <v>853</v>
      </c>
      <c r="J18" s="18" t="s">
        <v>766</v>
      </c>
      <c r="K18" s="18" t="s">
        <v>722</v>
      </c>
      <c r="L18" s="61"/>
      <c r="M18" s="18" t="s">
        <v>890</v>
      </c>
      <c r="S18" s="19" t="s">
        <v>653</v>
      </c>
    </row>
    <row r="19" spans="1:25" ht="16.5" customHeight="1" x14ac:dyDescent="0.25">
      <c r="B19" s="11" t="s">
        <v>50</v>
      </c>
      <c r="C19" s="11" t="s">
        <v>51</v>
      </c>
      <c r="D19" s="12" t="s">
        <v>24</v>
      </c>
      <c r="E19" s="11" t="s">
        <v>6</v>
      </c>
      <c r="F19" s="11" t="str">
        <f>Tabla1[[#This Row],[DIRECCION]]&amp;", "&amp;Tabla1[[#This Row],[LOCALIDAD]]&amp;" "&amp;Tabla1[[#This Row],[TELEFONO]]</f>
        <v>HERNANDARIAS 176, C.A.B.A. 11-4307-2528</v>
      </c>
      <c r="G19" s="12" t="s">
        <v>52</v>
      </c>
      <c r="H19" s="11" t="s">
        <v>53</v>
      </c>
      <c r="I19" s="13" t="s">
        <v>853</v>
      </c>
      <c r="J19" s="13" t="s">
        <v>767</v>
      </c>
      <c r="K19" s="13" t="s">
        <v>723</v>
      </c>
      <c r="L19" s="62">
        <v>0.1</v>
      </c>
      <c r="M19" s="14"/>
      <c r="N19" s="10"/>
      <c r="S19" s="10" t="s">
        <v>653</v>
      </c>
    </row>
    <row r="20" spans="1:25" s="19" customFormat="1" ht="16.5" customHeight="1" x14ac:dyDescent="0.25">
      <c r="A20" s="19" t="s">
        <v>843</v>
      </c>
      <c r="B20" s="16" t="s">
        <v>54</v>
      </c>
      <c r="C20" s="16" t="s">
        <v>55</v>
      </c>
      <c r="D20" s="17" t="s">
        <v>56</v>
      </c>
      <c r="E20" s="16" t="s">
        <v>6</v>
      </c>
      <c r="F20" s="16" t="str">
        <f>Tabla1[[#This Row],[DIRECCION]]&amp;", "&amp;Tabla1[[#This Row],[LOCALIDAD]]&amp;" "&amp;Tabla1[[#This Row],[TELEFONO]]</f>
        <v>VILLAROEL 1331, C.A.B.A. 11-4548-1951 // 1162286947</v>
      </c>
      <c r="G20" s="17" t="s">
        <v>883</v>
      </c>
      <c r="H20" s="16" t="s">
        <v>57</v>
      </c>
      <c r="I20" s="18" t="s">
        <v>853</v>
      </c>
      <c r="J20" s="18" t="s">
        <v>768</v>
      </c>
      <c r="K20" s="18" t="s">
        <v>724</v>
      </c>
      <c r="L20" s="61">
        <v>0.4</v>
      </c>
      <c r="M20" s="18" t="s">
        <v>653</v>
      </c>
      <c r="P20" s="19" t="s">
        <v>653</v>
      </c>
      <c r="R20" s="19" t="s">
        <v>653</v>
      </c>
      <c r="S20" s="19" t="s">
        <v>653</v>
      </c>
      <c r="T20" s="19" t="s">
        <v>653</v>
      </c>
      <c r="U20" s="19" t="s">
        <v>653</v>
      </c>
      <c r="V20" s="19" t="s">
        <v>653</v>
      </c>
      <c r="W20" s="19" t="s">
        <v>653</v>
      </c>
      <c r="X20" s="19" t="s">
        <v>653</v>
      </c>
    </row>
    <row r="21" spans="1:25" ht="16.5" customHeight="1" x14ac:dyDescent="0.25">
      <c r="B21" s="11" t="s">
        <v>58</v>
      </c>
      <c r="C21" s="11" t="s">
        <v>59</v>
      </c>
      <c r="D21" s="12" t="s">
        <v>12</v>
      </c>
      <c r="E21" s="11" t="s">
        <v>6</v>
      </c>
      <c r="F21" s="11" t="str">
        <f>Tabla1[[#This Row],[DIRECCION]]&amp;", "&amp;Tabla1[[#This Row],[LOCALIDAD]]&amp;" "&amp;Tabla1[[#This Row],[TELEFONO]]</f>
        <v xml:space="preserve">TROLE 274 , C.A.B.A. 11- 5752-3149 </v>
      </c>
      <c r="G21" s="12" t="s">
        <v>60</v>
      </c>
      <c r="H21" s="11" t="s">
        <v>61</v>
      </c>
      <c r="I21" s="13" t="s">
        <v>853</v>
      </c>
      <c r="J21" s="13" t="s">
        <v>769</v>
      </c>
      <c r="K21" s="13" t="s">
        <v>725</v>
      </c>
      <c r="M21" s="14"/>
      <c r="N21" s="10"/>
      <c r="O21" s="10" t="s">
        <v>653</v>
      </c>
      <c r="S21" s="10" t="s">
        <v>653</v>
      </c>
    </row>
    <row r="22" spans="1:25" ht="16.5" customHeight="1" x14ac:dyDescent="0.25">
      <c r="B22" s="11" t="s">
        <v>62</v>
      </c>
      <c r="C22" s="11" t="s">
        <v>63</v>
      </c>
      <c r="D22" s="12" t="s">
        <v>65</v>
      </c>
      <c r="E22" s="11" t="s">
        <v>6</v>
      </c>
      <c r="F22" s="11" t="str">
        <f>Tabla1[[#This Row],[DIRECCION]]&amp;", "&amp;Tabla1[[#This Row],[LOCALIDAD]]&amp;" "&amp;Tabla1[[#This Row],[TELEFONO]]</f>
        <v xml:space="preserve">ECHEANDIA 3084 , C.A.B.A. 11-4613-0720 /11- 4612-8596 </v>
      </c>
      <c r="G22" s="12" t="s">
        <v>64</v>
      </c>
      <c r="H22" s="11" t="s">
        <v>66</v>
      </c>
      <c r="I22" s="13" t="s">
        <v>853</v>
      </c>
      <c r="J22" s="13" t="s">
        <v>770</v>
      </c>
      <c r="K22" s="13" t="s">
        <v>726</v>
      </c>
      <c r="M22" s="14"/>
      <c r="N22" s="10" t="s">
        <v>653</v>
      </c>
      <c r="R22" s="10" t="s">
        <v>653</v>
      </c>
      <c r="S22" s="10" t="s">
        <v>653</v>
      </c>
    </row>
    <row r="23" spans="1:25" s="19" customFormat="1" ht="16.5" customHeight="1" x14ac:dyDescent="0.25">
      <c r="A23" s="19" t="s">
        <v>843</v>
      </c>
      <c r="B23" s="16" t="s">
        <v>67</v>
      </c>
      <c r="C23" s="16" t="s">
        <v>68</v>
      </c>
      <c r="D23" s="17" t="s">
        <v>70</v>
      </c>
      <c r="E23" s="16" t="s">
        <v>6</v>
      </c>
      <c r="F23" s="16" t="str">
        <f>Tabla1[[#This Row],[DIRECCION]]&amp;", "&amp;Tabla1[[#This Row],[LOCALIDAD]]&amp;" "&amp;Tabla1[[#This Row],[TELEFONO]]</f>
        <v xml:space="preserve">LAS CASAS 3929 , C.A.B.A. 11-4199-6225 </v>
      </c>
      <c r="G23" s="17" t="s">
        <v>69</v>
      </c>
      <c r="H23" s="16" t="s">
        <v>71</v>
      </c>
      <c r="I23" s="18" t="s">
        <v>853</v>
      </c>
      <c r="J23" s="18" t="s">
        <v>771</v>
      </c>
      <c r="K23" s="18" t="s">
        <v>727</v>
      </c>
      <c r="L23" s="61">
        <v>0.3</v>
      </c>
      <c r="M23" s="18" t="s">
        <v>653</v>
      </c>
      <c r="O23" s="19" t="s">
        <v>653</v>
      </c>
      <c r="R23" s="19" t="s">
        <v>653</v>
      </c>
      <c r="S23" s="19" t="s">
        <v>653</v>
      </c>
    </row>
    <row r="24" spans="1:25" s="19" customFormat="1" ht="16.5" customHeight="1" x14ac:dyDescent="0.25">
      <c r="A24" s="19" t="s">
        <v>843</v>
      </c>
      <c r="B24" s="16" t="s">
        <v>72</v>
      </c>
      <c r="C24" s="16" t="s">
        <v>73</v>
      </c>
      <c r="D24" s="17" t="s">
        <v>75</v>
      </c>
      <c r="E24" s="16" t="s">
        <v>6</v>
      </c>
      <c r="F24" s="16" t="str">
        <f>Tabla1[[#This Row],[DIRECCION]]&amp;", "&amp;Tabla1[[#This Row],[LOCALIDAD]]&amp;" "&amp;Tabla1[[#This Row],[TELEFONO]]</f>
        <v xml:space="preserve">ARRIBEÑOS 3132 , C.A.B.A. 11-4785-0700 </v>
      </c>
      <c r="G24" s="17" t="s">
        <v>74</v>
      </c>
      <c r="H24" s="16" t="s">
        <v>76</v>
      </c>
      <c r="I24" s="18" t="s">
        <v>853</v>
      </c>
      <c r="J24" s="18" t="s">
        <v>772</v>
      </c>
      <c r="K24" s="18" t="s">
        <v>728</v>
      </c>
      <c r="L24" s="61"/>
      <c r="M24" s="18"/>
      <c r="S24" s="19" t="s">
        <v>653</v>
      </c>
    </row>
    <row r="25" spans="1:25" s="19" customFormat="1" ht="16.5" customHeight="1" x14ac:dyDescent="0.25">
      <c r="A25" s="19" t="s">
        <v>843</v>
      </c>
      <c r="B25" s="16" t="s">
        <v>77</v>
      </c>
      <c r="C25" s="16" t="s">
        <v>78</v>
      </c>
      <c r="D25" s="17" t="s">
        <v>80</v>
      </c>
      <c r="E25" s="16" t="s">
        <v>6</v>
      </c>
      <c r="F25" s="16" t="str">
        <f>Tabla1[[#This Row],[DIRECCION]]&amp;", "&amp;Tabla1[[#This Row],[LOCALIDAD]]&amp;" "&amp;Tabla1[[#This Row],[TELEFONO]]</f>
        <v xml:space="preserve">DIRECTORIO 5474 , C.A.B.A. 11-6376-0088 </v>
      </c>
      <c r="G25" s="17" t="s">
        <v>79</v>
      </c>
      <c r="H25" s="16" t="s">
        <v>81</v>
      </c>
      <c r="I25" s="18" t="s">
        <v>853</v>
      </c>
      <c r="J25" s="18" t="s">
        <v>773</v>
      </c>
      <c r="K25" s="18" t="s">
        <v>729</v>
      </c>
      <c r="L25" s="61">
        <v>0.1</v>
      </c>
      <c r="M25" s="18"/>
      <c r="Q25" s="19" t="s">
        <v>653</v>
      </c>
      <c r="R25" s="19" t="s">
        <v>653</v>
      </c>
      <c r="S25" s="19" t="s">
        <v>653</v>
      </c>
    </row>
    <row r="26" spans="1:25" s="6" customFormat="1" ht="16.5" customHeight="1" x14ac:dyDescent="0.25">
      <c r="B26" s="63" t="s">
        <v>826</v>
      </c>
      <c r="C26" s="63" t="s">
        <v>827</v>
      </c>
      <c r="D26" s="64" t="s">
        <v>830</v>
      </c>
      <c r="E26" s="63" t="s">
        <v>6</v>
      </c>
      <c r="F26" s="63" t="str">
        <f>Tabla1[[#This Row],[DIRECCION]]&amp;", "&amp;Tabla1[[#This Row],[LOCALIDAD]]&amp;" "&amp;Tabla1[[#This Row],[TELEFONO]]</f>
        <v>BELÁUSTEGUI 1100, C.A.B.A. 4585-2318 / 11-6042-8020</v>
      </c>
      <c r="G26" s="64" t="s">
        <v>832</v>
      </c>
      <c r="H26" s="63" t="s">
        <v>831</v>
      </c>
      <c r="I26" s="65" t="s">
        <v>853</v>
      </c>
      <c r="J26" s="65" t="s">
        <v>828</v>
      </c>
      <c r="K26" s="65" t="s">
        <v>829</v>
      </c>
      <c r="L26" s="66">
        <v>0.1</v>
      </c>
      <c r="M26" s="65"/>
    </row>
    <row r="27" spans="1:25" s="19" customFormat="1" ht="16.5" customHeight="1" x14ac:dyDescent="0.25">
      <c r="A27" s="19" t="s">
        <v>843</v>
      </c>
      <c r="B27" s="16" t="s">
        <v>838</v>
      </c>
      <c r="C27" s="16" t="s">
        <v>834</v>
      </c>
      <c r="D27" s="17" t="s">
        <v>65</v>
      </c>
      <c r="E27" s="16" t="s">
        <v>6</v>
      </c>
      <c r="F27" s="16" t="str">
        <f>Tabla1[[#This Row],[DIRECCION]]&amp;", "&amp;Tabla1[[#This Row],[LOCALIDAD]]&amp;" "&amp;Tabla1[[#This Row],[TELEFONO]]</f>
        <v>THORNE 529/543, C.A.B.A. 11-4631-2676</v>
      </c>
      <c r="G27" s="17" t="s">
        <v>833</v>
      </c>
      <c r="H27" s="16" t="s">
        <v>835</v>
      </c>
      <c r="I27" s="18" t="s">
        <v>853</v>
      </c>
      <c r="J27" s="18" t="s">
        <v>836</v>
      </c>
      <c r="K27" s="18" t="s">
        <v>837</v>
      </c>
      <c r="L27" s="61"/>
      <c r="M27" s="18"/>
    </row>
    <row r="28" spans="1:25" s="19" customFormat="1" ht="16.5" customHeight="1" x14ac:dyDescent="0.25">
      <c r="A28" s="19" t="s">
        <v>843</v>
      </c>
      <c r="B28" s="16" t="s">
        <v>867</v>
      </c>
      <c r="C28" s="16" t="s">
        <v>811</v>
      </c>
      <c r="D28" s="17" t="s">
        <v>703</v>
      </c>
      <c r="E28" s="16" t="s">
        <v>703</v>
      </c>
      <c r="F28" s="16" t="str">
        <f>Tabla1[[#This Row],[DIRECCION]]&amp;", "&amp;Tabla1[[#This Row],[LOCALIDAD]]&amp;" "&amp;Tabla1[[#This Row],[TELEFONO]]</f>
        <v>AV. HIPÓLITO YRIGOYEN 3350, LANÚS 11-5715-0794 Pablo Ruiz</v>
      </c>
      <c r="G28" s="17" t="s">
        <v>861</v>
      </c>
      <c r="H28" s="20" t="s">
        <v>807</v>
      </c>
      <c r="I28" s="18" t="s">
        <v>82</v>
      </c>
      <c r="J28" s="18" t="s">
        <v>824</v>
      </c>
      <c r="K28" s="23" t="s">
        <v>825</v>
      </c>
      <c r="L28" s="61">
        <v>0.3</v>
      </c>
      <c r="M28" s="23" t="s">
        <v>653</v>
      </c>
      <c r="O28" s="19" t="s">
        <v>653</v>
      </c>
      <c r="S28" s="19" t="s">
        <v>653</v>
      </c>
    </row>
    <row r="29" spans="1:25" s="19" customFormat="1" ht="16.5" customHeight="1" x14ac:dyDescent="0.25">
      <c r="A29" s="19" t="s">
        <v>843</v>
      </c>
      <c r="B29" s="16" t="s">
        <v>867</v>
      </c>
      <c r="C29" s="20" t="s">
        <v>810</v>
      </c>
      <c r="D29" s="21" t="s">
        <v>99</v>
      </c>
      <c r="E29" s="20" t="s">
        <v>99</v>
      </c>
      <c r="F29" s="22" t="str">
        <f>Tabla1[[#This Row],[DIRECCION]]&amp;", "&amp;Tabla1[[#This Row],[LOCALIDAD]]&amp;" "&amp;Tabla1[[#This Row],[TELEFONO]]</f>
        <v>AV. HIPÓLITO YRIGOYEN 8302, LOMAS DE ZAMORA 11-3792-3582 / 11-6672-8855 Cristian Sanabria</v>
      </c>
      <c r="G29" s="21" t="s">
        <v>860</v>
      </c>
      <c r="H29" s="20" t="s">
        <v>812</v>
      </c>
      <c r="I29" s="23" t="s">
        <v>82</v>
      </c>
      <c r="J29" s="18" t="s">
        <v>824</v>
      </c>
      <c r="K29" s="23" t="s">
        <v>825</v>
      </c>
      <c r="L29" s="61">
        <v>0.3</v>
      </c>
      <c r="M29" s="23" t="s">
        <v>653</v>
      </c>
      <c r="O29" s="19" t="s">
        <v>653</v>
      </c>
      <c r="S29" s="19" t="s">
        <v>653</v>
      </c>
    </row>
    <row r="30" spans="1:25" s="19" customFormat="1" ht="16.5" customHeight="1" x14ac:dyDescent="0.25">
      <c r="A30" s="19" t="s">
        <v>849</v>
      </c>
      <c r="B30" s="16" t="s">
        <v>868</v>
      </c>
      <c r="C30" s="20" t="s">
        <v>706</v>
      </c>
      <c r="D30" s="21" t="s">
        <v>99</v>
      </c>
      <c r="E30" s="20" t="s">
        <v>99</v>
      </c>
      <c r="F30" s="22" t="str">
        <f>Tabla1[[#This Row],[DIRECCION]]&amp;", "&amp;Tabla1[[#This Row],[LOCALIDAD]]&amp;" "&amp;Tabla1[[#This Row],[TELEFONO]]</f>
        <v>PASO 380, LOMAS DE ZAMORA 11-2311-0513 Nicolas Diaz</v>
      </c>
      <c r="G30" s="21" t="s">
        <v>862</v>
      </c>
      <c r="H30" s="20" t="s">
        <v>809</v>
      </c>
      <c r="I30" s="23" t="s">
        <v>82</v>
      </c>
      <c r="J30" s="23" t="s">
        <v>822</v>
      </c>
      <c r="K30" s="23" t="s">
        <v>823</v>
      </c>
      <c r="L30" s="61">
        <v>0.3</v>
      </c>
      <c r="M30" s="23" t="s">
        <v>653</v>
      </c>
      <c r="O30" s="19" t="s">
        <v>653</v>
      </c>
      <c r="S30" s="19" t="s">
        <v>653</v>
      </c>
    </row>
    <row r="31" spans="1:25" s="19" customFormat="1" ht="16.5" customHeight="1" x14ac:dyDescent="0.25">
      <c r="A31" s="19" t="s">
        <v>849</v>
      </c>
      <c r="B31" s="16" t="s">
        <v>868</v>
      </c>
      <c r="C31" s="20" t="s">
        <v>814</v>
      </c>
      <c r="D31" s="21" t="s">
        <v>705</v>
      </c>
      <c r="E31" s="20" t="s">
        <v>705</v>
      </c>
      <c r="F31" s="22" t="str">
        <f>Tabla1[[#This Row],[DIRECCION]]&amp;", "&amp;Tabla1[[#This Row],[LOCALIDAD]]&amp;" "&amp;Tabla1[[#This Row],[TELEFONO]]</f>
        <v>AV. HIPÓLITO YRIGOYEN 12788, ADROGUÉ 11-3337-2277 Matias Solleiro</v>
      </c>
      <c r="G31" s="21" t="s">
        <v>863</v>
      </c>
      <c r="H31" s="20" t="s">
        <v>815</v>
      </c>
      <c r="I31" s="23" t="s">
        <v>82</v>
      </c>
      <c r="J31" s="23" t="s">
        <v>822</v>
      </c>
      <c r="K31" s="23" t="s">
        <v>823</v>
      </c>
      <c r="L31" s="61">
        <v>0.3</v>
      </c>
      <c r="M31" s="23" t="s">
        <v>653</v>
      </c>
      <c r="O31" s="19" t="s">
        <v>653</v>
      </c>
      <c r="S31" s="19" t="s">
        <v>653</v>
      </c>
    </row>
    <row r="32" spans="1:25" s="29" customFormat="1" ht="16.5" customHeight="1" x14ac:dyDescent="0.25">
      <c r="A32" s="6"/>
      <c r="B32" s="25" t="s">
        <v>808</v>
      </c>
      <c r="C32" s="25" t="s">
        <v>816</v>
      </c>
      <c r="D32" s="26" t="s">
        <v>685</v>
      </c>
      <c r="E32" s="25" t="s">
        <v>682</v>
      </c>
      <c r="F32" s="27" t="str">
        <f>Tabla1[[#This Row],[DIRECCION]]&amp;", "&amp;Tabla1[[#This Row],[LOCALIDAD]]&amp;" "&amp;Tabla1[[#This Row],[TELEFONO]]</f>
        <v>BV BUENOS AIRES 1362, LUIS GUILLÓN 11-2866-8388</v>
      </c>
      <c r="G32" s="26" t="s">
        <v>817</v>
      </c>
      <c r="H32" s="25" t="s">
        <v>818</v>
      </c>
      <c r="I32" s="28" t="s">
        <v>82</v>
      </c>
      <c r="J32" s="28" t="s">
        <v>822</v>
      </c>
      <c r="K32" s="28" t="s">
        <v>823</v>
      </c>
      <c r="L32" s="62">
        <v>0.3</v>
      </c>
      <c r="M32" s="24"/>
      <c r="O32" s="29" t="s">
        <v>653</v>
      </c>
      <c r="S32" s="29" t="s">
        <v>653</v>
      </c>
      <c r="Y32" s="29" t="s">
        <v>841</v>
      </c>
    </row>
    <row r="33" spans="1:25" s="19" customFormat="1" ht="16.5" customHeight="1" x14ac:dyDescent="0.25">
      <c r="A33" s="19" t="s">
        <v>849</v>
      </c>
      <c r="B33" s="16" t="s">
        <v>868</v>
      </c>
      <c r="C33" s="20" t="s">
        <v>819</v>
      </c>
      <c r="D33" s="21" t="s">
        <v>820</v>
      </c>
      <c r="E33" s="20" t="s">
        <v>820</v>
      </c>
      <c r="F33" s="22" t="str">
        <f>Tabla1[[#This Row],[DIRECCION]]&amp;", "&amp;Tabla1[[#This Row],[LOCALIDAD]]&amp;" "&amp;Tabla1[[#This Row],[TELEFONO]]</f>
        <v>AV. EVA PERÓN 1170, TEMPERLEY 11-4673-1700 Luis Barraza</v>
      </c>
      <c r="G33" s="21" t="s">
        <v>864</v>
      </c>
      <c r="H33" s="20" t="s">
        <v>821</v>
      </c>
      <c r="I33" s="23" t="s">
        <v>82</v>
      </c>
      <c r="J33" s="23" t="s">
        <v>822</v>
      </c>
      <c r="K33" s="23" t="s">
        <v>823</v>
      </c>
      <c r="L33" s="61">
        <v>0.3</v>
      </c>
      <c r="M33" s="23" t="s">
        <v>653</v>
      </c>
      <c r="O33" s="19" t="s">
        <v>653</v>
      </c>
      <c r="S33" s="19" t="s">
        <v>653</v>
      </c>
    </row>
    <row r="34" spans="1:25" s="19" customFormat="1" ht="16.5" customHeight="1" x14ac:dyDescent="0.25">
      <c r="A34" s="19" t="s">
        <v>843</v>
      </c>
      <c r="B34" s="16" t="s">
        <v>83</v>
      </c>
      <c r="C34" s="16" t="s">
        <v>84</v>
      </c>
      <c r="D34" s="17" t="s">
        <v>85</v>
      </c>
      <c r="E34" s="16" t="s">
        <v>85</v>
      </c>
      <c r="F34" s="16" t="str">
        <f>Tabla1[[#This Row],[DIRECCION]]&amp;", "&amp;Tabla1[[#This Row],[LOCALIDAD]]&amp;" "&amp;Tabla1[[#This Row],[TELEFONO]]</f>
        <v>PRES. JUAN DOMINGO PERON 101, QUILMES 11-3876-2972</v>
      </c>
      <c r="G34" s="17" t="s">
        <v>86</v>
      </c>
      <c r="H34" s="16" t="s">
        <v>87</v>
      </c>
      <c r="I34" s="18" t="s">
        <v>82</v>
      </c>
      <c r="J34" s="18" t="s">
        <v>774</v>
      </c>
      <c r="K34" s="18" t="s">
        <v>730</v>
      </c>
      <c r="L34" s="61"/>
      <c r="M34" s="18"/>
      <c r="S34" s="19" t="s">
        <v>653</v>
      </c>
    </row>
    <row r="35" spans="1:25" ht="16.5" customHeight="1" x14ac:dyDescent="0.25">
      <c r="B35" s="11" t="s">
        <v>88</v>
      </c>
      <c r="C35" s="11" t="s">
        <v>89</v>
      </c>
      <c r="D35" s="12" t="s">
        <v>704</v>
      </c>
      <c r="E35" s="11" t="s">
        <v>90</v>
      </c>
      <c r="F35" s="11" t="str">
        <f>Tabla1[[#This Row],[DIRECCION]]&amp;", "&amp;Tabla1[[#This Row],[LOCALIDAD]]&amp;" "&amp;Tabla1[[#This Row],[TELEFONO]]</f>
        <v>SUPISICHE 573, AVELLANEDA 11-4204-8990</v>
      </c>
      <c r="G35" s="12" t="s">
        <v>91</v>
      </c>
      <c r="H35" s="11" t="s">
        <v>92</v>
      </c>
      <c r="I35" s="13" t="s">
        <v>82</v>
      </c>
      <c r="J35" s="13" t="s">
        <v>775</v>
      </c>
      <c r="K35" s="13" t="s">
        <v>731</v>
      </c>
      <c r="M35" s="14"/>
      <c r="N35" s="10"/>
      <c r="S35" s="10" t="s">
        <v>653</v>
      </c>
    </row>
    <row r="36" spans="1:25" s="19" customFormat="1" ht="16.5" customHeight="1" x14ac:dyDescent="0.25">
      <c r="A36" s="19" t="s">
        <v>849</v>
      </c>
      <c r="B36" s="16" t="s">
        <v>93</v>
      </c>
      <c r="C36" s="16" t="s">
        <v>94</v>
      </c>
      <c r="D36" s="17" t="s">
        <v>95</v>
      </c>
      <c r="E36" s="16" t="s">
        <v>95</v>
      </c>
      <c r="F36" s="16" t="str">
        <f>Tabla1[[#This Row],[DIRECCION]]&amp;", "&amp;Tabla1[[#This Row],[LOCALIDAD]]&amp;" "&amp;Tabla1[[#This Row],[TELEFONO]]</f>
        <v>TUCUMÁN 1871, BANFIELD 11-4192-9047 Pablo</v>
      </c>
      <c r="G36" s="17" t="s">
        <v>889</v>
      </c>
      <c r="H36" s="16" t="s">
        <v>96</v>
      </c>
      <c r="I36" s="18" t="s">
        <v>82</v>
      </c>
      <c r="J36" s="18" t="s">
        <v>776</v>
      </c>
      <c r="K36" s="18" t="s">
        <v>732</v>
      </c>
      <c r="L36" s="61">
        <v>0.2</v>
      </c>
      <c r="M36" s="18" t="s">
        <v>890</v>
      </c>
      <c r="S36" s="19" t="s">
        <v>653</v>
      </c>
    </row>
    <row r="37" spans="1:25" s="19" customFormat="1" ht="16.5" customHeight="1" x14ac:dyDescent="0.25">
      <c r="A37" s="19" t="s">
        <v>849</v>
      </c>
      <c r="B37" s="16" t="s">
        <v>97</v>
      </c>
      <c r="C37" s="16" t="s">
        <v>98</v>
      </c>
      <c r="D37" s="17" t="s">
        <v>99</v>
      </c>
      <c r="E37" s="16" t="s">
        <v>99</v>
      </c>
      <c r="F37" s="16" t="str">
        <f>Tabla1[[#This Row],[DIRECCION]]&amp;", "&amp;Tabla1[[#This Row],[LOCALIDAD]]&amp;" "&amp;Tabla1[[#This Row],[TELEFONO]]</f>
        <v>PERON 351, LOMAS DE ZAMORA (011) 4280-0447 // 15-4420-1220</v>
      </c>
      <c r="G37" s="17" t="s">
        <v>910</v>
      </c>
      <c r="H37" s="16" t="s">
        <v>100</v>
      </c>
      <c r="I37" s="18" t="s">
        <v>82</v>
      </c>
      <c r="J37" s="18" t="s">
        <v>777</v>
      </c>
      <c r="K37" s="18" t="s">
        <v>733</v>
      </c>
      <c r="L37" s="61"/>
      <c r="M37" s="18"/>
      <c r="S37" s="19" t="s">
        <v>653</v>
      </c>
    </row>
    <row r="38" spans="1:25" s="33" customFormat="1" ht="16.5" customHeight="1" x14ac:dyDescent="0.25">
      <c r="A38" s="6"/>
      <c r="B38" s="30" t="s">
        <v>101</v>
      </c>
      <c r="C38" s="30" t="s">
        <v>102</v>
      </c>
      <c r="D38" s="31"/>
      <c r="E38" s="30" t="s">
        <v>103</v>
      </c>
      <c r="F38" s="30" t="str">
        <f>Tabla1[[#This Row],[DIRECCION]]&amp;", "&amp;Tabla1[[#This Row],[LOCALIDAD]]&amp;" "&amp;Tabla1[[#This Row],[TELEFONO]]</f>
        <v>C. PELLEGRINI 145, SAN VICENTE (222) 450-4293</v>
      </c>
      <c r="G38" s="31" t="s">
        <v>104</v>
      </c>
      <c r="H38" s="30" t="s">
        <v>105</v>
      </c>
      <c r="I38" s="32" t="s">
        <v>82</v>
      </c>
      <c r="J38" s="32"/>
      <c r="K38" s="32"/>
      <c r="L38" s="62"/>
      <c r="M38" s="14"/>
    </row>
    <row r="39" spans="1:25" s="40" customFormat="1" ht="16.5" customHeight="1" x14ac:dyDescent="0.25">
      <c r="A39" s="6"/>
      <c r="B39" s="34" t="s">
        <v>681</v>
      </c>
      <c r="C39" s="34" t="s">
        <v>683</v>
      </c>
      <c r="D39" s="35" t="s">
        <v>685</v>
      </c>
      <c r="E39" s="34" t="s">
        <v>682</v>
      </c>
      <c r="F39" s="36" t="str">
        <f>Tabla1[[#This Row],[DIRECCION]]&amp;", "&amp;Tabla1[[#This Row],[LOCALIDAD]]&amp;" "&amp;Tabla1[[#This Row],[TELEFONO]]</f>
        <v>BOULEVARD BUENOS AIRES 1734, LUIS GUILLÓN 4290-4354</v>
      </c>
      <c r="G39" s="35" t="s">
        <v>684</v>
      </c>
      <c r="H39" s="37" t="s">
        <v>686</v>
      </c>
      <c r="I39" s="38" t="s">
        <v>82</v>
      </c>
      <c r="J39" s="39" t="s">
        <v>778</v>
      </c>
      <c r="K39" s="39" t="s">
        <v>734</v>
      </c>
      <c r="L39" s="62">
        <v>0.1</v>
      </c>
      <c r="M39" s="14"/>
      <c r="S39" s="40" t="s">
        <v>653</v>
      </c>
      <c r="T39" s="40" t="s">
        <v>653</v>
      </c>
      <c r="U39" s="40" t="s">
        <v>653</v>
      </c>
    </row>
    <row r="40" spans="1:25" s="19" customFormat="1" ht="16.5" customHeight="1" x14ac:dyDescent="0.25">
      <c r="A40" s="19" t="s">
        <v>843</v>
      </c>
      <c r="B40" s="16" t="s">
        <v>106</v>
      </c>
      <c r="C40" s="16" t="s">
        <v>107</v>
      </c>
      <c r="D40" s="17" t="s">
        <v>705</v>
      </c>
      <c r="E40" s="16" t="s">
        <v>108</v>
      </c>
      <c r="F40" s="16" t="str">
        <f>Tabla1[[#This Row],[DIRECCION]]&amp;", "&amp;Tabla1[[#This Row],[LOCALIDAD]]&amp;" "&amp;Tabla1[[#This Row],[TELEFONO]]</f>
        <v xml:space="preserve">HIPÓLITO IRIGOYEN 12220, TEMPERLEY / ADROGU{E (011) 4294-1254 / 1126767552 (Hernán) </v>
      </c>
      <c r="G40" s="17" t="s">
        <v>891</v>
      </c>
      <c r="H40" s="16" t="s">
        <v>109</v>
      </c>
      <c r="I40" s="18" t="s">
        <v>82</v>
      </c>
      <c r="J40" s="18" t="s">
        <v>779</v>
      </c>
      <c r="K40" s="18" t="s">
        <v>735</v>
      </c>
      <c r="L40" s="61">
        <v>0.1</v>
      </c>
      <c r="M40" s="18" t="s">
        <v>890</v>
      </c>
      <c r="S40" s="19" t="s">
        <v>653</v>
      </c>
    </row>
    <row r="41" spans="1:25" s="19" customFormat="1" ht="16.5" customHeight="1" x14ac:dyDescent="0.25">
      <c r="A41" s="19" t="s">
        <v>843</v>
      </c>
      <c r="B41" s="16" t="s">
        <v>111</v>
      </c>
      <c r="C41" s="16" t="s">
        <v>112</v>
      </c>
      <c r="D41" s="17" t="s">
        <v>113</v>
      </c>
      <c r="E41" s="16" t="s">
        <v>113</v>
      </c>
      <c r="F41" s="16" t="str">
        <f>Tabla1[[#This Row],[DIRECCION]]&amp;", "&amp;Tabla1[[#This Row],[LOCALIDAD]]&amp;" "&amp;Tabla1[[#This Row],[TELEFONO]]</f>
        <v>PELLIZA 3135, OLIVOS 1566290025//(011) 4794-0099</v>
      </c>
      <c r="G41" s="17" t="s">
        <v>879</v>
      </c>
      <c r="H41" s="16" t="s">
        <v>114</v>
      </c>
      <c r="I41" s="18" t="s">
        <v>110</v>
      </c>
      <c r="J41" s="18" t="s">
        <v>781</v>
      </c>
      <c r="K41" s="18" t="s">
        <v>737</v>
      </c>
      <c r="L41" s="61">
        <v>0.1</v>
      </c>
      <c r="M41" s="18"/>
      <c r="S41" s="19" t="s">
        <v>653</v>
      </c>
    </row>
    <row r="42" spans="1:25" s="19" customFormat="1" ht="16.5" customHeight="1" x14ac:dyDescent="0.25">
      <c r="A42" s="19" t="s">
        <v>843</v>
      </c>
      <c r="B42" s="16" t="s">
        <v>869</v>
      </c>
      <c r="C42" s="16" t="s">
        <v>115</v>
      </c>
      <c r="D42" s="17" t="s">
        <v>116</v>
      </c>
      <c r="E42" s="16" t="s">
        <v>116</v>
      </c>
      <c r="F42" s="16" t="str">
        <f>Tabla1[[#This Row],[DIRECCION]]&amp;", "&amp;Tabla1[[#This Row],[LOCALIDAD]]&amp;" "&amp;Tabla1[[#This Row],[TELEFONO]]</f>
        <v>MAIPÚ 1234, VICENTE LÓPEZ celular 1168820062//(011) 4718-0452</v>
      </c>
      <c r="G42" s="17" t="s">
        <v>870</v>
      </c>
      <c r="H42" s="16" t="s">
        <v>117</v>
      </c>
      <c r="I42" s="18" t="s">
        <v>110</v>
      </c>
      <c r="J42" s="18" t="s">
        <v>780</v>
      </c>
      <c r="K42" s="18" t="s">
        <v>736</v>
      </c>
      <c r="L42" s="61">
        <v>0.1</v>
      </c>
      <c r="M42" s="18" t="s">
        <v>653</v>
      </c>
      <c r="R42" s="19" t="s">
        <v>653</v>
      </c>
      <c r="S42" s="19" t="s">
        <v>653</v>
      </c>
    </row>
    <row r="43" spans="1:25" s="19" customFormat="1" ht="16.5" customHeight="1" x14ac:dyDescent="0.25">
      <c r="A43" s="19" t="s">
        <v>843</v>
      </c>
      <c r="B43" s="16" t="s">
        <v>871</v>
      </c>
      <c r="C43" s="16" t="s">
        <v>118</v>
      </c>
      <c r="D43" s="17" t="s">
        <v>119</v>
      </c>
      <c r="E43" s="16" t="s">
        <v>119</v>
      </c>
      <c r="F43" s="16" t="str">
        <f>Tabla1[[#This Row],[DIRECCION]]&amp;", "&amp;Tabla1[[#This Row],[LOCALIDAD]]&amp;" "&amp;Tabla1[[#This Row],[TELEFONO]]</f>
        <v>JOSÉ CEBEY 49, RINCON DE MILBERG (011) 6112 6769</v>
      </c>
      <c r="G43" s="17" t="s">
        <v>120</v>
      </c>
      <c r="H43" s="16" t="s">
        <v>121</v>
      </c>
      <c r="I43" s="18" t="s">
        <v>110</v>
      </c>
      <c r="J43" s="18" t="s">
        <v>782</v>
      </c>
      <c r="K43" s="18" t="s">
        <v>738</v>
      </c>
      <c r="L43" s="61"/>
      <c r="M43" s="18" t="s">
        <v>653</v>
      </c>
      <c r="S43" s="19" t="s">
        <v>653</v>
      </c>
    </row>
    <row r="44" spans="1:25" s="19" customFormat="1" ht="16.5" customHeight="1" x14ac:dyDescent="0.25">
      <c r="A44" s="19" t="s">
        <v>895</v>
      </c>
      <c r="B44" s="16" t="s">
        <v>122</v>
      </c>
      <c r="C44" s="16" t="s">
        <v>123</v>
      </c>
      <c r="D44" s="17" t="s">
        <v>124</v>
      </c>
      <c r="E44" s="16" t="s">
        <v>124</v>
      </c>
      <c r="F44" s="16" t="str">
        <f>Tabla1[[#This Row],[DIRECCION]]&amp;", "&amp;Tabla1[[#This Row],[LOCALIDAD]]&amp;" "&amp;Tabla1[[#This Row],[TELEFONO]]</f>
        <v>FONDO DE LA LEGUA 2194, MARTINEZ 011-4765-8082 // 11-6364-9495</v>
      </c>
      <c r="G44" s="17" t="s">
        <v>690</v>
      </c>
      <c r="H44" s="16" t="s">
        <v>894</v>
      </c>
      <c r="I44" s="18" t="s">
        <v>110</v>
      </c>
      <c r="J44" s="18" t="s">
        <v>783</v>
      </c>
      <c r="K44" s="18" t="s">
        <v>739</v>
      </c>
      <c r="L44" s="61">
        <v>0.2</v>
      </c>
      <c r="M44" s="18"/>
      <c r="S44" s="19" t="s">
        <v>653</v>
      </c>
    </row>
    <row r="45" spans="1:25" s="19" customFormat="1" ht="16.5" customHeight="1" x14ac:dyDescent="0.25">
      <c r="A45" s="19" t="s">
        <v>896</v>
      </c>
      <c r="B45" s="16" t="s">
        <v>125</v>
      </c>
      <c r="C45" s="16" t="s">
        <v>126</v>
      </c>
      <c r="D45" s="17" t="s">
        <v>127</v>
      </c>
      <c r="E45" s="16" t="s">
        <v>127</v>
      </c>
      <c r="F45" s="16" t="str">
        <f>Tabla1[[#This Row],[DIRECCION]]&amp;", "&amp;Tabla1[[#This Row],[LOCALIDAD]]&amp;" "&amp;Tabla1[[#This Row],[TELEFONO]]</f>
        <v>MURATURE 4166, VILLA LYNCH 11-4375-2720 / 11-6763-0120</v>
      </c>
      <c r="G45" s="17" t="s">
        <v>128</v>
      </c>
      <c r="H45" s="16" t="s">
        <v>129</v>
      </c>
      <c r="I45" s="18" t="s">
        <v>110</v>
      </c>
      <c r="J45" s="18" t="s">
        <v>784</v>
      </c>
      <c r="K45" s="18" t="s">
        <v>740</v>
      </c>
      <c r="L45" s="61">
        <v>0.2</v>
      </c>
      <c r="M45" s="18" t="s">
        <v>890</v>
      </c>
      <c r="Q45" s="19" t="s">
        <v>653</v>
      </c>
      <c r="S45" s="19" t="s">
        <v>653</v>
      </c>
    </row>
    <row r="46" spans="1:25" s="40" customFormat="1" ht="16.5" customHeight="1" x14ac:dyDescent="0.25">
      <c r="A46" s="6"/>
      <c r="B46" s="34" t="s">
        <v>795</v>
      </c>
      <c r="C46" s="34" t="s">
        <v>796</v>
      </c>
      <c r="D46" s="35" t="s">
        <v>797</v>
      </c>
      <c r="E46" s="34" t="s">
        <v>797</v>
      </c>
      <c r="F46" s="36" t="str">
        <f>Tabla1[[#This Row],[DIRECCION]]&amp;", "&amp;Tabla1[[#This Row],[LOCALIDAD]]&amp;" "&amp;Tabla1[[#This Row],[TELEFONO]]</f>
        <v>CARLOS FRANCISCO MELO 4046, VILLA MARTELLI 4761-0987</v>
      </c>
      <c r="G46" s="35" t="s">
        <v>798</v>
      </c>
      <c r="H46" s="35" t="s">
        <v>799</v>
      </c>
      <c r="I46" s="38" t="s">
        <v>110</v>
      </c>
      <c r="J46" s="38" t="s">
        <v>800</v>
      </c>
      <c r="K46" s="38" t="s">
        <v>801</v>
      </c>
      <c r="L46" s="62"/>
      <c r="M46" s="24"/>
      <c r="O46" s="40" t="s">
        <v>653</v>
      </c>
      <c r="S46" s="40" t="s">
        <v>653</v>
      </c>
    </row>
    <row r="47" spans="1:25" s="19" customFormat="1" ht="16.5" customHeight="1" x14ac:dyDescent="0.25">
      <c r="A47" s="19" t="s">
        <v>901</v>
      </c>
      <c r="B47" s="16" t="s">
        <v>130</v>
      </c>
      <c r="C47" s="16" t="s">
        <v>131</v>
      </c>
      <c r="D47" s="17" t="s">
        <v>132</v>
      </c>
      <c r="E47" s="16" t="s">
        <v>132</v>
      </c>
      <c r="F47" s="16" t="str">
        <f>Tabla1[[#This Row],[DIRECCION]]&amp;", "&amp;Tabla1[[#This Row],[LOCALIDAD]]&amp;" "&amp;Tabla1[[#This Row],[TELEFONO]]</f>
        <v>FERNANDO FADER 3462, BENAVIDEZ 11-22538039</v>
      </c>
      <c r="G47" s="17" t="s">
        <v>900</v>
      </c>
      <c r="H47" s="16" t="s">
        <v>133</v>
      </c>
      <c r="I47" s="18" t="s">
        <v>110</v>
      </c>
      <c r="J47" s="18" t="s">
        <v>785</v>
      </c>
      <c r="K47" s="18" t="s">
        <v>741</v>
      </c>
      <c r="L47" s="61"/>
      <c r="M47" s="18" t="s">
        <v>890</v>
      </c>
      <c r="S47" s="19" t="s">
        <v>653</v>
      </c>
    </row>
    <row r="48" spans="1:25" s="19" customFormat="1" ht="16.5" customHeight="1" x14ac:dyDescent="0.25">
      <c r="A48" s="19" t="s">
        <v>843</v>
      </c>
      <c r="B48" s="58" t="s">
        <v>884</v>
      </c>
      <c r="C48" s="20" t="s">
        <v>887</v>
      </c>
      <c r="D48" s="21" t="s">
        <v>886</v>
      </c>
      <c r="E48" s="20" t="s">
        <v>886</v>
      </c>
      <c r="F48" s="22" t="str">
        <f>Tabla1[[#This Row],[DIRECCION]]&amp;", "&amp;Tabla1[[#This Row],[LOCALIDAD]]&amp;" "&amp;Tabla1[[#This Row],[TELEFONO]]</f>
        <v>Colectora Este 2240, ESCOBAR 11-3514-8401</v>
      </c>
      <c r="G48" s="21" t="s">
        <v>885</v>
      </c>
      <c r="H48" s="16" t="s">
        <v>888</v>
      </c>
      <c r="I48" s="18" t="s">
        <v>110</v>
      </c>
      <c r="J48" s="23"/>
      <c r="K48" s="23"/>
      <c r="L48" s="61">
        <v>0.1</v>
      </c>
      <c r="M48" s="23" t="s">
        <v>653</v>
      </c>
      <c r="S48" s="19" t="s">
        <v>653</v>
      </c>
      <c r="Y48" s="59"/>
    </row>
    <row r="49" spans="1:19" s="19" customFormat="1" ht="16.5" customHeight="1" x14ac:dyDescent="0.25">
      <c r="A49" s="19" t="s">
        <v>849</v>
      </c>
      <c r="B49" s="16" t="s">
        <v>854</v>
      </c>
      <c r="C49" s="16" t="s">
        <v>134</v>
      </c>
      <c r="D49" s="17" t="s">
        <v>135</v>
      </c>
      <c r="E49" s="16" t="s">
        <v>135</v>
      </c>
      <c r="F49" s="16" t="str">
        <f>Tabla1[[#This Row],[DIRECCION]]&amp;", "&amp;Tabla1[[#This Row],[LOCALIDAD]]&amp;" "&amp;Tabla1[[#This Row],[TELEFONO]]</f>
        <v>AV. BERNARDO ADER 3443, VILLA ADELINA Martin Hubert 11-6395-8473 / Juan Pablo Rubbo 11-7134-9515</v>
      </c>
      <c r="G49" s="17" t="s">
        <v>855</v>
      </c>
      <c r="H49" s="16" t="s">
        <v>856</v>
      </c>
      <c r="I49" s="18" t="s">
        <v>110</v>
      </c>
      <c r="J49" s="18" t="s">
        <v>757</v>
      </c>
      <c r="K49" s="18" t="s">
        <v>713</v>
      </c>
      <c r="L49" s="61"/>
      <c r="M49" s="18" t="s">
        <v>877</v>
      </c>
      <c r="S49" s="19" t="s">
        <v>653</v>
      </c>
    </row>
    <row r="50" spans="1:19" s="19" customFormat="1" ht="16.5" customHeight="1" x14ac:dyDescent="0.25">
      <c r="A50" s="19" t="s">
        <v>843</v>
      </c>
      <c r="B50" s="16" t="s">
        <v>136</v>
      </c>
      <c r="C50" s="16" t="s">
        <v>137</v>
      </c>
      <c r="D50" s="17" t="s">
        <v>138</v>
      </c>
      <c r="E50" s="16" t="s">
        <v>138</v>
      </c>
      <c r="F50" s="16" t="str">
        <f>Tabla1[[#This Row],[DIRECCION]]&amp;", "&amp;Tabla1[[#This Row],[LOCALIDAD]]&amp;" "&amp;Tabla1[[#This Row],[TELEFONO]]</f>
        <v>AV LAGOMARSINO 201, PILAR (230) 442-2432 // 1538506694</v>
      </c>
      <c r="G50" s="17" t="s">
        <v>899</v>
      </c>
      <c r="H50" s="16" t="s">
        <v>139</v>
      </c>
      <c r="I50" s="18" t="s">
        <v>110</v>
      </c>
      <c r="J50" s="18" t="s">
        <v>786</v>
      </c>
      <c r="K50" s="18" t="s">
        <v>742</v>
      </c>
      <c r="L50" s="61"/>
      <c r="M50" s="18"/>
      <c r="S50" s="19" t="s">
        <v>653</v>
      </c>
    </row>
    <row r="51" spans="1:19" s="19" customFormat="1" ht="16.5" customHeight="1" x14ac:dyDescent="0.25">
      <c r="A51" s="19" t="s">
        <v>843</v>
      </c>
      <c r="B51" s="16" t="s">
        <v>140</v>
      </c>
      <c r="C51" s="16" t="s">
        <v>141</v>
      </c>
      <c r="D51" s="17" t="s">
        <v>142</v>
      </c>
      <c r="E51" s="16" t="s">
        <v>142</v>
      </c>
      <c r="F51" s="16" t="str">
        <f>Tabla1[[#This Row],[DIRECCION]]&amp;", "&amp;Tabla1[[#This Row],[LOCALIDAD]]&amp;" "&amp;Tabla1[[#This Row],[TELEFONO]]</f>
        <v>INTENDENTE TOMKINSON 480, SAN ISIDRO 11-6679-6381 //(011) 4747-5858</v>
      </c>
      <c r="G51" s="17" t="s">
        <v>897</v>
      </c>
      <c r="H51" s="16" t="s">
        <v>898</v>
      </c>
      <c r="I51" s="18" t="s">
        <v>110</v>
      </c>
      <c r="J51" s="18" t="s">
        <v>787</v>
      </c>
      <c r="K51" s="18" t="s">
        <v>743</v>
      </c>
      <c r="L51" s="61">
        <v>0.1</v>
      </c>
      <c r="M51" s="18"/>
      <c r="Q51" s="19" t="s">
        <v>653</v>
      </c>
      <c r="S51" s="19" t="s">
        <v>653</v>
      </c>
    </row>
    <row r="52" spans="1:19" s="19" customFormat="1" ht="16.5" customHeight="1" x14ac:dyDescent="0.25">
      <c r="A52" s="19" t="s">
        <v>843</v>
      </c>
      <c r="B52" s="20" t="s">
        <v>144</v>
      </c>
      <c r="C52" s="20" t="s">
        <v>145</v>
      </c>
      <c r="D52" s="21" t="s">
        <v>146</v>
      </c>
      <c r="E52" s="20" t="s">
        <v>146</v>
      </c>
      <c r="F52" s="22" t="str">
        <f>Tabla1[[#This Row],[DIRECCION]]&amp;", "&amp;Tabla1[[#This Row],[LOCALIDAD]]&amp;" "&amp;Tabla1[[#This Row],[TELEFONO]]</f>
        <v>ASTARITA 134, MARCOS PAZ (0220 ) 477-2027</v>
      </c>
      <c r="G52" s="21" t="s">
        <v>147</v>
      </c>
      <c r="H52" s="16" t="s">
        <v>148</v>
      </c>
      <c r="I52" s="23" t="s">
        <v>143</v>
      </c>
      <c r="J52" s="18" t="s">
        <v>788</v>
      </c>
      <c r="K52" s="23" t="s">
        <v>744</v>
      </c>
      <c r="L52" s="61">
        <v>0.1</v>
      </c>
      <c r="M52" s="23"/>
      <c r="R52" s="19" t="s">
        <v>653</v>
      </c>
      <c r="S52" s="19" t="s">
        <v>653</v>
      </c>
    </row>
    <row r="53" spans="1:19" s="19" customFormat="1" ht="16.5" customHeight="1" x14ac:dyDescent="0.25">
      <c r="A53" s="19" t="s">
        <v>843</v>
      </c>
      <c r="B53" s="16" t="s">
        <v>872</v>
      </c>
      <c r="C53" s="16" t="s">
        <v>149</v>
      </c>
      <c r="D53" s="17" t="s">
        <v>150</v>
      </c>
      <c r="E53" s="16" t="s">
        <v>150</v>
      </c>
      <c r="F53" s="16" t="str">
        <f>Tabla1[[#This Row],[DIRECCION]]&amp;", "&amp;Tabla1[[#This Row],[LOCALIDAD]]&amp;" "&amp;Tabla1[[#This Row],[TELEFONO]]</f>
        <v xml:space="preserve">VICTORICA 1100, MORENO (0237) 463-2025 // 1167503616 </v>
      </c>
      <c r="G53" s="17" t="s">
        <v>873</v>
      </c>
      <c r="H53" s="16" t="s">
        <v>151</v>
      </c>
      <c r="I53" s="18" t="s">
        <v>143</v>
      </c>
      <c r="J53" s="18" t="s">
        <v>789</v>
      </c>
      <c r="K53" s="41" t="s">
        <v>750</v>
      </c>
      <c r="L53" s="61">
        <v>0.1</v>
      </c>
      <c r="M53" s="41" t="s">
        <v>876</v>
      </c>
      <c r="S53" s="19" t="s">
        <v>653</v>
      </c>
    </row>
    <row r="54" spans="1:19" s="19" customFormat="1" ht="16.5" customHeight="1" x14ac:dyDescent="0.25">
      <c r="A54" s="19" t="s">
        <v>843</v>
      </c>
      <c r="B54" s="20" t="s">
        <v>874</v>
      </c>
      <c r="C54" s="20" t="s">
        <v>707</v>
      </c>
      <c r="D54" s="21" t="s">
        <v>708</v>
      </c>
      <c r="E54" s="20" t="s">
        <v>708</v>
      </c>
      <c r="F54" s="22" t="str">
        <f>Tabla1[[#This Row],[DIRECCION]]&amp;", "&amp;Tabla1[[#This Row],[LOCALIDAD]]&amp;" "&amp;Tabla1[[#This Row],[TELEFONO]]</f>
        <v>AV. RIVADAVIA 17258, HAEDO 11-3364-2222 Manuel Mosquera</v>
      </c>
      <c r="G54" s="21" t="s">
        <v>875</v>
      </c>
      <c r="H54" s="16" t="s">
        <v>813</v>
      </c>
      <c r="I54" s="23" t="s">
        <v>143</v>
      </c>
      <c r="J54" s="18" t="s">
        <v>824</v>
      </c>
      <c r="K54" s="23" t="s">
        <v>825</v>
      </c>
      <c r="L54" s="61">
        <v>0.3</v>
      </c>
      <c r="M54" s="23" t="s">
        <v>653</v>
      </c>
      <c r="O54" s="19" t="s">
        <v>653</v>
      </c>
      <c r="S54" s="19" t="s">
        <v>653</v>
      </c>
    </row>
    <row r="55" spans="1:19" s="19" customFormat="1" ht="16.5" customHeight="1" x14ac:dyDescent="0.25">
      <c r="A55" s="19" t="s">
        <v>849</v>
      </c>
      <c r="B55" s="20" t="s">
        <v>693</v>
      </c>
      <c r="C55" s="20" t="s">
        <v>699</v>
      </c>
      <c r="D55" s="21" t="s">
        <v>700</v>
      </c>
      <c r="E55" s="20" t="s">
        <v>700</v>
      </c>
      <c r="F55" s="22" t="str">
        <f>Tabla1[[#This Row],[DIRECCION]]&amp;", "&amp;Tabla1[[#This Row],[LOCALIDAD]]&amp;" "&amp;Tabla1[[#This Row],[TELEFONO]]</f>
        <v>AV. HIPÓLITO HIRIGOYEN 136, MORÓN 4645-9200 // Christian 11-3689-9150 // Jefe taller Dario Fernandez 11-3681-9056</v>
      </c>
      <c r="G55" s="21" t="s">
        <v>909</v>
      </c>
      <c r="H55" s="16" t="s">
        <v>908</v>
      </c>
      <c r="I55" s="23" t="s">
        <v>143</v>
      </c>
      <c r="J55" s="18" t="s">
        <v>755</v>
      </c>
      <c r="K55" s="18" t="s">
        <v>716</v>
      </c>
      <c r="L55" s="61">
        <v>0.2</v>
      </c>
      <c r="M55" s="18"/>
      <c r="N55" s="19" t="s">
        <v>653</v>
      </c>
      <c r="S55" s="19" t="s">
        <v>653</v>
      </c>
    </row>
    <row r="56" spans="1:19" s="19" customFormat="1" ht="16.5" customHeight="1" x14ac:dyDescent="0.25">
      <c r="A56" s="19" t="s">
        <v>843</v>
      </c>
      <c r="B56" s="16" t="s">
        <v>152</v>
      </c>
      <c r="C56" s="16" t="s">
        <v>153</v>
      </c>
      <c r="D56" s="17" t="s">
        <v>154</v>
      </c>
      <c r="E56" s="16" t="s">
        <v>154</v>
      </c>
      <c r="F56" s="16" t="str">
        <f>Tabla1[[#This Row],[DIRECCION]]&amp;", "&amp;Tabla1[[#This Row],[LOCALIDAD]]&amp;" "&amp;Tabla1[[#This Row],[TELEFONO]]</f>
        <v>LAPRIDA 635, ITUZAINGO (011) 5992-4000</v>
      </c>
      <c r="G56" s="17" t="s">
        <v>155</v>
      </c>
      <c r="H56" s="16" t="s">
        <v>156</v>
      </c>
      <c r="I56" s="18" t="s">
        <v>143</v>
      </c>
      <c r="J56" s="18" t="s">
        <v>790</v>
      </c>
      <c r="K56" s="18" t="s">
        <v>745</v>
      </c>
      <c r="L56" s="61"/>
      <c r="M56" s="18"/>
      <c r="S56" s="19" t="s">
        <v>653</v>
      </c>
    </row>
    <row r="57" spans="1:19" ht="16.5" customHeight="1" x14ac:dyDescent="0.25">
      <c r="B57" s="11" t="s">
        <v>157</v>
      </c>
      <c r="C57" s="11" t="s">
        <v>158</v>
      </c>
      <c r="D57" s="12" t="s">
        <v>159</v>
      </c>
      <c r="E57" s="11" t="s">
        <v>159</v>
      </c>
      <c r="F57" s="11" t="str">
        <f>Tabla1[[#This Row],[DIRECCION]]&amp;", "&amp;Tabla1[[#This Row],[LOCALIDAD]]&amp;" "&amp;Tabla1[[#This Row],[TELEFONO]]</f>
        <v>CATRILO 4716, CASEROS (011) 4654-1218</v>
      </c>
      <c r="G57" s="12" t="s">
        <v>160</v>
      </c>
      <c r="H57" s="11" t="s">
        <v>161</v>
      </c>
      <c r="I57" s="13" t="s">
        <v>143</v>
      </c>
      <c r="J57" s="13" t="s">
        <v>791</v>
      </c>
      <c r="K57" s="13" t="s">
        <v>746</v>
      </c>
      <c r="M57" s="14"/>
      <c r="N57" s="10"/>
      <c r="S57" s="10" t="s">
        <v>653</v>
      </c>
    </row>
    <row r="58" spans="1:19" s="19" customFormat="1" ht="16.5" customHeight="1" x14ac:dyDescent="0.25">
      <c r="A58" s="19" t="s">
        <v>843</v>
      </c>
      <c r="B58" s="16" t="s">
        <v>162</v>
      </c>
      <c r="C58" s="16" t="s">
        <v>163</v>
      </c>
      <c r="D58" s="17" t="s">
        <v>164</v>
      </c>
      <c r="E58" s="16" t="s">
        <v>164</v>
      </c>
      <c r="F58" s="16" t="str">
        <f>Tabla1[[#This Row],[DIRECCION]]&amp;", "&amp;Tabla1[[#This Row],[LOCALIDAD]]&amp;" "&amp;Tabla1[[#This Row],[TELEFONO]]</f>
        <v>MUÑOZ 3370, SAN MIGUEL 11-3571-8315 / 4667-2930</v>
      </c>
      <c r="G58" s="17" t="s">
        <v>165</v>
      </c>
      <c r="H58" s="16" t="s">
        <v>166</v>
      </c>
      <c r="I58" s="18" t="s">
        <v>143</v>
      </c>
      <c r="J58" s="18" t="s">
        <v>792</v>
      </c>
      <c r="K58" s="18" t="s">
        <v>747</v>
      </c>
      <c r="L58" s="61"/>
      <c r="M58" s="18"/>
      <c r="S58" s="19" t="s">
        <v>653</v>
      </c>
    </row>
    <row r="59" spans="1:19" s="40" customFormat="1" ht="16.5" customHeight="1" x14ac:dyDescent="0.25">
      <c r="A59" s="6"/>
      <c r="B59" s="37" t="s">
        <v>691</v>
      </c>
      <c r="C59" s="37" t="s">
        <v>692</v>
      </c>
      <c r="D59" s="42" t="s">
        <v>167</v>
      </c>
      <c r="E59" s="37" t="s">
        <v>167</v>
      </c>
      <c r="F59" s="37" t="str">
        <f>Tabla1[[#This Row],[DIRECCION]]&amp;", "&amp;Tabla1[[#This Row],[LOCALIDAD]]&amp;" "&amp;Tabla1[[#This Row],[TELEFONO]]</f>
        <v>GASPAR CAMPOS 1971, BELLA VISTA (011) 4666-7882</v>
      </c>
      <c r="G59" s="42" t="s">
        <v>802</v>
      </c>
      <c r="H59" s="42" t="s">
        <v>803</v>
      </c>
      <c r="I59" s="39" t="s">
        <v>143</v>
      </c>
      <c r="J59" s="39" t="s">
        <v>805</v>
      </c>
      <c r="K59" s="39" t="s">
        <v>804</v>
      </c>
      <c r="L59" s="62"/>
      <c r="M59" s="14"/>
      <c r="S59" s="40" t="s">
        <v>653</v>
      </c>
    </row>
    <row r="60" spans="1:19" s="19" customFormat="1" ht="16.5" customHeight="1" x14ac:dyDescent="0.25">
      <c r="A60" s="19" t="s">
        <v>843</v>
      </c>
      <c r="B60" s="16" t="s">
        <v>168</v>
      </c>
      <c r="C60" s="16" t="s">
        <v>169</v>
      </c>
      <c r="D60" s="17" t="s">
        <v>170</v>
      </c>
      <c r="E60" s="16" t="s">
        <v>170</v>
      </c>
      <c r="F60" s="16" t="str">
        <f>Tabla1[[#This Row],[DIRECCION]]&amp;", "&amp;Tabla1[[#This Row],[LOCALIDAD]]&amp;" "&amp;Tabla1[[#This Row],[TELEFONO]]</f>
        <v>ARIAS 1659, JOSÉ C. PAZ (011) 2839-7357</v>
      </c>
      <c r="G60" s="17" t="s">
        <v>171</v>
      </c>
      <c r="H60" s="16" t="s">
        <v>172</v>
      </c>
      <c r="I60" s="18" t="s">
        <v>143</v>
      </c>
      <c r="J60" s="18" t="s">
        <v>793</v>
      </c>
      <c r="K60" s="18" t="s">
        <v>749</v>
      </c>
      <c r="L60" s="61">
        <v>0.2</v>
      </c>
      <c r="M60" s="18"/>
      <c r="S60" s="19" t="s">
        <v>653</v>
      </c>
    </row>
    <row r="61" spans="1:19" s="46" customFormat="1" ht="16.5" customHeight="1" x14ac:dyDescent="0.25">
      <c r="A61" s="19"/>
      <c r="B61" s="43" t="s">
        <v>173</v>
      </c>
      <c r="C61" s="43" t="s">
        <v>174</v>
      </c>
      <c r="D61" s="44"/>
      <c r="E61" s="43" t="s">
        <v>175</v>
      </c>
      <c r="F61" s="43" t="str">
        <f>Tabla1[[#This Row],[DIRECCION]]&amp;", "&amp;Tabla1[[#This Row],[LOCALIDAD]]&amp;" "&amp;Tabla1[[#This Row],[TELEFONO]]</f>
        <v>CARRASCO 2881, SAN JUSTO (011) 4484-5409</v>
      </c>
      <c r="G61" s="44" t="s">
        <v>176</v>
      </c>
      <c r="H61" s="43" t="s">
        <v>177</v>
      </c>
      <c r="I61" s="45" t="s">
        <v>143</v>
      </c>
      <c r="J61" s="45" t="s">
        <v>839</v>
      </c>
      <c r="K61" s="46" t="s">
        <v>840</v>
      </c>
      <c r="L61" s="62"/>
      <c r="M61" s="15"/>
    </row>
    <row r="62" spans="1:19" s="19" customFormat="1" ht="16.5" customHeight="1" x14ac:dyDescent="0.25">
      <c r="A62" s="19" t="s">
        <v>843</v>
      </c>
      <c r="B62" s="16" t="s">
        <v>178</v>
      </c>
      <c r="C62" s="16" t="s">
        <v>179</v>
      </c>
      <c r="D62" s="17" t="s">
        <v>180</v>
      </c>
      <c r="E62" s="16" t="s">
        <v>180</v>
      </c>
      <c r="F62" s="16" t="str">
        <f>Tabla1[[#This Row],[DIRECCION]]&amp;", "&amp;Tabla1[[#This Row],[LOCALIDAD]]&amp;" "&amp;Tabla1[[#This Row],[TELEFONO]]</f>
        <v>MAESTRA LASCANO 353, RAMOS MEJÍA (011) 4464-1342</v>
      </c>
      <c r="G62" s="17" t="s">
        <v>181</v>
      </c>
      <c r="H62" s="16" t="s">
        <v>182</v>
      </c>
      <c r="I62" s="18" t="s">
        <v>143</v>
      </c>
      <c r="J62" s="18" t="s">
        <v>794</v>
      </c>
      <c r="K62" s="18" t="s">
        <v>748</v>
      </c>
      <c r="L62" s="61">
        <v>0.3</v>
      </c>
      <c r="M62" s="18" t="s">
        <v>653</v>
      </c>
      <c r="O62" s="19" t="s">
        <v>653</v>
      </c>
      <c r="R62" s="19" t="s">
        <v>653</v>
      </c>
      <c r="S62" s="19" t="s">
        <v>653</v>
      </c>
    </row>
    <row r="63" spans="1:19" ht="16.5" customHeight="1" x14ac:dyDescent="0.25">
      <c r="B63" s="11" t="s">
        <v>184</v>
      </c>
      <c r="C63" s="11" t="s">
        <v>185</v>
      </c>
      <c r="D63" s="12"/>
      <c r="E63" s="11" t="s">
        <v>186</v>
      </c>
      <c r="F63" s="11" t="str">
        <f>Tabla1[[#This Row],[DIRECCION]]&amp;", "&amp;Tabla1[[#This Row],[LOCALIDAD]]&amp;" "&amp;Tabla1[[#This Row],[TELEFONO]]</f>
        <v>CALLE 3 N 1258 E/ 519 Y 520, RINGUELET (0221)15-678–6060</v>
      </c>
      <c r="G63" s="12" t="s">
        <v>187</v>
      </c>
      <c r="H63" s="11" t="s">
        <v>188</v>
      </c>
      <c r="I63" s="13" t="s">
        <v>183</v>
      </c>
      <c r="J63" s="13"/>
      <c r="K63" s="13"/>
      <c r="M63" s="14"/>
      <c r="N63" s="10"/>
    </row>
    <row r="64" spans="1:19" ht="16.5" customHeight="1" x14ac:dyDescent="0.25">
      <c r="B64" s="11" t="s">
        <v>189</v>
      </c>
      <c r="C64" s="11" t="s">
        <v>190</v>
      </c>
      <c r="D64" s="12"/>
      <c r="E64" s="11" t="s">
        <v>183</v>
      </c>
      <c r="F64" s="11" t="str">
        <f>Tabla1[[#This Row],[DIRECCION]]&amp;", "&amp;Tabla1[[#This Row],[LOCALIDAD]]&amp;" "&amp;Tabla1[[#This Row],[TELEFONO]]</f>
        <v>AV. 31 N°1542 ENTRE 63 Y 64, LA PLATA  (221)-11612-7731</v>
      </c>
      <c r="G64" s="12" t="s">
        <v>191</v>
      </c>
      <c r="H64" s="11" t="s">
        <v>192</v>
      </c>
      <c r="I64" s="13" t="s">
        <v>183</v>
      </c>
      <c r="J64" s="13"/>
      <c r="K64" s="13"/>
      <c r="M64" s="14"/>
      <c r="N64" s="10"/>
    </row>
    <row r="65" spans="2:14" ht="16.5" customHeight="1" x14ac:dyDescent="0.25">
      <c r="B65" s="11" t="s">
        <v>193</v>
      </c>
      <c r="C65" s="11" t="s">
        <v>194</v>
      </c>
      <c r="D65" s="12"/>
      <c r="E65" s="11" t="s">
        <v>195</v>
      </c>
      <c r="F65" s="11" t="str">
        <f>Tabla1[[#This Row],[DIRECCION]]&amp;", "&amp;Tabla1[[#This Row],[LOCALIDAD]]&amp;" "&amp;Tabla1[[#This Row],[TELEFONO]]</f>
        <v>CALLE ALFONSINA STORNI 575, BRANDSEN (02223)-434108</v>
      </c>
      <c r="G65" s="12" t="s">
        <v>196</v>
      </c>
      <c r="H65" s="11" t="s">
        <v>197</v>
      </c>
      <c r="I65" s="13" t="s">
        <v>183</v>
      </c>
      <c r="J65" s="13"/>
      <c r="K65" s="13"/>
      <c r="M65" s="14"/>
      <c r="N65" s="10"/>
    </row>
    <row r="66" spans="2:14" ht="16.5" customHeight="1" x14ac:dyDescent="0.25">
      <c r="B66" s="11" t="s">
        <v>198</v>
      </c>
      <c r="C66" s="11" t="s">
        <v>199</v>
      </c>
      <c r="D66" s="12"/>
      <c r="E66" s="11" t="s">
        <v>183</v>
      </c>
      <c r="F66" s="11" t="str">
        <f>Tabla1[[#This Row],[DIRECCION]]&amp;", "&amp;Tabla1[[#This Row],[LOCALIDAD]]&amp;" "&amp;Tabla1[[#This Row],[TELEFONO]]</f>
        <v>CALLE 28 ESQ. 511 N° 2084, LA PLATA (0221)-353-7585</v>
      </c>
      <c r="G66" s="12" t="s">
        <v>200</v>
      </c>
      <c r="H66" s="11" t="s">
        <v>201</v>
      </c>
      <c r="I66" s="13" t="s">
        <v>183</v>
      </c>
      <c r="J66" s="13"/>
      <c r="K66" s="13"/>
      <c r="M66" s="14"/>
      <c r="N66" s="10"/>
    </row>
    <row r="67" spans="2:14" ht="16.5" customHeight="1" x14ac:dyDescent="0.25">
      <c r="B67" s="11" t="s">
        <v>202</v>
      </c>
      <c r="C67" s="11" t="s">
        <v>203</v>
      </c>
      <c r="D67" s="12"/>
      <c r="E67" s="11" t="s">
        <v>204</v>
      </c>
      <c r="F67" s="11" t="str">
        <f>Tabla1[[#This Row],[DIRECCION]]&amp;", "&amp;Tabla1[[#This Row],[LOCALIDAD]]&amp;" "&amp;Tabla1[[#This Row],[TELEFONO]]</f>
        <v>CNEL. DORREGO E ITUZAINGÓ, MAGDALENA (0221)-615-1326</v>
      </c>
      <c r="G67" s="12" t="s">
        <v>205</v>
      </c>
      <c r="H67" s="11" t="s">
        <v>206</v>
      </c>
      <c r="I67" s="13" t="s">
        <v>183</v>
      </c>
      <c r="J67" s="13"/>
      <c r="K67" s="13"/>
      <c r="M67" s="14"/>
      <c r="N67" s="10"/>
    </row>
    <row r="68" spans="2:14" ht="16.5" customHeight="1" x14ac:dyDescent="0.25">
      <c r="B68" s="11" t="s">
        <v>208</v>
      </c>
      <c r="C68" s="11" t="s">
        <v>209</v>
      </c>
      <c r="D68" s="12"/>
      <c r="E68" s="11" t="s">
        <v>207</v>
      </c>
      <c r="F68" s="11" t="str">
        <f>Tabla1[[#This Row],[DIRECCION]]&amp;", "&amp;Tabla1[[#This Row],[LOCALIDAD]]&amp;" "&amp;Tabla1[[#This Row],[TELEFONO]]</f>
        <v>AYOLAS 6448 , MAR DEL PLATA (0223) 456-4077</v>
      </c>
      <c r="G68" s="12" t="s">
        <v>210</v>
      </c>
      <c r="H68" s="11" t="s">
        <v>211</v>
      </c>
      <c r="I68" s="13" t="s">
        <v>207</v>
      </c>
      <c r="J68" s="13"/>
      <c r="K68" s="13"/>
      <c r="M68" s="14"/>
      <c r="N68" s="10" t="s">
        <v>653</v>
      </c>
    </row>
    <row r="69" spans="2:14" ht="16.5" customHeight="1" x14ac:dyDescent="0.25">
      <c r="B69" s="11" t="s">
        <v>212</v>
      </c>
      <c r="C69" s="11" t="s">
        <v>213</v>
      </c>
      <c r="D69" s="12"/>
      <c r="E69" s="11" t="s">
        <v>207</v>
      </c>
      <c r="F69" s="11" t="str">
        <f>Tabla1[[#This Row],[DIRECCION]]&amp;", "&amp;Tabla1[[#This Row],[LOCALIDAD]]&amp;" "&amp;Tabla1[[#This Row],[TELEFONO]]</f>
        <v>BOLÍVAR 5937, MAR DEL PLATA (0223) 477-0019</v>
      </c>
      <c r="G69" s="12" t="s">
        <v>214</v>
      </c>
      <c r="H69" s="11" t="s">
        <v>215</v>
      </c>
      <c r="I69" s="13" t="s">
        <v>207</v>
      </c>
      <c r="J69" s="13"/>
      <c r="K69" s="13"/>
      <c r="M69" s="14"/>
      <c r="N69" s="10" t="s">
        <v>653</v>
      </c>
    </row>
    <row r="70" spans="2:14" ht="16.5" customHeight="1" x14ac:dyDescent="0.25">
      <c r="B70" s="11" t="s">
        <v>216</v>
      </c>
      <c r="C70" s="11" t="s">
        <v>217</v>
      </c>
      <c r="D70" s="12"/>
      <c r="E70" s="11" t="s">
        <v>207</v>
      </c>
      <c r="F70" s="11" t="str">
        <f>Tabla1[[#This Row],[DIRECCION]]&amp;", "&amp;Tabla1[[#This Row],[LOCALIDAD]]&amp;" "&amp;Tabla1[[#This Row],[TELEFONO]]</f>
        <v>GABOTO 3944, MAR DEL PLATA (0223) 489-2389</v>
      </c>
      <c r="G70" s="12" t="s">
        <v>218</v>
      </c>
      <c r="H70" s="11" t="s">
        <v>219</v>
      </c>
      <c r="I70" s="13" t="s">
        <v>207</v>
      </c>
      <c r="J70" s="13"/>
      <c r="K70" s="13"/>
      <c r="M70" s="14"/>
      <c r="N70" s="10"/>
    </row>
    <row r="71" spans="2:14" ht="16.5" customHeight="1" x14ac:dyDescent="0.25">
      <c r="B71" s="11" t="s">
        <v>220</v>
      </c>
      <c r="C71" s="11" t="s">
        <v>221</v>
      </c>
      <c r="D71" s="12"/>
      <c r="E71" s="11" t="s">
        <v>207</v>
      </c>
      <c r="F71" s="11" t="str">
        <f>Tabla1[[#This Row],[DIRECCION]]&amp;", "&amp;Tabla1[[#This Row],[LOCALIDAD]]&amp;" "&amp;Tabla1[[#This Row],[TELEFONO]]</f>
        <v>RODRIGUEZ PEÑA 2217 , MAR DEL PLATA (0223) 633-3388</v>
      </c>
      <c r="G71" s="12" t="s">
        <v>222</v>
      </c>
      <c r="H71" s="11" t="s">
        <v>223</v>
      </c>
      <c r="I71" s="13" t="s">
        <v>207</v>
      </c>
      <c r="J71" s="13"/>
      <c r="K71" s="13"/>
      <c r="M71" s="14"/>
      <c r="N71" s="10"/>
    </row>
    <row r="72" spans="2:14" ht="16.5" customHeight="1" x14ac:dyDescent="0.25">
      <c r="B72" s="11" t="s">
        <v>224</v>
      </c>
      <c r="C72" s="11" t="s">
        <v>225</v>
      </c>
      <c r="D72" s="12"/>
      <c r="E72" s="11" t="s">
        <v>207</v>
      </c>
      <c r="F72" s="11" t="str">
        <f>Tabla1[[#This Row],[DIRECCION]]&amp;", "&amp;Tabla1[[#This Row],[LOCALIDAD]]&amp;" "&amp;Tabla1[[#This Row],[TELEFONO]]</f>
        <v>AV. JUAN B. JUSTO 3765, MAR DEL PLATA (0223) 475-6664</v>
      </c>
      <c r="G72" s="12" t="s">
        <v>226</v>
      </c>
      <c r="H72" s="11" t="s">
        <v>227</v>
      </c>
      <c r="I72" s="13" t="s">
        <v>207</v>
      </c>
      <c r="J72" s="13"/>
      <c r="K72" s="13"/>
      <c r="M72" s="14"/>
      <c r="N72" s="10" t="s">
        <v>653</v>
      </c>
    </row>
    <row r="73" spans="2:14" ht="16.5" customHeight="1" x14ac:dyDescent="0.25">
      <c r="B73" s="11" t="s">
        <v>228</v>
      </c>
      <c r="C73" s="11" t="s">
        <v>229</v>
      </c>
      <c r="D73" s="12"/>
      <c r="E73" s="11" t="s">
        <v>207</v>
      </c>
      <c r="F73" s="11" t="str">
        <f>Tabla1[[#This Row],[DIRECCION]]&amp;", "&amp;Tabla1[[#This Row],[LOCALIDAD]]&amp;" "&amp;Tabla1[[#This Row],[TELEFONO]]</f>
        <v>AV. COLÓN 7073 , MAR DEL PLATA (0223) 477-1376</v>
      </c>
      <c r="G73" s="12" t="s">
        <v>230</v>
      </c>
      <c r="H73" s="11" t="s">
        <v>231</v>
      </c>
      <c r="I73" s="13" t="s">
        <v>207</v>
      </c>
      <c r="J73" s="13"/>
      <c r="K73" s="13"/>
      <c r="M73" s="14"/>
      <c r="N73" s="10" t="s">
        <v>653</v>
      </c>
    </row>
    <row r="74" spans="2:14" ht="16.5" customHeight="1" x14ac:dyDescent="0.25">
      <c r="B74" s="11" t="s">
        <v>232</v>
      </c>
      <c r="C74" s="11" t="s">
        <v>233</v>
      </c>
      <c r="D74" s="12"/>
      <c r="E74" s="11" t="s">
        <v>207</v>
      </c>
      <c r="F74" s="11" t="str">
        <f>Tabla1[[#This Row],[DIRECCION]]&amp;", "&amp;Tabla1[[#This Row],[LOCALIDAD]]&amp;" "&amp;Tabla1[[#This Row],[TELEFONO]]</f>
        <v>MALVINAS 2541 , MAR DEL PLATA (0223) 470-1469</v>
      </c>
      <c r="G74" s="12" t="s">
        <v>234</v>
      </c>
      <c r="H74" s="11" t="s">
        <v>235</v>
      </c>
      <c r="I74" s="13" t="s">
        <v>207</v>
      </c>
      <c r="J74" s="13"/>
      <c r="K74" s="13"/>
      <c r="M74" s="14"/>
      <c r="N74" s="10"/>
    </row>
    <row r="75" spans="2:14" ht="16.5" customHeight="1" x14ac:dyDescent="0.25">
      <c r="B75" s="11" t="s">
        <v>236</v>
      </c>
      <c r="C75" s="11" t="s">
        <v>237</v>
      </c>
      <c r="D75" s="12"/>
      <c r="E75" s="11" t="s">
        <v>238</v>
      </c>
      <c r="F75" s="11" t="str">
        <f>Tabla1[[#This Row],[DIRECCION]]&amp;", "&amp;Tabla1[[#This Row],[LOCALIDAD]]&amp;" "&amp;Tabla1[[#This Row],[TELEFONO]]</f>
        <v>COLECTORA 1446, AYACUCHO 0249-154007774</v>
      </c>
      <c r="G75" s="12" t="s">
        <v>239</v>
      </c>
      <c r="H75" s="11"/>
      <c r="I75" s="13" t="s">
        <v>649</v>
      </c>
      <c r="J75" s="13"/>
      <c r="K75" s="13"/>
      <c r="M75" s="14"/>
      <c r="N75" s="10"/>
    </row>
    <row r="76" spans="2:14" ht="16.5" customHeight="1" x14ac:dyDescent="0.25">
      <c r="B76" s="11" t="s">
        <v>240</v>
      </c>
      <c r="C76" s="11" t="s">
        <v>241</v>
      </c>
      <c r="D76" s="12"/>
      <c r="E76" s="11" t="s">
        <v>242</v>
      </c>
      <c r="F76" s="11" t="str">
        <f>Tabla1[[#This Row],[DIRECCION]]&amp;", "&amp;Tabla1[[#This Row],[LOCALIDAD]]&amp;" "&amp;Tabla1[[#This Row],[TELEFONO]]</f>
        <v>NECOCHEA 450, BAHIA BLANCA 0291 5226420</v>
      </c>
      <c r="G76" s="12" t="s">
        <v>243</v>
      </c>
      <c r="H76" s="11" t="s">
        <v>244</v>
      </c>
      <c r="I76" s="13" t="s">
        <v>649</v>
      </c>
      <c r="J76" s="13"/>
      <c r="K76" s="13"/>
      <c r="M76" s="14"/>
      <c r="N76" s="10"/>
    </row>
    <row r="77" spans="2:14" ht="16.5" customHeight="1" x14ac:dyDescent="0.25">
      <c r="B77" s="11" t="s">
        <v>245</v>
      </c>
      <c r="C77" s="11" t="s">
        <v>246</v>
      </c>
      <c r="D77" s="12"/>
      <c r="E77" s="11" t="s">
        <v>242</v>
      </c>
      <c r="F77" s="11" t="str">
        <f>Tabla1[[#This Row],[DIRECCION]]&amp;", "&amp;Tabla1[[#This Row],[LOCALIDAD]]&amp;" "&amp;Tabla1[[#This Row],[TELEFONO]]</f>
        <v>ING. LUIGGI 545, BAHIA BLANCA 0291 4542221</v>
      </c>
      <c r="G77" s="12" t="s">
        <v>247</v>
      </c>
      <c r="H77" s="11" t="s">
        <v>248</v>
      </c>
      <c r="I77" s="13" t="s">
        <v>649</v>
      </c>
      <c r="J77" s="13"/>
      <c r="K77" s="13"/>
      <c r="M77" s="14"/>
      <c r="N77" s="10"/>
    </row>
    <row r="78" spans="2:14" ht="16.5" customHeight="1" x14ac:dyDescent="0.25">
      <c r="B78" s="11" t="s">
        <v>249</v>
      </c>
      <c r="C78" s="11" t="s">
        <v>250</v>
      </c>
      <c r="D78" s="12"/>
      <c r="E78" s="11" t="s">
        <v>242</v>
      </c>
      <c r="F78" s="11" t="str">
        <f>Tabla1[[#This Row],[DIRECCION]]&amp;", "&amp;Tabla1[[#This Row],[LOCALIDAD]]&amp;" "&amp;Tabla1[[#This Row],[TELEFONO]]</f>
        <v>BOLIVIA 880, BAHIA BLANCA 0291 4536059</v>
      </c>
      <c r="G78" s="12" t="s">
        <v>251</v>
      </c>
      <c r="H78" s="11" t="s">
        <v>252</v>
      </c>
      <c r="I78" s="13" t="s">
        <v>649</v>
      </c>
      <c r="J78" s="13"/>
      <c r="K78" s="13"/>
      <c r="M78" s="14"/>
      <c r="N78" s="10"/>
    </row>
    <row r="79" spans="2:14" ht="16.5" customHeight="1" x14ac:dyDescent="0.25">
      <c r="B79" s="11" t="s">
        <v>253</v>
      </c>
      <c r="C79" s="11" t="s">
        <v>254</v>
      </c>
      <c r="D79" s="12"/>
      <c r="E79" s="11" t="s">
        <v>242</v>
      </c>
      <c r="F79" s="11" t="str">
        <f>Tabla1[[#This Row],[DIRECCION]]&amp;", "&amp;Tabla1[[#This Row],[LOCALIDAD]]&amp;" "&amp;Tabla1[[#This Row],[TELEFONO]]</f>
        <v>THOMPSON 1236, BAHIA BLANCA 0291 156434455</v>
      </c>
      <c r="G79" s="12" t="s">
        <v>255</v>
      </c>
      <c r="H79" s="11" t="s">
        <v>256</v>
      </c>
      <c r="I79" s="13" t="s">
        <v>649</v>
      </c>
      <c r="J79" s="13"/>
      <c r="K79" s="13"/>
      <c r="M79" s="14"/>
      <c r="N79" s="10"/>
    </row>
    <row r="80" spans="2:14" ht="16.5" customHeight="1" x14ac:dyDescent="0.25">
      <c r="B80" s="11" t="s">
        <v>257</v>
      </c>
      <c r="C80" s="11" t="s">
        <v>258</v>
      </c>
      <c r="D80" s="12"/>
      <c r="E80" s="11" t="s">
        <v>259</v>
      </c>
      <c r="F80" s="11" t="str">
        <f>Tabla1[[#This Row],[DIRECCION]]&amp;", "&amp;Tabla1[[#This Row],[LOCALIDAD]]&amp;" "&amp;Tabla1[[#This Row],[TELEFONO]]</f>
        <v>SAN LORENZO E/ 15 Y DEL VALLE, BALCARCE 02266-15476276</v>
      </c>
      <c r="G80" s="12" t="s">
        <v>260</v>
      </c>
      <c r="I80" s="13" t="s">
        <v>649</v>
      </c>
      <c r="J80" s="13"/>
      <c r="K80" s="13"/>
      <c r="M80" s="14"/>
      <c r="N80" s="10"/>
    </row>
    <row r="81" spans="1:14" s="50" customFormat="1" ht="16.5" customHeight="1" x14ac:dyDescent="0.25">
      <c r="A81" s="6"/>
      <c r="B81" s="47" t="s">
        <v>261</v>
      </c>
      <c r="C81" s="47" t="s">
        <v>262</v>
      </c>
      <c r="D81" s="48"/>
      <c r="E81" s="47" t="s">
        <v>263</v>
      </c>
      <c r="F81" s="47" t="str">
        <f>Tabla1[[#This Row],[DIRECCION]]&amp;", "&amp;Tabla1[[#This Row],[LOCALIDAD]]&amp;" "&amp;Tabla1[[#This Row],[TELEFONO]]</f>
        <v>RICARDO ROJAS 635, CAMPANA 3489 65-9028</v>
      </c>
      <c r="G81" s="48" t="s">
        <v>264</v>
      </c>
      <c r="H81" s="47" t="s">
        <v>265</v>
      </c>
      <c r="I81" s="49" t="s">
        <v>649</v>
      </c>
      <c r="J81" s="49"/>
      <c r="K81" s="49"/>
      <c r="L81" s="62"/>
      <c r="M81" s="14"/>
    </row>
    <row r="82" spans="1:14" s="46" customFormat="1" ht="16.5" customHeight="1" x14ac:dyDescent="0.25">
      <c r="A82" s="6"/>
      <c r="B82" s="43" t="s">
        <v>266</v>
      </c>
      <c r="C82" s="43" t="s">
        <v>267</v>
      </c>
      <c r="D82" s="44"/>
      <c r="E82" s="43" t="s">
        <v>263</v>
      </c>
      <c r="F82" s="43" t="str">
        <f>Tabla1[[#This Row],[DIRECCION]]&amp;", "&amp;Tabla1[[#This Row],[LOCALIDAD]]&amp;" "&amp;Tabla1[[#This Row],[TELEFONO]]</f>
        <v>SIVORI 768, CAMPANA 3489 23-0577</v>
      </c>
      <c r="G82" s="44" t="s">
        <v>268</v>
      </c>
      <c r="H82" s="43" t="s">
        <v>269</v>
      </c>
      <c r="I82" s="45" t="s">
        <v>649</v>
      </c>
      <c r="J82" s="45"/>
      <c r="L82" s="62"/>
      <c r="M82" s="15"/>
    </row>
    <row r="83" spans="1:14" s="50" customFormat="1" ht="16.5" customHeight="1" x14ac:dyDescent="0.25">
      <c r="A83" s="6"/>
      <c r="B83" s="47" t="s">
        <v>270</v>
      </c>
      <c r="C83" s="47" t="s">
        <v>271</v>
      </c>
      <c r="D83" s="48"/>
      <c r="E83" s="47" t="s">
        <v>272</v>
      </c>
      <c r="F83" s="47" t="str">
        <f>Tabla1[[#This Row],[DIRECCION]]&amp;", "&amp;Tabla1[[#This Row],[LOCALIDAD]]&amp;" "&amp;Tabla1[[#This Row],[TELEFONO]]</f>
        <v>DEL CARMEN 1420, CAÑUELAS (02226) 43-1843</v>
      </c>
      <c r="G83" s="48" t="s">
        <v>273</v>
      </c>
      <c r="H83" s="47" t="s">
        <v>274</v>
      </c>
      <c r="I83" s="49" t="s">
        <v>649</v>
      </c>
      <c r="J83" s="49"/>
      <c r="K83" s="49"/>
      <c r="L83" s="62"/>
      <c r="M83" s="14"/>
    </row>
    <row r="84" spans="1:14" ht="16.5" customHeight="1" x14ac:dyDescent="0.25">
      <c r="B84" s="11" t="s">
        <v>275</v>
      </c>
      <c r="C84" s="11" t="s">
        <v>276</v>
      </c>
      <c r="D84" s="12"/>
      <c r="E84" s="11" t="s">
        <v>277</v>
      </c>
      <c r="F84" s="11" t="str">
        <f>Tabla1[[#This Row],[DIRECCION]]&amp;", "&amp;Tabla1[[#This Row],[LOCALIDAD]]&amp;" "&amp;Tabla1[[#This Row],[TELEFONO]]</f>
        <v>BRANDSEN 391, CHIVILCOY (0291) 15614718</v>
      </c>
      <c r="G84" s="12" t="s">
        <v>278</v>
      </c>
      <c r="H84" s="11"/>
      <c r="I84" s="13" t="s">
        <v>649</v>
      </c>
      <c r="J84" s="13"/>
      <c r="K84" s="13"/>
      <c r="M84" s="14"/>
      <c r="N84" s="10"/>
    </row>
    <row r="85" spans="1:14" ht="16.5" customHeight="1" x14ac:dyDescent="0.25">
      <c r="B85" s="11" t="s">
        <v>279</v>
      </c>
      <c r="C85" s="11" t="s">
        <v>280</v>
      </c>
      <c r="D85" s="12"/>
      <c r="E85" s="11" t="s">
        <v>277</v>
      </c>
      <c r="F85" s="11" t="str">
        <f>Tabla1[[#This Row],[DIRECCION]]&amp;", "&amp;Tabla1[[#This Row],[LOCALIDAD]]&amp;" "&amp;Tabla1[[#This Row],[TELEFONO]]</f>
        <v>ARENALES 1245, CHIVILCOY (2346)15531858</v>
      </c>
      <c r="G85" s="12" t="s">
        <v>281</v>
      </c>
      <c r="I85" s="13" t="s">
        <v>649</v>
      </c>
      <c r="J85" s="13"/>
      <c r="K85" s="13"/>
      <c r="M85" s="14"/>
      <c r="N85" s="10"/>
    </row>
    <row r="86" spans="1:14" ht="16.5" customHeight="1" x14ac:dyDescent="0.25">
      <c r="B86" s="11" t="s">
        <v>282</v>
      </c>
      <c r="C86" s="11" t="s">
        <v>283</v>
      </c>
      <c r="D86" s="12"/>
      <c r="E86" s="11" t="s">
        <v>284</v>
      </c>
      <c r="F86" s="11" t="str">
        <f>Tabla1[[#This Row],[DIRECCION]]&amp;", "&amp;Tabla1[[#This Row],[LOCALIDAD]]&amp;" "&amp;Tabla1[[#This Row],[TELEFONO]]</f>
        <v>ECHEVERRIA 874, CORONEL DORREGO (291) 154057708</v>
      </c>
      <c r="G86" s="12" t="s">
        <v>285</v>
      </c>
      <c r="H86" s="11" t="s">
        <v>286</v>
      </c>
      <c r="I86" s="13" t="s">
        <v>649</v>
      </c>
      <c r="J86" s="13"/>
      <c r="K86" s="13"/>
      <c r="M86" s="14"/>
      <c r="N86" s="10"/>
    </row>
    <row r="87" spans="1:14" ht="16.5" customHeight="1" x14ac:dyDescent="0.25">
      <c r="B87" s="11" t="s">
        <v>287</v>
      </c>
      <c r="C87" s="11" t="s">
        <v>288</v>
      </c>
      <c r="D87" s="12"/>
      <c r="E87" s="11" t="s">
        <v>284</v>
      </c>
      <c r="F87" s="11" t="str">
        <f>Tabla1[[#This Row],[DIRECCION]]&amp;", "&amp;Tabla1[[#This Row],[LOCALIDAD]]&amp;" "&amp;Tabla1[[#This Row],[TELEFONO]]</f>
        <v>BELGRANO 1228, CORONEL DORREGO (291) 154318642</v>
      </c>
      <c r="G87" s="12" t="s">
        <v>289</v>
      </c>
      <c r="H87" s="51" t="s">
        <v>290</v>
      </c>
      <c r="I87" s="13" t="s">
        <v>649</v>
      </c>
      <c r="J87" s="13"/>
      <c r="K87" s="13"/>
      <c r="M87" s="14"/>
      <c r="N87" s="10"/>
    </row>
    <row r="88" spans="1:14" ht="16.5" customHeight="1" x14ac:dyDescent="0.25">
      <c r="B88" s="11" t="s">
        <v>291</v>
      </c>
      <c r="C88" s="11" t="s">
        <v>292</v>
      </c>
      <c r="D88" s="12"/>
      <c r="E88" s="11" t="s">
        <v>293</v>
      </c>
      <c r="F88" s="11" t="str">
        <f>Tabla1[[#This Row],[DIRECCION]]&amp;", "&amp;Tabla1[[#This Row],[LOCALIDAD]]&amp;" "&amp;Tabla1[[#This Row],[TELEFONO]]</f>
        <v>SAN MARTIN 1465, DOLORES 02245-15500530</v>
      </c>
      <c r="G88" s="12" t="s">
        <v>294</v>
      </c>
      <c r="I88" s="13" t="s">
        <v>649</v>
      </c>
      <c r="J88" s="13"/>
      <c r="K88" s="13"/>
      <c r="M88" s="14"/>
      <c r="N88" s="10"/>
    </row>
    <row r="89" spans="1:14" s="46" customFormat="1" ht="16.5" customHeight="1" x14ac:dyDescent="0.25">
      <c r="A89" s="6"/>
      <c r="B89" s="43" t="s">
        <v>295</v>
      </c>
      <c r="C89" s="43" t="s">
        <v>296</v>
      </c>
      <c r="D89" s="44"/>
      <c r="E89" s="43" t="s">
        <v>297</v>
      </c>
      <c r="F89" s="43" t="str">
        <f>Tabla1[[#This Row],[DIRECCION]]&amp;", "&amp;Tabla1[[#This Row],[LOCALIDAD]]&amp;" "&amp;Tabla1[[#This Row],[TELEFONO]]</f>
        <v>COLECTORA SUR ACCESO OESTE, RP24, GENERAL RODRIGUEZ 11-5199-3055</v>
      </c>
      <c r="G89" s="44" t="s">
        <v>298</v>
      </c>
      <c r="H89" s="43" t="s">
        <v>299</v>
      </c>
      <c r="I89" s="45" t="s">
        <v>649</v>
      </c>
      <c r="J89" s="45"/>
      <c r="L89" s="62"/>
      <c r="M89" s="15"/>
    </row>
    <row r="90" spans="1:14" s="50" customFormat="1" ht="16.5" customHeight="1" x14ac:dyDescent="0.25">
      <c r="A90" s="6"/>
      <c r="B90" s="47" t="s">
        <v>300</v>
      </c>
      <c r="C90" s="47" t="s">
        <v>301</v>
      </c>
      <c r="D90" s="48"/>
      <c r="E90" s="47" t="s">
        <v>297</v>
      </c>
      <c r="F90" s="47" t="str">
        <f>Tabla1[[#This Row],[DIRECCION]]&amp;", "&amp;Tabla1[[#This Row],[LOCALIDAD]]&amp;" "&amp;Tabla1[[#This Row],[TELEFONO]]</f>
        <v>RP7 &amp; EL CANAL, GENERAL RODRIGUEZ 11-5240-6498</v>
      </c>
      <c r="G90" s="48" t="s">
        <v>302</v>
      </c>
      <c r="H90" s="47" t="s">
        <v>303</v>
      </c>
      <c r="I90" s="49" t="s">
        <v>649</v>
      </c>
      <c r="J90" s="49"/>
      <c r="K90" s="49"/>
      <c r="L90" s="62"/>
      <c r="M90" s="14"/>
    </row>
    <row r="91" spans="1:14" s="50" customFormat="1" ht="16.5" customHeight="1" x14ac:dyDescent="0.25">
      <c r="A91" s="6"/>
      <c r="B91" s="47" t="s">
        <v>304</v>
      </c>
      <c r="C91" s="47" t="s">
        <v>305</v>
      </c>
      <c r="D91" s="48"/>
      <c r="E91" s="47" t="s">
        <v>297</v>
      </c>
      <c r="F91" s="47" t="str">
        <f>Tabla1[[#This Row],[DIRECCION]]&amp;", "&amp;Tabla1[[#This Row],[LOCALIDAD]]&amp;" "&amp;Tabla1[[#This Row],[TELEFONO]]</f>
        <v>RUTA 28 N° 438, GENERAL RODRIGUEZ 0237-4851763/01165402301</v>
      </c>
      <c r="G91" s="48" t="s">
        <v>306</v>
      </c>
      <c r="H91" s="47"/>
      <c r="I91" s="49" t="s">
        <v>649</v>
      </c>
      <c r="J91" s="49"/>
      <c r="K91" s="49"/>
      <c r="L91" s="62"/>
      <c r="M91" s="14"/>
    </row>
    <row r="92" spans="1:14" ht="16.5" customHeight="1" x14ac:dyDescent="0.25">
      <c r="B92" s="11" t="s">
        <v>307</v>
      </c>
      <c r="C92" s="11" t="s">
        <v>308</v>
      </c>
      <c r="D92" s="12"/>
      <c r="E92" s="11" t="s">
        <v>309</v>
      </c>
      <c r="F92" s="11" t="str">
        <f>Tabla1[[#This Row],[DIRECCION]]&amp;", "&amp;Tabla1[[#This Row],[LOCALIDAD]]&amp;" "&amp;Tabla1[[#This Row],[TELEFONO]]</f>
        <v>CORONEL SUAREZ 762, JUNIN 2364 424129</v>
      </c>
      <c r="G92" s="12" t="s">
        <v>310</v>
      </c>
      <c r="H92" s="11"/>
      <c r="I92" s="13" t="s">
        <v>649</v>
      </c>
      <c r="J92" s="13"/>
      <c r="K92" s="13"/>
      <c r="M92" s="14"/>
      <c r="N92" s="10"/>
    </row>
    <row r="93" spans="1:14" ht="16.5" customHeight="1" x14ac:dyDescent="0.25">
      <c r="B93" s="11" t="s">
        <v>311</v>
      </c>
      <c r="C93" s="11" t="s">
        <v>312</v>
      </c>
      <c r="D93" s="12"/>
      <c r="E93" s="11" t="s">
        <v>309</v>
      </c>
      <c r="F93" s="11" t="str">
        <f>Tabla1[[#This Row],[DIRECCION]]&amp;", "&amp;Tabla1[[#This Row],[LOCALIDAD]]&amp;" "&amp;Tabla1[[#This Row],[TELEFONO]]</f>
        <v>ARISTOBULO DEL VALLE 276, JUNIN 236 15 4643958</v>
      </c>
      <c r="G93" s="12" t="s">
        <v>313</v>
      </c>
      <c r="H93" s="11"/>
      <c r="I93" s="13" t="s">
        <v>649</v>
      </c>
      <c r="J93" s="13"/>
      <c r="K93" s="13"/>
      <c r="M93" s="14"/>
      <c r="N93" s="10"/>
    </row>
    <row r="94" spans="1:14" ht="16.5" customHeight="1" x14ac:dyDescent="0.25">
      <c r="B94" s="11" t="s">
        <v>314</v>
      </c>
      <c r="C94" s="11" t="s">
        <v>315</v>
      </c>
      <c r="D94" s="12"/>
      <c r="E94" s="11" t="s">
        <v>309</v>
      </c>
      <c r="F94" s="11" t="str">
        <f>Tabla1[[#This Row],[DIRECCION]]&amp;", "&amp;Tabla1[[#This Row],[LOCALIDAD]]&amp;" "&amp;Tabla1[[#This Row],[TELEFONO]]</f>
        <v>FELIX DE AZARA 946, JUNIN 2364 420396</v>
      </c>
      <c r="G94" s="12" t="s">
        <v>316</v>
      </c>
      <c r="H94" s="11"/>
      <c r="I94" s="13" t="s">
        <v>649</v>
      </c>
      <c r="J94" s="13"/>
      <c r="K94" s="13"/>
      <c r="M94" s="14"/>
      <c r="N94" s="10"/>
    </row>
    <row r="95" spans="1:14" s="50" customFormat="1" ht="16.5" customHeight="1" x14ac:dyDescent="0.25">
      <c r="A95" s="6"/>
      <c r="B95" s="47" t="s">
        <v>317</v>
      </c>
      <c r="C95" s="47" t="s">
        <v>318</v>
      </c>
      <c r="D95" s="48"/>
      <c r="E95" s="47" t="s">
        <v>319</v>
      </c>
      <c r="F95" s="47" t="str">
        <f>Tabla1[[#This Row],[DIRECCION]]&amp;", "&amp;Tabla1[[#This Row],[LOCALIDAD]]&amp;" "&amp;Tabla1[[#This Row],[TELEFONO]]</f>
        <v>AV. L. CASEY 761, LUJAN (02323) 611571</v>
      </c>
      <c r="G95" s="48" t="s">
        <v>320</v>
      </c>
      <c r="H95" s="47" t="s">
        <v>321</v>
      </c>
      <c r="I95" s="49" t="s">
        <v>649</v>
      </c>
      <c r="J95" s="49"/>
      <c r="K95" s="49"/>
      <c r="L95" s="62"/>
      <c r="M95" s="14"/>
    </row>
    <row r="96" spans="1:14" s="50" customFormat="1" ht="16.5" customHeight="1" x14ac:dyDescent="0.25">
      <c r="A96" s="6"/>
      <c r="B96" s="47" t="s">
        <v>322</v>
      </c>
      <c r="C96" s="47" t="s">
        <v>323</v>
      </c>
      <c r="D96" s="48"/>
      <c r="E96" s="47" t="s">
        <v>319</v>
      </c>
      <c r="F96" s="47" t="str">
        <f>Tabla1[[#This Row],[DIRECCION]]&amp;", "&amp;Tabla1[[#This Row],[LOCALIDAD]]&amp;" "&amp;Tabla1[[#This Row],[TELEFONO]]</f>
        <v>FRAY MANUEL DE TORRES 853, LUJAN (02323) 335778</v>
      </c>
      <c r="G96" s="48" t="s">
        <v>324</v>
      </c>
      <c r="H96" s="47" t="s">
        <v>325</v>
      </c>
      <c r="I96" s="49" t="s">
        <v>649</v>
      </c>
      <c r="J96" s="49"/>
      <c r="K96" s="49"/>
      <c r="L96" s="62"/>
      <c r="M96" s="14"/>
    </row>
    <row r="97" spans="1:14" s="50" customFormat="1" ht="16.5" customHeight="1" x14ac:dyDescent="0.25">
      <c r="A97" s="6"/>
      <c r="B97" s="47" t="s">
        <v>326</v>
      </c>
      <c r="C97" s="47" t="s">
        <v>327</v>
      </c>
      <c r="D97" s="48"/>
      <c r="E97" s="47" t="s">
        <v>319</v>
      </c>
      <c r="F97" s="47" t="str">
        <f>Tabla1[[#This Row],[DIRECCION]]&amp;", "&amp;Tabla1[[#This Row],[LOCALIDAD]]&amp;" "&amp;Tabla1[[#This Row],[TELEFONO]]</f>
        <v>25 de Mayo Nro. 783, LUJAN 1138422051</v>
      </c>
      <c r="G97" s="48">
        <v>1138422051</v>
      </c>
      <c r="H97" s="47" t="s">
        <v>328</v>
      </c>
      <c r="I97" s="49" t="s">
        <v>649</v>
      </c>
      <c r="J97" s="49"/>
      <c r="K97" s="49"/>
      <c r="L97" s="62"/>
      <c r="M97" s="14"/>
    </row>
    <row r="98" spans="1:14" s="50" customFormat="1" ht="16.5" customHeight="1" x14ac:dyDescent="0.25">
      <c r="A98" s="6"/>
      <c r="B98" s="47" t="s">
        <v>329</v>
      </c>
      <c r="C98" s="47" t="s">
        <v>330</v>
      </c>
      <c r="D98" s="48"/>
      <c r="E98" s="47" t="s">
        <v>331</v>
      </c>
      <c r="F98" s="47" t="str">
        <f>Tabla1[[#This Row],[DIRECCION]]&amp;", "&amp;Tabla1[[#This Row],[LOCALIDAD]]&amp;" "&amp;Tabla1[[#This Row],[TELEFONO]]</f>
        <v>CALLE 102 Y 101 N° 3061, MERCEDES (2324) 15685828</v>
      </c>
      <c r="G98" s="48" t="s">
        <v>332</v>
      </c>
      <c r="H98" s="47"/>
      <c r="I98" s="49" t="s">
        <v>649</v>
      </c>
      <c r="J98" s="49"/>
      <c r="K98" s="49"/>
      <c r="L98" s="62"/>
      <c r="M98" s="14"/>
    </row>
    <row r="99" spans="1:14" s="50" customFormat="1" ht="16.5" customHeight="1" x14ac:dyDescent="0.25">
      <c r="A99" s="6"/>
      <c r="B99" s="47" t="s">
        <v>333</v>
      </c>
      <c r="C99" s="47" t="s">
        <v>334</v>
      </c>
      <c r="D99" s="48"/>
      <c r="E99" s="47" t="s">
        <v>331</v>
      </c>
      <c r="F99" s="47" t="str">
        <f>Tabla1[[#This Row],[DIRECCION]]&amp;", "&amp;Tabla1[[#This Row],[LOCALIDAD]]&amp;" "&amp;Tabla1[[#This Row],[TELEFONO]]</f>
        <v>AVDA. 40 N° 3072, MERCEDES (2324) 425688</v>
      </c>
      <c r="G99" s="48" t="s">
        <v>335</v>
      </c>
      <c r="H99" s="47"/>
      <c r="I99" s="49" t="s">
        <v>649</v>
      </c>
      <c r="J99" s="49"/>
      <c r="K99" s="49"/>
      <c r="L99" s="62"/>
      <c r="M99" s="14"/>
    </row>
    <row r="100" spans="1:14" ht="16.5" customHeight="1" x14ac:dyDescent="0.25">
      <c r="B100" s="11" t="s">
        <v>336</v>
      </c>
      <c r="C100" s="11" t="s">
        <v>337</v>
      </c>
      <c r="D100" s="12"/>
      <c r="E100" s="11" t="s">
        <v>338</v>
      </c>
      <c r="F100" s="11" t="str">
        <f>Tabla1[[#This Row],[DIRECCION]]&amp;", "&amp;Tabla1[[#This Row],[LOCALIDAD]]&amp;" "&amp;Tabla1[[#This Row],[TELEFONO]]</f>
        <v>PRIMERA JUNTA 621, TRES ARROYOS (2324) 400409</v>
      </c>
      <c r="G100" s="12" t="s">
        <v>339</v>
      </c>
      <c r="H100" s="11"/>
      <c r="I100" s="13" t="s">
        <v>649</v>
      </c>
      <c r="J100" s="13"/>
      <c r="K100" s="13"/>
      <c r="M100" s="14"/>
      <c r="N100" s="10"/>
    </row>
    <row r="101" spans="1:14" ht="16.5" customHeight="1" x14ac:dyDescent="0.25">
      <c r="B101" s="11" t="s">
        <v>340</v>
      </c>
      <c r="C101" s="11" t="s">
        <v>341</v>
      </c>
      <c r="D101" s="12"/>
      <c r="E101" s="11" t="s">
        <v>338</v>
      </c>
      <c r="F101" s="11" t="str">
        <f>Tabla1[[#This Row],[DIRECCION]]&amp;", "&amp;Tabla1[[#This Row],[LOCALIDAD]]&amp;" "&amp;Tabla1[[#This Row],[TELEFONO]]</f>
        <v>AV RIVADAVIA 670, TRES ARROYOS (2983) 584537</v>
      </c>
      <c r="G101" s="12" t="s">
        <v>342</v>
      </c>
      <c r="H101" s="11"/>
      <c r="I101" s="13" t="s">
        <v>649</v>
      </c>
      <c r="J101" s="13"/>
      <c r="K101" s="13"/>
      <c r="M101" s="14"/>
      <c r="N101" s="10"/>
    </row>
    <row r="102" spans="1:14" ht="16.5" customHeight="1" x14ac:dyDescent="0.25">
      <c r="B102" s="11" t="s">
        <v>343</v>
      </c>
      <c r="C102" s="11" t="s">
        <v>344</v>
      </c>
      <c r="D102" s="12"/>
      <c r="E102" s="11" t="s">
        <v>338</v>
      </c>
      <c r="F102" s="11" t="str">
        <f>Tabla1[[#This Row],[DIRECCION]]&amp;", "&amp;Tabla1[[#This Row],[LOCALIDAD]]&amp;" "&amp;Tabla1[[#This Row],[TELEFONO]]</f>
        <v>AV MORENO 1390, TRES ARROYOS (2324) 584537</v>
      </c>
      <c r="G102" s="12" t="s">
        <v>345</v>
      </c>
      <c r="H102" s="11"/>
      <c r="I102" s="13" t="s">
        <v>649</v>
      </c>
      <c r="J102" s="13"/>
      <c r="K102" s="13"/>
      <c r="M102" s="14"/>
      <c r="N102" s="10"/>
    </row>
    <row r="103" spans="1:14" ht="16.5" customHeight="1" x14ac:dyDescent="0.25">
      <c r="B103" s="11" t="s">
        <v>346</v>
      </c>
      <c r="C103" s="11" t="s">
        <v>347</v>
      </c>
      <c r="D103" s="12"/>
      <c r="E103" s="11" t="s">
        <v>348</v>
      </c>
      <c r="F103" s="11" t="str">
        <f>Tabla1[[#This Row],[DIRECCION]]&amp;", "&amp;Tabla1[[#This Row],[LOCALIDAD]]&amp;" "&amp;Tabla1[[#This Row],[TELEFONO]]</f>
        <v>SAENZ PEÑA 1290, ZARATE 3487 39-1623</v>
      </c>
      <c r="G103" s="12" t="s">
        <v>349</v>
      </c>
      <c r="H103" s="11" t="s">
        <v>350</v>
      </c>
      <c r="I103" s="13" t="s">
        <v>649</v>
      </c>
      <c r="J103" s="13"/>
      <c r="K103" s="13"/>
      <c r="M103" s="14"/>
      <c r="N103" s="10"/>
    </row>
    <row r="104" spans="1:14" ht="16.5" customHeight="1" x14ac:dyDescent="0.25">
      <c r="B104" s="11" t="s">
        <v>352</v>
      </c>
      <c r="C104" s="11" t="s">
        <v>353</v>
      </c>
      <c r="D104" s="12"/>
      <c r="E104" s="11" t="s">
        <v>354</v>
      </c>
      <c r="F104" s="11" t="str">
        <f>Tabla1[[#This Row],[DIRECCION]]&amp;", "&amp;Tabla1[[#This Row],[LOCALIDAD]]&amp;" "&amp;Tabla1[[#This Row],[TELEFONO]]</f>
        <v xml:space="preserve">SAN LORENZO 445, RESISTENCIA (0362) 4420137 </v>
      </c>
      <c r="G104" s="12" t="s">
        <v>355</v>
      </c>
      <c r="H104" s="11" t="s">
        <v>356</v>
      </c>
      <c r="I104" s="13" t="s">
        <v>351</v>
      </c>
      <c r="J104" s="13"/>
      <c r="K104" s="13"/>
      <c r="M104" s="14"/>
      <c r="N104" s="10"/>
    </row>
    <row r="105" spans="1:14" ht="16.5" customHeight="1" x14ac:dyDescent="0.25">
      <c r="B105" s="11" t="s">
        <v>358</v>
      </c>
      <c r="C105" s="11" t="s">
        <v>359</v>
      </c>
      <c r="D105" s="12"/>
      <c r="E105" s="11" t="s">
        <v>360</v>
      </c>
      <c r="F105" s="11" t="str">
        <f>Tabla1[[#This Row],[DIRECCION]]&amp;", "&amp;Tabla1[[#This Row],[LOCALIDAD]]&amp;" "&amp;Tabla1[[#This Row],[TELEFONO]]</f>
        <v>PEDRO PABLO ORTEGA 2975, COMODORO RIVADAVIA (297) 4482421</v>
      </c>
      <c r="G105" s="12" t="s">
        <v>361</v>
      </c>
      <c r="H105" s="11"/>
      <c r="I105" s="13" t="s">
        <v>357</v>
      </c>
      <c r="J105" s="13"/>
      <c r="K105" s="13"/>
      <c r="M105" s="14"/>
      <c r="N105" s="10"/>
    </row>
    <row r="106" spans="1:14" ht="16.5" customHeight="1" x14ac:dyDescent="0.25">
      <c r="B106" s="11" t="s">
        <v>362</v>
      </c>
      <c r="C106" s="11" t="s">
        <v>363</v>
      </c>
      <c r="D106" s="12"/>
      <c r="E106" s="11" t="s">
        <v>360</v>
      </c>
      <c r="F106" s="11" t="str">
        <f>Tabla1[[#This Row],[DIRECCION]]&amp;", "&amp;Tabla1[[#This Row],[LOCALIDAD]]&amp;" "&amp;Tabla1[[#This Row],[TELEFONO]]</f>
        <v>ROQUETA PRATS 2745, COMODORO RIVADAVIA (297) 4480319</v>
      </c>
      <c r="G106" s="12" t="s">
        <v>364</v>
      </c>
      <c r="H106" s="11"/>
      <c r="I106" s="13" t="s">
        <v>357</v>
      </c>
      <c r="J106" s="13"/>
      <c r="K106" s="13"/>
      <c r="M106" s="14"/>
      <c r="N106" s="10"/>
    </row>
    <row r="107" spans="1:14" ht="16.5" customHeight="1" x14ac:dyDescent="0.25">
      <c r="B107" s="11" t="s">
        <v>365</v>
      </c>
      <c r="C107" s="11" t="s">
        <v>366</v>
      </c>
      <c r="D107" s="12"/>
      <c r="E107" s="11" t="s">
        <v>360</v>
      </c>
      <c r="F107" s="11" t="str">
        <f>Tabla1[[#This Row],[DIRECCION]]&amp;", "&amp;Tabla1[[#This Row],[LOCALIDAD]]&amp;" "&amp;Tabla1[[#This Row],[TELEFONO]]</f>
        <v>ANTONIO CANAL Y JOSE ALVAREZ, COMODORO RIVADAVIA (297) 4474528</v>
      </c>
      <c r="G107" s="12" t="s">
        <v>367</v>
      </c>
      <c r="H107" s="11"/>
      <c r="I107" s="13" t="s">
        <v>357</v>
      </c>
      <c r="J107" s="13"/>
      <c r="K107" s="13"/>
      <c r="M107" s="14"/>
      <c r="N107" s="10"/>
    </row>
    <row r="108" spans="1:14" ht="16.5" customHeight="1" x14ac:dyDescent="0.25">
      <c r="B108" s="11" t="s">
        <v>368</v>
      </c>
      <c r="C108" s="11" t="s">
        <v>369</v>
      </c>
      <c r="D108" s="12"/>
      <c r="E108" s="11" t="s">
        <v>360</v>
      </c>
      <c r="F108" s="11" t="str">
        <f>Tabla1[[#This Row],[DIRECCION]]&amp;", "&amp;Tabla1[[#This Row],[LOCALIDAD]]&amp;" "&amp;Tabla1[[#This Row],[TELEFONO]]</f>
        <v>ELOY CANOVA 125, COMODORO RIVADAVIA (297) 4481500</v>
      </c>
      <c r="G108" s="12" t="s">
        <v>370</v>
      </c>
      <c r="H108" s="11"/>
      <c r="I108" s="13" t="s">
        <v>357</v>
      </c>
      <c r="J108" s="13"/>
      <c r="K108" s="13"/>
      <c r="M108" s="14"/>
      <c r="N108" s="10"/>
    </row>
    <row r="109" spans="1:14" ht="16.5" customHeight="1" x14ac:dyDescent="0.25">
      <c r="B109" s="11" t="s">
        <v>371</v>
      </c>
      <c r="C109" s="11" t="s">
        <v>372</v>
      </c>
      <c r="D109" s="12"/>
      <c r="E109" s="11" t="s">
        <v>360</v>
      </c>
      <c r="F109" s="11" t="str">
        <f>Tabla1[[#This Row],[DIRECCION]]&amp;", "&amp;Tabla1[[#This Row],[LOCALIDAD]]&amp;" "&amp;Tabla1[[#This Row],[TELEFONO]]</f>
        <v>VIAMONTE 271, COMODORO RIVADAVIA (297) 155027831</v>
      </c>
      <c r="G109" s="12" t="s">
        <v>373</v>
      </c>
      <c r="H109" s="11"/>
      <c r="I109" s="13" t="s">
        <v>357</v>
      </c>
      <c r="J109" s="13"/>
      <c r="K109" s="13"/>
      <c r="M109" s="14"/>
      <c r="N109" s="10"/>
    </row>
    <row r="110" spans="1:14" ht="16.5" customHeight="1" x14ac:dyDescent="0.25">
      <c r="B110" s="11" t="s">
        <v>374</v>
      </c>
      <c r="C110" s="11" t="s">
        <v>375</v>
      </c>
      <c r="D110" s="12"/>
      <c r="E110" s="11" t="s">
        <v>376</v>
      </c>
      <c r="F110" s="11" t="str">
        <f>Tabla1[[#This Row],[DIRECCION]]&amp;", "&amp;Tabla1[[#This Row],[LOCALIDAD]]&amp;" "&amp;Tabla1[[#This Row],[TELEFONO]]</f>
        <v>CONDARCO 1851, TRELEW (280) 4848619</v>
      </c>
      <c r="G110" s="12" t="s">
        <v>377</v>
      </c>
      <c r="H110" s="11"/>
      <c r="I110" s="13" t="s">
        <v>357</v>
      </c>
      <c r="J110" s="13"/>
      <c r="K110" s="13"/>
      <c r="M110" s="14"/>
      <c r="N110" s="10"/>
    </row>
    <row r="111" spans="1:14" ht="16.5" customHeight="1" x14ac:dyDescent="0.25">
      <c r="B111" s="11" t="s">
        <v>378</v>
      </c>
      <c r="C111" s="11" t="s">
        <v>379</v>
      </c>
      <c r="D111" s="12"/>
      <c r="E111" s="11" t="s">
        <v>376</v>
      </c>
      <c r="F111" s="11" t="str">
        <f>Tabla1[[#This Row],[DIRECCION]]&amp;", "&amp;Tabla1[[#This Row],[LOCALIDAD]]&amp;" "&amp;Tabla1[[#This Row],[TELEFONO]]</f>
        <v>EVA PERON Y LOVE PARRY, TRELEW (280) 4214550</v>
      </c>
      <c r="G111" s="12" t="s">
        <v>380</v>
      </c>
      <c r="H111" s="11"/>
      <c r="I111" s="13" t="s">
        <v>357</v>
      </c>
      <c r="J111" s="13"/>
      <c r="K111" s="13"/>
      <c r="M111" s="14"/>
      <c r="N111" s="10"/>
    </row>
    <row r="112" spans="1:14" ht="16.5" customHeight="1" x14ac:dyDescent="0.25">
      <c r="B112" s="11" t="s">
        <v>381</v>
      </c>
      <c r="C112" s="11" t="s">
        <v>382</v>
      </c>
      <c r="D112" s="12"/>
      <c r="E112" s="11" t="s">
        <v>376</v>
      </c>
      <c r="F112" s="11" t="str">
        <f>Tabla1[[#This Row],[DIRECCION]]&amp;", "&amp;Tabla1[[#This Row],[LOCALIDAD]]&amp;" "&amp;Tabla1[[#This Row],[TELEFONO]]</f>
        <v>HOWELL JONES Y BS AS, TRELEW (280) 4552352</v>
      </c>
      <c r="G112" s="12" t="s">
        <v>383</v>
      </c>
      <c r="H112" s="11"/>
      <c r="I112" s="13" t="s">
        <v>357</v>
      </c>
      <c r="J112" s="13"/>
      <c r="K112" s="13"/>
      <c r="M112" s="14"/>
      <c r="N112" s="10"/>
    </row>
    <row r="113" spans="2:14" ht="16.5" customHeight="1" x14ac:dyDescent="0.25">
      <c r="B113" s="11" t="s">
        <v>385</v>
      </c>
      <c r="C113" s="11" t="s">
        <v>386</v>
      </c>
      <c r="D113" s="12"/>
      <c r="E113" s="11" t="s">
        <v>387</v>
      </c>
      <c r="F113" s="11" t="str">
        <f>Tabla1[[#This Row],[DIRECCION]]&amp;", "&amp;Tabla1[[#This Row],[LOCALIDAD]]&amp;" "&amp;Tabla1[[#This Row],[TELEFONO]]</f>
        <v>J A, JOSÉ AGUIRRE CAMARA 137, ALTA GRACIA (351) 7432488</v>
      </c>
      <c r="G113" s="12" t="s">
        <v>388</v>
      </c>
      <c r="H113" s="11"/>
      <c r="I113" s="13" t="s">
        <v>384</v>
      </c>
      <c r="J113" s="13"/>
      <c r="K113" s="13"/>
      <c r="M113" s="14"/>
      <c r="N113" s="10"/>
    </row>
    <row r="114" spans="2:14" ht="16.5" customHeight="1" x14ac:dyDescent="0.25">
      <c r="B114" s="11" t="s">
        <v>389</v>
      </c>
      <c r="C114" s="11" t="s">
        <v>390</v>
      </c>
      <c r="D114" s="12"/>
      <c r="E114" s="11" t="s">
        <v>391</v>
      </c>
      <c r="F114" s="11" t="str">
        <f>Tabla1[[#This Row],[DIRECCION]]&amp;", "&amp;Tabla1[[#This Row],[LOCALIDAD]]&amp;" "&amp;Tabla1[[#This Row],[TELEFONO]]</f>
        <v>DE LOS ITALIANOS 6145, CÓRDOBA (354) 3405320</v>
      </c>
      <c r="G114" s="12" t="s">
        <v>392</v>
      </c>
      <c r="H114" s="11"/>
      <c r="I114" s="13" t="s">
        <v>384</v>
      </c>
      <c r="J114" s="13"/>
      <c r="K114" s="13"/>
      <c r="M114" s="14"/>
      <c r="N114" s="10"/>
    </row>
    <row r="115" spans="2:14" ht="16.5" customHeight="1" x14ac:dyDescent="0.25">
      <c r="B115" s="11" t="s">
        <v>393</v>
      </c>
      <c r="C115" s="11" t="s">
        <v>394</v>
      </c>
      <c r="D115" s="12"/>
      <c r="E115" s="11" t="s">
        <v>391</v>
      </c>
      <c r="F115" s="11" t="str">
        <f>Tabla1[[#This Row],[DIRECCION]]&amp;", "&amp;Tabla1[[#This Row],[LOCALIDAD]]&amp;" "&amp;Tabla1[[#This Row],[TELEFONO]]</f>
        <v>AV. LEANDRO N. ALEM 1119, CÓRDOBA (351) 4725759</v>
      </c>
      <c r="G115" s="12" t="s">
        <v>395</v>
      </c>
      <c r="H115" s="11"/>
      <c r="I115" s="13" t="s">
        <v>384</v>
      </c>
      <c r="J115" s="13"/>
      <c r="K115" s="13"/>
      <c r="M115" s="14"/>
      <c r="N115" s="10"/>
    </row>
    <row r="116" spans="2:14" ht="16.5" customHeight="1" x14ac:dyDescent="0.25">
      <c r="B116" s="11" t="s">
        <v>396</v>
      </c>
      <c r="C116" s="11" t="s">
        <v>397</v>
      </c>
      <c r="D116" s="12"/>
      <c r="E116" s="11" t="s">
        <v>391</v>
      </c>
      <c r="F116" s="11" t="str">
        <f>Tabla1[[#This Row],[DIRECCION]]&amp;", "&amp;Tabla1[[#This Row],[LOCALIDAD]]&amp;" "&amp;Tabla1[[#This Row],[TELEFONO]]</f>
        <v>AV. SANTA ANA 2266, CÓRDOBA (351) 4881918</v>
      </c>
      <c r="G116" s="12" t="s">
        <v>398</v>
      </c>
      <c r="H116" s="11"/>
      <c r="I116" s="13" t="s">
        <v>384</v>
      </c>
      <c r="J116" s="13"/>
      <c r="K116" s="13"/>
      <c r="M116" s="14"/>
      <c r="N116" s="10"/>
    </row>
    <row r="117" spans="2:14" ht="16.5" customHeight="1" x14ac:dyDescent="0.25">
      <c r="B117" s="11" t="s">
        <v>399</v>
      </c>
      <c r="C117" s="11" t="s">
        <v>400</v>
      </c>
      <c r="D117" s="12"/>
      <c r="E117" s="11" t="s">
        <v>391</v>
      </c>
      <c r="F117" s="11" t="str">
        <f>Tabla1[[#This Row],[DIRECCION]]&amp;", "&amp;Tabla1[[#This Row],[LOCALIDAD]]&amp;" "&amp;Tabla1[[#This Row],[TELEFONO]]</f>
        <v>AV. ARMADA ARGENTINA 576, CÓRDOBA (351) 3354258</v>
      </c>
      <c r="G117" s="12" t="s">
        <v>401</v>
      </c>
      <c r="H117" s="11"/>
      <c r="I117" s="13" t="s">
        <v>384</v>
      </c>
      <c r="J117" s="13"/>
      <c r="K117" s="13"/>
      <c r="M117" s="14"/>
      <c r="N117" s="10"/>
    </row>
    <row r="118" spans="2:14" ht="16.5" customHeight="1" x14ac:dyDescent="0.25">
      <c r="B118" s="11" t="s">
        <v>402</v>
      </c>
      <c r="C118" s="11" t="s">
        <v>403</v>
      </c>
      <c r="D118" s="12"/>
      <c r="E118" s="11" t="s">
        <v>391</v>
      </c>
      <c r="F118" s="11" t="str">
        <f>Tabla1[[#This Row],[DIRECCION]]&amp;", "&amp;Tabla1[[#This Row],[LOCALIDAD]]&amp;" "&amp;Tabla1[[#This Row],[TELEFONO]]</f>
        <v>AV. PATRIA 421, CÓRDOBA (351) 4533628</v>
      </c>
      <c r="G118" s="12" t="s">
        <v>404</v>
      </c>
      <c r="H118" s="11"/>
      <c r="I118" s="13" t="s">
        <v>384</v>
      </c>
      <c r="J118" s="13"/>
      <c r="K118" s="13"/>
      <c r="M118" s="14"/>
      <c r="N118" s="10"/>
    </row>
    <row r="119" spans="2:14" ht="16.5" customHeight="1" x14ac:dyDescent="0.25">
      <c r="B119" s="11" t="s">
        <v>405</v>
      </c>
      <c r="C119" s="11" t="s">
        <v>406</v>
      </c>
      <c r="D119" s="12"/>
      <c r="E119" s="11" t="s">
        <v>407</v>
      </c>
      <c r="F119" s="11" t="str">
        <f>Tabla1[[#This Row],[DIRECCION]]&amp;", "&amp;Tabla1[[#This Row],[LOCALIDAD]]&amp;" "&amp;Tabla1[[#This Row],[TELEFONO]]</f>
        <v>ATENAS 176, VILLA CARLOS PAZ (351) 1570012</v>
      </c>
      <c r="G119" s="12" t="s">
        <v>408</v>
      </c>
      <c r="H119" s="11"/>
      <c r="I119" s="13" t="s">
        <v>384</v>
      </c>
      <c r="J119" s="13"/>
      <c r="K119" s="13"/>
      <c r="M119" s="14"/>
      <c r="N119" s="10"/>
    </row>
    <row r="120" spans="2:14" ht="16.5" customHeight="1" x14ac:dyDescent="0.25">
      <c r="B120" s="11" t="s">
        <v>409</v>
      </c>
      <c r="C120" s="11" t="s">
        <v>410</v>
      </c>
      <c r="D120" s="12"/>
      <c r="E120" s="11" t="s">
        <v>411</v>
      </c>
      <c r="F120" s="11" t="str">
        <f>Tabla1[[#This Row],[DIRECCION]]&amp;", "&amp;Tabla1[[#This Row],[LOCALIDAD]]&amp;" "&amp;Tabla1[[#This Row],[TELEFONO]]</f>
        <v>CARLOS GUARDARD 1125, RIO CUARTO (358)155066780</v>
      </c>
      <c r="G120" s="12" t="s">
        <v>412</v>
      </c>
      <c r="H120" s="11"/>
      <c r="I120" s="13" t="s">
        <v>384</v>
      </c>
      <c r="J120" s="13"/>
      <c r="K120" s="13"/>
      <c r="M120" s="14"/>
      <c r="N120" s="10"/>
    </row>
    <row r="121" spans="2:14" ht="16.5" customHeight="1" x14ac:dyDescent="0.25">
      <c r="B121" s="11" t="s">
        <v>414</v>
      </c>
      <c r="C121" s="11" t="s">
        <v>415</v>
      </c>
      <c r="D121" s="12"/>
      <c r="E121" s="11" t="s">
        <v>413</v>
      </c>
      <c r="F121" s="11" t="str">
        <f>Tabla1[[#This Row],[DIRECCION]]&amp;", "&amp;Tabla1[[#This Row],[LOCALIDAD]]&amp;" "&amp;Tabla1[[#This Row],[TELEFONO]]</f>
        <v>AV. INDEPENDENCIA 5025, CORRIENTES (0379) 154638700</v>
      </c>
      <c r="G121" s="12" t="s">
        <v>416</v>
      </c>
      <c r="H121" s="11"/>
      <c r="I121" s="13" t="s">
        <v>413</v>
      </c>
      <c r="J121" s="13"/>
      <c r="K121" s="13"/>
      <c r="M121" s="14"/>
      <c r="N121" s="10"/>
    </row>
    <row r="122" spans="2:14" ht="16.5" customHeight="1" x14ac:dyDescent="0.25">
      <c r="B122" s="11" t="s">
        <v>417</v>
      </c>
      <c r="C122" s="11" t="s">
        <v>418</v>
      </c>
      <c r="D122" s="12"/>
      <c r="E122" s="11" t="s">
        <v>413</v>
      </c>
      <c r="F122" s="11" t="str">
        <f>Tabla1[[#This Row],[DIRECCION]]&amp;", "&amp;Tabla1[[#This Row],[LOCALIDAD]]&amp;" "&amp;Tabla1[[#This Row],[TELEFONO]]</f>
        <v>AV. INDEPENDENCIA 4779, CORRIENTES (0379) 154999292</v>
      </c>
      <c r="G122" s="12" t="s">
        <v>419</v>
      </c>
      <c r="H122" s="11"/>
      <c r="I122" s="13" t="s">
        <v>413</v>
      </c>
      <c r="J122" s="13"/>
      <c r="K122" s="13"/>
      <c r="M122" s="14"/>
      <c r="N122" s="10"/>
    </row>
    <row r="123" spans="2:14" ht="16.5" customHeight="1" x14ac:dyDescent="0.25">
      <c r="B123" s="11" t="s">
        <v>421</v>
      </c>
      <c r="C123" s="11" t="s">
        <v>422</v>
      </c>
      <c r="D123" s="12"/>
      <c r="E123" s="11" t="s">
        <v>423</v>
      </c>
      <c r="F123" s="11" t="str">
        <f>Tabla1[[#This Row],[DIRECCION]]&amp;", "&amp;Tabla1[[#This Row],[LOCALIDAD]]&amp;" "&amp;Tabla1[[#This Row],[TELEFONO]]</f>
        <v>BVRD. DANERI 323, GUALEGUAYCHU (3446) 435004</v>
      </c>
      <c r="G123" s="12" t="s">
        <v>424</v>
      </c>
      <c r="H123" s="51" t="s">
        <v>425</v>
      </c>
      <c r="I123" s="13" t="s">
        <v>420</v>
      </c>
      <c r="J123" s="13"/>
      <c r="K123" s="13"/>
      <c r="M123" s="14"/>
      <c r="N123" s="10"/>
    </row>
    <row r="124" spans="2:14" ht="16.5" customHeight="1" x14ac:dyDescent="0.25">
      <c r="B124" s="11" t="s">
        <v>426</v>
      </c>
      <c r="C124" s="11" t="s">
        <v>427</v>
      </c>
      <c r="D124" s="12"/>
      <c r="E124" s="11" t="s">
        <v>423</v>
      </c>
      <c r="F124" s="11" t="str">
        <f>Tabla1[[#This Row],[DIRECCION]]&amp;", "&amp;Tabla1[[#This Row],[LOCALIDAD]]&amp;" "&amp;Tabla1[[#This Row],[TELEFONO]]</f>
        <v>OYHAMBURU 1545 (Y LAVAYEN), GUALEGUAYCHU (3446) 444890</v>
      </c>
      <c r="G124" s="12" t="s">
        <v>428</v>
      </c>
      <c r="H124" s="51" t="s">
        <v>429</v>
      </c>
      <c r="I124" s="13" t="s">
        <v>420</v>
      </c>
      <c r="J124" s="13"/>
      <c r="K124" s="13"/>
      <c r="M124" s="14"/>
      <c r="N124" s="10"/>
    </row>
    <row r="125" spans="2:14" ht="16.5" customHeight="1" x14ac:dyDescent="0.25">
      <c r="B125" s="11" t="s">
        <v>431</v>
      </c>
      <c r="C125" s="11" t="s">
        <v>432</v>
      </c>
      <c r="D125" s="12"/>
      <c r="E125" s="11" t="s">
        <v>430</v>
      </c>
      <c r="F125" s="11" t="str">
        <f>Tabla1[[#This Row],[DIRECCION]]&amp;", "&amp;Tabla1[[#This Row],[LOCALIDAD]]&amp;" "&amp;Tabla1[[#This Row],[TELEFONO]]</f>
        <v xml:space="preserve">JOAQUIN DE LOS SANTOS 155, FORMOSA (0370) 4414510 </v>
      </c>
      <c r="G125" s="12" t="s">
        <v>433</v>
      </c>
      <c r="H125" s="11" t="s">
        <v>434</v>
      </c>
      <c r="I125" s="13" t="s">
        <v>430</v>
      </c>
      <c r="J125" s="13"/>
      <c r="K125" s="13"/>
      <c r="M125" s="14"/>
      <c r="N125" s="10"/>
    </row>
    <row r="126" spans="2:14" ht="16.5" customHeight="1" x14ac:dyDescent="0.25">
      <c r="B126" s="11" t="s">
        <v>436</v>
      </c>
      <c r="C126" s="11" t="s">
        <v>437</v>
      </c>
      <c r="D126" s="12"/>
      <c r="E126" s="11" t="s">
        <v>438</v>
      </c>
      <c r="F126" s="11" t="str">
        <f>Tabla1[[#This Row],[DIRECCION]]&amp;", "&amp;Tabla1[[#This Row],[LOCALIDAD]]&amp;" "&amp;Tabla1[[#This Row],[TELEFONO]]</f>
        <v>CALLE 104 ESQUINA 1, GRAL PICO  (2302) 623524</v>
      </c>
      <c r="G126" s="12" t="s">
        <v>439</v>
      </c>
      <c r="H126" s="11"/>
      <c r="I126" s="13" t="s">
        <v>435</v>
      </c>
      <c r="J126" s="13"/>
      <c r="K126" s="13"/>
      <c r="M126" s="14"/>
      <c r="N126" s="10"/>
    </row>
    <row r="127" spans="2:14" ht="16.5" customHeight="1" x14ac:dyDescent="0.25">
      <c r="B127" s="11" t="s">
        <v>440</v>
      </c>
      <c r="C127" s="11" t="s">
        <v>441</v>
      </c>
      <c r="D127" s="12"/>
      <c r="E127" s="11" t="s">
        <v>438</v>
      </c>
      <c r="F127" s="11" t="str">
        <f>Tabla1[[#This Row],[DIRECCION]]&amp;", "&amp;Tabla1[[#This Row],[LOCALIDAD]]&amp;" "&amp;Tabla1[[#This Row],[TELEFONO]]</f>
        <v>CALLE 9 N° 1.856 ENTRE 36 Y 38, GRAL PICO  (2302) 667330</v>
      </c>
      <c r="G127" s="12" t="s">
        <v>442</v>
      </c>
      <c r="H127" s="11"/>
      <c r="I127" s="13" t="s">
        <v>435</v>
      </c>
      <c r="J127" s="13"/>
      <c r="K127" s="13"/>
      <c r="M127" s="14"/>
      <c r="N127" s="10"/>
    </row>
    <row r="128" spans="2:14" ht="16.5" customHeight="1" x14ac:dyDescent="0.25">
      <c r="B128" s="11" t="s">
        <v>443</v>
      </c>
      <c r="C128" s="11" t="s">
        <v>444</v>
      </c>
      <c r="D128" s="12"/>
      <c r="E128" s="11" t="s">
        <v>438</v>
      </c>
      <c r="F128" s="11" t="str">
        <f>Tabla1[[#This Row],[DIRECCION]]&amp;", "&amp;Tabla1[[#This Row],[LOCALIDAD]]&amp;" "&amp;Tabla1[[#This Row],[TELEFONO]]</f>
        <v>CALLE 304 N°1225, GRAL PICO  (2302) 586574</v>
      </c>
      <c r="G128" s="12" t="s">
        <v>445</v>
      </c>
      <c r="H128" s="11"/>
      <c r="I128" s="13" t="s">
        <v>435</v>
      </c>
      <c r="J128" s="13"/>
      <c r="K128" s="13"/>
      <c r="M128" s="14"/>
      <c r="N128" s="10"/>
    </row>
    <row r="129" spans="2:14" ht="16.5" customHeight="1" x14ac:dyDescent="0.25">
      <c r="B129" s="11" t="s">
        <v>446</v>
      </c>
      <c r="C129" s="11" t="s">
        <v>447</v>
      </c>
      <c r="D129" s="12"/>
      <c r="E129" s="11" t="s">
        <v>438</v>
      </c>
      <c r="F129" s="11" t="str">
        <f>Tabla1[[#This Row],[DIRECCION]]&amp;", "&amp;Tabla1[[#This Row],[LOCALIDAD]]&amp;" "&amp;Tabla1[[#This Row],[TELEFONO]]</f>
        <v>CALLE 113 BIS N°96, GRAL PICO  (2302) 531559</v>
      </c>
      <c r="G129" s="12" t="s">
        <v>448</v>
      </c>
      <c r="H129" s="11"/>
      <c r="I129" s="13" t="s">
        <v>435</v>
      </c>
      <c r="J129" s="13"/>
      <c r="K129" s="13"/>
      <c r="M129" s="14"/>
      <c r="N129" s="10"/>
    </row>
    <row r="130" spans="2:14" ht="16.5" customHeight="1" x14ac:dyDescent="0.25">
      <c r="B130" s="11" t="s">
        <v>449</v>
      </c>
      <c r="C130" s="11" t="s">
        <v>450</v>
      </c>
      <c r="D130" s="12"/>
      <c r="E130" s="11" t="s">
        <v>451</v>
      </c>
      <c r="F130" s="11" t="str">
        <f>Tabla1[[#This Row],[DIRECCION]]&amp;", "&amp;Tabla1[[#This Row],[LOCALIDAD]]&amp;" "&amp;Tabla1[[#This Row],[TELEFONO]]</f>
        <v>AV CIRCUNVALACION NORTE 1945 , SANTA ROSA (02954) 15672816</v>
      </c>
      <c r="G130" s="12" t="s">
        <v>452</v>
      </c>
      <c r="H130" s="11"/>
      <c r="I130" s="13" t="s">
        <v>435</v>
      </c>
      <c r="J130" s="13"/>
      <c r="K130" s="13"/>
      <c r="M130" s="14"/>
      <c r="N130" s="10"/>
    </row>
    <row r="131" spans="2:14" ht="16.5" customHeight="1" x14ac:dyDescent="0.25">
      <c r="B131" s="11" t="s">
        <v>453</v>
      </c>
      <c r="C131" s="11" t="s">
        <v>454</v>
      </c>
      <c r="D131" s="12"/>
      <c r="E131" s="11" t="s">
        <v>451</v>
      </c>
      <c r="F131" s="11" t="str">
        <f>Tabla1[[#This Row],[DIRECCION]]&amp;", "&amp;Tabla1[[#This Row],[LOCALIDAD]]&amp;" "&amp;Tabla1[[#This Row],[TELEFONO]]</f>
        <v>AV CIRCUNVALACION NORTE 1469, SANTA ROSA (02954) 770019</v>
      </c>
      <c r="G131" s="12" t="s">
        <v>455</v>
      </c>
      <c r="H131" s="11"/>
      <c r="I131" s="13" t="s">
        <v>435</v>
      </c>
      <c r="J131" s="13"/>
      <c r="K131" s="13"/>
      <c r="M131" s="14"/>
      <c r="N131" s="10"/>
    </row>
    <row r="132" spans="2:14" ht="16.5" customHeight="1" x14ac:dyDescent="0.25">
      <c r="B132" s="11" t="s">
        <v>456</v>
      </c>
      <c r="C132" s="11" t="s">
        <v>457</v>
      </c>
      <c r="D132" s="12"/>
      <c r="E132" s="11" t="s">
        <v>451</v>
      </c>
      <c r="F132" s="11" t="str">
        <f>Tabla1[[#This Row],[DIRECCION]]&amp;", "&amp;Tabla1[[#This Row],[LOCALIDAD]]&amp;" "&amp;Tabla1[[#This Row],[TELEFONO]]</f>
        <v>CIRCUNVALACION SUR 230, SANTA ROSA (02954) 457997</v>
      </c>
      <c r="G132" s="12" t="s">
        <v>458</v>
      </c>
      <c r="H132" s="11"/>
      <c r="I132" s="13" t="s">
        <v>435</v>
      </c>
      <c r="J132" s="13"/>
      <c r="K132" s="13"/>
      <c r="M132" s="14"/>
      <c r="N132" s="10"/>
    </row>
    <row r="133" spans="2:14" ht="16.5" customHeight="1" x14ac:dyDescent="0.25">
      <c r="B133" s="11" t="s">
        <v>460</v>
      </c>
      <c r="C133" s="11" t="s">
        <v>461</v>
      </c>
      <c r="D133" s="12"/>
      <c r="E133" s="11" t="s">
        <v>462</v>
      </c>
      <c r="F133" s="11" t="str">
        <f>Tabla1[[#This Row],[DIRECCION]]&amp;", "&amp;Tabla1[[#This Row],[LOCALIDAD]]&amp;" "&amp;Tabla1[[#This Row],[TELEFONO]]</f>
        <v>25 DE MAYO NRO 154, DORREGO-GUAYMALLEN (261)5880544</v>
      </c>
      <c r="G133" s="12" t="s">
        <v>463</v>
      </c>
      <c r="H133" s="11"/>
      <c r="I133" s="13" t="s">
        <v>459</v>
      </c>
      <c r="J133" s="13"/>
      <c r="K133" s="13"/>
      <c r="M133" s="14"/>
      <c r="N133" s="10"/>
    </row>
    <row r="134" spans="2:14" ht="16.5" customHeight="1" x14ac:dyDescent="0.25">
      <c r="B134" s="11" t="s">
        <v>464</v>
      </c>
      <c r="C134" s="11" t="s">
        <v>465</v>
      </c>
      <c r="D134" s="12"/>
      <c r="E134" s="11" t="s">
        <v>462</v>
      </c>
      <c r="F134" s="11" t="str">
        <f>Tabla1[[#This Row],[DIRECCION]]&amp;", "&amp;Tabla1[[#This Row],[LOCALIDAD]]&amp;" "&amp;Tabla1[[#This Row],[TELEFONO]]</f>
        <v>JOSÉ VICENTE ZAPATA 185, DORREGO-GUAYMALLEN (261) 4327986</v>
      </c>
      <c r="G134" s="12" t="s">
        <v>466</v>
      </c>
      <c r="H134" s="11"/>
      <c r="I134" s="13" t="s">
        <v>459</v>
      </c>
      <c r="J134" s="13"/>
      <c r="K134" s="13"/>
      <c r="M134" s="14"/>
      <c r="N134" s="10"/>
    </row>
    <row r="135" spans="2:14" ht="16.5" customHeight="1" x14ac:dyDescent="0.25">
      <c r="B135" s="11" t="s">
        <v>467</v>
      </c>
      <c r="C135" s="11" t="s">
        <v>468</v>
      </c>
      <c r="D135" s="12"/>
      <c r="E135" s="11" t="s">
        <v>462</v>
      </c>
      <c r="F135" s="11" t="str">
        <f>Tabla1[[#This Row],[DIRECCION]]&amp;", "&amp;Tabla1[[#This Row],[LOCALIDAD]]&amp;" "&amp;Tabla1[[#This Row],[TELEFONO]]</f>
        <v>PUEYRREDÓN 416, DORREGO-GUAYMALLEN (261) 4314753</v>
      </c>
      <c r="G135" s="12" t="s">
        <v>469</v>
      </c>
      <c r="H135" s="11"/>
      <c r="I135" s="13" t="s">
        <v>459</v>
      </c>
      <c r="J135" s="13"/>
      <c r="K135" s="13"/>
      <c r="M135" s="14"/>
      <c r="N135" s="10"/>
    </row>
    <row r="136" spans="2:14" ht="16.5" customHeight="1" x14ac:dyDescent="0.25">
      <c r="B136" s="11" t="s">
        <v>414</v>
      </c>
      <c r="C136" s="11" t="s">
        <v>470</v>
      </c>
      <c r="D136" s="12"/>
      <c r="E136" s="11" t="s">
        <v>471</v>
      </c>
      <c r="F136" s="11" t="str">
        <f>Tabla1[[#This Row],[DIRECCION]]&amp;", "&amp;Tabla1[[#This Row],[LOCALIDAD]]&amp;" "&amp;Tabla1[[#This Row],[TELEFONO]]</f>
        <v>FIGUEROA ALCORTA 882, GODOY CRUZ (261) 4220689</v>
      </c>
      <c r="G136" s="12" t="s">
        <v>472</v>
      </c>
      <c r="H136" s="11"/>
      <c r="I136" s="13" t="s">
        <v>459</v>
      </c>
      <c r="J136" s="13"/>
      <c r="K136" s="13"/>
      <c r="M136" s="14"/>
      <c r="N136" s="10"/>
    </row>
    <row r="137" spans="2:14" ht="16.5" customHeight="1" x14ac:dyDescent="0.25">
      <c r="B137" s="11" t="s">
        <v>473</v>
      </c>
      <c r="C137" s="11" t="s">
        <v>474</v>
      </c>
      <c r="D137" s="12"/>
      <c r="E137" s="11" t="s">
        <v>471</v>
      </c>
      <c r="F137" s="11" t="str">
        <f>Tabla1[[#This Row],[DIRECCION]]&amp;", "&amp;Tabla1[[#This Row],[LOCALIDAD]]&amp;" "&amp;Tabla1[[#This Row],[TELEFONO]]</f>
        <v>MANUEL GARCIA 121, GODOY CRUZ (261)3457999</v>
      </c>
      <c r="G137" s="12" t="s">
        <v>475</v>
      </c>
      <c r="H137" s="11"/>
      <c r="I137" s="13" t="s">
        <v>459</v>
      </c>
      <c r="J137" s="13"/>
      <c r="K137" s="13"/>
      <c r="M137" s="14"/>
      <c r="N137" s="10"/>
    </row>
    <row r="138" spans="2:14" ht="16.5" customHeight="1" x14ac:dyDescent="0.25">
      <c r="B138" s="11" t="s">
        <v>476</v>
      </c>
      <c r="C138" s="11" t="s">
        <v>477</v>
      </c>
      <c r="D138" s="12"/>
      <c r="E138" s="11" t="s">
        <v>478</v>
      </c>
      <c r="F138" s="11" t="str">
        <f>Tabla1[[#This Row],[DIRECCION]]&amp;", "&amp;Tabla1[[#This Row],[LOCALIDAD]]&amp;" "&amp;Tabla1[[#This Row],[TELEFONO]]</f>
        <v>ACONCAGUA 272, LA COLONIA JUNIN (263)4210782</v>
      </c>
      <c r="G138" s="12" t="s">
        <v>479</v>
      </c>
      <c r="H138" s="11"/>
      <c r="I138" s="13" t="s">
        <v>459</v>
      </c>
      <c r="J138" s="13"/>
      <c r="K138" s="13"/>
      <c r="M138" s="14"/>
      <c r="N138" s="10"/>
    </row>
    <row r="139" spans="2:14" ht="16.5" customHeight="1" x14ac:dyDescent="0.25">
      <c r="B139" s="11" t="s">
        <v>480</v>
      </c>
      <c r="C139" s="11" t="s">
        <v>481</v>
      </c>
      <c r="D139" s="12"/>
      <c r="E139" s="11" t="s">
        <v>478</v>
      </c>
      <c r="F139" s="11" t="str">
        <f>Tabla1[[#This Row],[DIRECCION]]&amp;", "&amp;Tabla1[[#This Row],[LOCALIDAD]]&amp;" "&amp;Tabla1[[#This Row],[TELEFONO]]</f>
        <v>ESPEJO OESTE 768, LA COLONIA JUNIN 02634508081 02634632018</v>
      </c>
      <c r="G139" s="12" t="s">
        <v>482</v>
      </c>
      <c r="H139" s="11"/>
      <c r="I139" s="13" t="s">
        <v>459</v>
      </c>
      <c r="J139" s="13"/>
      <c r="K139" s="13"/>
      <c r="M139" s="14"/>
      <c r="N139" s="10"/>
    </row>
    <row r="140" spans="2:14" ht="16.5" customHeight="1" x14ac:dyDescent="0.25">
      <c r="B140" s="11" t="s">
        <v>483</v>
      </c>
      <c r="C140" s="11" t="s">
        <v>484</v>
      </c>
      <c r="D140" s="12"/>
      <c r="E140" s="11" t="s">
        <v>485</v>
      </c>
      <c r="F140" s="11" t="str">
        <f>Tabla1[[#This Row],[DIRECCION]]&amp;", "&amp;Tabla1[[#This Row],[LOCALIDAD]]&amp;" "&amp;Tabla1[[#This Row],[TELEFONO]]</f>
        <v>OLASCOAGA 740, LAS HERAS (261) 3877110</v>
      </c>
      <c r="G140" s="12" t="s">
        <v>486</v>
      </c>
      <c r="H140" s="11"/>
      <c r="I140" s="13" t="s">
        <v>459</v>
      </c>
      <c r="J140" s="13"/>
      <c r="K140" s="13"/>
      <c r="M140" s="14"/>
      <c r="N140" s="10"/>
    </row>
    <row r="141" spans="2:14" ht="16.5" customHeight="1" x14ac:dyDescent="0.25">
      <c r="B141" s="11" t="s">
        <v>487</v>
      </c>
      <c r="C141" s="11" t="s">
        <v>488</v>
      </c>
      <c r="D141" s="12"/>
      <c r="E141" s="11" t="s">
        <v>489</v>
      </c>
      <c r="F141" s="11" t="str">
        <f>Tabla1[[#This Row],[DIRECCION]]&amp;", "&amp;Tabla1[[#This Row],[LOCALIDAD]]&amp;" "&amp;Tabla1[[#This Row],[TELEFONO]]</f>
        <v>TABOADA 957, LUJAN DE CUYO (261) 5156189</v>
      </c>
      <c r="G141" s="12" t="s">
        <v>490</v>
      </c>
      <c r="H141" s="11"/>
      <c r="I141" s="13" t="s">
        <v>459</v>
      </c>
      <c r="J141" s="13"/>
      <c r="K141" s="13"/>
      <c r="M141" s="14"/>
      <c r="N141" s="10"/>
    </row>
    <row r="142" spans="2:14" ht="16.5" customHeight="1" x14ac:dyDescent="0.25">
      <c r="B142" s="11" t="s">
        <v>491</v>
      </c>
      <c r="C142" s="11" t="s">
        <v>492</v>
      </c>
      <c r="D142" s="12"/>
      <c r="E142" s="11" t="s">
        <v>493</v>
      </c>
      <c r="F142" s="11" t="str">
        <f>Tabla1[[#This Row],[DIRECCION]]&amp;", "&amp;Tabla1[[#This Row],[LOCALIDAD]]&amp;" "&amp;Tabla1[[#This Row],[TELEFONO]]</f>
        <v>URQUIZA 2135 ESQ. BRUNO MORÓN, MAIPU (261) 4546303</v>
      </c>
      <c r="G142" s="12" t="s">
        <v>494</v>
      </c>
      <c r="H142" s="11"/>
      <c r="I142" s="13" t="s">
        <v>459</v>
      </c>
      <c r="J142" s="13"/>
      <c r="K142" s="13"/>
      <c r="M142" s="14"/>
      <c r="N142" s="10"/>
    </row>
    <row r="143" spans="2:14" ht="16.5" customHeight="1" x14ac:dyDescent="0.25">
      <c r="B143" s="11" t="s">
        <v>495</v>
      </c>
      <c r="C143" s="11" t="s">
        <v>496</v>
      </c>
      <c r="D143" s="12"/>
      <c r="E143" s="11" t="s">
        <v>459</v>
      </c>
      <c r="F143" s="11" t="str">
        <f>Tabla1[[#This Row],[DIRECCION]]&amp;", "&amp;Tabla1[[#This Row],[LOCALIDAD]]&amp;" "&amp;Tabla1[[#This Row],[TELEFONO]]</f>
        <v>9 DE JULIO 2257, MENDOZA (261) 4254055</v>
      </c>
      <c r="G143" s="12" t="s">
        <v>497</v>
      </c>
      <c r="H143" s="11"/>
      <c r="I143" s="13" t="s">
        <v>459</v>
      </c>
      <c r="J143" s="13"/>
      <c r="K143" s="13"/>
      <c r="M143" s="14"/>
      <c r="N143" s="10"/>
    </row>
    <row r="144" spans="2:14" ht="16.5" customHeight="1" x14ac:dyDescent="0.25">
      <c r="B144" s="11" t="s">
        <v>495</v>
      </c>
      <c r="C144" s="11" t="s">
        <v>496</v>
      </c>
      <c r="D144" s="12"/>
      <c r="E144" s="11" t="s">
        <v>459</v>
      </c>
      <c r="F144" s="11" t="str">
        <f>Tabla1[[#This Row],[DIRECCION]]&amp;", "&amp;Tabla1[[#This Row],[LOCALIDAD]]&amp;" "&amp;Tabla1[[#This Row],[TELEFONO]]</f>
        <v>9 DE JULIO 2257, MENDOZA (261) 4254055</v>
      </c>
      <c r="G144" s="12" t="s">
        <v>497</v>
      </c>
      <c r="H144" s="11"/>
      <c r="I144" s="13" t="s">
        <v>459</v>
      </c>
      <c r="J144" s="13"/>
      <c r="K144" s="13"/>
      <c r="M144" s="14"/>
      <c r="N144" s="10"/>
    </row>
    <row r="145" spans="2:14" ht="16.5" customHeight="1" x14ac:dyDescent="0.25">
      <c r="B145" s="11" t="s">
        <v>498</v>
      </c>
      <c r="C145" s="11" t="s">
        <v>499</v>
      </c>
      <c r="D145" s="12"/>
      <c r="E145" s="11" t="s">
        <v>459</v>
      </c>
      <c r="F145" s="11" t="str">
        <f>Tabla1[[#This Row],[DIRECCION]]&amp;", "&amp;Tabla1[[#This Row],[LOCALIDAD]]&amp;" "&amp;Tabla1[[#This Row],[TELEFONO]]</f>
        <v>AV. PERÚ 2153, MENDOZA (261) 4234629</v>
      </c>
      <c r="G145" s="12" t="s">
        <v>500</v>
      </c>
      <c r="H145" s="11"/>
      <c r="I145" s="13" t="s">
        <v>459</v>
      </c>
      <c r="J145" s="13"/>
      <c r="K145" s="13"/>
      <c r="M145" s="14"/>
      <c r="N145" s="10"/>
    </row>
    <row r="146" spans="2:14" ht="16.5" customHeight="1" x14ac:dyDescent="0.25">
      <c r="B146" s="11" t="s">
        <v>501</v>
      </c>
      <c r="C146" s="11" t="s">
        <v>502</v>
      </c>
      <c r="D146" s="12"/>
      <c r="E146" s="11" t="s">
        <v>459</v>
      </c>
      <c r="F146" s="11" t="str">
        <f>Tabla1[[#This Row],[DIRECCION]]&amp;", "&amp;Tabla1[[#This Row],[LOCALIDAD]]&amp;" "&amp;Tabla1[[#This Row],[TELEFONO]]</f>
        <v>PARAGUAY 2930, MENDOZA (261)4376544</v>
      </c>
      <c r="G146" s="12" t="s">
        <v>503</v>
      </c>
      <c r="H146" s="11"/>
      <c r="I146" s="13" t="s">
        <v>459</v>
      </c>
      <c r="J146" s="13"/>
      <c r="K146" s="13"/>
      <c r="M146" s="14"/>
      <c r="N146" s="10"/>
    </row>
    <row r="147" spans="2:14" ht="16.5" customHeight="1" x14ac:dyDescent="0.25">
      <c r="B147" s="11" t="s">
        <v>504</v>
      </c>
      <c r="C147" s="11" t="s">
        <v>505</v>
      </c>
      <c r="D147" s="12"/>
      <c r="E147" s="11" t="s">
        <v>459</v>
      </c>
      <c r="F147" s="11" t="str">
        <f>Tabla1[[#This Row],[DIRECCION]]&amp;", "&amp;Tabla1[[#This Row],[LOCALIDAD]]&amp;" "&amp;Tabla1[[#This Row],[TELEFONO]]</f>
        <v>SANTIAGO DEL ESTERO 141, MENDOZA (0261) 4301313</v>
      </c>
      <c r="G147" s="12" t="s">
        <v>506</v>
      </c>
      <c r="H147" s="11"/>
      <c r="I147" s="13" t="s">
        <v>459</v>
      </c>
      <c r="J147" s="13"/>
      <c r="K147" s="13"/>
      <c r="M147" s="14"/>
      <c r="N147" s="10"/>
    </row>
    <row r="148" spans="2:14" ht="16.5" customHeight="1" x14ac:dyDescent="0.25">
      <c r="B148" s="11" t="s">
        <v>507</v>
      </c>
      <c r="C148" s="11" t="s">
        <v>508</v>
      </c>
      <c r="D148" s="12"/>
      <c r="E148" s="11" t="s">
        <v>509</v>
      </c>
      <c r="F148" s="11" t="str">
        <f>Tabla1[[#This Row],[DIRECCION]]&amp;", "&amp;Tabla1[[#This Row],[LOCALIDAD]]&amp;" "&amp;Tabla1[[#This Row],[TELEFONO]]</f>
        <v>DIAGONAL PASSERA 1752, RODEO DE LA CRUZ (261) 5414495</v>
      </c>
      <c r="G148" s="12" t="s">
        <v>510</v>
      </c>
      <c r="H148" s="11"/>
      <c r="I148" s="13" t="s">
        <v>459</v>
      </c>
      <c r="J148" s="13"/>
      <c r="K148" s="13"/>
      <c r="M148" s="14"/>
      <c r="N148" s="10"/>
    </row>
    <row r="149" spans="2:14" ht="16.5" customHeight="1" x14ac:dyDescent="0.25">
      <c r="B149" s="11" t="s">
        <v>511</v>
      </c>
      <c r="C149" s="11" t="s">
        <v>512</v>
      </c>
      <c r="D149" s="12"/>
      <c r="E149" s="11" t="s">
        <v>513</v>
      </c>
      <c r="F149" s="11" t="str">
        <f>Tabla1[[#This Row],[DIRECCION]]&amp;", "&amp;Tabla1[[#This Row],[LOCALIDAD]]&amp;" "&amp;Tabla1[[#This Row],[TELEFONO]]</f>
        <v>PRIMITIVO DE LA RETA 365, SAN FCO DEL MONTE (2614) 851374</v>
      </c>
      <c r="G149" s="12" t="s">
        <v>514</v>
      </c>
      <c r="H149" s="11"/>
      <c r="I149" s="13" t="s">
        <v>459</v>
      </c>
      <c r="J149" s="13"/>
      <c r="K149" s="13"/>
      <c r="M149" s="14"/>
      <c r="N149" s="10"/>
    </row>
    <row r="150" spans="2:14" ht="16.5" customHeight="1" x14ac:dyDescent="0.25">
      <c r="B150" s="11" t="s">
        <v>515</v>
      </c>
      <c r="C150" s="11" t="s">
        <v>516</v>
      </c>
      <c r="D150" s="12"/>
      <c r="E150" s="11" t="s">
        <v>517</v>
      </c>
      <c r="F150" s="11" t="str">
        <f>Tabla1[[#This Row],[DIRECCION]]&amp;", "&amp;Tabla1[[#This Row],[LOCALIDAD]]&amp;" "&amp;Tabla1[[#This Row],[TELEFONO]]</f>
        <v>AVELLANEDA 1542, VILLANUEVA-GUAYMALLEN (261) 4262119</v>
      </c>
      <c r="G150" s="12" t="s">
        <v>518</v>
      </c>
      <c r="H150" s="11"/>
      <c r="I150" s="13" t="s">
        <v>459</v>
      </c>
      <c r="J150" s="13"/>
      <c r="K150" s="13"/>
      <c r="M150" s="14"/>
      <c r="N150" s="10"/>
    </row>
    <row r="151" spans="2:14" ht="16.5" customHeight="1" x14ac:dyDescent="0.25">
      <c r="B151" s="11" t="s">
        <v>519</v>
      </c>
      <c r="C151" s="11" t="s">
        <v>520</v>
      </c>
      <c r="D151" s="12"/>
      <c r="E151" s="11" t="s">
        <v>517</v>
      </c>
      <c r="F151" s="11" t="str">
        <f>Tabla1[[#This Row],[DIRECCION]]&amp;", "&amp;Tabla1[[#This Row],[LOCALIDAD]]&amp;" "&amp;Tabla1[[#This Row],[TELEFONO]]</f>
        <v>CORRIENTES 175, VILLANUEVA-GUAYMALLEN (261)2500462</v>
      </c>
      <c r="G151" s="12" t="s">
        <v>521</v>
      </c>
      <c r="H151" s="11"/>
      <c r="I151" s="13" t="s">
        <v>459</v>
      </c>
      <c r="J151" s="13"/>
      <c r="K151" s="13"/>
      <c r="M151" s="14"/>
      <c r="N151" s="10"/>
    </row>
    <row r="152" spans="2:14" ht="16.5" customHeight="1" x14ac:dyDescent="0.25">
      <c r="B152" s="11" t="s">
        <v>523</v>
      </c>
      <c r="C152" s="11" t="s">
        <v>524</v>
      </c>
      <c r="D152" s="12"/>
      <c r="E152" s="11" t="s">
        <v>525</v>
      </c>
      <c r="F152" s="11" t="str">
        <f>Tabla1[[#This Row],[DIRECCION]]&amp;", "&amp;Tabla1[[#This Row],[LOCALIDAD]]&amp;" "&amp;Tabla1[[#This Row],[TELEFONO]]</f>
        <v>AV. QUARANTA 2655, POSADAS (0376) 4451100</v>
      </c>
      <c r="G152" s="12" t="s">
        <v>526</v>
      </c>
      <c r="H152" s="11" t="s">
        <v>527</v>
      </c>
      <c r="I152" s="13" t="s">
        <v>522</v>
      </c>
      <c r="J152" s="13"/>
      <c r="K152" s="13"/>
      <c r="M152" s="14"/>
      <c r="N152" s="10"/>
    </row>
    <row r="153" spans="2:14" ht="16.5" customHeight="1" x14ac:dyDescent="0.25">
      <c r="B153" s="11" t="s">
        <v>529</v>
      </c>
      <c r="C153" s="11" t="s">
        <v>530</v>
      </c>
      <c r="D153" s="12"/>
      <c r="E153" s="11" t="s">
        <v>531</v>
      </c>
      <c r="F153" s="11" t="str">
        <f>Tabla1[[#This Row],[DIRECCION]]&amp;", "&amp;Tabla1[[#This Row],[LOCALIDAD]]&amp;" "&amp;Tabla1[[#This Row],[TELEFONO]]</f>
        <v>H SAAVEDRA 48, CIPOLETTI  (299) 4770649</v>
      </c>
      <c r="G153" s="12" t="s">
        <v>532</v>
      </c>
      <c r="H153" s="11"/>
      <c r="I153" s="13" t="s">
        <v>528</v>
      </c>
      <c r="J153" s="13"/>
      <c r="K153" s="13"/>
      <c r="M153" s="14"/>
      <c r="N153" s="10"/>
    </row>
    <row r="154" spans="2:14" ht="16.5" customHeight="1" x14ac:dyDescent="0.25">
      <c r="B154" s="11" t="s">
        <v>533</v>
      </c>
      <c r="C154" s="11" t="s">
        <v>534</v>
      </c>
      <c r="D154" s="12"/>
      <c r="E154" s="11" t="s">
        <v>528</v>
      </c>
      <c r="F154" s="11" t="str">
        <f>Tabla1[[#This Row],[DIRECCION]]&amp;", "&amp;Tabla1[[#This Row],[LOCALIDAD]]&amp;" "&amp;Tabla1[[#This Row],[TELEFONO]]</f>
        <v>RIO NEGRO 855, NEUQUEN (299) 4429984</v>
      </c>
      <c r="G154" s="12" t="s">
        <v>535</v>
      </c>
      <c r="H154" s="11"/>
      <c r="I154" s="13" t="s">
        <v>528</v>
      </c>
      <c r="J154" s="13"/>
      <c r="K154" s="13"/>
      <c r="M154" s="14"/>
      <c r="N154" s="10"/>
    </row>
    <row r="155" spans="2:14" ht="16.5" customHeight="1" x14ac:dyDescent="0.25">
      <c r="B155" s="11" t="s">
        <v>536</v>
      </c>
      <c r="C155" s="11" t="s">
        <v>537</v>
      </c>
      <c r="D155" s="12"/>
      <c r="E155" s="11" t="s">
        <v>528</v>
      </c>
      <c r="F155" s="11" t="str">
        <f>Tabla1[[#This Row],[DIRECCION]]&amp;", "&amp;Tabla1[[#This Row],[LOCALIDAD]]&amp;" "&amp;Tabla1[[#This Row],[TELEFONO]]</f>
        <v>PASAJE LEALES 2150, NEUQUEN (299) 4486670</v>
      </c>
      <c r="G155" s="12" t="s">
        <v>538</v>
      </c>
      <c r="H155" s="11"/>
      <c r="I155" s="13" t="s">
        <v>528</v>
      </c>
      <c r="J155" s="13"/>
      <c r="K155" s="13"/>
      <c r="M155" s="14"/>
      <c r="N155" s="10"/>
    </row>
    <row r="156" spans="2:14" ht="16.5" customHeight="1" x14ac:dyDescent="0.25">
      <c r="B156" s="11" t="s">
        <v>539</v>
      </c>
      <c r="C156" s="11" t="s">
        <v>540</v>
      </c>
      <c r="D156" s="12"/>
      <c r="E156" s="11" t="s">
        <v>528</v>
      </c>
      <c r="F156" s="11" t="str">
        <f>Tabla1[[#This Row],[DIRECCION]]&amp;", "&amp;Tabla1[[#This Row],[LOCALIDAD]]&amp;" "&amp;Tabla1[[#This Row],[TELEFONO]]</f>
        <v>TIERRA DEL FUEGO 546, NEUQUEN (299) 4430539</v>
      </c>
      <c r="G156" s="12" t="s">
        <v>541</v>
      </c>
      <c r="H156" s="11"/>
      <c r="I156" s="13" t="s">
        <v>528</v>
      </c>
      <c r="J156" s="13"/>
      <c r="K156" s="13"/>
      <c r="M156" s="14"/>
      <c r="N156" s="10"/>
    </row>
    <row r="157" spans="2:14" ht="16.5" customHeight="1" x14ac:dyDescent="0.25">
      <c r="B157" s="11" t="s">
        <v>542</v>
      </c>
      <c r="C157" s="11" t="s">
        <v>543</v>
      </c>
      <c r="D157" s="12"/>
      <c r="E157" s="11" t="s">
        <v>528</v>
      </c>
      <c r="F157" s="11" t="str">
        <f>Tabla1[[#This Row],[DIRECCION]]&amp;", "&amp;Tabla1[[#This Row],[LOCALIDAD]]&amp;" "&amp;Tabla1[[#This Row],[TELEFONO]]</f>
        <v>FIAMBALÁ 252, NEUQUEN (299) 5751711</v>
      </c>
      <c r="G157" s="12" t="s">
        <v>544</v>
      </c>
      <c r="H157" s="11"/>
      <c r="I157" s="13" t="s">
        <v>528</v>
      </c>
      <c r="J157" s="13"/>
      <c r="K157" s="13"/>
      <c r="M157" s="14"/>
      <c r="N157" s="10"/>
    </row>
    <row r="158" spans="2:14" ht="16.5" customHeight="1" x14ac:dyDescent="0.25">
      <c r="B158" s="11" t="s">
        <v>545</v>
      </c>
      <c r="C158" s="11" t="s">
        <v>546</v>
      </c>
      <c r="D158" s="12"/>
      <c r="E158" s="11" t="s">
        <v>547</v>
      </c>
      <c r="F158" s="11" t="str">
        <f>Tabla1[[#This Row],[DIRECCION]]&amp;", "&amp;Tabla1[[#This Row],[LOCALIDAD]]&amp;" "&amp;Tabla1[[#This Row],[TELEFONO]]</f>
        <v>CHOCÓN Y ESPAÑA, ZAPALA  (02942) 432371</v>
      </c>
      <c r="G158" s="12" t="s">
        <v>548</v>
      </c>
      <c r="H158" s="11"/>
      <c r="I158" s="13" t="s">
        <v>528</v>
      </c>
      <c r="J158" s="13"/>
      <c r="K158" s="13"/>
      <c r="M158" s="14"/>
      <c r="N158" s="10"/>
    </row>
    <row r="159" spans="2:14" ht="16.5" customHeight="1" x14ac:dyDescent="0.25">
      <c r="B159" s="11" t="s">
        <v>549</v>
      </c>
      <c r="C159" s="11" t="s">
        <v>550</v>
      </c>
      <c r="D159" s="12"/>
      <c r="E159" s="11" t="s">
        <v>547</v>
      </c>
      <c r="F159" s="11" t="str">
        <f>Tabla1[[#This Row],[DIRECCION]]&amp;", "&amp;Tabla1[[#This Row],[LOCALIDAD]]&amp;" "&amp;Tabla1[[#This Row],[TELEFONO]]</f>
        <v>CATAN LIL 367, ZAPALA  (02942) 15457005</v>
      </c>
      <c r="G159" s="12" t="s">
        <v>551</v>
      </c>
      <c r="H159" s="11"/>
      <c r="I159" s="13" t="s">
        <v>528</v>
      </c>
      <c r="J159" s="13"/>
      <c r="K159" s="13"/>
      <c r="M159" s="14"/>
      <c r="N159" s="10"/>
    </row>
    <row r="160" spans="2:14" ht="16.5" customHeight="1" x14ac:dyDescent="0.25">
      <c r="B160" s="11" t="s">
        <v>553</v>
      </c>
      <c r="C160" s="11" t="s">
        <v>554</v>
      </c>
      <c r="D160" s="12"/>
      <c r="E160" s="11" t="s">
        <v>555</v>
      </c>
      <c r="F160" s="11" t="str">
        <f>Tabla1[[#This Row],[DIRECCION]]&amp;", "&amp;Tabla1[[#This Row],[LOCALIDAD]]&amp;" "&amp;Tabla1[[#This Row],[TELEFONO]]</f>
        <v>FAGNANO 1355, BARILOCHE (0294) 4918488</v>
      </c>
      <c r="G160" s="12" t="s">
        <v>556</v>
      </c>
      <c r="H160" s="11"/>
      <c r="I160" s="13" t="s">
        <v>552</v>
      </c>
      <c r="J160" s="13"/>
      <c r="K160" s="13"/>
      <c r="M160" s="14"/>
      <c r="N160" s="10"/>
    </row>
    <row r="161" spans="2:14" ht="16.5" customHeight="1" x14ac:dyDescent="0.25">
      <c r="B161" s="11" t="s">
        <v>553</v>
      </c>
      <c r="C161" s="11" t="s">
        <v>554</v>
      </c>
      <c r="D161" s="12"/>
      <c r="E161" s="11" t="s">
        <v>555</v>
      </c>
      <c r="F161" s="11" t="str">
        <f>Tabla1[[#This Row],[DIRECCION]]&amp;", "&amp;Tabla1[[#This Row],[LOCALIDAD]]&amp;" "&amp;Tabla1[[#This Row],[TELEFONO]]</f>
        <v>FAGNANO 1355, BARILOCHE (0294) 4918488</v>
      </c>
      <c r="G161" s="12" t="s">
        <v>556</v>
      </c>
      <c r="H161" s="11"/>
      <c r="I161" s="13" t="s">
        <v>552</v>
      </c>
      <c r="J161" s="13"/>
      <c r="K161" s="13"/>
      <c r="M161" s="14"/>
      <c r="N161" s="10"/>
    </row>
    <row r="162" spans="2:14" ht="16.5" customHeight="1" x14ac:dyDescent="0.25">
      <c r="B162" s="11" t="s">
        <v>557</v>
      </c>
      <c r="C162" s="11" t="s">
        <v>558</v>
      </c>
      <c r="D162" s="12"/>
      <c r="E162" s="11" t="s">
        <v>555</v>
      </c>
      <c r="F162" s="11" t="str">
        <f>Tabla1[[#This Row],[DIRECCION]]&amp;", "&amp;Tabla1[[#This Row],[LOCALIDAD]]&amp;" "&amp;Tabla1[[#This Row],[TELEFONO]]</f>
        <v>OTTO GOEDECKE 1685, BARILOCHE (0294) 4436957</v>
      </c>
      <c r="G162" s="12" t="s">
        <v>559</v>
      </c>
      <c r="H162" s="11"/>
      <c r="I162" s="13" t="s">
        <v>552</v>
      </c>
      <c r="J162" s="13"/>
      <c r="K162" s="13"/>
      <c r="M162" s="14"/>
      <c r="N162" s="10"/>
    </row>
    <row r="163" spans="2:14" ht="16.5" customHeight="1" x14ac:dyDescent="0.25">
      <c r="B163" s="11" t="s">
        <v>557</v>
      </c>
      <c r="C163" s="11" t="s">
        <v>558</v>
      </c>
      <c r="D163" s="12"/>
      <c r="E163" s="11" t="s">
        <v>555</v>
      </c>
      <c r="F163" s="11" t="str">
        <f>Tabla1[[#This Row],[DIRECCION]]&amp;", "&amp;Tabla1[[#This Row],[LOCALIDAD]]&amp;" "&amp;Tabla1[[#This Row],[TELEFONO]]</f>
        <v>OTTO GOEDECKE 1685, BARILOCHE (0294) 4436957</v>
      </c>
      <c r="G163" s="12" t="s">
        <v>559</v>
      </c>
      <c r="H163" s="11"/>
      <c r="I163" s="13" t="s">
        <v>552</v>
      </c>
      <c r="J163" s="13"/>
      <c r="K163" s="13"/>
      <c r="M163" s="14"/>
      <c r="N163" s="10"/>
    </row>
    <row r="164" spans="2:14" ht="16.5" customHeight="1" x14ac:dyDescent="0.25">
      <c r="B164" s="11" t="s">
        <v>560</v>
      </c>
      <c r="C164" s="11" t="s">
        <v>561</v>
      </c>
      <c r="D164" s="12"/>
      <c r="E164" s="11" t="s">
        <v>555</v>
      </c>
      <c r="F164" s="11" t="str">
        <f>Tabla1[[#This Row],[DIRECCION]]&amp;", "&amp;Tabla1[[#This Row],[LOCALIDAD]]&amp;" "&amp;Tabla1[[#This Row],[TELEFONO]]</f>
        <v>RIVADAVIA 850, BARILOCHE 294 4655053</v>
      </c>
      <c r="G164" s="12" t="s">
        <v>562</v>
      </c>
      <c r="H164" s="11"/>
      <c r="I164" s="13" t="s">
        <v>552</v>
      </c>
      <c r="J164" s="13"/>
      <c r="K164" s="13"/>
      <c r="M164" s="14"/>
      <c r="N164" s="10"/>
    </row>
    <row r="165" spans="2:14" ht="16.5" customHeight="1" x14ac:dyDescent="0.25">
      <c r="B165" s="11" t="s">
        <v>560</v>
      </c>
      <c r="C165" s="11" t="s">
        <v>561</v>
      </c>
      <c r="D165" s="12"/>
      <c r="E165" s="11" t="s">
        <v>555</v>
      </c>
      <c r="F165" s="11" t="str">
        <f>Tabla1[[#This Row],[DIRECCION]]&amp;", "&amp;Tabla1[[#This Row],[LOCALIDAD]]&amp;" "&amp;Tabla1[[#This Row],[TELEFONO]]</f>
        <v>RIVADAVIA 850, BARILOCHE 294 4655053</v>
      </c>
      <c r="G165" s="12" t="s">
        <v>562</v>
      </c>
      <c r="H165" s="11"/>
      <c r="I165" s="13" t="s">
        <v>552</v>
      </c>
      <c r="J165" s="13"/>
      <c r="K165" s="13"/>
      <c r="M165" s="14"/>
      <c r="N165" s="10"/>
    </row>
    <row r="166" spans="2:14" ht="16.5" customHeight="1" x14ac:dyDescent="0.25">
      <c r="B166" s="11" t="s">
        <v>563</v>
      </c>
      <c r="C166" s="11" t="s">
        <v>564</v>
      </c>
      <c r="D166" s="12"/>
      <c r="E166" s="11" t="s">
        <v>565</v>
      </c>
      <c r="F166" s="11" t="str">
        <f>Tabla1[[#This Row],[DIRECCION]]&amp;", "&amp;Tabla1[[#This Row],[LOCALIDAD]]&amp;" "&amp;Tabla1[[#This Row],[TELEFONO]]</f>
        <v>DAMAS PATRICIAS 972, GRAL. ROCA (298) 4965285</v>
      </c>
      <c r="G166" s="12" t="s">
        <v>566</v>
      </c>
      <c r="H166" s="11"/>
      <c r="I166" s="13" t="s">
        <v>552</v>
      </c>
      <c r="J166" s="13"/>
      <c r="K166" s="13"/>
      <c r="M166" s="14"/>
      <c r="N166" s="10"/>
    </row>
    <row r="167" spans="2:14" ht="16.5" customHeight="1" x14ac:dyDescent="0.25">
      <c r="B167" s="11" t="s">
        <v>567</v>
      </c>
      <c r="C167" s="11" t="s">
        <v>568</v>
      </c>
      <c r="D167" s="12"/>
      <c r="E167" s="11" t="s">
        <v>565</v>
      </c>
      <c r="F167" s="11" t="str">
        <f>Tabla1[[#This Row],[DIRECCION]]&amp;", "&amp;Tabla1[[#This Row],[LOCALIDAD]]&amp;" "&amp;Tabla1[[#This Row],[TELEFONO]]</f>
        <v>LA PLATA 634, GRAL. ROCA (298) 4423952</v>
      </c>
      <c r="G167" s="12" t="s">
        <v>569</v>
      </c>
      <c r="H167" s="11"/>
      <c r="I167" s="13" t="s">
        <v>552</v>
      </c>
      <c r="J167" s="13"/>
      <c r="K167" s="13"/>
      <c r="M167" s="14"/>
      <c r="N167" s="10"/>
    </row>
    <row r="168" spans="2:14" ht="16.5" customHeight="1" x14ac:dyDescent="0.25">
      <c r="B168" s="11" t="s">
        <v>570</v>
      </c>
      <c r="C168" s="11" t="s">
        <v>571</v>
      </c>
      <c r="D168" s="12"/>
      <c r="E168" s="11" t="s">
        <v>565</v>
      </c>
      <c r="F168" s="11" t="str">
        <f>Tabla1[[#This Row],[DIRECCION]]&amp;", "&amp;Tabla1[[#This Row],[LOCALIDAD]]&amp;" "&amp;Tabla1[[#This Row],[TELEFONO]]</f>
        <v>SARMIENTO 1860, GRAL. ROCA (298) 4426741</v>
      </c>
      <c r="G168" s="12" t="s">
        <v>572</v>
      </c>
      <c r="H168" s="11"/>
      <c r="I168" s="13" t="s">
        <v>552</v>
      </c>
      <c r="J168" s="13"/>
      <c r="K168" s="13"/>
      <c r="M168" s="14"/>
      <c r="N168" s="10"/>
    </row>
    <row r="169" spans="2:14" ht="16.5" customHeight="1" x14ac:dyDescent="0.25">
      <c r="B169" s="11" t="s">
        <v>573</v>
      </c>
      <c r="C169" s="11" t="s">
        <v>574</v>
      </c>
      <c r="D169" s="12"/>
      <c r="E169" s="11" t="s">
        <v>575</v>
      </c>
      <c r="F169" s="11" t="str">
        <f>Tabla1[[#This Row],[DIRECCION]]&amp;", "&amp;Tabla1[[#This Row],[LOCALIDAD]]&amp;" "&amp;Tabla1[[#This Row],[TELEFONO]]</f>
        <v>CALLE 207 Nº 1541, VIEDMA (2920) 207040</v>
      </c>
      <c r="G169" s="12" t="s">
        <v>576</v>
      </c>
      <c r="H169" s="11"/>
      <c r="I169" s="13" t="s">
        <v>552</v>
      </c>
      <c r="J169" s="13"/>
      <c r="K169" s="13"/>
      <c r="M169" s="14"/>
      <c r="N169" s="10"/>
    </row>
    <row r="170" spans="2:14" ht="16.5" customHeight="1" x14ac:dyDescent="0.25">
      <c r="B170" s="11" t="s">
        <v>577</v>
      </c>
      <c r="C170" s="11" t="s">
        <v>578</v>
      </c>
      <c r="D170" s="12"/>
      <c r="E170" s="11" t="s">
        <v>575</v>
      </c>
      <c r="F170" s="11" t="str">
        <f>Tabla1[[#This Row],[DIRECCION]]&amp;", "&amp;Tabla1[[#This Row],[LOCALIDAD]]&amp;" "&amp;Tabla1[[#This Row],[TELEFONO]]</f>
        <v>CORRIENTES 16, VIEDMA (2920) 680999</v>
      </c>
      <c r="G170" s="12" t="s">
        <v>579</v>
      </c>
      <c r="H170" s="11"/>
      <c r="I170" s="13" t="s">
        <v>552</v>
      </c>
      <c r="J170" s="13"/>
      <c r="K170" s="13"/>
      <c r="M170" s="14"/>
      <c r="N170" s="10"/>
    </row>
    <row r="171" spans="2:14" ht="16.5" customHeight="1" x14ac:dyDescent="0.25">
      <c r="B171" s="11" t="s">
        <v>580</v>
      </c>
      <c r="C171" s="11" t="s">
        <v>581</v>
      </c>
      <c r="D171" s="12"/>
      <c r="E171" s="11" t="s">
        <v>575</v>
      </c>
      <c r="F171" s="11" t="str">
        <f>Tabla1[[#This Row],[DIRECCION]]&amp;", "&amp;Tabla1[[#This Row],[LOCALIDAD]]&amp;" "&amp;Tabla1[[#This Row],[TELEFONO]]</f>
        <v>SCHIERONI 1332, VIEDMA (2920) 627551</v>
      </c>
      <c r="G171" s="12" t="s">
        <v>582</v>
      </c>
      <c r="H171" s="11"/>
      <c r="I171" s="13" t="s">
        <v>552</v>
      </c>
      <c r="J171" s="13"/>
      <c r="K171" s="13"/>
      <c r="M171" s="14"/>
      <c r="N171" s="10"/>
    </row>
    <row r="172" spans="2:14" ht="16.5" customHeight="1" x14ac:dyDescent="0.25">
      <c r="B172" s="11" t="s">
        <v>584</v>
      </c>
      <c r="C172" s="11" t="s">
        <v>585</v>
      </c>
      <c r="D172" s="12"/>
      <c r="E172" s="11" t="s">
        <v>583</v>
      </c>
      <c r="F172" s="11" t="str">
        <f>Tabla1[[#This Row],[DIRECCION]]&amp;", "&amp;Tabla1[[#This Row],[LOCALIDAD]]&amp;" "&amp;Tabla1[[#This Row],[TELEFONO]]</f>
        <v>AV. CIRCUNVALACION 650 NORTE S.LUCIA, SAN JUAN (264)4609668 (264)6206249</v>
      </c>
      <c r="G172" s="12" t="s">
        <v>586</v>
      </c>
      <c r="H172" s="11"/>
      <c r="I172" s="13" t="s">
        <v>583</v>
      </c>
      <c r="J172" s="13"/>
      <c r="K172" s="13"/>
      <c r="M172" s="14"/>
      <c r="N172" s="10"/>
    </row>
    <row r="173" spans="2:14" ht="16.5" customHeight="1" x14ac:dyDescent="0.25">
      <c r="B173" s="11" t="s">
        <v>584</v>
      </c>
      <c r="C173" s="11" t="s">
        <v>585</v>
      </c>
      <c r="D173" s="12"/>
      <c r="E173" s="11" t="s">
        <v>583</v>
      </c>
      <c r="F173" s="11" t="str">
        <f>Tabla1[[#This Row],[DIRECCION]]&amp;", "&amp;Tabla1[[#This Row],[LOCALIDAD]]&amp;" "&amp;Tabla1[[#This Row],[TELEFONO]]</f>
        <v>AV. CIRCUNVALACION 650 NORTE S.LUCIA, SAN JUAN (264)4609668 (264)6206249</v>
      </c>
      <c r="G173" s="12" t="s">
        <v>586</v>
      </c>
      <c r="H173" s="11"/>
      <c r="I173" s="13" t="s">
        <v>583</v>
      </c>
      <c r="J173" s="13"/>
      <c r="K173" s="13"/>
      <c r="M173" s="14"/>
      <c r="N173" s="10"/>
    </row>
    <row r="174" spans="2:14" ht="16.5" customHeight="1" x14ac:dyDescent="0.25">
      <c r="B174" s="11" t="s">
        <v>587</v>
      </c>
      <c r="C174" s="11" t="s">
        <v>588</v>
      </c>
      <c r="D174" s="12"/>
      <c r="E174" s="11" t="s">
        <v>583</v>
      </c>
      <c r="F174" s="11" t="str">
        <f>Tabla1[[#This Row],[DIRECCION]]&amp;", "&amp;Tabla1[[#This Row],[LOCALIDAD]]&amp;" "&amp;Tabla1[[#This Row],[TELEFONO]]</f>
        <v>H. YRIGOYEN 1511 ESTE, S.LUCIA, SAN JUAN (264)4222888 (264)5666616</v>
      </c>
      <c r="G174" s="12" t="s">
        <v>589</v>
      </c>
      <c r="H174" s="11" t="s">
        <v>590</v>
      </c>
      <c r="I174" s="13" t="s">
        <v>583</v>
      </c>
      <c r="J174" s="13"/>
      <c r="K174" s="13"/>
      <c r="M174" s="14"/>
      <c r="N174" s="10"/>
    </row>
    <row r="175" spans="2:14" ht="16.5" customHeight="1" x14ac:dyDescent="0.25">
      <c r="B175" s="11" t="s">
        <v>591</v>
      </c>
      <c r="C175" s="11" t="s">
        <v>592</v>
      </c>
      <c r="D175" s="12"/>
      <c r="E175" s="11" t="s">
        <v>583</v>
      </c>
      <c r="F175" s="11" t="str">
        <f>Tabla1[[#This Row],[DIRECCION]]&amp;", "&amp;Tabla1[[#This Row],[LOCALIDAD]]&amp;" "&amp;Tabla1[[#This Row],[TELEFONO]]</f>
        <v>SAN FRANCISCO DEL MONTE 36 OESTE, SAN JUAN (264)4212541 (264)5275884</v>
      </c>
      <c r="G175" s="12" t="s">
        <v>593</v>
      </c>
      <c r="H175" s="11"/>
      <c r="I175" s="13" t="s">
        <v>583</v>
      </c>
      <c r="J175" s="13"/>
      <c r="K175" s="13"/>
      <c r="M175" s="14"/>
      <c r="N175" s="10"/>
    </row>
    <row r="176" spans="2:14" ht="16.5" customHeight="1" x14ac:dyDescent="0.25">
      <c r="B176" s="11" t="s">
        <v>591</v>
      </c>
      <c r="C176" s="11" t="s">
        <v>592</v>
      </c>
      <c r="D176" s="12"/>
      <c r="E176" s="11" t="s">
        <v>583</v>
      </c>
      <c r="F176" s="11" t="str">
        <f>Tabla1[[#This Row],[DIRECCION]]&amp;", "&amp;Tabla1[[#This Row],[LOCALIDAD]]&amp;" "&amp;Tabla1[[#This Row],[TELEFONO]]</f>
        <v>SAN FRANCISCO DEL MONTE 36 OESTE, SAN JUAN (264)4212541 (264)5275884</v>
      </c>
      <c r="G176" s="12" t="s">
        <v>593</v>
      </c>
      <c r="H176" s="11"/>
      <c r="I176" s="13" t="s">
        <v>583</v>
      </c>
      <c r="J176" s="13"/>
      <c r="K176" s="13"/>
      <c r="M176" s="14"/>
      <c r="N176" s="10"/>
    </row>
    <row r="177" spans="1:14" s="56" customFormat="1" ht="16.5" customHeight="1" x14ac:dyDescent="0.25">
      <c r="A177" s="6"/>
      <c r="B177" s="52" t="s">
        <v>595</v>
      </c>
      <c r="C177" s="52" t="s">
        <v>596</v>
      </c>
      <c r="D177" s="53"/>
      <c r="E177" s="52" t="s">
        <v>597</v>
      </c>
      <c r="F177" s="52" t="str">
        <f>Tabla1[[#This Row],[DIRECCION]]&amp;", "&amp;Tabla1[[#This Row],[LOCALIDAD]]&amp;" "&amp;Tabla1[[#This Row],[TELEFONO]]</f>
        <v xml:space="preserve">PTE. ROCA 4278, ROSARIO (341) 437-0124 </v>
      </c>
      <c r="G177" s="53" t="s">
        <v>598</v>
      </c>
      <c r="H177" s="54" t="s">
        <v>599</v>
      </c>
      <c r="I177" s="55" t="s">
        <v>594</v>
      </c>
      <c r="J177" s="55"/>
      <c r="K177" s="55"/>
      <c r="L177" s="62"/>
      <c r="M177" s="14"/>
    </row>
    <row r="178" spans="1:14" s="56" customFormat="1" ht="16.5" customHeight="1" x14ac:dyDescent="0.25">
      <c r="A178" s="6"/>
      <c r="B178" s="52" t="s">
        <v>600</v>
      </c>
      <c r="C178" s="52" t="s">
        <v>601</v>
      </c>
      <c r="D178" s="53"/>
      <c r="E178" s="52" t="s">
        <v>597</v>
      </c>
      <c r="F178" s="52" t="str">
        <f>Tabla1[[#This Row],[DIRECCION]]&amp;", "&amp;Tabla1[[#This Row],[LOCALIDAD]]&amp;" "&amp;Tabla1[[#This Row],[TELEFONO]]</f>
        <v>GENOVA 1940, ROSARIO (341) 463-5933</v>
      </c>
      <c r="G178" s="53" t="s">
        <v>602</v>
      </c>
      <c r="H178" s="54" t="s">
        <v>603</v>
      </c>
      <c r="I178" s="55" t="s">
        <v>594</v>
      </c>
      <c r="J178" s="55"/>
      <c r="K178" s="55"/>
      <c r="L178" s="62"/>
      <c r="M178" s="14"/>
    </row>
    <row r="179" spans="1:14" s="56" customFormat="1" ht="16.5" customHeight="1" x14ac:dyDescent="0.25">
      <c r="A179" s="6"/>
      <c r="B179" s="52" t="s">
        <v>604</v>
      </c>
      <c r="C179" s="52" t="s">
        <v>605</v>
      </c>
      <c r="D179" s="53"/>
      <c r="E179" s="52" t="s">
        <v>597</v>
      </c>
      <c r="F179" s="52" t="str">
        <f>Tabla1[[#This Row],[DIRECCION]]&amp;", "&amp;Tabla1[[#This Row],[LOCALIDAD]]&amp;" "&amp;Tabla1[[#This Row],[TELEFONO]]</f>
        <v>VALPARAISO 1031, ROSARIO (341) 437-6079</v>
      </c>
      <c r="G179" s="53" t="s">
        <v>606</v>
      </c>
      <c r="H179" s="54" t="s">
        <v>607</v>
      </c>
      <c r="I179" s="55" t="s">
        <v>594</v>
      </c>
      <c r="J179" s="55"/>
      <c r="K179" s="55"/>
      <c r="L179" s="62"/>
      <c r="M179" s="14"/>
    </row>
    <row r="180" spans="1:14" s="56" customFormat="1" ht="16.5" customHeight="1" x14ac:dyDescent="0.25">
      <c r="A180" s="6"/>
      <c r="B180" s="52" t="s">
        <v>608</v>
      </c>
      <c r="C180" s="52" t="s">
        <v>609</v>
      </c>
      <c r="D180" s="53"/>
      <c r="E180" s="52" t="s">
        <v>597</v>
      </c>
      <c r="F180" s="52" t="str">
        <f>Tabla1[[#This Row],[DIRECCION]]&amp;", "&amp;Tabla1[[#This Row],[LOCALIDAD]]&amp;" "&amp;Tabla1[[#This Row],[TELEFONO]]</f>
        <v>SUIPACHA 1138, ROSARIO (341) 438-1748</v>
      </c>
      <c r="G180" s="53" t="s">
        <v>610</v>
      </c>
      <c r="H180" s="54" t="s">
        <v>611</v>
      </c>
      <c r="I180" s="55" t="s">
        <v>594</v>
      </c>
      <c r="J180" s="55"/>
      <c r="K180" s="55"/>
      <c r="L180" s="62"/>
      <c r="M180" s="14"/>
    </row>
    <row r="181" spans="1:14" s="56" customFormat="1" ht="16.5" customHeight="1" x14ac:dyDescent="0.25">
      <c r="A181" s="6"/>
      <c r="B181" s="52" t="s">
        <v>612</v>
      </c>
      <c r="C181" s="52" t="s">
        <v>613</v>
      </c>
      <c r="D181" s="53"/>
      <c r="E181" s="52" t="s">
        <v>597</v>
      </c>
      <c r="F181" s="52" t="str">
        <f>Tabla1[[#This Row],[DIRECCION]]&amp;", "&amp;Tabla1[[#This Row],[LOCALIDAD]]&amp;" "&amp;Tabla1[[#This Row],[TELEFONO]]</f>
        <v>RONDEAU 2101, ROSARIO (341) 541-7286</v>
      </c>
      <c r="G181" s="53" t="s">
        <v>614</v>
      </c>
      <c r="H181" s="54" t="s">
        <v>615</v>
      </c>
      <c r="I181" s="55" t="s">
        <v>594</v>
      </c>
      <c r="J181" s="55"/>
      <c r="K181" s="55"/>
      <c r="L181" s="62"/>
      <c r="M181" s="14"/>
    </row>
    <row r="182" spans="1:14" s="56" customFormat="1" ht="16.5" customHeight="1" x14ac:dyDescent="0.25">
      <c r="A182" s="6"/>
      <c r="B182" s="52" t="s">
        <v>616</v>
      </c>
      <c r="C182" s="52" t="s">
        <v>617</v>
      </c>
      <c r="D182" s="53"/>
      <c r="E182" s="52" t="s">
        <v>594</v>
      </c>
      <c r="F182" s="52" t="str">
        <f>Tabla1[[#This Row],[DIRECCION]]&amp;", "&amp;Tabla1[[#This Row],[LOCALIDAD]]&amp;" "&amp;Tabla1[[#This Row],[TELEFONO]]</f>
        <v>SAN JOSE 5291, SANTA FE (0342) 489-8556</v>
      </c>
      <c r="G182" s="53" t="s">
        <v>618</v>
      </c>
      <c r="H182" s="54" t="s">
        <v>619</v>
      </c>
      <c r="I182" s="55" t="s">
        <v>594</v>
      </c>
      <c r="J182" s="55"/>
      <c r="K182" s="55"/>
      <c r="L182" s="62"/>
      <c r="M182" s="14"/>
    </row>
    <row r="183" spans="1:14" s="56" customFormat="1" ht="16.5" customHeight="1" x14ac:dyDescent="0.25">
      <c r="A183" s="6"/>
      <c r="B183" s="52" t="s">
        <v>620</v>
      </c>
      <c r="C183" s="52" t="s">
        <v>621</v>
      </c>
      <c r="D183" s="53"/>
      <c r="E183" s="52" t="s">
        <v>594</v>
      </c>
      <c r="F183" s="52" t="str">
        <f>Tabla1[[#This Row],[DIRECCION]]&amp;", "&amp;Tabla1[[#This Row],[LOCALIDAD]]&amp;" "&amp;Tabla1[[#This Row],[TELEFONO]]</f>
        <v>CORRIENTES 3915, SANTA FE (0342) 458-1204</v>
      </c>
      <c r="G183" s="53" t="s">
        <v>622</v>
      </c>
      <c r="H183" s="54" t="s">
        <v>623</v>
      </c>
      <c r="I183" s="55" t="s">
        <v>594</v>
      </c>
      <c r="J183" s="55"/>
      <c r="K183" s="55"/>
      <c r="L183" s="62"/>
      <c r="M183" s="14"/>
    </row>
    <row r="184" spans="1:14" s="56" customFormat="1" ht="16.5" customHeight="1" x14ac:dyDescent="0.25">
      <c r="A184" s="6"/>
      <c r="B184" s="52" t="s">
        <v>625</v>
      </c>
      <c r="C184" s="52" t="s">
        <v>626</v>
      </c>
      <c r="D184" s="53"/>
      <c r="E184" s="52" t="s">
        <v>594</v>
      </c>
      <c r="F184" s="52" t="str">
        <f>Tabla1[[#This Row],[DIRECCION]]&amp;", "&amp;Tabla1[[#This Row],[LOCALIDAD]]&amp;" "&amp;Tabla1[[#This Row],[TELEFONO]]</f>
        <v>DEAN FUNES 1127, SANTA FE 38756837047</v>
      </c>
      <c r="G184" s="53">
        <v>38756837047</v>
      </c>
      <c r="H184" s="52"/>
      <c r="I184" s="55" t="s">
        <v>624</v>
      </c>
      <c r="J184" s="55"/>
      <c r="K184" s="55"/>
      <c r="L184" s="62"/>
      <c r="M184" s="14"/>
    </row>
    <row r="185" spans="1:14" ht="16.5" customHeight="1" x14ac:dyDescent="0.25">
      <c r="B185" s="11" t="s">
        <v>628</v>
      </c>
      <c r="C185" s="11">
        <v>-386870</v>
      </c>
      <c r="D185" s="12"/>
      <c r="E185" s="11" t="s">
        <v>627</v>
      </c>
      <c r="F185" s="11" t="str">
        <f>Tabla1[[#This Row],[DIRECCION]]&amp;", "&amp;Tabla1[[#This Row],[LOCALIDAD]]&amp;" "&amp;Tabla1[[#This Row],[TELEFONO]]</f>
        <v>-386870, CAPITAL 0387 4313782</v>
      </c>
      <c r="G185" s="12" t="s">
        <v>629</v>
      </c>
      <c r="H185" s="11"/>
      <c r="I185" s="13" t="s">
        <v>624</v>
      </c>
      <c r="J185" s="13"/>
      <c r="K185" s="13"/>
      <c r="M185" s="14"/>
      <c r="N185" s="10"/>
    </row>
    <row r="186" spans="1:14" ht="16.5" customHeight="1" x14ac:dyDescent="0.25">
      <c r="B186" s="11" t="s">
        <v>630</v>
      </c>
      <c r="C186" s="11" t="s">
        <v>631</v>
      </c>
      <c r="D186" s="12"/>
      <c r="E186" s="11" t="s">
        <v>627</v>
      </c>
      <c r="F186" s="11" t="str">
        <f>Tabla1[[#This Row],[DIRECCION]]&amp;", "&amp;Tabla1[[#This Row],[LOCALIDAD]]&amp;" "&amp;Tabla1[[#This Row],[TELEFONO]]</f>
        <v>AMEGHINO 775, CAPITAL 3877409921</v>
      </c>
      <c r="G186" s="12">
        <v>3877409921</v>
      </c>
      <c r="H186" s="11"/>
      <c r="I186" s="13" t="s">
        <v>624</v>
      </c>
      <c r="J186" s="13"/>
      <c r="K186" s="13"/>
      <c r="M186" s="14"/>
      <c r="N186" s="10"/>
    </row>
    <row r="187" spans="1:14" ht="16.5" customHeight="1" x14ac:dyDescent="0.25">
      <c r="B187" s="11" t="s">
        <v>633</v>
      </c>
      <c r="C187" s="11" t="s">
        <v>634</v>
      </c>
      <c r="D187" s="12"/>
      <c r="E187" s="11" t="s">
        <v>635</v>
      </c>
      <c r="F187" s="11" t="str">
        <f>Tabla1[[#This Row],[DIRECCION]]&amp;", "&amp;Tabla1[[#This Row],[LOCALIDAD]]&amp;" "&amp;Tabla1[[#This Row],[TELEFONO]]</f>
        <v>MZA 193 LOTE 13, SAN SALVADOR 38854210614</v>
      </c>
      <c r="G187" s="12">
        <v>38854210614</v>
      </c>
      <c r="H187" s="11"/>
      <c r="I187" s="13" t="s">
        <v>632</v>
      </c>
      <c r="J187" s="13"/>
      <c r="K187" s="13"/>
      <c r="M187" s="14"/>
      <c r="N187" s="10"/>
    </row>
    <row r="188" spans="1:14" ht="16.5" customHeight="1" x14ac:dyDescent="0.25">
      <c r="B188" s="11" t="s">
        <v>636</v>
      </c>
      <c r="C188" s="11" t="s">
        <v>637</v>
      </c>
      <c r="D188" s="12"/>
      <c r="E188" s="11" t="s">
        <v>635</v>
      </c>
      <c r="F188" s="11" t="str">
        <f>Tabla1[[#This Row],[DIRECCION]]&amp;", "&amp;Tabla1[[#This Row],[LOCALIDAD]]&amp;" "&amp;Tabla1[[#This Row],[TELEFONO]]</f>
        <v>ALTE BROWN 860, SAN SALVADOR 0388-4250228</v>
      </c>
      <c r="G188" s="12" t="s">
        <v>638</v>
      </c>
      <c r="H188" s="11"/>
      <c r="I188" s="13" t="s">
        <v>632</v>
      </c>
      <c r="J188" s="13"/>
      <c r="K188" s="13"/>
      <c r="M188" s="14"/>
      <c r="N188" s="10"/>
    </row>
    <row r="189" spans="1:14" ht="16.5" customHeight="1" x14ac:dyDescent="0.25">
      <c r="B189" s="11" t="s">
        <v>639</v>
      </c>
      <c r="C189" s="11" t="s">
        <v>640</v>
      </c>
      <c r="D189" s="12"/>
      <c r="E189" s="11" t="s">
        <v>635</v>
      </c>
      <c r="F189" s="11" t="str">
        <f>Tabla1[[#This Row],[DIRECCION]]&amp;", "&amp;Tabla1[[#This Row],[LOCALIDAD]]&amp;" "&amp;Tabla1[[#This Row],[TELEFONO]]</f>
        <v>LAS LOMAS 2227- COLECT RUTA 9, SAN SALVADOR 3885837656</v>
      </c>
      <c r="G189" s="12">
        <v>3885837656</v>
      </c>
      <c r="H189" s="11"/>
      <c r="I189" s="13" t="s">
        <v>632</v>
      </c>
      <c r="J189" s="13"/>
      <c r="K189" s="13"/>
      <c r="M189" s="14"/>
      <c r="N189" s="10"/>
    </row>
    <row r="190" spans="1:14" ht="16.5" customHeight="1" x14ac:dyDescent="0.25">
      <c r="B190" s="11" t="s">
        <v>642</v>
      </c>
      <c r="C190" s="11" t="s">
        <v>643</v>
      </c>
      <c r="D190" s="12"/>
      <c r="E190" s="11" t="s">
        <v>644</v>
      </c>
      <c r="F190" s="11" t="str">
        <f>Tabla1[[#This Row],[DIRECCION]]&amp;", "&amp;Tabla1[[#This Row],[LOCALIDAD]]&amp;" "&amp;Tabla1[[#This Row],[TELEFONO]]</f>
        <v>SANTA FE 2120, YERBA BUENA 0381-4250745</v>
      </c>
      <c r="G190" s="12" t="s">
        <v>645</v>
      </c>
      <c r="H190" s="11"/>
      <c r="I190" s="13" t="s">
        <v>641</v>
      </c>
      <c r="J190" s="13"/>
      <c r="K190" s="13"/>
      <c r="M190" s="14"/>
      <c r="N190" s="10"/>
    </row>
    <row r="191" spans="1:14" ht="16.5" customHeight="1" x14ac:dyDescent="0.25">
      <c r="B191" s="11" t="s">
        <v>646</v>
      </c>
      <c r="C191" s="11" t="s">
        <v>647</v>
      </c>
      <c r="D191" s="12"/>
      <c r="E191" s="11" t="s">
        <v>164</v>
      </c>
      <c r="F191" s="11" t="str">
        <f>Tabla1[[#This Row],[DIRECCION]]&amp;", "&amp;Tabla1[[#This Row],[LOCALIDAD]]&amp;" "&amp;Tabla1[[#This Row],[TELEFONO]]</f>
        <v>JG DE LAS HERAS 989, SAN MIGUEL 38155840290</v>
      </c>
      <c r="G191" s="12">
        <v>38155840290</v>
      </c>
      <c r="H191" s="11"/>
      <c r="I191" s="13" t="s">
        <v>641</v>
      </c>
      <c r="J191" s="13"/>
      <c r="K191" s="13"/>
      <c r="M191" s="14"/>
      <c r="N191" s="10"/>
    </row>
  </sheetData>
  <hyperlinks>
    <hyperlink ref="H5" r:id="rId1" display="gdeluca@grupodietrich.com" xr:uid="{00000000-0004-0000-0000-000000000000}"/>
    <hyperlink ref="H18" r:id="rId2" display="mailto:comercial@gdfautomotores.com" xr:uid="{00000000-0004-0000-0000-000001000000}"/>
    <hyperlink ref="H36" r:id="rId3" display="mailto:tallerestucuman@hotmail.com" xr:uid="{00000000-0004-0000-0000-000002000000}"/>
    <hyperlink ref="H37" r:id="rId4" display="mailto:info@materadesing.com" xr:uid="{00000000-0004-0000-0000-000003000000}"/>
    <hyperlink ref="H38" r:id="rId5" display="mailto:albertoramirez_61@hotmail.com" xr:uid="{00000000-0004-0000-0000-000004000000}"/>
    <hyperlink ref="H40" r:id="rId6" display="mailto:lphm1254@gmail.com" xr:uid="{00000000-0004-0000-0000-000005000000}"/>
    <hyperlink ref="H43" r:id="rId7" display="mailto:eforlenza@arussoniello.com.ar" xr:uid="{00000000-0004-0000-0000-000006000000}"/>
    <hyperlink ref="H44" r:id="rId8" xr:uid="{00000000-0004-0000-0000-000007000000}"/>
    <hyperlink ref="H47" r:id="rId9" display="mailto:pablo@nuevadelta.com.ar" xr:uid="{00000000-0004-0000-0000-000008000000}"/>
    <hyperlink ref="H65" r:id="rId10" display="mailto:gastonnaipa@hotmail.com" xr:uid="{00000000-0004-0000-0000-000009000000}"/>
    <hyperlink ref="H87" r:id="rId11" display="mailto:tallerleon@hotmail.com" xr:uid="{00000000-0004-0000-0000-00000A000000}"/>
    <hyperlink ref="H123" r:id="rId12" display="mailto:chapaypinturachu@hotmail.com" xr:uid="{00000000-0004-0000-0000-00000B000000}"/>
    <hyperlink ref="H124" r:id="rId13" display="mailto:pablomartinbonzon@gmail.com" xr:uid="{00000000-0004-0000-0000-00000C000000}"/>
    <hyperlink ref="H177" r:id="rId14" display="mailto:cavalleroruben@gmail.com" xr:uid="{00000000-0004-0000-0000-00000D000000}"/>
    <hyperlink ref="H178" r:id="rId15" display="mailto:tallerchieti@gmail.com" xr:uid="{00000000-0004-0000-0000-00000E000000}"/>
    <hyperlink ref="H179" r:id="rId16" display="mailto:americancrash@gmail.com" xr:uid="{00000000-0004-0000-0000-00000F000000}"/>
    <hyperlink ref="H180" r:id="rId17" display="mailto:micaelaz@belliaylianza.com.ar" xr:uid="{00000000-0004-0000-0000-000010000000}"/>
    <hyperlink ref="H181" r:id="rId18" display="mailto:spnorte@tallersanpablo.com.ar" xr:uid="{00000000-0004-0000-0000-000011000000}"/>
    <hyperlink ref="H182" r:id="rId19" display="mailto:tallerursprung@hotmail.com.ar" xr:uid="{00000000-0004-0000-0000-000012000000}"/>
    <hyperlink ref="H183" r:id="rId20" display="mailto:dolfochapaypintura@hotmail.com" xr:uid="{00000000-0004-0000-0000-000013000000}"/>
    <hyperlink ref="H12" r:id="rId21" xr:uid="{00000000-0004-0000-0000-000014000000}"/>
    <hyperlink ref="H39" r:id="rId22" xr:uid="{00000000-0004-0000-0000-000015000000}"/>
    <hyperlink ref="H3" r:id="rId23" display="mailto:creyes@giama.com.ar" xr:uid="{00000000-0004-0000-0000-000016000000}"/>
    <hyperlink ref="H8" r:id="rId24" display="jrivas@forestcar.com.ar" xr:uid="{00000000-0004-0000-0000-000017000000}"/>
    <hyperlink ref="H9" r:id="rId25" display="lacevedo@forestcar.com.ar" xr:uid="{00000000-0004-0000-0000-000018000000}"/>
    <hyperlink ref="H55" r:id="rId26" display="cchazarreta@forestcar.com.ar" xr:uid="{00000000-0004-0000-0000-000019000000}"/>
    <hyperlink ref="H10" r:id="rId27" display="hlorenze@forestcar.com.ar" xr:uid="{00000000-0004-0000-0000-00001A000000}"/>
    <hyperlink ref="H46" r:id="rId28" xr:uid="{00000000-0004-0000-0000-00001B000000}"/>
    <hyperlink ref="H59" r:id="rId29" xr:uid="{00000000-0004-0000-0000-00001C000000}"/>
    <hyperlink ref="H11" r:id="rId30" xr:uid="{00000000-0004-0000-0000-00001D000000}"/>
    <hyperlink ref="H28" r:id="rId31" xr:uid="{00000000-0004-0000-0000-00001E000000}"/>
    <hyperlink ref="H30" r:id="rId32" xr:uid="{00000000-0004-0000-0000-00001F000000}"/>
    <hyperlink ref="H29" r:id="rId33" xr:uid="{00000000-0004-0000-0000-000020000000}"/>
    <hyperlink ref="H54" r:id="rId34" xr:uid="{00000000-0004-0000-0000-000021000000}"/>
    <hyperlink ref="H31" r:id="rId35" xr:uid="{00000000-0004-0000-0000-000022000000}"/>
    <hyperlink ref="H32" r:id="rId36" xr:uid="{00000000-0004-0000-0000-000023000000}"/>
    <hyperlink ref="H33" r:id="rId37" xr:uid="{00000000-0004-0000-0000-000024000000}"/>
    <hyperlink ref="H26" r:id="rId38" xr:uid="{00000000-0004-0000-0000-000025000000}"/>
    <hyperlink ref="H27" r:id="rId39" xr:uid="{00000000-0004-0000-0000-000026000000}"/>
    <hyperlink ref="H7" r:id="rId40" xr:uid="{00000000-0004-0000-0000-000027000000}"/>
    <hyperlink ref="H14" r:id="rId41" xr:uid="{00000000-0004-0000-0000-000028000000}"/>
    <hyperlink ref="H16" r:id="rId42" xr:uid="{00000000-0004-0000-0000-000029000000}"/>
    <hyperlink ref="H48" r:id="rId43" xr:uid="{00000000-0004-0000-0000-00002A000000}"/>
    <hyperlink ref="H51" r:id="rId44" xr:uid="{00000000-0004-0000-0000-00002B000000}"/>
  </hyperlinks>
  <pageMargins left="0.7" right="0.7" top="0.75" bottom="0.75" header="0.3" footer="0.3"/>
  <pageSetup paperSize="9" orientation="portrait" r:id="rId45"/>
  <legacyDrawing r:id="rId46"/>
  <tableParts count="1">
    <tablePart r:id="rId4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78"/>
  <sheetViews>
    <sheetView workbookViewId="0">
      <selection activeCell="F6" sqref="F6"/>
    </sheetView>
  </sheetViews>
  <sheetFormatPr baseColWidth="10" defaultRowHeight="15" x14ac:dyDescent="0.25"/>
  <cols>
    <col min="1" max="1" width="17.5703125" bestFit="1" customWidth="1"/>
    <col min="2" max="4" width="11" style="3" bestFit="1" customWidth="1"/>
    <col min="5" max="5" width="7.28515625" style="3" bestFit="1" customWidth="1"/>
    <col min="6" max="6" width="10.85546875" customWidth="1"/>
    <col min="7" max="7" width="11.140625" bestFit="1" customWidth="1"/>
    <col min="8" max="8" width="9.28515625" bestFit="1" customWidth="1"/>
    <col min="9" max="9" width="10.85546875" bestFit="1" customWidth="1"/>
    <col min="10" max="10" width="9.28515625" bestFit="1" customWidth="1"/>
    <col min="11" max="11" width="10.85546875" bestFit="1" customWidth="1"/>
    <col min="12" max="12" width="13.5703125" bestFit="1" customWidth="1"/>
  </cols>
  <sheetData>
    <row r="1" spans="1:15" ht="15" customHeight="1" x14ac:dyDescent="0.25">
      <c r="A1" s="227" t="s">
        <v>664</v>
      </c>
      <c r="B1" s="227"/>
      <c r="C1" s="227"/>
      <c r="D1" s="227"/>
      <c r="E1" s="227"/>
      <c r="F1" s="227"/>
      <c r="G1" s="227"/>
      <c r="H1" s="227"/>
      <c r="I1" s="227"/>
      <c r="J1" s="227"/>
      <c r="K1" s="227"/>
      <c r="L1" s="227"/>
      <c r="M1" s="227"/>
      <c r="N1" s="227"/>
      <c r="O1" s="227"/>
    </row>
    <row r="2" spans="1:15" ht="15" customHeight="1" x14ac:dyDescent="0.25">
      <c r="A2" s="227"/>
      <c r="B2" s="227"/>
      <c r="C2" s="227"/>
      <c r="D2" s="227"/>
      <c r="E2" s="227"/>
      <c r="F2" s="227"/>
      <c r="G2" s="227"/>
      <c r="H2" s="227"/>
      <c r="I2" s="227"/>
      <c r="J2" s="227"/>
      <c r="K2" s="227"/>
      <c r="L2" s="227"/>
      <c r="M2" s="227"/>
      <c r="N2" s="227"/>
      <c r="O2" s="227"/>
    </row>
    <row r="3" spans="1:15" ht="75" x14ac:dyDescent="0.25">
      <c r="A3" s="1" t="s">
        <v>654</v>
      </c>
      <c r="B3" s="4" t="s">
        <v>656</v>
      </c>
      <c r="C3" s="4" t="s">
        <v>671</v>
      </c>
      <c r="D3" s="4" t="s">
        <v>672</v>
      </c>
      <c r="E3" s="4" t="s">
        <v>662</v>
      </c>
      <c r="F3" s="4" t="s">
        <v>657</v>
      </c>
      <c r="G3" s="4" t="s">
        <v>660</v>
      </c>
      <c r="H3" s="4" t="s">
        <v>661</v>
      </c>
      <c r="I3" s="4" t="s">
        <v>673</v>
      </c>
      <c r="J3" s="4" t="s">
        <v>674</v>
      </c>
      <c r="K3" s="4" t="s">
        <v>675</v>
      </c>
      <c r="L3" s="4" t="s">
        <v>676</v>
      </c>
    </row>
    <row r="4" spans="1:15" x14ac:dyDescent="0.25">
      <c r="A4" s="2" t="s">
        <v>655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5" x14ac:dyDescent="0.25">
      <c r="B5"/>
      <c r="C5"/>
      <c r="D5"/>
      <c r="E5"/>
    </row>
    <row r="6" spans="1:15" x14ac:dyDescent="0.25">
      <c r="B6"/>
      <c r="C6"/>
      <c r="D6"/>
      <c r="E6"/>
    </row>
    <row r="7" spans="1:15" x14ac:dyDescent="0.25">
      <c r="B7"/>
      <c r="C7"/>
      <c r="D7"/>
      <c r="E7"/>
    </row>
    <row r="8" spans="1:15" x14ac:dyDescent="0.25">
      <c r="B8"/>
      <c r="C8"/>
      <c r="D8"/>
      <c r="E8"/>
    </row>
    <row r="9" spans="1:15" x14ac:dyDescent="0.25">
      <c r="B9"/>
      <c r="C9"/>
      <c r="D9"/>
      <c r="E9"/>
    </row>
    <row r="10" spans="1:15" x14ac:dyDescent="0.25">
      <c r="B10"/>
      <c r="C10"/>
      <c r="D10"/>
      <c r="E10"/>
    </row>
    <row r="11" spans="1:15" x14ac:dyDescent="0.25">
      <c r="B11"/>
      <c r="C11"/>
      <c r="D11"/>
      <c r="E11"/>
    </row>
    <row r="12" spans="1:15" x14ac:dyDescent="0.25">
      <c r="B12"/>
      <c r="C12"/>
      <c r="D12"/>
      <c r="E12"/>
    </row>
    <row r="13" spans="1:15" x14ac:dyDescent="0.25">
      <c r="B13"/>
      <c r="C13"/>
      <c r="D13"/>
      <c r="E13"/>
    </row>
    <row r="14" spans="1:15" x14ac:dyDescent="0.25">
      <c r="B14"/>
      <c r="C14"/>
      <c r="D14"/>
      <c r="E14"/>
    </row>
    <row r="15" spans="1:15" x14ac:dyDescent="0.25">
      <c r="B15"/>
      <c r="C15"/>
      <c r="D15"/>
      <c r="E15"/>
    </row>
    <row r="16" spans="1:15" x14ac:dyDescent="0.25">
      <c r="B16"/>
      <c r="C16"/>
      <c r="D16"/>
      <c r="E16"/>
    </row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</sheetData>
  <mergeCells count="1">
    <mergeCell ref="A1:O2"/>
  </mergeCells>
  <pageMargins left="0.7" right="0.7" top="0.75" bottom="0.75" header="0.3" footer="0.3"/>
  <pageSetup orientation="portrait" r:id="rId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88"/>
  <sheetViews>
    <sheetView tabSelected="1" topLeftCell="B1" workbookViewId="0">
      <selection activeCell="B2" sqref="A2:XFD2"/>
    </sheetView>
  </sheetViews>
  <sheetFormatPr baseColWidth="10" defaultColWidth="11.5703125" defaultRowHeight="15" x14ac:dyDescent="0.25"/>
  <cols>
    <col min="1" max="1" width="0" style="10" hidden="1" customWidth="1"/>
    <col min="2" max="2" width="18.85546875" style="212" customWidth="1"/>
    <col min="3" max="3" width="11.5703125" style="67"/>
    <col min="4" max="4" width="14.7109375" style="10" customWidth="1"/>
    <col min="5" max="5" width="44.5703125" style="10" customWidth="1"/>
    <col min="6" max="6" width="36.28515625" style="10" bestFit="1" customWidth="1"/>
    <col min="7" max="7" width="18.5703125" style="10" bestFit="1" customWidth="1"/>
    <col min="8" max="8" width="23.85546875" style="10" bestFit="1" customWidth="1"/>
    <col min="9" max="9" width="65.140625" style="10" customWidth="1"/>
    <col min="10" max="10" width="54.140625" style="10" bestFit="1" customWidth="1"/>
    <col min="11" max="11" width="11.5703125" style="10"/>
    <col min="12" max="12" width="43" style="10" bestFit="1" customWidth="1"/>
    <col min="13" max="13" width="28.42578125" style="10" bestFit="1" customWidth="1"/>
    <col min="14" max="14" width="11.5703125" style="67"/>
    <col min="15" max="15" width="14.7109375" style="10" customWidth="1"/>
    <col min="16" max="16" width="11.5703125" style="10"/>
    <col min="17" max="17" width="14" style="10" customWidth="1"/>
    <col min="18" max="22" width="11.5703125" style="10"/>
    <col min="23" max="23" width="29.5703125" style="10" customWidth="1"/>
    <col min="24" max="16384" width="11.5703125" style="10"/>
  </cols>
  <sheetData>
    <row r="1" spans="1:24" s="75" customFormat="1" x14ac:dyDescent="0.25">
      <c r="A1" s="95" t="s">
        <v>912</v>
      </c>
      <c r="B1" s="205" t="s">
        <v>945</v>
      </c>
      <c r="C1" s="152" t="s">
        <v>651</v>
      </c>
      <c r="D1" s="153" t="s">
        <v>845</v>
      </c>
      <c r="E1" s="153" t="s">
        <v>0</v>
      </c>
      <c r="F1" s="153" t="s">
        <v>1</v>
      </c>
      <c r="G1" s="153" t="s">
        <v>687</v>
      </c>
      <c r="H1" s="153" t="s">
        <v>2</v>
      </c>
      <c r="I1" s="153" t="s">
        <v>911</v>
      </c>
      <c r="J1" s="153" t="s">
        <v>4</v>
      </c>
      <c r="K1" s="153" t="s">
        <v>650</v>
      </c>
      <c r="L1" s="153" t="s">
        <v>751</v>
      </c>
      <c r="M1" s="153" t="s">
        <v>709</v>
      </c>
      <c r="N1" s="154" t="s">
        <v>651</v>
      </c>
      <c r="O1" s="153" t="s">
        <v>845</v>
      </c>
      <c r="P1" s="153" t="s">
        <v>648</v>
      </c>
      <c r="Q1" s="153" t="s">
        <v>652</v>
      </c>
      <c r="R1" s="153" t="s">
        <v>658</v>
      </c>
      <c r="S1" s="153" t="s">
        <v>666</v>
      </c>
      <c r="T1" s="153" t="s">
        <v>667</v>
      </c>
      <c r="U1" s="153" t="s">
        <v>669</v>
      </c>
      <c r="V1" s="153" t="s">
        <v>670</v>
      </c>
      <c r="W1" s="155" t="s">
        <v>659</v>
      </c>
      <c r="X1" s="96"/>
    </row>
    <row r="2" spans="1:24" s="146" customFormat="1" x14ac:dyDescent="0.25">
      <c r="A2" s="149" t="s">
        <v>843</v>
      </c>
      <c r="B2" s="206"/>
      <c r="C2" s="158">
        <v>0.3</v>
      </c>
      <c r="D2" s="146" t="s">
        <v>653</v>
      </c>
      <c r="E2" s="146" t="s">
        <v>850</v>
      </c>
      <c r="F2" s="146" t="s">
        <v>22</v>
      </c>
      <c r="G2" s="146" t="s">
        <v>23</v>
      </c>
      <c r="H2" s="146" t="s">
        <v>6</v>
      </c>
      <c r="I2" s="146" t="s">
        <v>858</v>
      </c>
      <c r="J2" s="146" t="s">
        <v>859</v>
      </c>
      <c r="K2" s="146" t="s">
        <v>853</v>
      </c>
      <c r="L2" s="146" t="s">
        <v>753</v>
      </c>
      <c r="M2" s="146" t="s">
        <v>714</v>
      </c>
      <c r="N2" s="147">
        <v>0.3</v>
      </c>
      <c r="O2" s="146" t="s">
        <v>653</v>
      </c>
      <c r="Q2" s="146" t="s">
        <v>653</v>
      </c>
      <c r="R2" s="146" t="s">
        <v>653</v>
      </c>
      <c r="S2" s="146" t="s">
        <v>653</v>
      </c>
      <c r="T2" s="146" t="s">
        <v>653</v>
      </c>
      <c r="W2" s="159"/>
      <c r="X2" s="151"/>
    </row>
    <row r="3" spans="1:24" s="146" customFormat="1" x14ac:dyDescent="0.25">
      <c r="A3" s="149" t="s">
        <v>843</v>
      </c>
      <c r="B3" s="206"/>
      <c r="C3" s="158">
        <v>0.3</v>
      </c>
      <c r="D3" s="146" t="s">
        <v>653</v>
      </c>
      <c r="E3" s="146" t="s">
        <v>866</v>
      </c>
      <c r="F3" s="146" t="s">
        <v>702</v>
      </c>
      <c r="G3" s="146" t="s">
        <v>23</v>
      </c>
      <c r="H3" s="146" t="s">
        <v>6</v>
      </c>
      <c r="I3" s="146" t="s">
        <v>865</v>
      </c>
      <c r="J3" s="146" t="s">
        <v>806</v>
      </c>
      <c r="K3" s="146" t="s">
        <v>853</v>
      </c>
      <c r="L3" s="146" t="s">
        <v>824</v>
      </c>
      <c r="M3" s="146" t="s">
        <v>825</v>
      </c>
      <c r="N3" s="147">
        <v>0.3</v>
      </c>
      <c r="O3" s="146" t="s">
        <v>653</v>
      </c>
      <c r="P3" s="146" t="s">
        <v>653</v>
      </c>
      <c r="R3" s="146" t="s">
        <v>653</v>
      </c>
      <c r="W3" s="159"/>
      <c r="X3" s="151"/>
    </row>
    <row r="4" spans="1:24" x14ac:dyDescent="0.25">
      <c r="A4" s="93" t="s">
        <v>843</v>
      </c>
      <c r="B4" s="207"/>
      <c r="C4" s="160">
        <v>0.3</v>
      </c>
      <c r="D4" s="68"/>
      <c r="E4" s="68" t="s">
        <v>677</v>
      </c>
      <c r="F4" s="68" t="s">
        <v>678</v>
      </c>
      <c r="G4" s="68" t="s">
        <v>32</v>
      </c>
      <c r="H4" s="68" t="s">
        <v>6</v>
      </c>
      <c r="I4" s="68" t="s">
        <v>892</v>
      </c>
      <c r="J4" s="68" t="s">
        <v>679</v>
      </c>
      <c r="K4" s="68" t="s">
        <v>853</v>
      </c>
      <c r="L4" s="68" t="s">
        <v>759</v>
      </c>
      <c r="M4" s="68" t="s">
        <v>717</v>
      </c>
      <c r="N4" s="69">
        <v>0.3</v>
      </c>
      <c r="O4" s="68" t="s">
        <v>878</v>
      </c>
      <c r="P4" s="68"/>
      <c r="Q4" s="68"/>
      <c r="R4" s="68" t="s">
        <v>653</v>
      </c>
      <c r="S4" s="68"/>
      <c r="T4" s="68"/>
      <c r="U4" s="68"/>
      <c r="V4" s="68"/>
      <c r="W4" s="161"/>
      <c r="X4" s="94"/>
    </row>
    <row r="5" spans="1:24" x14ac:dyDescent="0.25">
      <c r="A5" s="93" t="s">
        <v>849</v>
      </c>
      <c r="B5" s="207"/>
      <c r="C5" s="160">
        <v>0.3</v>
      </c>
      <c r="D5" s="68"/>
      <c r="E5" s="68" t="s">
        <v>58</v>
      </c>
      <c r="F5" s="68" t="s">
        <v>59</v>
      </c>
      <c r="G5" s="68" t="s">
        <v>12</v>
      </c>
      <c r="H5" s="68" t="s">
        <v>6</v>
      </c>
      <c r="I5" s="68" t="s">
        <v>60</v>
      </c>
      <c r="J5" s="68" t="s">
        <v>61</v>
      </c>
      <c r="K5" s="68" t="s">
        <v>853</v>
      </c>
      <c r="L5" s="68" t="s">
        <v>769</v>
      </c>
      <c r="M5" s="68" t="s">
        <v>725</v>
      </c>
      <c r="N5" s="69">
        <v>0.3</v>
      </c>
      <c r="O5" s="68"/>
      <c r="P5" s="68"/>
      <c r="Q5" s="68"/>
      <c r="R5" s="68" t="s">
        <v>653</v>
      </c>
      <c r="S5" s="68"/>
      <c r="T5" s="68"/>
      <c r="U5" s="68"/>
      <c r="V5" s="68"/>
      <c r="W5" s="161"/>
      <c r="X5" s="94"/>
    </row>
    <row r="6" spans="1:24" s="144" customFormat="1" x14ac:dyDescent="0.25">
      <c r="A6" s="148" t="s">
        <v>843</v>
      </c>
      <c r="B6" s="206"/>
      <c r="C6" s="156">
        <v>0.3</v>
      </c>
      <c r="D6" s="144" t="s">
        <v>890</v>
      </c>
      <c r="E6" s="144" t="s">
        <v>67</v>
      </c>
      <c r="F6" s="144" t="s">
        <v>68</v>
      </c>
      <c r="G6" s="144" t="s">
        <v>70</v>
      </c>
      <c r="H6" s="144" t="s">
        <v>6</v>
      </c>
      <c r="I6" s="144" t="s">
        <v>69</v>
      </c>
      <c r="J6" s="144" t="s">
        <v>71</v>
      </c>
      <c r="K6" s="144" t="s">
        <v>853</v>
      </c>
      <c r="L6" s="144" t="s">
        <v>771</v>
      </c>
      <c r="M6" s="144" t="s">
        <v>727</v>
      </c>
      <c r="N6" s="145">
        <v>0.3</v>
      </c>
      <c r="O6" s="144" t="s">
        <v>653</v>
      </c>
      <c r="Q6" s="144" t="s">
        <v>653</v>
      </c>
      <c r="R6" s="144" t="s">
        <v>653</v>
      </c>
      <c r="W6" s="157"/>
      <c r="X6" s="150"/>
    </row>
    <row r="7" spans="1:24" s="75" customFormat="1" x14ac:dyDescent="0.25">
      <c r="A7" s="95" t="s">
        <v>895</v>
      </c>
      <c r="B7" s="209" t="s">
        <v>946</v>
      </c>
      <c r="C7" s="162">
        <v>0.2</v>
      </c>
      <c r="D7" s="77" t="s">
        <v>890</v>
      </c>
      <c r="E7" s="77" t="s">
        <v>18</v>
      </c>
      <c r="F7" s="77" t="s">
        <v>19</v>
      </c>
      <c r="G7" s="77" t="s">
        <v>17</v>
      </c>
      <c r="H7" s="77" t="s">
        <v>6</v>
      </c>
      <c r="I7" s="77" t="s">
        <v>20</v>
      </c>
      <c r="J7" s="77" t="s">
        <v>21</v>
      </c>
      <c r="K7" s="77" t="s">
        <v>853</v>
      </c>
      <c r="L7" s="77" t="s">
        <v>754</v>
      </c>
      <c r="M7" s="77" t="s">
        <v>715</v>
      </c>
      <c r="N7" s="76">
        <v>0.2</v>
      </c>
      <c r="O7" s="77" t="s">
        <v>890</v>
      </c>
      <c r="P7" s="77"/>
      <c r="Q7" s="77"/>
      <c r="R7" s="77" t="s">
        <v>653</v>
      </c>
      <c r="S7" s="77"/>
      <c r="T7" s="77"/>
      <c r="U7" s="77"/>
      <c r="V7" s="77"/>
      <c r="W7" s="163"/>
      <c r="X7" s="96"/>
    </row>
    <row r="8" spans="1:24" s="146" customFormat="1" x14ac:dyDescent="0.25">
      <c r="A8" s="149" t="s">
        <v>843</v>
      </c>
      <c r="B8" s="206"/>
      <c r="C8" s="158">
        <v>0.2</v>
      </c>
      <c r="D8" s="146" t="s">
        <v>653</v>
      </c>
      <c r="E8" s="146" t="s">
        <v>913</v>
      </c>
      <c r="F8" s="146" t="s">
        <v>694</v>
      </c>
      <c r="G8" s="146" t="s">
        <v>695</v>
      </c>
      <c r="H8" s="146" t="s">
        <v>6</v>
      </c>
      <c r="I8" s="146" t="s">
        <v>903</v>
      </c>
      <c r="J8" s="146" t="s">
        <v>902</v>
      </c>
      <c r="K8" s="146" t="s">
        <v>853</v>
      </c>
      <c r="L8" s="146" t="s">
        <v>755</v>
      </c>
      <c r="M8" s="146" t="s">
        <v>716</v>
      </c>
      <c r="N8" s="147">
        <v>0.2</v>
      </c>
      <c r="R8" s="146" t="s">
        <v>653</v>
      </c>
      <c r="W8" s="159"/>
      <c r="X8" s="151"/>
    </row>
    <row r="9" spans="1:24" s="146" customFormat="1" x14ac:dyDescent="0.25">
      <c r="A9" s="149" t="s">
        <v>843</v>
      </c>
      <c r="B9" s="206"/>
      <c r="C9" s="158">
        <v>0.2</v>
      </c>
      <c r="D9" s="146" t="s">
        <v>653</v>
      </c>
      <c r="E9" s="146" t="s">
        <v>913</v>
      </c>
      <c r="F9" s="146" t="s">
        <v>696</v>
      </c>
      <c r="G9" s="146" t="s">
        <v>697</v>
      </c>
      <c r="H9" s="146" t="s">
        <v>6</v>
      </c>
      <c r="I9" s="146" t="s">
        <v>904</v>
      </c>
      <c r="J9" s="146" t="s">
        <v>905</v>
      </c>
      <c r="K9" s="146" t="s">
        <v>853</v>
      </c>
      <c r="L9" s="146" t="s">
        <v>755</v>
      </c>
      <c r="M9" s="146" t="s">
        <v>716</v>
      </c>
      <c r="N9" s="147">
        <v>0.2</v>
      </c>
      <c r="R9" s="146" t="s">
        <v>653</v>
      </c>
      <c r="W9" s="159"/>
      <c r="X9" s="151"/>
    </row>
    <row r="10" spans="1:24" s="146" customFormat="1" x14ac:dyDescent="0.25">
      <c r="A10" s="149" t="s">
        <v>843</v>
      </c>
      <c r="B10" s="206"/>
      <c r="C10" s="158">
        <v>0.2</v>
      </c>
      <c r="D10" s="146" t="s">
        <v>653</v>
      </c>
      <c r="E10" s="146" t="s">
        <v>913</v>
      </c>
      <c r="F10" s="146" t="s">
        <v>698</v>
      </c>
      <c r="G10" s="146" t="s">
        <v>701</v>
      </c>
      <c r="H10" s="146" t="s">
        <v>6</v>
      </c>
      <c r="I10" s="146" t="s">
        <v>906</v>
      </c>
      <c r="J10" s="146" t="s">
        <v>907</v>
      </c>
      <c r="K10" s="146" t="s">
        <v>853</v>
      </c>
      <c r="L10" s="146" t="s">
        <v>755</v>
      </c>
      <c r="M10" s="146" t="s">
        <v>716</v>
      </c>
      <c r="N10" s="147">
        <v>0.2</v>
      </c>
      <c r="R10" s="146" t="s">
        <v>653</v>
      </c>
      <c r="W10" s="159"/>
      <c r="X10" s="151"/>
    </row>
    <row r="11" spans="1:24" x14ac:dyDescent="0.25">
      <c r="A11" s="93" t="s">
        <v>843</v>
      </c>
      <c r="B11" s="207"/>
      <c r="C11" s="160">
        <v>0.2</v>
      </c>
      <c r="D11" s="68"/>
      <c r="E11" s="68" t="s">
        <v>25</v>
      </c>
      <c r="F11" s="68" t="s">
        <v>26</v>
      </c>
      <c r="G11" s="68" t="s">
        <v>28</v>
      </c>
      <c r="H11" s="68" t="s">
        <v>6</v>
      </c>
      <c r="I11" s="68" t="s">
        <v>27</v>
      </c>
      <c r="J11" s="68" t="s">
        <v>29</v>
      </c>
      <c r="K11" s="68" t="s">
        <v>853</v>
      </c>
      <c r="L11" s="68" t="s">
        <v>760</v>
      </c>
      <c r="M11" s="68" t="s">
        <v>761</v>
      </c>
      <c r="N11" s="69">
        <v>0.2</v>
      </c>
      <c r="O11" s="68"/>
      <c r="P11" s="68"/>
      <c r="Q11" s="68"/>
      <c r="R11" s="68" t="s">
        <v>653</v>
      </c>
      <c r="S11" s="68"/>
      <c r="T11" s="68"/>
      <c r="U11" s="68"/>
      <c r="V11" s="68"/>
      <c r="W11" s="161"/>
      <c r="X11" s="94"/>
    </row>
    <row r="12" spans="1:24" s="75" customFormat="1" x14ac:dyDescent="0.25">
      <c r="A12" s="95" t="s">
        <v>895</v>
      </c>
      <c r="B12" s="206"/>
      <c r="C12" s="162">
        <v>0.2</v>
      </c>
      <c r="D12" s="77" t="s">
        <v>890</v>
      </c>
      <c r="E12" s="77" t="s">
        <v>30</v>
      </c>
      <c r="F12" s="77" t="s">
        <v>31</v>
      </c>
      <c r="G12" s="77" t="s">
        <v>32</v>
      </c>
      <c r="H12" s="77" t="s">
        <v>6</v>
      </c>
      <c r="I12" s="77" t="s">
        <v>689</v>
      </c>
      <c r="J12" s="77" t="s">
        <v>882</v>
      </c>
      <c r="K12" s="77" t="s">
        <v>853</v>
      </c>
      <c r="L12" s="77" t="s">
        <v>762</v>
      </c>
      <c r="M12" s="77" t="s">
        <v>718</v>
      </c>
      <c r="N12" s="76">
        <v>0.2</v>
      </c>
      <c r="O12" s="77" t="s">
        <v>890</v>
      </c>
      <c r="P12" s="77"/>
      <c r="Q12" s="77"/>
      <c r="R12" s="77" t="s">
        <v>653</v>
      </c>
      <c r="S12" s="77"/>
      <c r="T12" s="77"/>
      <c r="U12" s="77"/>
      <c r="V12" s="77"/>
      <c r="W12" s="163"/>
      <c r="X12" s="96"/>
    </row>
    <row r="13" spans="1:24" s="75" customFormat="1" x14ac:dyDescent="0.25">
      <c r="A13" s="95" t="s">
        <v>895</v>
      </c>
      <c r="B13" s="209" t="s">
        <v>946</v>
      </c>
      <c r="C13" s="162">
        <v>0.2</v>
      </c>
      <c r="D13" s="77" t="s">
        <v>890</v>
      </c>
      <c r="E13" s="77" t="s">
        <v>38</v>
      </c>
      <c r="F13" s="77" t="s">
        <v>39</v>
      </c>
      <c r="G13" s="77" t="s">
        <v>40</v>
      </c>
      <c r="H13" s="77" t="s">
        <v>6</v>
      </c>
      <c r="I13" s="77" t="s">
        <v>880</v>
      </c>
      <c r="J13" s="77" t="s">
        <v>881</v>
      </c>
      <c r="K13" s="77" t="s">
        <v>853</v>
      </c>
      <c r="L13" s="77" t="s">
        <v>764</v>
      </c>
      <c r="M13" s="77" t="s">
        <v>720</v>
      </c>
      <c r="N13" s="76">
        <v>0.2</v>
      </c>
      <c r="O13" s="77" t="s">
        <v>890</v>
      </c>
      <c r="P13" s="77"/>
      <c r="Q13" s="77"/>
      <c r="R13" s="77" t="s">
        <v>653</v>
      </c>
      <c r="S13" s="77"/>
      <c r="T13" s="77"/>
      <c r="U13" s="77"/>
      <c r="V13" s="77"/>
      <c r="W13" s="163"/>
      <c r="X13" s="96"/>
    </row>
    <row r="14" spans="1:24" s="144" customFormat="1" x14ac:dyDescent="0.25">
      <c r="A14" s="148" t="s">
        <v>896</v>
      </c>
      <c r="B14" s="206"/>
      <c r="C14" s="156">
        <v>0.2</v>
      </c>
      <c r="D14" s="144" t="s">
        <v>890</v>
      </c>
      <c r="E14" s="144" t="s">
        <v>41</v>
      </c>
      <c r="F14" s="144" t="s">
        <v>42</v>
      </c>
      <c r="G14" s="144" t="s">
        <v>43</v>
      </c>
      <c r="H14" s="144" t="s">
        <v>6</v>
      </c>
      <c r="I14" s="144" t="s">
        <v>893</v>
      </c>
      <c r="J14" s="144" t="s">
        <v>44</v>
      </c>
      <c r="K14" s="144" t="s">
        <v>853</v>
      </c>
      <c r="L14" s="144" t="s">
        <v>765</v>
      </c>
      <c r="M14" s="144" t="s">
        <v>721</v>
      </c>
      <c r="N14" s="145">
        <v>0.2</v>
      </c>
      <c r="O14" s="144" t="s">
        <v>890</v>
      </c>
      <c r="P14" s="144" t="s">
        <v>653</v>
      </c>
      <c r="R14" s="144" t="s">
        <v>653</v>
      </c>
      <c r="W14" s="157"/>
      <c r="X14" s="150"/>
    </row>
    <row r="15" spans="1:24" x14ac:dyDescent="0.25">
      <c r="A15" s="93" t="s">
        <v>843</v>
      </c>
      <c r="B15" s="207"/>
      <c r="C15" s="160">
        <v>0.1</v>
      </c>
      <c r="D15" s="68"/>
      <c r="E15" s="68" t="s">
        <v>688</v>
      </c>
      <c r="F15" s="68" t="s">
        <v>5</v>
      </c>
      <c r="G15" s="68" t="s">
        <v>8</v>
      </c>
      <c r="H15" s="68" t="s">
        <v>6</v>
      </c>
      <c r="I15" s="68" t="s">
        <v>7</v>
      </c>
      <c r="J15" s="68" t="s">
        <v>9</v>
      </c>
      <c r="K15" s="68" t="s">
        <v>853</v>
      </c>
      <c r="L15" s="68" t="s">
        <v>752</v>
      </c>
      <c r="M15" s="68" t="s">
        <v>710</v>
      </c>
      <c r="N15" s="69">
        <v>0.1</v>
      </c>
      <c r="O15" s="68"/>
      <c r="P15" s="68" t="s">
        <v>653</v>
      </c>
      <c r="Q15" s="68" t="s">
        <v>653</v>
      </c>
      <c r="R15" s="68" t="s">
        <v>653</v>
      </c>
      <c r="S15" s="68"/>
      <c r="T15" s="68"/>
      <c r="U15" s="68"/>
      <c r="V15" s="68"/>
      <c r="W15" s="161"/>
      <c r="X15" s="94"/>
    </row>
    <row r="16" spans="1:24" x14ac:dyDescent="0.25">
      <c r="A16" s="93" t="s">
        <v>843</v>
      </c>
      <c r="B16" s="207"/>
      <c r="C16" s="160">
        <v>0.1</v>
      </c>
      <c r="D16" s="68"/>
      <c r="E16" s="68" t="s">
        <v>77</v>
      </c>
      <c r="F16" s="68" t="s">
        <v>78</v>
      </c>
      <c r="G16" s="68" t="s">
        <v>80</v>
      </c>
      <c r="H16" s="68" t="s">
        <v>6</v>
      </c>
      <c r="I16" s="68" t="s">
        <v>79</v>
      </c>
      <c r="J16" s="68" t="s">
        <v>942</v>
      </c>
      <c r="K16" s="68" t="s">
        <v>853</v>
      </c>
      <c r="L16" s="68" t="s">
        <v>773</v>
      </c>
      <c r="M16" s="68" t="s">
        <v>729</v>
      </c>
      <c r="N16" s="69">
        <v>0.1</v>
      </c>
      <c r="O16" s="68"/>
      <c r="P16" s="68" t="s">
        <v>653</v>
      </c>
      <c r="Q16" s="68" t="s">
        <v>653</v>
      </c>
      <c r="R16" s="68" t="s">
        <v>653</v>
      </c>
      <c r="S16" s="68"/>
      <c r="T16" s="68"/>
      <c r="U16" s="68"/>
      <c r="V16" s="68"/>
      <c r="W16" s="161"/>
      <c r="X16" s="94"/>
    </row>
    <row r="17" spans="1:24" x14ac:dyDescent="0.25">
      <c r="A17" s="93" t="s">
        <v>849</v>
      </c>
      <c r="B17" s="207"/>
      <c r="C17" s="160">
        <v>0.1</v>
      </c>
      <c r="D17" s="68"/>
      <c r="E17" s="68" t="s">
        <v>826</v>
      </c>
      <c r="F17" s="68" t="s">
        <v>827</v>
      </c>
      <c r="G17" s="68" t="s">
        <v>830</v>
      </c>
      <c r="H17" s="68" t="s">
        <v>6</v>
      </c>
      <c r="I17" s="68" t="s">
        <v>832</v>
      </c>
      <c r="J17" s="68" t="s">
        <v>831</v>
      </c>
      <c r="K17" s="68" t="s">
        <v>853</v>
      </c>
      <c r="L17" s="68" t="s">
        <v>828</v>
      </c>
      <c r="M17" s="68" t="s">
        <v>829</v>
      </c>
      <c r="N17" s="69">
        <v>0.1</v>
      </c>
      <c r="O17" s="68"/>
      <c r="P17" s="68"/>
      <c r="Q17" s="68"/>
      <c r="R17" s="68"/>
      <c r="S17" s="68"/>
      <c r="T17" s="68"/>
      <c r="U17" s="68"/>
      <c r="V17" s="68"/>
      <c r="W17" s="161"/>
      <c r="X17" s="94"/>
    </row>
    <row r="18" spans="1:24" s="146" customFormat="1" x14ac:dyDescent="0.25">
      <c r="A18" s="149" t="s">
        <v>843</v>
      </c>
      <c r="B18" s="206"/>
      <c r="C18" s="158">
        <v>0</v>
      </c>
      <c r="D18" s="146" t="s">
        <v>653</v>
      </c>
      <c r="E18" s="146" t="s">
        <v>857</v>
      </c>
      <c r="F18" s="146" t="s">
        <v>10</v>
      </c>
      <c r="G18" s="146" t="s">
        <v>12</v>
      </c>
      <c r="H18" s="146" t="s">
        <v>6</v>
      </c>
      <c r="I18" s="146" t="s">
        <v>948</v>
      </c>
      <c r="J18" s="146" t="s">
        <v>13</v>
      </c>
      <c r="K18" s="146" t="s">
        <v>853</v>
      </c>
      <c r="L18" s="146" t="s">
        <v>758</v>
      </c>
      <c r="M18" s="146" t="s">
        <v>711</v>
      </c>
      <c r="N18" s="147">
        <v>0</v>
      </c>
      <c r="O18" s="146" t="s">
        <v>653</v>
      </c>
      <c r="Q18" s="146" t="s">
        <v>653</v>
      </c>
      <c r="R18" s="146" t="s">
        <v>653</v>
      </c>
      <c r="W18" s="159"/>
      <c r="X18" s="151"/>
    </row>
    <row r="19" spans="1:24" s="75" customFormat="1" x14ac:dyDescent="0.25">
      <c r="A19" s="95" t="s">
        <v>843</v>
      </c>
      <c r="B19" s="206"/>
      <c r="C19" s="162">
        <v>0</v>
      </c>
      <c r="D19" s="77" t="s">
        <v>653</v>
      </c>
      <c r="E19" s="77" t="s">
        <v>851</v>
      </c>
      <c r="F19" s="77" t="s">
        <v>14</v>
      </c>
      <c r="G19" s="77" t="s">
        <v>15</v>
      </c>
      <c r="H19" s="77" t="s">
        <v>6</v>
      </c>
      <c r="I19" s="77" t="s">
        <v>846</v>
      </c>
      <c r="J19" s="77" t="s">
        <v>943</v>
      </c>
      <c r="K19" s="77" t="s">
        <v>853</v>
      </c>
      <c r="L19" s="77" t="s">
        <v>756</v>
      </c>
      <c r="M19" s="77" t="s">
        <v>712</v>
      </c>
      <c r="N19" s="76">
        <v>0</v>
      </c>
      <c r="O19" s="77" t="s">
        <v>653</v>
      </c>
      <c r="P19" s="77"/>
      <c r="Q19" s="77"/>
      <c r="R19" s="77" t="s">
        <v>653</v>
      </c>
      <c r="S19" s="77" t="s">
        <v>653</v>
      </c>
      <c r="T19" s="77" t="s">
        <v>653</v>
      </c>
      <c r="U19" s="77"/>
      <c r="V19" s="77"/>
      <c r="W19" s="163"/>
      <c r="X19" s="96"/>
    </row>
    <row r="20" spans="1:24" s="146" customFormat="1" x14ac:dyDescent="0.25">
      <c r="A20" s="149" t="s">
        <v>843</v>
      </c>
      <c r="B20" s="206"/>
      <c r="C20" s="158">
        <v>0</v>
      </c>
      <c r="D20" s="146" t="s">
        <v>653</v>
      </c>
      <c r="E20" s="146" t="s">
        <v>852</v>
      </c>
      <c r="F20" s="146" t="s">
        <v>16</v>
      </c>
      <c r="G20" s="146" t="s">
        <v>17</v>
      </c>
      <c r="H20" s="146" t="s">
        <v>6</v>
      </c>
      <c r="I20" s="146" t="s">
        <v>929</v>
      </c>
      <c r="J20" s="146" t="s">
        <v>930</v>
      </c>
      <c r="K20" s="146" t="s">
        <v>853</v>
      </c>
      <c r="L20" s="146" t="s">
        <v>757</v>
      </c>
      <c r="M20" s="146" t="s">
        <v>713</v>
      </c>
      <c r="N20" s="147">
        <v>0</v>
      </c>
      <c r="O20" s="146" t="s">
        <v>653</v>
      </c>
      <c r="R20" s="146" t="s">
        <v>653</v>
      </c>
      <c r="S20" s="146" t="s">
        <v>653</v>
      </c>
      <c r="T20" s="146" t="s">
        <v>653</v>
      </c>
      <c r="W20" s="159"/>
      <c r="X20" s="151"/>
    </row>
    <row r="21" spans="1:24" x14ac:dyDescent="0.25">
      <c r="A21" s="93" t="s">
        <v>843</v>
      </c>
      <c r="B21" s="207"/>
      <c r="C21" s="160">
        <v>0</v>
      </c>
      <c r="D21" s="68"/>
      <c r="E21" s="68" t="s">
        <v>33</v>
      </c>
      <c r="F21" s="68" t="s">
        <v>34</v>
      </c>
      <c r="G21" s="68" t="s">
        <v>36</v>
      </c>
      <c r="H21" s="68" t="s">
        <v>6</v>
      </c>
      <c r="I21" s="68" t="s">
        <v>35</v>
      </c>
      <c r="J21" s="68" t="s">
        <v>37</v>
      </c>
      <c r="K21" s="68" t="s">
        <v>853</v>
      </c>
      <c r="L21" s="68" t="s">
        <v>763</v>
      </c>
      <c r="M21" s="68" t="s">
        <v>719</v>
      </c>
      <c r="N21" s="69">
        <v>0</v>
      </c>
      <c r="O21" s="68"/>
      <c r="P21" s="68"/>
      <c r="Q21" s="68"/>
      <c r="R21" s="68" t="s">
        <v>653</v>
      </c>
      <c r="S21" s="68"/>
      <c r="T21" s="68"/>
      <c r="U21" s="68"/>
      <c r="V21" s="68"/>
      <c r="W21" s="161"/>
      <c r="X21" s="94"/>
    </row>
    <row r="22" spans="1:24" s="75" customFormat="1" x14ac:dyDescent="0.25">
      <c r="A22" s="95" t="s">
        <v>901</v>
      </c>
      <c r="B22" s="206"/>
      <c r="C22" s="162">
        <v>0</v>
      </c>
      <c r="D22" s="77" t="s">
        <v>890</v>
      </c>
      <c r="E22" s="77" t="s">
        <v>45</v>
      </c>
      <c r="F22" s="77" t="s">
        <v>46</v>
      </c>
      <c r="G22" s="77" t="s">
        <v>48</v>
      </c>
      <c r="H22" s="77" t="s">
        <v>6</v>
      </c>
      <c r="I22" s="77" t="s">
        <v>47</v>
      </c>
      <c r="J22" s="77" t="s">
        <v>49</v>
      </c>
      <c r="K22" s="77" t="s">
        <v>853</v>
      </c>
      <c r="L22" s="77" t="s">
        <v>766</v>
      </c>
      <c r="M22" s="77" t="s">
        <v>722</v>
      </c>
      <c r="N22" s="76">
        <v>0</v>
      </c>
      <c r="O22" s="77" t="s">
        <v>890</v>
      </c>
      <c r="P22" s="77"/>
      <c r="Q22" s="77"/>
      <c r="R22" s="77" t="s">
        <v>653</v>
      </c>
      <c r="S22" s="77"/>
      <c r="T22" s="77"/>
      <c r="U22" s="77"/>
      <c r="V22" s="77"/>
      <c r="W22" s="163"/>
      <c r="X22" s="96"/>
    </row>
    <row r="23" spans="1:24" x14ac:dyDescent="0.25">
      <c r="A23" s="93" t="s">
        <v>843</v>
      </c>
      <c r="B23" s="207"/>
      <c r="C23" s="160">
        <v>0</v>
      </c>
      <c r="D23" s="68"/>
      <c r="E23" s="68" t="s">
        <v>72</v>
      </c>
      <c r="F23" s="68" t="s">
        <v>73</v>
      </c>
      <c r="G23" s="68" t="s">
        <v>75</v>
      </c>
      <c r="H23" s="68" t="s">
        <v>6</v>
      </c>
      <c r="I23" s="68" t="s">
        <v>74</v>
      </c>
      <c r="J23" s="68" t="s">
        <v>76</v>
      </c>
      <c r="K23" s="68" t="s">
        <v>853</v>
      </c>
      <c r="L23" s="68" t="s">
        <v>772</v>
      </c>
      <c r="M23" s="68" t="s">
        <v>728</v>
      </c>
      <c r="N23" s="69">
        <v>0</v>
      </c>
      <c r="O23" s="68"/>
      <c r="P23" s="68"/>
      <c r="Q23" s="68"/>
      <c r="R23" s="68" t="s">
        <v>653</v>
      </c>
      <c r="S23" s="68"/>
      <c r="T23" s="68"/>
      <c r="U23" s="68"/>
      <c r="V23" s="68"/>
      <c r="W23" s="161"/>
      <c r="X23" s="94"/>
    </row>
    <row r="24" spans="1:24" ht="15.75" thickBot="1" x14ac:dyDescent="0.3">
      <c r="A24" s="93" t="s">
        <v>843</v>
      </c>
      <c r="B24" s="208"/>
      <c r="C24" s="164">
        <v>0</v>
      </c>
      <c r="D24" s="165"/>
      <c r="E24" s="165" t="s">
        <v>838</v>
      </c>
      <c r="F24" s="165" t="s">
        <v>834</v>
      </c>
      <c r="G24" s="165" t="s">
        <v>65</v>
      </c>
      <c r="H24" s="165" t="s">
        <v>6</v>
      </c>
      <c r="I24" s="165" t="s">
        <v>833</v>
      </c>
      <c r="J24" s="165" t="s">
        <v>835</v>
      </c>
      <c r="K24" s="165" t="s">
        <v>853</v>
      </c>
      <c r="L24" s="165" t="s">
        <v>836</v>
      </c>
      <c r="M24" s="165" t="s">
        <v>837</v>
      </c>
      <c r="N24" s="166">
        <v>0</v>
      </c>
      <c r="O24" s="165"/>
      <c r="P24" s="165"/>
      <c r="Q24" s="165"/>
      <c r="R24" s="165"/>
      <c r="S24" s="165"/>
      <c r="T24" s="165"/>
      <c r="U24" s="165"/>
      <c r="V24" s="165"/>
      <c r="W24" s="167"/>
      <c r="X24" s="94"/>
    </row>
    <row r="25" spans="1:24" s="146" customFormat="1" x14ac:dyDescent="0.25">
      <c r="A25" s="149" t="s">
        <v>843</v>
      </c>
      <c r="B25" s="205"/>
      <c r="C25" s="193">
        <v>0.3</v>
      </c>
      <c r="D25" s="194" t="s">
        <v>653</v>
      </c>
      <c r="E25" s="194" t="s">
        <v>867</v>
      </c>
      <c r="F25" s="194" t="s">
        <v>811</v>
      </c>
      <c r="G25" s="194" t="s">
        <v>703</v>
      </c>
      <c r="H25" s="194" t="s">
        <v>703</v>
      </c>
      <c r="I25" s="194" t="s">
        <v>861</v>
      </c>
      <c r="J25" s="194" t="s">
        <v>807</v>
      </c>
      <c r="K25" s="194" t="s">
        <v>82</v>
      </c>
      <c r="L25" s="194" t="s">
        <v>824</v>
      </c>
      <c r="M25" s="194" t="s">
        <v>825</v>
      </c>
      <c r="N25" s="195">
        <v>0.3</v>
      </c>
      <c r="O25" s="194" t="s">
        <v>653</v>
      </c>
      <c r="P25" s="194"/>
      <c r="Q25" s="194"/>
      <c r="R25" s="194" t="s">
        <v>653</v>
      </c>
      <c r="S25" s="194"/>
      <c r="T25" s="194"/>
      <c r="U25" s="194"/>
      <c r="V25" s="194"/>
      <c r="W25" s="196"/>
      <c r="X25" s="151"/>
    </row>
    <row r="26" spans="1:24" s="146" customFormat="1" x14ac:dyDescent="0.25">
      <c r="A26" s="149" t="s">
        <v>843</v>
      </c>
      <c r="B26" s="206"/>
      <c r="C26" s="158">
        <v>0.3</v>
      </c>
      <c r="D26" s="146" t="s">
        <v>653</v>
      </c>
      <c r="E26" s="146" t="s">
        <v>867</v>
      </c>
      <c r="F26" s="146" t="s">
        <v>810</v>
      </c>
      <c r="G26" s="146" t="s">
        <v>99</v>
      </c>
      <c r="H26" s="146" t="s">
        <v>99</v>
      </c>
      <c r="I26" s="146" t="s">
        <v>860</v>
      </c>
      <c r="J26" s="146" t="s">
        <v>812</v>
      </c>
      <c r="K26" s="146" t="s">
        <v>82</v>
      </c>
      <c r="L26" s="146" t="s">
        <v>824</v>
      </c>
      <c r="M26" s="146" t="s">
        <v>825</v>
      </c>
      <c r="N26" s="147">
        <v>0.3</v>
      </c>
      <c r="O26" s="146" t="s">
        <v>653</v>
      </c>
      <c r="R26" s="146" t="s">
        <v>653</v>
      </c>
      <c r="W26" s="159"/>
      <c r="X26" s="151"/>
    </row>
    <row r="27" spans="1:24" s="146" customFormat="1" x14ac:dyDescent="0.25">
      <c r="A27" s="149" t="s">
        <v>849</v>
      </c>
      <c r="B27" s="206"/>
      <c r="C27" s="158">
        <v>0.3</v>
      </c>
      <c r="D27" s="146" t="s">
        <v>653</v>
      </c>
      <c r="E27" s="146" t="s">
        <v>868</v>
      </c>
      <c r="F27" s="146" t="s">
        <v>706</v>
      </c>
      <c r="G27" s="146" t="s">
        <v>99</v>
      </c>
      <c r="H27" s="146" t="s">
        <v>99</v>
      </c>
      <c r="I27" s="146" t="s">
        <v>862</v>
      </c>
      <c r="J27" s="146" t="s">
        <v>809</v>
      </c>
      <c r="K27" s="146" t="s">
        <v>82</v>
      </c>
      <c r="L27" s="146" t="s">
        <v>822</v>
      </c>
      <c r="M27" s="146" t="s">
        <v>823</v>
      </c>
      <c r="N27" s="147">
        <v>0.3</v>
      </c>
      <c r="O27" s="146" t="s">
        <v>653</v>
      </c>
      <c r="R27" s="146" t="s">
        <v>653</v>
      </c>
      <c r="W27" s="159"/>
      <c r="X27" s="151"/>
    </row>
    <row r="28" spans="1:24" s="146" customFormat="1" x14ac:dyDescent="0.25">
      <c r="A28" s="149" t="s">
        <v>849</v>
      </c>
      <c r="B28" s="206"/>
      <c r="C28" s="158">
        <v>0.3</v>
      </c>
      <c r="D28" s="146" t="s">
        <v>653</v>
      </c>
      <c r="E28" s="146" t="s">
        <v>868</v>
      </c>
      <c r="F28" s="146" t="s">
        <v>814</v>
      </c>
      <c r="G28" s="146" t="s">
        <v>705</v>
      </c>
      <c r="H28" s="146" t="s">
        <v>705</v>
      </c>
      <c r="I28" s="146" t="s">
        <v>863</v>
      </c>
      <c r="J28" s="146" t="s">
        <v>815</v>
      </c>
      <c r="K28" s="146" t="s">
        <v>82</v>
      </c>
      <c r="L28" s="146" t="s">
        <v>822</v>
      </c>
      <c r="M28" s="146" t="s">
        <v>823</v>
      </c>
      <c r="N28" s="147">
        <v>0.3</v>
      </c>
      <c r="O28" s="146" t="s">
        <v>653</v>
      </c>
      <c r="R28" s="146" t="s">
        <v>653</v>
      </c>
      <c r="W28" s="159"/>
      <c r="X28" s="151"/>
    </row>
    <row r="29" spans="1:24" s="146" customFormat="1" x14ac:dyDescent="0.25">
      <c r="A29" s="149" t="s">
        <v>849</v>
      </c>
      <c r="B29" s="206"/>
      <c r="C29" s="158">
        <v>0.3</v>
      </c>
      <c r="D29" s="146" t="s">
        <v>653</v>
      </c>
      <c r="E29" s="146" t="s">
        <v>868</v>
      </c>
      <c r="F29" s="146" t="s">
        <v>819</v>
      </c>
      <c r="G29" s="146" t="s">
        <v>820</v>
      </c>
      <c r="H29" s="146" t="s">
        <v>820</v>
      </c>
      <c r="I29" s="146" t="s">
        <v>864</v>
      </c>
      <c r="J29" s="146" t="s">
        <v>821</v>
      </c>
      <c r="K29" s="146" t="s">
        <v>82</v>
      </c>
      <c r="L29" s="146" t="s">
        <v>822</v>
      </c>
      <c r="M29" s="146" t="s">
        <v>823</v>
      </c>
      <c r="N29" s="147">
        <v>0.3</v>
      </c>
      <c r="O29" s="146" t="s">
        <v>653</v>
      </c>
      <c r="R29" s="146" t="s">
        <v>653</v>
      </c>
      <c r="W29" s="159"/>
      <c r="X29" s="151"/>
    </row>
    <row r="30" spans="1:24" s="75" customFormat="1" x14ac:dyDescent="0.25">
      <c r="A30" s="95" t="s">
        <v>849</v>
      </c>
      <c r="B30" s="206"/>
      <c r="C30" s="197">
        <v>0.2</v>
      </c>
      <c r="D30" s="79" t="s">
        <v>890</v>
      </c>
      <c r="E30" s="79" t="s">
        <v>93</v>
      </c>
      <c r="F30" s="79" t="s">
        <v>94</v>
      </c>
      <c r="G30" s="79" t="s">
        <v>95</v>
      </c>
      <c r="H30" s="79" t="s">
        <v>95</v>
      </c>
      <c r="I30" s="79" t="s">
        <v>889</v>
      </c>
      <c r="J30" s="79" t="s">
        <v>96</v>
      </c>
      <c r="K30" s="79" t="s">
        <v>82</v>
      </c>
      <c r="L30" s="79" t="s">
        <v>776</v>
      </c>
      <c r="M30" s="79" t="s">
        <v>732</v>
      </c>
      <c r="N30" s="78">
        <v>0.2</v>
      </c>
      <c r="O30" s="79" t="s">
        <v>890</v>
      </c>
      <c r="P30" s="79"/>
      <c r="Q30" s="79"/>
      <c r="R30" s="79" t="s">
        <v>653</v>
      </c>
      <c r="S30" s="79"/>
      <c r="T30" s="79"/>
      <c r="U30" s="79"/>
      <c r="V30" s="79"/>
      <c r="W30" s="198"/>
      <c r="X30" s="96"/>
    </row>
    <row r="31" spans="1:24" s="75" customFormat="1" x14ac:dyDescent="0.25">
      <c r="A31" s="95" t="s">
        <v>843</v>
      </c>
      <c r="B31" s="206"/>
      <c r="C31" s="197">
        <v>0.1</v>
      </c>
      <c r="D31" s="79" t="s">
        <v>890</v>
      </c>
      <c r="E31" s="79" t="s">
        <v>106</v>
      </c>
      <c r="F31" s="79" t="s">
        <v>107</v>
      </c>
      <c r="G31" s="79" t="s">
        <v>705</v>
      </c>
      <c r="H31" s="79" t="s">
        <v>108</v>
      </c>
      <c r="I31" s="79" t="s">
        <v>891</v>
      </c>
      <c r="J31" s="79" t="s">
        <v>109</v>
      </c>
      <c r="K31" s="79" t="s">
        <v>82</v>
      </c>
      <c r="L31" s="79" t="s">
        <v>779</v>
      </c>
      <c r="M31" s="79" t="s">
        <v>735</v>
      </c>
      <c r="N31" s="78">
        <v>0.1</v>
      </c>
      <c r="O31" s="79" t="s">
        <v>890</v>
      </c>
      <c r="P31" s="79"/>
      <c r="Q31" s="79"/>
      <c r="R31" s="79" t="s">
        <v>653</v>
      </c>
      <c r="S31" s="79"/>
      <c r="T31" s="79"/>
      <c r="U31" s="79"/>
      <c r="V31" s="79"/>
      <c r="W31" s="198"/>
      <c r="X31" s="96"/>
    </row>
    <row r="32" spans="1:24" x14ac:dyDescent="0.25">
      <c r="A32" s="93" t="s">
        <v>843</v>
      </c>
      <c r="B32" s="207"/>
      <c r="C32" s="199">
        <v>0</v>
      </c>
      <c r="D32" s="71"/>
      <c r="E32" s="71" t="s">
        <v>83</v>
      </c>
      <c r="F32" s="71" t="s">
        <v>84</v>
      </c>
      <c r="G32" s="71" t="s">
        <v>85</v>
      </c>
      <c r="H32" s="71" t="s">
        <v>85</v>
      </c>
      <c r="I32" s="71" t="s">
        <v>86</v>
      </c>
      <c r="J32" s="71" t="s">
        <v>87</v>
      </c>
      <c r="K32" s="71" t="s">
        <v>82</v>
      </c>
      <c r="L32" s="71" t="s">
        <v>774</v>
      </c>
      <c r="M32" s="71" t="s">
        <v>730</v>
      </c>
      <c r="N32" s="72">
        <v>0</v>
      </c>
      <c r="O32" s="71"/>
      <c r="P32" s="71"/>
      <c r="Q32" s="71"/>
      <c r="R32" s="71" t="s">
        <v>653</v>
      </c>
      <c r="S32" s="71"/>
      <c r="T32" s="71"/>
      <c r="U32" s="71"/>
      <c r="V32" s="71"/>
      <c r="W32" s="200"/>
      <c r="X32" s="94"/>
    </row>
    <row r="33" spans="1:24" ht="15.75" thickBot="1" x14ac:dyDescent="0.3">
      <c r="A33" s="93" t="s">
        <v>849</v>
      </c>
      <c r="B33" s="208"/>
      <c r="C33" s="201">
        <v>0</v>
      </c>
      <c r="D33" s="202"/>
      <c r="E33" s="202" t="s">
        <v>97</v>
      </c>
      <c r="F33" s="202" t="s">
        <v>98</v>
      </c>
      <c r="G33" s="202" t="s">
        <v>99</v>
      </c>
      <c r="H33" s="202" t="s">
        <v>99</v>
      </c>
      <c r="I33" s="202" t="s">
        <v>910</v>
      </c>
      <c r="J33" s="202" t="s">
        <v>100</v>
      </c>
      <c r="K33" s="202" t="s">
        <v>82</v>
      </c>
      <c r="L33" s="202" t="s">
        <v>777</v>
      </c>
      <c r="M33" s="202" t="s">
        <v>733</v>
      </c>
      <c r="N33" s="203">
        <v>0</v>
      </c>
      <c r="O33" s="202"/>
      <c r="P33" s="202"/>
      <c r="Q33" s="202"/>
      <c r="R33" s="202" t="s">
        <v>653</v>
      </c>
      <c r="S33" s="202"/>
      <c r="T33" s="202"/>
      <c r="U33" s="202"/>
      <c r="V33" s="202"/>
      <c r="W33" s="204"/>
      <c r="X33" s="94"/>
    </row>
    <row r="34" spans="1:24" ht="15.75" thickBot="1" x14ac:dyDescent="0.3">
      <c r="A34" s="93"/>
      <c r="B34" s="213"/>
      <c r="C34" s="220">
        <v>0.2</v>
      </c>
      <c r="D34" s="221" t="s">
        <v>653</v>
      </c>
      <c r="E34" s="221" t="s">
        <v>963</v>
      </c>
      <c r="F34" s="221" t="s">
        <v>964</v>
      </c>
      <c r="G34" s="221" t="s">
        <v>965</v>
      </c>
      <c r="H34" s="221" t="s">
        <v>922</v>
      </c>
      <c r="I34" s="222" t="s">
        <v>966</v>
      </c>
      <c r="J34" s="223" t="s">
        <v>967</v>
      </c>
      <c r="K34" s="221" t="s">
        <v>968</v>
      </c>
      <c r="L34" s="224" t="s">
        <v>969</v>
      </c>
      <c r="M34" s="221" t="s">
        <v>970</v>
      </c>
      <c r="N34" s="225">
        <v>0.2</v>
      </c>
      <c r="O34" s="221" t="s">
        <v>653</v>
      </c>
      <c r="P34" s="221"/>
      <c r="Q34" s="221" t="s">
        <v>971</v>
      </c>
      <c r="R34" s="221" t="s">
        <v>653</v>
      </c>
      <c r="S34" s="221"/>
      <c r="T34" s="221"/>
      <c r="U34" s="221"/>
      <c r="V34" s="221"/>
      <c r="W34" s="226"/>
    </row>
    <row r="35" spans="1:24" x14ac:dyDescent="0.25">
      <c r="A35" s="93" t="s">
        <v>895</v>
      </c>
      <c r="B35" s="209" t="s">
        <v>946</v>
      </c>
      <c r="C35" s="181">
        <v>0.2</v>
      </c>
      <c r="D35" s="182"/>
      <c r="E35" s="182" t="s">
        <v>122</v>
      </c>
      <c r="F35" s="182" t="s">
        <v>123</v>
      </c>
      <c r="G35" s="182" t="s">
        <v>124</v>
      </c>
      <c r="H35" s="182" t="s">
        <v>124</v>
      </c>
      <c r="I35" s="182" t="s">
        <v>690</v>
      </c>
      <c r="J35" s="182" t="s">
        <v>894</v>
      </c>
      <c r="K35" s="182" t="s">
        <v>110</v>
      </c>
      <c r="L35" s="182" t="s">
        <v>783</v>
      </c>
      <c r="M35" s="182" t="s">
        <v>739</v>
      </c>
      <c r="N35" s="183">
        <v>0.2</v>
      </c>
      <c r="O35" s="182"/>
      <c r="P35" s="182"/>
      <c r="Q35" s="182"/>
      <c r="R35" s="182" t="s">
        <v>653</v>
      </c>
      <c r="S35" s="182"/>
      <c r="T35" s="182"/>
      <c r="U35" s="182"/>
      <c r="V35" s="182"/>
      <c r="W35" s="184"/>
      <c r="X35" s="94"/>
    </row>
    <row r="36" spans="1:24" s="146" customFormat="1" x14ac:dyDescent="0.25">
      <c r="A36" s="149"/>
      <c r="B36" s="206"/>
      <c r="C36" s="158">
        <v>0.2</v>
      </c>
      <c r="D36" s="146" t="s">
        <v>653</v>
      </c>
      <c r="E36" s="146" t="s">
        <v>919</v>
      </c>
      <c r="F36" s="146" t="s">
        <v>921</v>
      </c>
      <c r="G36" s="146" t="s">
        <v>922</v>
      </c>
      <c r="H36" s="146" t="s">
        <v>922</v>
      </c>
      <c r="I36" s="146" t="s">
        <v>923</v>
      </c>
      <c r="J36" s="146" t="s">
        <v>920</v>
      </c>
      <c r="K36" s="146" t="s">
        <v>110</v>
      </c>
      <c r="N36" s="147">
        <v>0.2</v>
      </c>
      <c r="O36" s="146" t="s">
        <v>653</v>
      </c>
      <c r="Q36" s="146" t="s">
        <v>653</v>
      </c>
      <c r="R36" s="146" t="s">
        <v>653</v>
      </c>
      <c r="S36" s="146" t="s">
        <v>653</v>
      </c>
      <c r="W36" s="159"/>
      <c r="X36" s="151"/>
    </row>
    <row r="37" spans="1:24" x14ac:dyDescent="0.25">
      <c r="A37" s="93" t="s">
        <v>843</v>
      </c>
      <c r="B37" s="207"/>
      <c r="C37" s="185">
        <v>0.1</v>
      </c>
      <c r="D37" s="73"/>
      <c r="E37" s="73" t="s">
        <v>111</v>
      </c>
      <c r="F37" s="73" t="s">
        <v>112</v>
      </c>
      <c r="G37" s="73" t="s">
        <v>113</v>
      </c>
      <c r="H37" s="73" t="s">
        <v>113</v>
      </c>
      <c r="I37" s="73" t="s">
        <v>879</v>
      </c>
      <c r="J37" s="73" t="s">
        <v>114</v>
      </c>
      <c r="K37" s="73" t="s">
        <v>110</v>
      </c>
      <c r="L37" s="73" t="s">
        <v>781</v>
      </c>
      <c r="M37" s="73" t="s">
        <v>737</v>
      </c>
      <c r="N37" s="74">
        <v>0.1</v>
      </c>
      <c r="O37" s="73"/>
      <c r="P37" s="73"/>
      <c r="Q37" s="73"/>
      <c r="R37" s="73" t="s">
        <v>653</v>
      </c>
      <c r="S37" s="73"/>
      <c r="T37" s="73"/>
      <c r="U37" s="73"/>
      <c r="V37" s="73"/>
      <c r="W37" s="186"/>
      <c r="X37" s="94"/>
    </row>
    <row r="38" spans="1:24" s="146" customFormat="1" x14ac:dyDescent="0.25">
      <c r="A38" s="149" t="s">
        <v>843</v>
      </c>
      <c r="B38" s="206"/>
      <c r="C38" s="158">
        <v>0.1</v>
      </c>
      <c r="D38" s="146" t="s">
        <v>653</v>
      </c>
      <c r="E38" s="146" t="s">
        <v>869</v>
      </c>
      <c r="F38" s="146" t="s">
        <v>115</v>
      </c>
      <c r="G38" s="146" t="s">
        <v>116</v>
      </c>
      <c r="H38" s="146" t="s">
        <v>116</v>
      </c>
      <c r="I38" s="146" t="s">
        <v>870</v>
      </c>
      <c r="J38" s="146" t="s">
        <v>117</v>
      </c>
      <c r="K38" s="146" t="s">
        <v>110</v>
      </c>
      <c r="L38" s="146" t="s">
        <v>780</v>
      </c>
      <c r="M38" s="146" t="s">
        <v>736</v>
      </c>
      <c r="N38" s="147">
        <v>0.1</v>
      </c>
      <c r="O38" s="146" t="s">
        <v>653</v>
      </c>
      <c r="Q38" s="146" t="s">
        <v>653</v>
      </c>
      <c r="R38" s="146" t="s">
        <v>653</v>
      </c>
      <c r="W38" s="159"/>
      <c r="X38" s="151"/>
    </row>
    <row r="39" spans="1:24" s="144" customFormat="1" x14ac:dyDescent="0.25">
      <c r="A39" s="148" t="s">
        <v>843</v>
      </c>
      <c r="B39" s="206"/>
      <c r="C39" s="156">
        <v>0.1</v>
      </c>
      <c r="D39" s="144" t="s">
        <v>890</v>
      </c>
      <c r="E39" s="144" t="s">
        <v>924</v>
      </c>
      <c r="F39" s="144" t="s">
        <v>887</v>
      </c>
      <c r="G39" s="144" t="s">
        <v>886</v>
      </c>
      <c r="H39" s="144" t="s">
        <v>886</v>
      </c>
      <c r="I39" s="144" t="s">
        <v>885</v>
      </c>
      <c r="J39" s="144" t="s">
        <v>888</v>
      </c>
      <c r="K39" s="144" t="s">
        <v>110</v>
      </c>
      <c r="N39" s="145">
        <v>0.1</v>
      </c>
      <c r="O39" s="144" t="s">
        <v>653</v>
      </c>
      <c r="R39" s="144" t="s">
        <v>653</v>
      </c>
      <c r="W39" s="157"/>
      <c r="X39" s="150"/>
    </row>
    <row r="40" spans="1:24" x14ac:dyDescent="0.25">
      <c r="A40" s="93" t="s">
        <v>843</v>
      </c>
      <c r="B40" s="207" t="s">
        <v>947</v>
      </c>
      <c r="C40" s="185">
        <v>0.1</v>
      </c>
      <c r="D40" s="73"/>
      <c r="E40" s="73" t="s">
        <v>140</v>
      </c>
      <c r="F40" s="73" t="s">
        <v>141</v>
      </c>
      <c r="G40" s="73" t="s">
        <v>142</v>
      </c>
      <c r="H40" s="73" t="s">
        <v>142</v>
      </c>
      <c r="I40" s="73" t="s">
        <v>897</v>
      </c>
      <c r="J40" s="73" t="s">
        <v>898</v>
      </c>
      <c r="K40" s="73" t="s">
        <v>110</v>
      </c>
      <c r="L40" s="73" t="s">
        <v>787</v>
      </c>
      <c r="M40" s="73" t="s">
        <v>743</v>
      </c>
      <c r="N40" s="74">
        <v>0.1</v>
      </c>
      <c r="O40" s="73"/>
      <c r="P40" s="73" t="s">
        <v>653</v>
      </c>
      <c r="Q40" s="73"/>
      <c r="R40" s="73" t="s">
        <v>653</v>
      </c>
      <c r="S40" s="73"/>
      <c r="T40" s="73"/>
      <c r="U40" s="73"/>
      <c r="V40" s="73"/>
      <c r="W40" s="186"/>
      <c r="X40" s="94"/>
    </row>
    <row r="41" spans="1:24" s="146" customFormat="1" x14ac:dyDescent="0.25">
      <c r="A41" s="149"/>
      <c r="B41" s="206"/>
      <c r="C41" s="158">
        <v>0.05</v>
      </c>
      <c r="D41" s="146" t="s">
        <v>653</v>
      </c>
      <c r="E41" s="146" t="s">
        <v>925</v>
      </c>
      <c r="F41" s="146" t="s">
        <v>926</v>
      </c>
      <c r="G41" s="146" t="s">
        <v>138</v>
      </c>
      <c r="H41" s="146" t="s">
        <v>138</v>
      </c>
      <c r="I41" s="146" t="s">
        <v>927</v>
      </c>
      <c r="J41" s="146" t="s">
        <v>928</v>
      </c>
      <c r="K41" s="146" t="s">
        <v>110</v>
      </c>
      <c r="N41" s="147">
        <v>0.05</v>
      </c>
      <c r="O41" s="146" t="s">
        <v>653</v>
      </c>
      <c r="R41" s="146" t="s">
        <v>653</v>
      </c>
      <c r="W41" s="159"/>
      <c r="X41" s="151"/>
    </row>
    <row r="42" spans="1:24" s="146" customFormat="1" x14ac:dyDescent="0.25">
      <c r="A42" s="149" t="s">
        <v>843</v>
      </c>
      <c r="B42" s="206"/>
      <c r="C42" s="158">
        <v>0</v>
      </c>
      <c r="D42" s="146" t="s">
        <v>653</v>
      </c>
      <c r="E42" s="146" t="s">
        <v>871</v>
      </c>
      <c r="F42" s="146" t="s">
        <v>118</v>
      </c>
      <c r="G42" s="146" t="s">
        <v>119</v>
      </c>
      <c r="H42" s="146" t="s">
        <v>119</v>
      </c>
      <c r="I42" s="146" t="s">
        <v>120</v>
      </c>
      <c r="J42" s="146" t="s">
        <v>121</v>
      </c>
      <c r="K42" s="146" t="s">
        <v>110</v>
      </c>
      <c r="L42" s="146" t="s">
        <v>782</v>
      </c>
      <c r="M42" s="146" t="s">
        <v>738</v>
      </c>
      <c r="N42" s="147">
        <v>0</v>
      </c>
      <c r="O42" s="146" t="s">
        <v>653</v>
      </c>
      <c r="R42" s="146" t="s">
        <v>653</v>
      </c>
      <c r="W42" s="159"/>
      <c r="X42" s="151"/>
    </row>
    <row r="43" spans="1:24" s="75" customFormat="1" x14ac:dyDescent="0.25">
      <c r="A43" s="95" t="s">
        <v>901</v>
      </c>
      <c r="B43" s="206"/>
      <c r="C43" s="187">
        <v>0</v>
      </c>
      <c r="D43" s="81" t="s">
        <v>931</v>
      </c>
      <c r="E43" s="81" t="s">
        <v>130</v>
      </c>
      <c r="F43" s="81" t="s">
        <v>131</v>
      </c>
      <c r="G43" s="81" t="s">
        <v>132</v>
      </c>
      <c r="H43" s="81" t="s">
        <v>132</v>
      </c>
      <c r="I43" s="81" t="s">
        <v>900</v>
      </c>
      <c r="J43" s="81" t="s">
        <v>133</v>
      </c>
      <c r="K43" s="81" t="s">
        <v>110</v>
      </c>
      <c r="L43" s="81" t="s">
        <v>785</v>
      </c>
      <c r="M43" s="81" t="s">
        <v>741</v>
      </c>
      <c r="N43" s="80">
        <v>0</v>
      </c>
      <c r="O43" s="81" t="s">
        <v>890</v>
      </c>
      <c r="P43" s="81"/>
      <c r="Q43" s="81"/>
      <c r="R43" s="81" t="s">
        <v>653</v>
      </c>
      <c r="S43" s="81"/>
      <c r="T43" s="81"/>
      <c r="U43" s="81"/>
      <c r="V43" s="81"/>
      <c r="W43" s="188"/>
      <c r="X43" s="96"/>
    </row>
    <row r="44" spans="1:24" s="146" customFormat="1" x14ac:dyDescent="0.25">
      <c r="A44" s="149" t="s">
        <v>849</v>
      </c>
      <c r="B44" s="206"/>
      <c r="C44" s="158">
        <v>0</v>
      </c>
      <c r="D44" s="146" t="s">
        <v>877</v>
      </c>
      <c r="E44" s="146" t="s">
        <v>854</v>
      </c>
      <c r="F44" s="146" t="s">
        <v>134</v>
      </c>
      <c r="G44" s="146" t="s">
        <v>135</v>
      </c>
      <c r="H44" s="146" t="s">
        <v>135</v>
      </c>
      <c r="I44" s="146" t="s">
        <v>855</v>
      </c>
      <c r="J44" s="146" t="s">
        <v>856</v>
      </c>
      <c r="K44" s="146" t="s">
        <v>110</v>
      </c>
      <c r="L44" s="146" t="s">
        <v>757</v>
      </c>
      <c r="M44" s="146" t="s">
        <v>713</v>
      </c>
      <c r="N44" s="147">
        <v>0</v>
      </c>
      <c r="O44" s="146" t="s">
        <v>877</v>
      </c>
      <c r="R44" s="146" t="s">
        <v>653</v>
      </c>
      <c r="W44" s="159"/>
      <c r="X44" s="151"/>
    </row>
    <row r="45" spans="1:24" s="146" customFormat="1" x14ac:dyDescent="0.25">
      <c r="A45" s="149"/>
      <c r="B45" s="206"/>
      <c r="C45" s="158">
        <v>0</v>
      </c>
      <c r="D45" s="146" t="s">
        <v>653</v>
      </c>
      <c r="E45" s="146" t="s">
        <v>932</v>
      </c>
      <c r="F45" s="146" t="s">
        <v>933</v>
      </c>
      <c r="G45" s="146" t="s">
        <v>934</v>
      </c>
      <c r="H45" s="146" t="s">
        <v>934</v>
      </c>
      <c r="I45" s="146" t="s">
        <v>935</v>
      </c>
      <c r="J45" s="146" t="s">
        <v>936</v>
      </c>
      <c r="K45" s="146" t="s">
        <v>110</v>
      </c>
      <c r="N45" s="147">
        <v>0</v>
      </c>
      <c r="O45" s="146" t="s">
        <v>653</v>
      </c>
      <c r="Q45" s="146" t="s">
        <v>937</v>
      </c>
      <c r="R45" s="146" t="s">
        <v>653</v>
      </c>
      <c r="W45" s="159"/>
      <c r="X45" s="151"/>
    </row>
    <row r="46" spans="1:24" s="146" customFormat="1" x14ac:dyDescent="0.25">
      <c r="A46" s="149"/>
      <c r="B46" s="206"/>
      <c r="C46" s="158">
        <v>0</v>
      </c>
      <c r="D46" s="146" t="s">
        <v>653</v>
      </c>
      <c r="E46" s="146" t="s">
        <v>932</v>
      </c>
      <c r="F46" s="146" t="s">
        <v>938</v>
      </c>
      <c r="G46" s="146" t="s">
        <v>939</v>
      </c>
      <c r="H46" s="146" t="s">
        <v>939</v>
      </c>
      <c r="I46" s="146" t="s">
        <v>940</v>
      </c>
      <c r="J46" s="146" t="s">
        <v>941</v>
      </c>
      <c r="K46" s="146" t="s">
        <v>110</v>
      </c>
      <c r="N46" s="147">
        <v>0</v>
      </c>
      <c r="O46" s="146" t="s">
        <v>653</v>
      </c>
      <c r="Q46" s="146" t="s">
        <v>937</v>
      </c>
      <c r="R46" s="146" t="s">
        <v>653</v>
      </c>
      <c r="W46" s="159"/>
      <c r="X46" s="151"/>
    </row>
    <row r="47" spans="1:24" s="19" customFormat="1" ht="15.75" thickBot="1" x14ac:dyDescent="0.3">
      <c r="A47" s="59" t="s">
        <v>843</v>
      </c>
      <c r="B47" s="208"/>
      <c r="C47" s="189">
        <v>0</v>
      </c>
      <c r="D47" s="190"/>
      <c r="E47" s="190" t="s">
        <v>136</v>
      </c>
      <c r="F47" s="190" t="s">
        <v>137</v>
      </c>
      <c r="G47" s="190" t="s">
        <v>138</v>
      </c>
      <c r="H47" s="190" t="s">
        <v>138</v>
      </c>
      <c r="I47" s="190" t="s">
        <v>899</v>
      </c>
      <c r="J47" s="190" t="s">
        <v>139</v>
      </c>
      <c r="K47" s="190" t="s">
        <v>110</v>
      </c>
      <c r="L47" s="190" t="s">
        <v>786</v>
      </c>
      <c r="M47" s="190" t="s">
        <v>742</v>
      </c>
      <c r="N47" s="191">
        <v>0</v>
      </c>
      <c r="O47" s="190"/>
      <c r="P47" s="190"/>
      <c r="Q47" s="177"/>
      <c r="R47" s="190" t="s">
        <v>653</v>
      </c>
      <c r="S47" s="190"/>
      <c r="T47" s="190"/>
      <c r="U47" s="190"/>
      <c r="V47" s="190"/>
      <c r="W47" s="192"/>
      <c r="X47" s="180"/>
    </row>
    <row r="48" spans="1:24" s="75" customFormat="1" x14ac:dyDescent="0.25">
      <c r="A48" s="95" t="s">
        <v>843</v>
      </c>
      <c r="B48" s="205"/>
      <c r="C48" s="168">
        <v>0.3</v>
      </c>
      <c r="D48" s="169" t="s">
        <v>653</v>
      </c>
      <c r="E48" s="169" t="s">
        <v>874</v>
      </c>
      <c r="F48" s="169" t="s">
        <v>707</v>
      </c>
      <c r="G48" s="169" t="s">
        <v>708</v>
      </c>
      <c r="H48" s="169" t="s">
        <v>708</v>
      </c>
      <c r="I48" s="169" t="s">
        <v>875</v>
      </c>
      <c r="J48" s="169" t="s">
        <v>813</v>
      </c>
      <c r="K48" s="169" t="s">
        <v>143</v>
      </c>
      <c r="L48" s="169" t="s">
        <v>824</v>
      </c>
      <c r="M48" s="169" t="s">
        <v>825</v>
      </c>
      <c r="N48" s="170">
        <v>0.3</v>
      </c>
      <c r="O48" s="169" t="s">
        <v>653</v>
      </c>
      <c r="P48" s="169"/>
      <c r="Q48" s="169"/>
      <c r="R48" s="169" t="s">
        <v>653</v>
      </c>
      <c r="S48" s="169"/>
      <c r="T48" s="169"/>
      <c r="U48" s="169"/>
      <c r="V48" s="169"/>
      <c r="W48" s="171"/>
      <c r="X48" s="96"/>
    </row>
    <row r="49" spans="1:24" s="144" customFormat="1" x14ac:dyDescent="0.25">
      <c r="A49" s="148" t="s">
        <v>843</v>
      </c>
      <c r="B49" s="206"/>
      <c r="C49" s="156">
        <v>0.3</v>
      </c>
      <c r="D49" s="144" t="s">
        <v>890</v>
      </c>
      <c r="E49" s="144" t="s">
        <v>178</v>
      </c>
      <c r="F49" s="144" t="s">
        <v>179</v>
      </c>
      <c r="G49" s="144" t="s">
        <v>180</v>
      </c>
      <c r="H49" s="144" t="s">
        <v>180</v>
      </c>
      <c r="I49" s="144" t="s">
        <v>181</v>
      </c>
      <c r="J49" s="144" t="s">
        <v>182</v>
      </c>
      <c r="K49" s="144" t="s">
        <v>143</v>
      </c>
      <c r="L49" s="144" t="s">
        <v>794</v>
      </c>
      <c r="M49" s="144" t="s">
        <v>748</v>
      </c>
      <c r="N49" s="145">
        <v>0.3</v>
      </c>
      <c r="O49" s="144" t="s">
        <v>653</v>
      </c>
      <c r="Q49" s="144" t="s">
        <v>653</v>
      </c>
      <c r="R49" s="144" t="s">
        <v>653</v>
      </c>
      <c r="W49" s="157"/>
      <c r="X49" s="150"/>
    </row>
    <row r="50" spans="1:24" s="75" customFormat="1" x14ac:dyDescent="0.25">
      <c r="A50" s="95" t="s">
        <v>849</v>
      </c>
      <c r="B50" s="206"/>
      <c r="C50" s="172">
        <v>0.2</v>
      </c>
      <c r="D50" s="83" t="s">
        <v>653</v>
      </c>
      <c r="E50" s="83" t="s">
        <v>913</v>
      </c>
      <c r="F50" s="83" t="s">
        <v>699</v>
      </c>
      <c r="G50" s="83" t="s">
        <v>700</v>
      </c>
      <c r="H50" s="83" t="s">
        <v>700</v>
      </c>
      <c r="I50" s="83" t="s">
        <v>909</v>
      </c>
      <c r="J50" s="83" t="s">
        <v>908</v>
      </c>
      <c r="K50" s="83" t="s">
        <v>143</v>
      </c>
      <c r="L50" s="83" t="s">
        <v>755</v>
      </c>
      <c r="M50" s="83" t="s">
        <v>716</v>
      </c>
      <c r="N50" s="82">
        <v>0.2</v>
      </c>
      <c r="O50" s="83"/>
      <c r="P50" s="83"/>
      <c r="Q50" s="83"/>
      <c r="R50" s="83" t="s">
        <v>653</v>
      </c>
      <c r="S50" s="83"/>
      <c r="T50" s="83"/>
      <c r="U50" s="83"/>
      <c r="V50" s="83"/>
      <c r="W50" s="173"/>
      <c r="X50" s="96"/>
    </row>
    <row r="51" spans="1:24" x14ac:dyDescent="0.25">
      <c r="A51" s="93" t="s">
        <v>843</v>
      </c>
      <c r="B51" s="207"/>
      <c r="C51" s="174">
        <v>0.2</v>
      </c>
      <c r="D51" s="46"/>
      <c r="E51" s="46" t="s">
        <v>168</v>
      </c>
      <c r="F51" s="46" t="s">
        <v>169</v>
      </c>
      <c r="G51" s="46" t="s">
        <v>170</v>
      </c>
      <c r="H51" s="46" t="s">
        <v>170</v>
      </c>
      <c r="I51" s="46" t="s">
        <v>171</v>
      </c>
      <c r="J51" s="46" t="s">
        <v>172</v>
      </c>
      <c r="K51" s="46" t="s">
        <v>143</v>
      </c>
      <c r="L51" s="46" t="s">
        <v>793</v>
      </c>
      <c r="M51" s="46" t="s">
        <v>749</v>
      </c>
      <c r="N51" s="70">
        <v>0.2</v>
      </c>
      <c r="O51" s="46"/>
      <c r="P51" s="46"/>
      <c r="Q51" s="46"/>
      <c r="R51" s="46" t="s">
        <v>653</v>
      </c>
      <c r="S51" s="46"/>
      <c r="T51" s="46"/>
      <c r="U51" s="46"/>
      <c r="V51" s="46"/>
      <c r="W51" s="175"/>
      <c r="X51" s="94"/>
    </row>
    <row r="52" spans="1:24" s="75" customFormat="1" x14ac:dyDescent="0.25">
      <c r="A52" s="95" t="s">
        <v>843</v>
      </c>
      <c r="B52" s="206"/>
      <c r="C52" s="172">
        <v>0.1</v>
      </c>
      <c r="D52" s="83" t="s">
        <v>876</v>
      </c>
      <c r="E52" s="83" t="s">
        <v>872</v>
      </c>
      <c r="F52" s="83" t="s">
        <v>149</v>
      </c>
      <c r="G52" s="83" t="s">
        <v>150</v>
      </c>
      <c r="H52" s="83" t="s">
        <v>150</v>
      </c>
      <c r="I52" s="83" t="s">
        <v>873</v>
      </c>
      <c r="J52" s="83" t="s">
        <v>151</v>
      </c>
      <c r="K52" s="83" t="s">
        <v>143</v>
      </c>
      <c r="L52" s="83" t="s">
        <v>789</v>
      </c>
      <c r="M52" s="83" t="s">
        <v>750</v>
      </c>
      <c r="N52" s="82">
        <v>0.1</v>
      </c>
      <c r="O52" s="83" t="s">
        <v>876</v>
      </c>
      <c r="P52" s="83"/>
      <c r="Q52" s="83"/>
      <c r="R52" s="83" t="s">
        <v>653</v>
      </c>
      <c r="S52" s="83"/>
      <c r="T52" s="83"/>
      <c r="U52" s="83"/>
      <c r="V52" s="83"/>
      <c r="W52" s="173"/>
      <c r="X52" s="96"/>
    </row>
    <row r="53" spans="1:24" x14ac:dyDescent="0.25">
      <c r="A53" s="93" t="s">
        <v>843</v>
      </c>
      <c r="B53" s="207"/>
      <c r="C53" s="174">
        <v>0.1</v>
      </c>
      <c r="D53" s="46"/>
      <c r="E53" s="46" t="s">
        <v>144</v>
      </c>
      <c r="F53" s="46" t="s">
        <v>145</v>
      </c>
      <c r="G53" s="46" t="s">
        <v>146</v>
      </c>
      <c r="H53" s="46" t="s">
        <v>146</v>
      </c>
      <c r="I53" s="46" t="s">
        <v>147</v>
      </c>
      <c r="J53" s="46" t="s">
        <v>148</v>
      </c>
      <c r="K53" s="46" t="s">
        <v>143</v>
      </c>
      <c r="L53" s="46" t="s">
        <v>788</v>
      </c>
      <c r="M53" s="46" t="s">
        <v>744</v>
      </c>
      <c r="N53" s="70">
        <v>0.1</v>
      </c>
      <c r="O53" s="46"/>
      <c r="P53" s="46"/>
      <c r="Q53" s="46" t="s">
        <v>653</v>
      </c>
      <c r="R53" s="46" t="s">
        <v>653</v>
      </c>
      <c r="S53" s="46"/>
      <c r="T53" s="46"/>
      <c r="U53" s="46"/>
      <c r="V53" s="46"/>
      <c r="W53" s="175"/>
      <c r="X53" s="94"/>
    </row>
    <row r="54" spans="1:24" x14ac:dyDescent="0.25">
      <c r="A54" s="93" t="s">
        <v>843</v>
      </c>
      <c r="B54" s="207"/>
      <c r="C54" s="174">
        <v>0</v>
      </c>
      <c r="D54" s="46"/>
      <c r="E54" s="46" t="s">
        <v>152</v>
      </c>
      <c r="F54" s="46" t="s">
        <v>153</v>
      </c>
      <c r="G54" s="46" t="s">
        <v>154</v>
      </c>
      <c r="H54" s="46" t="s">
        <v>154</v>
      </c>
      <c r="I54" s="46" t="s">
        <v>155</v>
      </c>
      <c r="J54" s="46" t="s">
        <v>156</v>
      </c>
      <c r="K54" s="46" t="s">
        <v>143</v>
      </c>
      <c r="L54" s="46" t="s">
        <v>790</v>
      </c>
      <c r="M54" s="46" t="s">
        <v>745</v>
      </c>
      <c r="N54" s="70">
        <v>0</v>
      </c>
      <c r="O54" s="46"/>
      <c r="P54" s="46"/>
      <c r="Q54" s="46"/>
      <c r="R54" s="46" t="s">
        <v>653</v>
      </c>
      <c r="S54" s="46"/>
      <c r="T54" s="46"/>
      <c r="U54" s="46"/>
      <c r="V54" s="46"/>
      <c r="W54" s="175"/>
      <c r="X54" s="94"/>
    </row>
    <row r="55" spans="1:24" x14ac:dyDescent="0.25">
      <c r="A55" s="93"/>
      <c r="B55" s="213"/>
      <c r="C55" s="214">
        <v>0</v>
      </c>
      <c r="D55" s="215" t="s">
        <v>653</v>
      </c>
      <c r="E55" s="215" t="s">
        <v>949</v>
      </c>
      <c r="F55" s="215" t="s">
        <v>950</v>
      </c>
      <c r="G55" s="215" t="s">
        <v>951</v>
      </c>
      <c r="H55" s="215" t="s">
        <v>952</v>
      </c>
      <c r="I55" s="215" t="s">
        <v>953</v>
      </c>
      <c r="J55" s="216" t="s">
        <v>954</v>
      </c>
      <c r="K55" s="215" t="s">
        <v>143</v>
      </c>
      <c r="L55" s="217" t="s">
        <v>955</v>
      </c>
      <c r="M55" s="215" t="s">
        <v>956</v>
      </c>
      <c r="N55" s="218">
        <v>0</v>
      </c>
      <c r="O55" s="215"/>
      <c r="P55" s="215"/>
      <c r="Q55" s="215"/>
      <c r="R55" s="215" t="s">
        <v>653</v>
      </c>
      <c r="S55" s="215"/>
      <c r="T55" s="215"/>
      <c r="U55" s="215"/>
      <c r="V55" s="215"/>
      <c r="W55" s="219"/>
    </row>
    <row r="56" spans="1:24" x14ac:dyDescent="0.25">
      <c r="A56" s="93"/>
      <c r="B56" s="213"/>
      <c r="C56" s="214">
        <v>0</v>
      </c>
      <c r="D56" s="215"/>
      <c r="E56" s="215" t="s">
        <v>691</v>
      </c>
      <c r="F56" s="215" t="s">
        <v>961</v>
      </c>
      <c r="G56" s="215" t="s">
        <v>167</v>
      </c>
      <c r="H56" s="215" t="s">
        <v>167</v>
      </c>
      <c r="I56" s="215" t="s">
        <v>962</v>
      </c>
      <c r="J56" s="216" t="s">
        <v>803</v>
      </c>
      <c r="K56" s="215" t="s">
        <v>143</v>
      </c>
      <c r="L56" s="217"/>
      <c r="M56" s="215"/>
      <c r="N56" s="215"/>
      <c r="O56" s="215"/>
      <c r="P56" s="215"/>
      <c r="Q56" s="215"/>
      <c r="R56" s="215"/>
      <c r="S56" s="215"/>
      <c r="T56" s="215"/>
      <c r="U56" s="215"/>
      <c r="V56" s="215"/>
      <c r="W56" s="219"/>
    </row>
    <row r="57" spans="1:24" x14ac:dyDescent="0.25">
      <c r="A57" s="93"/>
      <c r="B57" s="213"/>
      <c r="C57" s="214">
        <v>0</v>
      </c>
      <c r="D57" s="215" t="s">
        <v>653</v>
      </c>
      <c r="E57" s="215" t="s">
        <v>957</v>
      </c>
      <c r="F57" s="215" t="s">
        <v>958</v>
      </c>
      <c r="G57" s="215" t="s">
        <v>297</v>
      </c>
      <c r="H57" s="215" t="s">
        <v>297</v>
      </c>
      <c r="I57" s="215" t="s">
        <v>959</v>
      </c>
      <c r="J57" s="216" t="s">
        <v>960</v>
      </c>
      <c r="K57" s="215" t="s">
        <v>143</v>
      </c>
      <c r="L57" s="217" t="s">
        <v>955</v>
      </c>
      <c r="M57" s="215" t="s">
        <v>956</v>
      </c>
      <c r="N57" s="218">
        <v>0</v>
      </c>
      <c r="O57" s="215"/>
      <c r="P57" s="215"/>
      <c r="Q57" s="215"/>
      <c r="R57" s="215" t="s">
        <v>653</v>
      </c>
      <c r="S57" s="215"/>
      <c r="T57" s="215"/>
      <c r="U57" s="215"/>
      <c r="V57" s="215"/>
      <c r="W57" s="219"/>
    </row>
    <row r="58" spans="1:24" x14ac:dyDescent="0.25">
      <c r="A58" s="93" t="s">
        <v>843</v>
      </c>
      <c r="B58" s="207"/>
      <c r="C58" s="174">
        <v>0</v>
      </c>
      <c r="D58" s="46"/>
      <c r="E58" s="46" t="s">
        <v>162</v>
      </c>
      <c r="F58" s="46" t="s">
        <v>163</v>
      </c>
      <c r="G58" s="46" t="s">
        <v>164</v>
      </c>
      <c r="H58" s="46" t="s">
        <v>164</v>
      </c>
      <c r="I58" s="46" t="s">
        <v>165</v>
      </c>
      <c r="J58" s="46" t="s">
        <v>166</v>
      </c>
      <c r="K58" s="46" t="s">
        <v>143</v>
      </c>
      <c r="L58" s="46" t="s">
        <v>792</v>
      </c>
      <c r="M58" s="46" t="s">
        <v>747</v>
      </c>
      <c r="N58" s="70">
        <v>0</v>
      </c>
      <c r="O58" s="46"/>
      <c r="P58" s="46"/>
      <c r="Q58" s="46"/>
      <c r="R58" s="46" t="s">
        <v>653</v>
      </c>
      <c r="S58" s="46"/>
      <c r="T58" s="46"/>
      <c r="U58" s="46"/>
      <c r="V58" s="46"/>
      <c r="W58" s="175"/>
      <c r="X58" s="94"/>
    </row>
    <row r="59" spans="1:24" s="144" customFormat="1" ht="15.75" thickBot="1" x14ac:dyDescent="0.3">
      <c r="A59" s="148" t="s">
        <v>896</v>
      </c>
      <c r="B59" s="210"/>
      <c r="C59" s="176">
        <v>0.2</v>
      </c>
      <c r="D59" s="177" t="s">
        <v>890</v>
      </c>
      <c r="E59" s="177" t="s">
        <v>125</v>
      </c>
      <c r="F59" s="177" t="s">
        <v>944</v>
      </c>
      <c r="G59" s="177" t="s">
        <v>159</v>
      </c>
      <c r="H59" s="177" t="s">
        <v>159</v>
      </c>
      <c r="I59" s="177" t="s">
        <v>128</v>
      </c>
      <c r="J59" s="177" t="s">
        <v>129</v>
      </c>
      <c r="K59" s="177" t="s">
        <v>110</v>
      </c>
      <c r="L59" s="177" t="s">
        <v>784</v>
      </c>
      <c r="M59" s="177" t="s">
        <v>740</v>
      </c>
      <c r="N59" s="178">
        <v>0.2</v>
      </c>
      <c r="O59" s="177" t="s">
        <v>890</v>
      </c>
      <c r="P59" s="177" t="s">
        <v>653</v>
      </c>
      <c r="Q59" s="177"/>
      <c r="R59" s="177" t="s">
        <v>653</v>
      </c>
      <c r="S59" s="177"/>
      <c r="T59" s="177"/>
      <c r="U59" s="177"/>
      <c r="V59" s="177"/>
      <c r="W59" s="179"/>
      <c r="X59" s="150"/>
    </row>
    <row r="60" spans="1:24" x14ac:dyDescent="0.25">
      <c r="B60" s="211"/>
      <c r="C60" s="133"/>
      <c r="D60" s="132"/>
      <c r="E60" s="132" t="s">
        <v>184</v>
      </c>
      <c r="F60" s="132" t="s">
        <v>185</v>
      </c>
      <c r="G60" s="132"/>
      <c r="H60" s="132" t="s">
        <v>186</v>
      </c>
      <c r="I60" s="132" t="s">
        <v>187</v>
      </c>
      <c r="J60" s="132" t="s">
        <v>188</v>
      </c>
      <c r="K60" s="132" t="s">
        <v>183</v>
      </c>
      <c r="L60" s="132"/>
      <c r="M60" s="132"/>
      <c r="N60" s="133"/>
      <c r="O60" s="132"/>
      <c r="P60" s="132"/>
      <c r="Q60" s="132"/>
      <c r="R60" s="132"/>
      <c r="S60" s="132"/>
      <c r="T60" s="132"/>
      <c r="U60" s="132"/>
      <c r="V60" s="132"/>
      <c r="W60" s="132"/>
    </row>
    <row r="61" spans="1:24" x14ac:dyDescent="0.25">
      <c r="E61" s="10" t="s">
        <v>189</v>
      </c>
      <c r="F61" s="10" t="s">
        <v>190</v>
      </c>
      <c r="H61" s="10" t="s">
        <v>183</v>
      </c>
      <c r="I61" s="10" t="s">
        <v>191</v>
      </c>
      <c r="J61" s="10" t="s">
        <v>192</v>
      </c>
      <c r="K61" s="10" t="s">
        <v>183</v>
      </c>
    </row>
    <row r="62" spans="1:24" x14ac:dyDescent="0.25">
      <c r="E62" s="10" t="s">
        <v>193</v>
      </c>
      <c r="F62" s="10" t="s">
        <v>194</v>
      </c>
      <c r="H62" s="10" t="s">
        <v>195</v>
      </c>
      <c r="I62" s="10" t="s">
        <v>196</v>
      </c>
      <c r="J62" s="10" t="s">
        <v>197</v>
      </c>
      <c r="K62" s="10" t="s">
        <v>183</v>
      </c>
    </row>
    <row r="63" spans="1:24" x14ac:dyDescent="0.25">
      <c r="E63" s="10" t="s">
        <v>198</v>
      </c>
      <c r="F63" s="10" t="s">
        <v>199</v>
      </c>
      <c r="H63" s="10" t="s">
        <v>183</v>
      </c>
      <c r="I63" s="10" t="s">
        <v>200</v>
      </c>
      <c r="J63" s="10" t="s">
        <v>201</v>
      </c>
      <c r="K63" s="10" t="s">
        <v>183</v>
      </c>
    </row>
    <row r="64" spans="1:24" x14ac:dyDescent="0.25">
      <c r="E64" s="10" t="s">
        <v>202</v>
      </c>
      <c r="F64" s="10" t="s">
        <v>203</v>
      </c>
      <c r="H64" s="10" t="s">
        <v>204</v>
      </c>
      <c r="I64" s="10" t="s">
        <v>205</v>
      </c>
      <c r="J64" s="10" t="s">
        <v>206</v>
      </c>
      <c r="K64" s="10" t="s">
        <v>183</v>
      </c>
    </row>
    <row r="65" spans="5:11" x14ac:dyDescent="0.25">
      <c r="E65" s="10" t="s">
        <v>208</v>
      </c>
      <c r="F65" s="10" t="s">
        <v>209</v>
      </c>
      <c r="H65" s="10" t="s">
        <v>207</v>
      </c>
      <c r="I65" s="10" t="s">
        <v>210</v>
      </c>
      <c r="J65" s="10" t="s">
        <v>211</v>
      </c>
      <c r="K65" s="10" t="s">
        <v>207</v>
      </c>
    </row>
    <row r="66" spans="5:11" x14ac:dyDescent="0.25">
      <c r="E66" s="10" t="s">
        <v>212</v>
      </c>
      <c r="F66" s="10" t="s">
        <v>213</v>
      </c>
      <c r="H66" s="10" t="s">
        <v>207</v>
      </c>
      <c r="I66" s="10" t="s">
        <v>214</v>
      </c>
      <c r="J66" s="10" t="s">
        <v>215</v>
      </c>
      <c r="K66" s="10" t="s">
        <v>207</v>
      </c>
    </row>
    <row r="67" spans="5:11" x14ac:dyDescent="0.25">
      <c r="E67" s="10" t="s">
        <v>216</v>
      </c>
      <c r="F67" s="10" t="s">
        <v>217</v>
      </c>
      <c r="H67" s="10" t="s">
        <v>207</v>
      </c>
      <c r="I67" s="10" t="s">
        <v>218</v>
      </c>
      <c r="J67" s="10" t="s">
        <v>219</v>
      </c>
      <c r="K67" s="10" t="s">
        <v>207</v>
      </c>
    </row>
    <row r="68" spans="5:11" x14ac:dyDescent="0.25">
      <c r="E68" s="10" t="s">
        <v>220</v>
      </c>
      <c r="F68" s="10" t="s">
        <v>221</v>
      </c>
      <c r="H68" s="10" t="s">
        <v>207</v>
      </c>
      <c r="I68" s="10" t="s">
        <v>222</v>
      </c>
      <c r="J68" s="10" t="s">
        <v>223</v>
      </c>
      <c r="K68" s="10" t="s">
        <v>207</v>
      </c>
    </row>
    <row r="69" spans="5:11" x14ac:dyDescent="0.25">
      <c r="E69" s="10" t="s">
        <v>224</v>
      </c>
      <c r="F69" s="10" t="s">
        <v>225</v>
      </c>
      <c r="H69" s="10" t="s">
        <v>207</v>
      </c>
      <c r="I69" s="10" t="s">
        <v>226</v>
      </c>
      <c r="J69" s="10" t="s">
        <v>227</v>
      </c>
      <c r="K69" s="10" t="s">
        <v>207</v>
      </c>
    </row>
    <row r="70" spans="5:11" x14ac:dyDescent="0.25">
      <c r="E70" s="10" t="s">
        <v>228</v>
      </c>
      <c r="F70" s="10" t="s">
        <v>229</v>
      </c>
      <c r="H70" s="10" t="s">
        <v>207</v>
      </c>
      <c r="I70" s="10" t="s">
        <v>230</v>
      </c>
      <c r="J70" s="10" t="s">
        <v>231</v>
      </c>
      <c r="K70" s="10" t="s">
        <v>207</v>
      </c>
    </row>
    <row r="71" spans="5:11" x14ac:dyDescent="0.25">
      <c r="E71" s="10" t="s">
        <v>232</v>
      </c>
      <c r="F71" s="10" t="s">
        <v>233</v>
      </c>
      <c r="H71" s="10" t="s">
        <v>207</v>
      </c>
      <c r="I71" s="10" t="s">
        <v>234</v>
      </c>
      <c r="J71" s="10" t="s">
        <v>235</v>
      </c>
      <c r="K71" s="10" t="s">
        <v>207</v>
      </c>
    </row>
    <row r="72" spans="5:11" x14ac:dyDescent="0.25">
      <c r="E72" s="10" t="s">
        <v>236</v>
      </c>
      <c r="F72" s="10" t="s">
        <v>237</v>
      </c>
      <c r="H72" s="10" t="s">
        <v>238</v>
      </c>
      <c r="I72" s="10" t="s">
        <v>239</v>
      </c>
      <c r="K72" s="10" t="s">
        <v>649</v>
      </c>
    </row>
    <row r="73" spans="5:11" x14ac:dyDescent="0.25">
      <c r="E73" s="10" t="s">
        <v>240</v>
      </c>
      <c r="F73" s="10" t="s">
        <v>241</v>
      </c>
      <c r="H73" s="10" t="s">
        <v>242</v>
      </c>
      <c r="I73" s="10" t="s">
        <v>243</v>
      </c>
      <c r="J73" s="10" t="s">
        <v>244</v>
      </c>
      <c r="K73" s="10" t="s">
        <v>649</v>
      </c>
    </row>
    <row r="74" spans="5:11" x14ac:dyDescent="0.25">
      <c r="E74" s="10" t="s">
        <v>245</v>
      </c>
      <c r="F74" s="10" t="s">
        <v>246</v>
      </c>
      <c r="H74" s="10" t="s">
        <v>242</v>
      </c>
      <c r="I74" s="10" t="s">
        <v>247</v>
      </c>
      <c r="J74" s="10" t="s">
        <v>248</v>
      </c>
      <c r="K74" s="10" t="s">
        <v>649</v>
      </c>
    </row>
    <row r="75" spans="5:11" x14ac:dyDescent="0.25">
      <c r="E75" s="10" t="s">
        <v>249</v>
      </c>
      <c r="F75" s="10" t="s">
        <v>250</v>
      </c>
      <c r="H75" s="10" t="s">
        <v>242</v>
      </c>
      <c r="I75" s="10" t="s">
        <v>251</v>
      </c>
      <c r="J75" s="10" t="s">
        <v>252</v>
      </c>
      <c r="K75" s="10" t="s">
        <v>649</v>
      </c>
    </row>
    <row r="76" spans="5:11" x14ac:dyDescent="0.25">
      <c r="E76" s="10" t="s">
        <v>253</v>
      </c>
      <c r="F76" s="10" t="s">
        <v>254</v>
      </c>
      <c r="H76" s="10" t="s">
        <v>242</v>
      </c>
      <c r="I76" s="10" t="s">
        <v>255</v>
      </c>
      <c r="J76" s="10" t="s">
        <v>256</v>
      </c>
      <c r="K76" s="10" t="s">
        <v>649</v>
      </c>
    </row>
    <row r="77" spans="5:11" x14ac:dyDescent="0.25">
      <c r="E77" s="10" t="s">
        <v>257</v>
      </c>
      <c r="F77" s="10" t="s">
        <v>258</v>
      </c>
      <c r="H77" s="10" t="s">
        <v>259</v>
      </c>
      <c r="I77" s="10" t="s">
        <v>260</v>
      </c>
      <c r="K77" s="10" t="s">
        <v>649</v>
      </c>
    </row>
    <row r="78" spans="5:11" x14ac:dyDescent="0.25">
      <c r="E78" s="10" t="s">
        <v>261</v>
      </c>
      <c r="F78" s="10" t="s">
        <v>262</v>
      </c>
      <c r="H78" s="10" t="s">
        <v>263</v>
      </c>
      <c r="I78" s="10" t="s">
        <v>264</v>
      </c>
      <c r="J78" s="10" t="s">
        <v>265</v>
      </c>
      <c r="K78" s="10" t="s">
        <v>649</v>
      </c>
    </row>
    <row r="79" spans="5:11" x14ac:dyDescent="0.25">
      <c r="E79" s="10" t="s">
        <v>266</v>
      </c>
      <c r="F79" s="10" t="s">
        <v>267</v>
      </c>
      <c r="H79" s="10" t="s">
        <v>263</v>
      </c>
      <c r="I79" s="10" t="s">
        <v>268</v>
      </c>
      <c r="J79" s="10" t="s">
        <v>269</v>
      </c>
      <c r="K79" s="10" t="s">
        <v>649</v>
      </c>
    </row>
    <row r="80" spans="5:11" x14ac:dyDescent="0.25">
      <c r="E80" s="10" t="s">
        <v>270</v>
      </c>
      <c r="F80" s="10" t="s">
        <v>271</v>
      </c>
      <c r="H80" s="10" t="s">
        <v>272</v>
      </c>
      <c r="I80" s="10" t="s">
        <v>273</v>
      </c>
      <c r="J80" s="10" t="s">
        <v>274</v>
      </c>
      <c r="K80" s="10" t="s">
        <v>649</v>
      </c>
    </row>
    <row r="81" spans="5:11" x14ac:dyDescent="0.25">
      <c r="E81" s="10" t="s">
        <v>275</v>
      </c>
      <c r="F81" s="10" t="s">
        <v>276</v>
      </c>
      <c r="H81" s="10" t="s">
        <v>277</v>
      </c>
      <c r="I81" s="10" t="s">
        <v>278</v>
      </c>
      <c r="K81" s="10" t="s">
        <v>649</v>
      </c>
    </row>
    <row r="82" spans="5:11" x14ac:dyDescent="0.25">
      <c r="E82" s="10" t="s">
        <v>279</v>
      </c>
      <c r="F82" s="10" t="s">
        <v>280</v>
      </c>
      <c r="H82" s="10" t="s">
        <v>277</v>
      </c>
      <c r="I82" s="10" t="s">
        <v>281</v>
      </c>
      <c r="K82" s="10" t="s">
        <v>649</v>
      </c>
    </row>
    <row r="83" spans="5:11" x14ac:dyDescent="0.25">
      <c r="E83" s="10" t="s">
        <v>282</v>
      </c>
      <c r="F83" s="10" t="s">
        <v>283</v>
      </c>
      <c r="H83" s="10" t="s">
        <v>284</v>
      </c>
      <c r="I83" s="10" t="s">
        <v>285</v>
      </c>
      <c r="J83" s="10" t="s">
        <v>286</v>
      </c>
      <c r="K83" s="10" t="s">
        <v>649</v>
      </c>
    </row>
    <row r="84" spans="5:11" x14ac:dyDescent="0.25">
      <c r="E84" s="10" t="s">
        <v>287</v>
      </c>
      <c r="F84" s="10" t="s">
        <v>288</v>
      </c>
      <c r="H84" s="10" t="s">
        <v>284</v>
      </c>
      <c r="I84" s="10" t="s">
        <v>289</v>
      </c>
      <c r="J84" s="10" t="s">
        <v>290</v>
      </c>
      <c r="K84" s="10" t="s">
        <v>649</v>
      </c>
    </row>
    <row r="85" spans="5:11" x14ac:dyDescent="0.25">
      <c r="E85" s="10" t="s">
        <v>291</v>
      </c>
      <c r="F85" s="10" t="s">
        <v>292</v>
      </c>
      <c r="H85" s="10" t="s">
        <v>293</v>
      </c>
      <c r="I85" s="10" t="s">
        <v>294</v>
      </c>
      <c r="K85" s="10" t="s">
        <v>649</v>
      </c>
    </row>
    <row r="86" spans="5:11" x14ac:dyDescent="0.25">
      <c r="E86" s="10" t="s">
        <v>295</v>
      </c>
      <c r="F86" s="10" t="s">
        <v>296</v>
      </c>
      <c r="H86" s="10" t="s">
        <v>297</v>
      </c>
      <c r="I86" s="10" t="s">
        <v>298</v>
      </c>
      <c r="J86" s="10" t="s">
        <v>299</v>
      </c>
      <c r="K86" s="10" t="s">
        <v>649</v>
      </c>
    </row>
    <row r="87" spans="5:11" x14ac:dyDescent="0.25">
      <c r="E87" s="10" t="s">
        <v>300</v>
      </c>
      <c r="F87" s="10" t="s">
        <v>301</v>
      </c>
      <c r="H87" s="10" t="s">
        <v>297</v>
      </c>
      <c r="I87" s="10" t="s">
        <v>302</v>
      </c>
      <c r="J87" s="10" t="s">
        <v>303</v>
      </c>
      <c r="K87" s="10" t="s">
        <v>649</v>
      </c>
    </row>
    <row r="88" spans="5:11" x14ac:dyDescent="0.25">
      <c r="E88" s="10" t="s">
        <v>304</v>
      </c>
      <c r="F88" s="10" t="s">
        <v>305</v>
      </c>
      <c r="H88" s="10" t="s">
        <v>297</v>
      </c>
      <c r="I88" s="10" t="s">
        <v>306</v>
      </c>
      <c r="K88" s="10" t="s">
        <v>649</v>
      </c>
    </row>
    <row r="89" spans="5:11" x14ac:dyDescent="0.25">
      <c r="E89" s="10" t="s">
        <v>307</v>
      </c>
      <c r="F89" s="10" t="s">
        <v>308</v>
      </c>
      <c r="H89" s="10" t="s">
        <v>309</v>
      </c>
      <c r="I89" s="10" t="s">
        <v>310</v>
      </c>
      <c r="K89" s="10" t="s">
        <v>649</v>
      </c>
    </row>
    <row r="90" spans="5:11" x14ac:dyDescent="0.25">
      <c r="E90" s="10" t="s">
        <v>311</v>
      </c>
      <c r="F90" s="10" t="s">
        <v>312</v>
      </c>
      <c r="H90" s="10" t="s">
        <v>309</v>
      </c>
      <c r="I90" s="10" t="s">
        <v>313</v>
      </c>
      <c r="K90" s="10" t="s">
        <v>649</v>
      </c>
    </row>
    <row r="91" spans="5:11" x14ac:dyDescent="0.25">
      <c r="E91" s="10" t="s">
        <v>314</v>
      </c>
      <c r="F91" s="10" t="s">
        <v>315</v>
      </c>
      <c r="H91" s="10" t="s">
        <v>309</v>
      </c>
      <c r="I91" s="10" t="s">
        <v>316</v>
      </c>
      <c r="K91" s="10" t="s">
        <v>649</v>
      </c>
    </row>
    <row r="92" spans="5:11" x14ac:dyDescent="0.25">
      <c r="E92" s="10" t="s">
        <v>317</v>
      </c>
      <c r="F92" s="10" t="s">
        <v>318</v>
      </c>
      <c r="H92" s="10" t="s">
        <v>319</v>
      </c>
      <c r="I92" s="10" t="s">
        <v>320</v>
      </c>
      <c r="J92" s="10" t="s">
        <v>321</v>
      </c>
      <c r="K92" s="10" t="s">
        <v>649</v>
      </c>
    </row>
    <row r="93" spans="5:11" x14ac:dyDescent="0.25">
      <c r="E93" s="10" t="s">
        <v>322</v>
      </c>
      <c r="F93" s="10" t="s">
        <v>323</v>
      </c>
      <c r="H93" s="10" t="s">
        <v>319</v>
      </c>
      <c r="I93" s="10" t="s">
        <v>324</v>
      </c>
      <c r="J93" s="10" t="s">
        <v>325</v>
      </c>
      <c r="K93" s="10" t="s">
        <v>649</v>
      </c>
    </row>
    <row r="94" spans="5:11" x14ac:dyDescent="0.25">
      <c r="E94" s="10" t="s">
        <v>326</v>
      </c>
      <c r="F94" s="10" t="s">
        <v>327</v>
      </c>
      <c r="H94" s="10" t="s">
        <v>319</v>
      </c>
      <c r="I94" s="10">
        <v>1138422051</v>
      </c>
      <c r="J94" s="10" t="s">
        <v>328</v>
      </c>
      <c r="K94" s="10" t="s">
        <v>649</v>
      </c>
    </row>
    <row r="95" spans="5:11" x14ac:dyDescent="0.25">
      <c r="E95" s="10" t="s">
        <v>329</v>
      </c>
      <c r="F95" s="10" t="s">
        <v>330</v>
      </c>
      <c r="H95" s="10" t="s">
        <v>331</v>
      </c>
      <c r="I95" s="10" t="s">
        <v>332</v>
      </c>
      <c r="K95" s="10" t="s">
        <v>649</v>
      </c>
    </row>
    <row r="96" spans="5:11" x14ac:dyDescent="0.25">
      <c r="E96" s="10" t="s">
        <v>333</v>
      </c>
      <c r="F96" s="10" t="s">
        <v>334</v>
      </c>
      <c r="H96" s="10" t="s">
        <v>331</v>
      </c>
      <c r="I96" s="10" t="s">
        <v>335</v>
      </c>
      <c r="K96" s="10" t="s">
        <v>649</v>
      </c>
    </row>
    <row r="97" spans="5:11" x14ac:dyDescent="0.25">
      <c r="E97" s="10" t="s">
        <v>336</v>
      </c>
      <c r="F97" s="10" t="s">
        <v>337</v>
      </c>
      <c r="H97" s="10" t="s">
        <v>338</v>
      </c>
      <c r="I97" s="10" t="s">
        <v>339</v>
      </c>
      <c r="K97" s="10" t="s">
        <v>649</v>
      </c>
    </row>
    <row r="98" spans="5:11" x14ac:dyDescent="0.25">
      <c r="E98" s="10" t="s">
        <v>340</v>
      </c>
      <c r="F98" s="10" t="s">
        <v>341</v>
      </c>
      <c r="H98" s="10" t="s">
        <v>338</v>
      </c>
      <c r="I98" s="10" t="s">
        <v>342</v>
      </c>
      <c r="K98" s="10" t="s">
        <v>649</v>
      </c>
    </row>
    <row r="99" spans="5:11" x14ac:dyDescent="0.25">
      <c r="E99" s="10" t="s">
        <v>343</v>
      </c>
      <c r="F99" s="10" t="s">
        <v>344</v>
      </c>
      <c r="H99" s="10" t="s">
        <v>338</v>
      </c>
      <c r="I99" s="10" t="s">
        <v>345</v>
      </c>
      <c r="K99" s="10" t="s">
        <v>649</v>
      </c>
    </row>
    <row r="100" spans="5:11" x14ac:dyDescent="0.25">
      <c r="E100" s="10" t="s">
        <v>346</v>
      </c>
      <c r="F100" s="10" t="s">
        <v>347</v>
      </c>
      <c r="H100" s="10" t="s">
        <v>348</v>
      </c>
      <c r="I100" s="10" t="s">
        <v>349</v>
      </c>
      <c r="J100" s="10" t="s">
        <v>350</v>
      </c>
      <c r="K100" s="10" t="s">
        <v>649</v>
      </c>
    </row>
    <row r="101" spans="5:11" x14ac:dyDescent="0.25">
      <c r="E101" s="10" t="s">
        <v>352</v>
      </c>
      <c r="F101" s="10" t="s">
        <v>353</v>
      </c>
      <c r="H101" s="10" t="s">
        <v>354</v>
      </c>
      <c r="I101" s="10" t="s">
        <v>355</v>
      </c>
      <c r="J101" s="10" t="s">
        <v>356</v>
      </c>
      <c r="K101" s="10" t="s">
        <v>351</v>
      </c>
    </row>
    <row r="102" spans="5:11" x14ac:dyDescent="0.25">
      <c r="E102" s="10" t="s">
        <v>358</v>
      </c>
      <c r="F102" s="10" t="s">
        <v>359</v>
      </c>
      <c r="H102" s="10" t="s">
        <v>360</v>
      </c>
      <c r="I102" s="10" t="s">
        <v>361</v>
      </c>
      <c r="K102" s="10" t="s">
        <v>357</v>
      </c>
    </row>
    <row r="103" spans="5:11" x14ac:dyDescent="0.25">
      <c r="E103" s="10" t="s">
        <v>362</v>
      </c>
      <c r="F103" s="10" t="s">
        <v>363</v>
      </c>
      <c r="H103" s="10" t="s">
        <v>360</v>
      </c>
      <c r="I103" s="10" t="s">
        <v>364</v>
      </c>
      <c r="K103" s="10" t="s">
        <v>357</v>
      </c>
    </row>
    <row r="104" spans="5:11" x14ac:dyDescent="0.25">
      <c r="E104" s="10" t="s">
        <v>365</v>
      </c>
      <c r="F104" s="10" t="s">
        <v>366</v>
      </c>
      <c r="H104" s="10" t="s">
        <v>360</v>
      </c>
      <c r="I104" s="10" t="s">
        <v>367</v>
      </c>
      <c r="K104" s="10" t="s">
        <v>357</v>
      </c>
    </row>
    <row r="105" spans="5:11" x14ac:dyDescent="0.25">
      <c r="E105" s="10" t="s">
        <v>368</v>
      </c>
      <c r="F105" s="10" t="s">
        <v>369</v>
      </c>
      <c r="H105" s="10" t="s">
        <v>360</v>
      </c>
      <c r="I105" s="10" t="s">
        <v>370</v>
      </c>
      <c r="K105" s="10" t="s">
        <v>357</v>
      </c>
    </row>
    <row r="106" spans="5:11" x14ac:dyDescent="0.25">
      <c r="E106" s="10" t="s">
        <v>371</v>
      </c>
      <c r="F106" s="10" t="s">
        <v>372</v>
      </c>
      <c r="H106" s="10" t="s">
        <v>360</v>
      </c>
      <c r="I106" s="10" t="s">
        <v>373</v>
      </c>
      <c r="K106" s="10" t="s">
        <v>357</v>
      </c>
    </row>
    <row r="107" spans="5:11" x14ac:dyDescent="0.25">
      <c r="E107" s="10" t="s">
        <v>374</v>
      </c>
      <c r="F107" s="10" t="s">
        <v>375</v>
      </c>
      <c r="H107" s="10" t="s">
        <v>376</v>
      </c>
      <c r="I107" s="10" t="s">
        <v>377</v>
      </c>
      <c r="K107" s="10" t="s">
        <v>357</v>
      </c>
    </row>
    <row r="108" spans="5:11" x14ac:dyDescent="0.25">
      <c r="E108" s="10" t="s">
        <v>378</v>
      </c>
      <c r="F108" s="10" t="s">
        <v>379</v>
      </c>
      <c r="H108" s="10" t="s">
        <v>376</v>
      </c>
      <c r="I108" s="10" t="s">
        <v>380</v>
      </c>
      <c r="K108" s="10" t="s">
        <v>357</v>
      </c>
    </row>
    <row r="109" spans="5:11" x14ac:dyDescent="0.25">
      <c r="E109" s="10" t="s">
        <v>381</v>
      </c>
      <c r="F109" s="10" t="s">
        <v>382</v>
      </c>
      <c r="H109" s="10" t="s">
        <v>376</v>
      </c>
      <c r="I109" s="10" t="s">
        <v>383</v>
      </c>
      <c r="K109" s="10" t="s">
        <v>357</v>
      </c>
    </row>
    <row r="110" spans="5:11" x14ac:dyDescent="0.25">
      <c r="E110" s="10" t="s">
        <v>385</v>
      </c>
      <c r="F110" s="10" t="s">
        <v>386</v>
      </c>
      <c r="H110" s="10" t="s">
        <v>387</v>
      </c>
      <c r="I110" s="10" t="s">
        <v>388</v>
      </c>
      <c r="K110" s="10" t="s">
        <v>384</v>
      </c>
    </row>
    <row r="111" spans="5:11" x14ac:dyDescent="0.25">
      <c r="E111" s="10" t="s">
        <v>389</v>
      </c>
      <c r="F111" s="10" t="s">
        <v>390</v>
      </c>
      <c r="H111" s="10" t="s">
        <v>391</v>
      </c>
      <c r="I111" s="10" t="s">
        <v>392</v>
      </c>
      <c r="K111" s="10" t="s">
        <v>384</v>
      </c>
    </row>
    <row r="112" spans="5:11" x14ac:dyDescent="0.25">
      <c r="E112" s="10" t="s">
        <v>393</v>
      </c>
      <c r="F112" s="10" t="s">
        <v>394</v>
      </c>
      <c r="H112" s="10" t="s">
        <v>391</v>
      </c>
      <c r="I112" s="10" t="s">
        <v>395</v>
      </c>
      <c r="K112" s="10" t="s">
        <v>384</v>
      </c>
    </row>
    <row r="113" spans="5:11" x14ac:dyDescent="0.25">
      <c r="E113" s="10" t="s">
        <v>396</v>
      </c>
      <c r="F113" s="10" t="s">
        <v>397</v>
      </c>
      <c r="H113" s="10" t="s">
        <v>391</v>
      </c>
      <c r="I113" s="10" t="s">
        <v>398</v>
      </c>
      <c r="K113" s="10" t="s">
        <v>384</v>
      </c>
    </row>
    <row r="114" spans="5:11" x14ac:dyDescent="0.25">
      <c r="E114" s="10" t="s">
        <v>399</v>
      </c>
      <c r="F114" s="10" t="s">
        <v>400</v>
      </c>
      <c r="H114" s="10" t="s">
        <v>391</v>
      </c>
      <c r="I114" s="10" t="s">
        <v>401</v>
      </c>
      <c r="K114" s="10" t="s">
        <v>384</v>
      </c>
    </row>
    <row r="115" spans="5:11" x14ac:dyDescent="0.25">
      <c r="E115" s="10" t="s">
        <v>402</v>
      </c>
      <c r="F115" s="10" t="s">
        <v>403</v>
      </c>
      <c r="H115" s="10" t="s">
        <v>391</v>
      </c>
      <c r="I115" s="10" t="s">
        <v>404</v>
      </c>
      <c r="K115" s="10" t="s">
        <v>384</v>
      </c>
    </row>
    <row r="116" spans="5:11" x14ac:dyDescent="0.25">
      <c r="E116" s="10" t="s">
        <v>405</v>
      </c>
      <c r="F116" s="10" t="s">
        <v>406</v>
      </c>
      <c r="H116" s="10" t="s">
        <v>407</v>
      </c>
      <c r="I116" s="10" t="s">
        <v>408</v>
      </c>
      <c r="K116" s="10" t="s">
        <v>384</v>
      </c>
    </row>
    <row r="117" spans="5:11" x14ac:dyDescent="0.25">
      <c r="E117" s="10" t="s">
        <v>409</v>
      </c>
      <c r="F117" s="10" t="s">
        <v>410</v>
      </c>
      <c r="H117" s="10" t="s">
        <v>411</v>
      </c>
      <c r="I117" s="10" t="s">
        <v>412</v>
      </c>
      <c r="K117" s="10" t="s">
        <v>384</v>
      </c>
    </row>
    <row r="118" spans="5:11" x14ac:dyDescent="0.25">
      <c r="E118" s="10" t="s">
        <v>414</v>
      </c>
      <c r="F118" s="10" t="s">
        <v>415</v>
      </c>
      <c r="H118" s="10" t="s">
        <v>413</v>
      </c>
      <c r="I118" s="10" t="s">
        <v>416</v>
      </c>
      <c r="K118" s="10" t="s">
        <v>413</v>
      </c>
    </row>
    <row r="119" spans="5:11" x14ac:dyDescent="0.25">
      <c r="E119" s="10" t="s">
        <v>417</v>
      </c>
      <c r="F119" s="10" t="s">
        <v>418</v>
      </c>
      <c r="H119" s="10" t="s">
        <v>413</v>
      </c>
      <c r="I119" s="10" t="s">
        <v>419</v>
      </c>
      <c r="K119" s="10" t="s">
        <v>413</v>
      </c>
    </row>
    <row r="120" spans="5:11" x14ac:dyDescent="0.25">
      <c r="E120" s="10" t="s">
        <v>421</v>
      </c>
      <c r="F120" s="10" t="s">
        <v>422</v>
      </c>
      <c r="H120" s="10" t="s">
        <v>423</v>
      </c>
      <c r="I120" s="10" t="s">
        <v>424</v>
      </c>
      <c r="J120" s="10" t="s">
        <v>425</v>
      </c>
      <c r="K120" s="10" t="s">
        <v>420</v>
      </c>
    </row>
    <row r="121" spans="5:11" x14ac:dyDescent="0.25">
      <c r="E121" s="10" t="s">
        <v>426</v>
      </c>
      <c r="F121" s="10" t="s">
        <v>427</v>
      </c>
      <c r="H121" s="10" t="s">
        <v>423</v>
      </c>
      <c r="I121" s="10" t="s">
        <v>428</v>
      </c>
      <c r="J121" s="10" t="s">
        <v>429</v>
      </c>
      <c r="K121" s="10" t="s">
        <v>420</v>
      </c>
    </row>
    <row r="122" spans="5:11" x14ac:dyDescent="0.25">
      <c r="E122" s="10" t="s">
        <v>431</v>
      </c>
      <c r="F122" s="10" t="s">
        <v>432</v>
      </c>
      <c r="H122" s="10" t="s">
        <v>430</v>
      </c>
      <c r="I122" s="10" t="s">
        <v>433</v>
      </c>
      <c r="J122" s="10" t="s">
        <v>434</v>
      </c>
      <c r="K122" s="10" t="s">
        <v>430</v>
      </c>
    </row>
    <row r="123" spans="5:11" x14ac:dyDescent="0.25">
      <c r="E123" s="10" t="s">
        <v>436</v>
      </c>
      <c r="F123" s="10" t="s">
        <v>437</v>
      </c>
      <c r="H123" s="10" t="s">
        <v>438</v>
      </c>
      <c r="I123" s="10" t="s">
        <v>439</v>
      </c>
      <c r="K123" s="10" t="s">
        <v>435</v>
      </c>
    </row>
    <row r="124" spans="5:11" x14ac:dyDescent="0.25">
      <c r="E124" s="10" t="s">
        <v>440</v>
      </c>
      <c r="F124" s="10" t="s">
        <v>441</v>
      </c>
      <c r="H124" s="10" t="s">
        <v>438</v>
      </c>
      <c r="I124" s="10" t="s">
        <v>442</v>
      </c>
      <c r="K124" s="10" t="s">
        <v>435</v>
      </c>
    </row>
    <row r="125" spans="5:11" x14ac:dyDescent="0.25">
      <c r="E125" s="10" t="s">
        <v>443</v>
      </c>
      <c r="F125" s="10" t="s">
        <v>444</v>
      </c>
      <c r="H125" s="10" t="s">
        <v>438</v>
      </c>
      <c r="I125" s="10" t="s">
        <v>445</v>
      </c>
      <c r="K125" s="10" t="s">
        <v>435</v>
      </c>
    </row>
    <row r="126" spans="5:11" x14ac:dyDescent="0.25">
      <c r="E126" s="10" t="s">
        <v>446</v>
      </c>
      <c r="F126" s="10" t="s">
        <v>447</v>
      </c>
      <c r="H126" s="10" t="s">
        <v>438</v>
      </c>
      <c r="I126" s="10" t="s">
        <v>448</v>
      </c>
      <c r="K126" s="10" t="s">
        <v>435</v>
      </c>
    </row>
    <row r="127" spans="5:11" x14ac:dyDescent="0.25">
      <c r="E127" s="10" t="s">
        <v>449</v>
      </c>
      <c r="F127" s="10" t="s">
        <v>450</v>
      </c>
      <c r="H127" s="10" t="s">
        <v>451</v>
      </c>
      <c r="I127" s="10" t="s">
        <v>452</v>
      </c>
      <c r="K127" s="10" t="s">
        <v>435</v>
      </c>
    </row>
    <row r="128" spans="5:11" x14ac:dyDescent="0.25">
      <c r="E128" s="10" t="s">
        <v>453</v>
      </c>
      <c r="F128" s="10" t="s">
        <v>454</v>
      </c>
      <c r="H128" s="10" t="s">
        <v>451</v>
      </c>
      <c r="I128" s="10" t="s">
        <v>455</v>
      </c>
      <c r="K128" s="10" t="s">
        <v>435</v>
      </c>
    </row>
    <row r="129" spans="5:11" x14ac:dyDescent="0.25">
      <c r="E129" s="10" t="s">
        <v>456</v>
      </c>
      <c r="F129" s="10" t="s">
        <v>457</v>
      </c>
      <c r="H129" s="10" t="s">
        <v>451</v>
      </c>
      <c r="I129" s="10" t="s">
        <v>458</v>
      </c>
      <c r="K129" s="10" t="s">
        <v>435</v>
      </c>
    </row>
    <row r="130" spans="5:11" x14ac:dyDescent="0.25">
      <c r="E130" s="10" t="s">
        <v>460</v>
      </c>
      <c r="F130" s="10" t="s">
        <v>461</v>
      </c>
      <c r="H130" s="10" t="s">
        <v>462</v>
      </c>
      <c r="I130" s="10" t="s">
        <v>463</v>
      </c>
      <c r="K130" s="10" t="s">
        <v>459</v>
      </c>
    </row>
    <row r="131" spans="5:11" x14ac:dyDescent="0.25">
      <c r="E131" s="10" t="s">
        <v>464</v>
      </c>
      <c r="F131" s="10" t="s">
        <v>465</v>
      </c>
      <c r="H131" s="10" t="s">
        <v>462</v>
      </c>
      <c r="I131" s="10" t="s">
        <v>466</v>
      </c>
      <c r="K131" s="10" t="s">
        <v>459</v>
      </c>
    </row>
    <row r="132" spans="5:11" x14ac:dyDescent="0.25">
      <c r="E132" s="10" t="s">
        <v>467</v>
      </c>
      <c r="F132" s="10" t="s">
        <v>468</v>
      </c>
      <c r="H132" s="10" t="s">
        <v>462</v>
      </c>
      <c r="I132" s="10" t="s">
        <v>469</v>
      </c>
      <c r="K132" s="10" t="s">
        <v>459</v>
      </c>
    </row>
    <row r="133" spans="5:11" x14ac:dyDescent="0.25">
      <c r="E133" s="10" t="s">
        <v>414</v>
      </c>
      <c r="F133" s="10" t="s">
        <v>470</v>
      </c>
      <c r="H133" s="10" t="s">
        <v>471</v>
      </c>
      <c r="I133" s="10" t="s">
        <v>472</v>
      </c>
      <c r="K133" s="10" t="s">
        <v>459</v>
      </c>
    </row>
    <row r="134" spans="5:11" x14ac:dyDescent="0.25">
      <c r="E134" s="10" t="s">
        <v>473</v>
      </c>
      <c r="F134" s="10" t="s">
        <v>474</v>
      </c>
      <c r="H134" s="10" t="s">
        <v>471</v>
      </c>
      <c r="I134" s="10" t="s">
        <v>475</v>
      </c>
      <c r="K134" s="10" t="s">
        <v>459</v>
      </c>
    </row>
    <row r="135" spans="5:11" x14ac:dyDescent="0.25">
      <c r="E135" s="10" t="s">
        <v>476</v>
      </c>
      <c r="F135" s="10" t="s">
        <v>477</v>
      </c>
      <c r="H135" s="10" t="s">
        <v>478</v>
      </c>
      <c r="I135" s="10" t="s">
        <v>479</v>
      </c>
      <c r="K135" s="10" t="s">
        <v>459</v>
      </c>
    </row>
    <row r="136" spans="5:11" x14ac:dyDescent="0.25">
      <c r="E136" s="10" t="s">
        <v>480</v>
      </c>
      <c r="F136" s="10" t="s">
        <v>481</v>
      </c>
      <c r="H136" s="10" t="s">
        <v>478</v>
      </c>
      <c r="I136" s="10" t="s">
        <v>482</v>
      </c>
      <c r="K136" s="10" t="s">
        <v>459</v>
      </c>
    </row>
    <row r="137" spans="5:11" x14ac:dyDescent="0.25">
      <c r="E137" s="10" t="s">
        <v>483</v>
      </c>
      <c r="F137" s="10" t="s">
        <v>484</v>
      </c>
      <c r="H137" s="10" t="s">
        <v>485</v>
      </c>
      <c r="I137" s="10" t="s">
        <v>486</v>
      </c>
      <c r="K137" s="10" t="s">
        <v>459</v>
      </c>
    </row>
    <row r="138" spans="5:11" x14ac:dyDescent="0.25">
      <c r="E138" s="10" t="s">
        <v>487</v>
      </c>
      <c r="F138" s="10" t="s">
        <v>488</v>
      </c>
      <c r="H138" s="10" t="s">
        <v>489</v>
      </c>
      <c r="I138" s="10" t="s">
        <v>490</v>
      </c>
      <c r="K138" s="10" t="s">
        <v>459</v>
      </c>
    </row>
    <row r="139" spans="5:11" x14ac:dyDescent="0.25">
      <c r="E139" s="10" t="s">
        <v>491</v>
      </c>
      <c r="F139" s="10" t="s">
        <v>492</v>
      </c>
      <c r="H139" s="10" t="s">
        <v>493</v>
      </c>
      <c r="I139" s="10" t="s">
        <v>494</v>
      </c>
      <c r="K139" s="10" t="s">
        <v>459</v>
      </c>
    </row>
    <row r="140" spans="5:11" x14ac:dyDescent="0.25">
      <c r="E140" s="10" t="s">
        <v>495</v>
      </c>
      <c r="F140" s="10" t="s">
        <v>496</v>
      </c>
      <c r="H140" s="10" t="s">
        <v>459</v>
      </c>
      <c r="I140" s="10" t="s">
        <v>497</v>
      </c>
      <c r="K140" s="10" t="s">
        <v>459</v>
      </c>
    </row>
    <row r="141" spans="5:11" x14ac:dyDescent="0.25">
      <c r="E141" s="10" t="s">
        <v>495</v>
      </c>
      <c r="F141" s="10" t="s">
        <v>496</v>
      </c>
      <c r="H141" s="10" t="s">
        <v>459</v>
      </c>
      <c r="I141" s="10" t="s">
        <v>497</v>
      </c>
      <c r="K141" s="10" t="s">
        <v>459</v>
      </c>
    </row>
    <row r="142" spans="5:11" x14ac:dyDescent="0.25">
      <c r="E142" s="10" t="s">
        <v>498</v>
      </c>
      <c r="F142" s="10" t="s">
        <v>499</v>
      </c>
      <c r="H142" s="10" t="s">
        <v>459</v>
      </c>
      <c r="I142" s="10" t="s">
        <v>500</v>
      </c>
      <c r="K142" s="10" t="s">
        <v>459</v>
      </c>
    </row>
    <row r="143" spans="5:11" x14ac:dyDescent="0.25">
      <c r="E143" s="10" t="s">
        <v>501</v>
      </c>
      <c r="F143" s="10" t="s">
        <v>502</v>
      </c>
      <c r="H143" s="10" t="s">
        <v>459</v>
      </c>
      <c r="I143" s="10" t="s">
        <v>503</v>
      </c>
      <c r="K143" s="10" t="s">
        <v>459</v>
      </c>
    </row>
    <row r="144" spans="5:11" x14ac:dyDescent="0.25">
      <c r="E144" s="10" t="s">
        <v>504</v>
      </c>
      <c r="F144" s="10" t="s">
        <v>505</v>
      </c>
      <c r="H144" s="10" t="s">
        <v>459</v>
      </c>
      <c r="I144" s="10" t="s">
        <v>506</v>
      </c>
      <c r="K144" s="10" t="s">
        <v>459</v>
      </c>
    </row>
    <row r="145" spans="5:11" x14ac:dyDescent="0.25">
      <c r="E145" s="10" t="s">
        <v>507</v>
      </c>
      <c r="F145" s="10" t="s">
        <v>508</v>
      </c>
      <c r="H145" s="10" t="s">
        <v>509</v>
      </c>
      <c r="I145" s="10" t="s">
        <v>510</v>
      </c>
      <c r="K145" s="10" t="s">
        <v>459</v>
      </c>
    </row>
    <row r="146" spans="5:11" x14ac:dyDescent="0.25">
      <c r="E146" s="10" t="s">
        <v>511</v>
      </c>
      <c r="F146" s="10" t="s">
        <v>512</v>
      </c>
      <c r="H146" s="10" t="s">
        <v>513</v>
      </c>
      <c r="I146" s="10" t="s">
        <v>514</v>
      </c>
      <c r="K146" s="10" t="s">
        <v>459</v>
      </c>
    </row>
    <row r="147" spans="5:11" x14ac:dyDescent="0.25">
      <c r="E147" s="10" t="s">
        <v>515</v>
      </c>
      <c r="F147" s="10" t="s">
        <v>516</v>
      </c>
      <c r="H147" s="10" t="s">
        <v>517</v>
      </c>
      <c r="I147" s="10" t="s">
        <v>518</v>
      </c>
      <c r="K147" s="10" t="s">
        <v>459</v>
      </c>
    </row>
    <row r="148" spans="5:11" x14ac:dyDescent="0.25">
      <c r="E148" s="10" t="s">
        <v>519</v>
      </c>
      <c r="F148" s="10" t="s">
        <v>520</v>
      </c>
      <c r="H148" s="10" t="s">
        <v>517</v>
      </c>
      <c r="I148" s="10" t="s">
        <v>521</v>
      </c>
      <c r="K148" s="10" t="s">
        <v>459</v>
      </c>
    </row>
    <row r="149" spans="5:11" x14ac:dyDescent="0.25">
      <c r="E149" s="10" t="s">
        <v>523</v>
      </c>
      <c r="F149" s="10" t="s">
        <v>524</v>
      </c>
      <c r="H149" s="10" t="s">
        <v>525</v>
      </c>
      <c r="I149" s="10" t="s">
        <v>526</v>
      </c>
      <c r="J149" s="10" t="s">
        <v>527</v>
      </c>
      <c r="K149" s="10" t="s">
        <v>522</v>
      </c>
    </row>
    <row r="150" spans="5:11" x14ac:dyDescent="0.25">
      <c r="E150" s="10" t="s">
        <v>529</v>
      </c>
      <c r="F150" s="10" t="s">
        <v>530</v>
      </c>
      <c r="H150" s="10" t="s">
        <v>531</v>
      </c>
      <c r="I150" s="10" t="s">
        <v>532</v>
      </c>
      <c r="K150" s="10" t="s">
        <v>528</v>
      </c>
    </row>
    <row r="151" spans="5:11" x14ac:dyDescent="0.25">
      <c r="E151" s="10" t="s">
        <v>533</v>
      </c>
      <c r="F151" s="10" t="s">
        <v>534</v>
      </c>
      <c r="H151" s="10" t="s">
        <v>528</v>
      </c>
      <c r="I151" s="10" t="s">
        <v>535</v>
      </c>
      <c r="K151" s="10" t="s">
        <v>528</v>
      </c>
    </row>
    <row r="152" spans="5:11" x14ac:dyDescent="0.25">
      <c r="E152" s="10" t="s">
        <v>536</v>
      </c>
      <c r="F152" s="10" t="s">
        <v>537</v>
      </c>
      <c r="H152" s="10" t="s">
        <v>528</v>
      </c>
      <c r="I152" s="10" t="s">
        <v>538</v>
      </c>
      <c r="K152" s="10" t="s">
        <v>528</v>
      </c>
    </row>
    <row r="153" spans="5:11" x14ac:dyDescent="0.25">
      <c r="E153" s="10" t="s">
        <v>539</v>
      </c>
      <c r="F153" s="10" t="s">
        <v>540</v>
      </c>
      <c r="H153" s="10" t="s">
        <v>528</v>
      </c>
      <c r="I153" s="10" t="s">
        <v>541</v>
      </c>
      <c r="K153" s="10" t="s">
        <v>528</v>
      </c>
    </row>
    <row r="154" spans="5:11" x14ac:dyDescent="0.25">
      <c r="E154" s="10" t="s">
        <v>542</v>
      </c>
      <c r="F154" s="10" t="s">
        <v>543</v>
      </c>
      <c r="H154" s="10" t="s">
        <v>528</v>
      </c>
      <c r="I154" s="10" t="s">
        <v>544</v>
      </c>
      <c r="K154" s="10" t="s">
        <v>528</v>
      </c>
    </row>
    <row r="155" spans="5:11" x14ac:dyDescent="0.25">
      <c r="E155" s="10" t="s">
        <v>545</v>
      </c>
      <c r="F155" s="10" t="s">
        <v>546</v>
      </c>
      <c r="H155" s="10" t="s">
        <v>547</v>
      </c>
      <c r="I155" s="10" t="s">
        <v>548</v>
      </c>
      <c r="K155" s="10" t="s">
        <v>528</v>
      </c>
    </row>
    <row r="156" spans="5:11" x14ac:dyDescent="0.25">
      <c r="E156" s="10" t="s">
        <v>549</v>
      </c>
      <c r="F156" s="10" t="s">
        <v>550</v>
      </c>
      <c r="H156" s="10" t="s">
        <v>547</v>
      </c>
      <c r="I156" s="10" t="s">
        <v>551</v>
      </c>
      <c r="K156" s="10" t="s">
        <v>528</v>
      </c>
    </row>
    <row r="157" spans="5:11" x14ac:dyDescent="0.25">
      <c r="E157" s="10" t="s">
        <v>553</v>
      </c>
      <c r="F157" s="10" t="s">
        <v>554</v>
      </c>
      <c r="H157" s="10" t="s">
        <v>555</v>
      </c>
      <c r="I157" s="10" t="s">
        <v>556</v>
      </c>
      <c r="K157" s="10" t="s">
        <v>552</v>
      </c>
    </row>
    <row r="158" spans="5:11" x14ac:dyDescent="0.25">
      <c r="E158" s="10" t="s">
        <v>553</v>
      </c>
      <c r="F158" s="10" t="s">
        <v>554</v>
      </c>
      <c r="H158" s="10" t="s">
        <v>555</v>
      </c>
      <c r="I158" s="10" t="s">
        <v>556</v>
      </c>
      <c r="K158" s="10" t="s">
        <v>552</v>
      </c>
    </row>
    <row r="159" spans="5:11" x14ac:dyDescent="0.25">
      <c r="E159" s="10" t="s">
        <v>557</v>
      </c>
      <c r="F159" s="10" t="s">
        <v>558</v>
      </c>
      <c r="H159" s="10" t="s">
        <v>555</v>
      </c>
      <c r="I159" s="10" t="s">
        <v>559</v>
      </c>
      <c r="K159" s="10" t="s">
        <v>552</v>
      </c>
    </row>
    <row r="160" spans="5:11" x14ac:dyDescent="0.25">
      <c r="E160" s="10" t="s">
        <v>557</v>
      </c>
      <c r="F160" s="10" t="s">
        <v>558</v>
      </c>
      <c r="H160" s="10" t="s">
        <v>555</v>
      </c>
      <c r="I160" s="10" t="s">
        <v>559</v>
      </c>
      <c r="K160" s="10" t="s">
        <v>552</v>
      </c>
    </row>
    <row r="161" spans="5:11" x14ac:dyDescent="0.25">
      <c r="E161" s="10" t="s">
        <v>560</v>
      </c>
      <c r="F161" s="10" t="s">
        <v>561</v>
      </c>
      <c r="H161" s="10" t="s">
        <v>555</v>
      </c>
      <c r="I161" s="10" t="s">
        <v>562</v>
      </c>
      <c r="K161" s="10" t="s">
        <v>552</v>
      </c>
    </row>
    <row r="162" spans="5:11" x14ac:dyDescent="0.25">
      <c r="E162" s="10" t="s">
        <v>560</v>
      </c>
      <c r="F162" s="10" t="s">
        <v>561</v>
      </c>
      <c r="H162" s="10" t="s">
        <v>555</v>
      </c>
      <c r="I162" s="10" t="s">
        <v>562</v>
      </c>
      <c r="K162" s="10" t="s">
        <v>552</v>
      </c>
    </row>
    <row r="163" spans="5:11" x14ac:dyDescent="0.25">
      <c r="E163" s="10" t="s">
        <v>563</v>
      </c>
      <c r="F163" s="10" t="s">
        <v>564</v>
      </c>
      <c r="H163" s="10" t="s">
        <v>565</v>
      </c>
      <c r="I163" s="10" t="s">
        <v>566</v>
      </c>
      <c r="K163" s="10" t="s">
        <v>552</v>
      </c>
    </row>
    <row r="164" spans="5:11" x14ac:dyDescent="0.25">
      <c r="E164" s="10" t="s">
        <v>567</v>
      </c>
      <c r="F164" s="10" t="s">
        <v>568</v>
      </c>
      <c r="H164" s="10" t="s">
        <v>565</v>
      </c>
      <c r="I164" s="10" t="s">
        <v>569</v>
      </c>
      <c r="K164" s="10" t="s">
        <v>552</v>
      </c>
    </row>
    <row r="165" spans="5:11" x14ac:dyDescent="0.25">
      <c r="E165" s="10" t="s">
        <v>570</v>
      </c>
      <c r="F165" s="10" t="s">
        <v>571</v>
      </c>
      <c r="H165" s="10" t="s">
        <v>565</v>
      </c>
      <c r="I165" s="10" t="s">
        <v>572</v>
      </c>
      <c r="K165" s="10" t="s">
        <v>552</v>
      </c>
    </row>
    <row r="166" spans="5:11" x14ac:dyDescent="0.25">
      <c r="E166" s="10" t="s">
        <v>573</v>
      </c>
      <c r="F166" s="10" t="s">
        <v>574</v>
      </c>
      <c r="H166" s="10" t="s">
        <v>575</v>
      </c>
      <c r="I166" s="10" t="s">
        <v>576</v>
      </c>
      <c r="K166" s="10" t="s">
        <v>552</v>
      </c>
    </row>
    <row r="167" spans="5:11" x14ac:dyDescent="0.25">
      <c r="E167" s="10" t="s">
        <v>577</v>
      </c>
      <c r="F167" s="10" t="s">
        <v>578</v>
      </c>
      <c r="H167" s="10" t="s">
        <v>575</v>
      </c>
      <c r="I167" s="10" t="s">
        <v>579</v>
      </c>
      <c r="K167" s="10" t="s">
        <v>552</v>
      </c>
    </row>
    <row r="168" spans="5:11" x14ac:dyDescent="0.25">
      <c r="E168" s="10" t="s">
        <v>580</v>
      </c>
      <c r="F168" s="10" t="s">
        <v>581</v>
      </c>
      <c r="H168" s="10" t="s">
        <v>575</v>
      </c>
      <c r="I168" s="10" t="s">
        <v>582</v>
      </c>
      <c r="K168" s="10" t="s">
        <v>552</v>
      </c>
    </row>
    <row r="169" spans="5:11" x14ac:dyDescent="0.25">
      <c r="E169" s="10" t="s">
        <v>584</v>
      </c>
      <c r="F169" s="10" t="s">
        <v>585</v>
      </c>
      <c r="H169" s="10" t="s">
        <v>583</v>
      </c>
      <c r="I169" s="10" t="s">
        <v>586</v>
      </c>
      <c r="K169" s="10" t="s">
        <v>583</v>
      </c>
    </row>
    <row r="170" spans="5:11" x14ac:dyDescent="0.25">
      <c r="E170" s="10" t="s">
        <v>584</v>
      </c>
      <c r="F170" s="10" t="s">
        <v>585</v>
      </c>
      <c r="H170" s="10" t="s">
        <v>583</v>
      </c>
      <c r="I170" s="10" t="s">
        <v>586</v>
      </c>
      <c r="K170" s="10" t="s">
        <v>583</v>
      </c>
    </row>
    <row r="171" spans="5:11" x14ac:dyDescent="0.25">
      <c r="E171" s="10" t="s">
        <v>587</v>
      </c>
      <c r="F171" s="10" t="s">
        <v>588</v>
      </c>
      <c r="H171" s="10" t="s">
        <v>583</v>
      </c>
      <c r="I171" s="10" t="s">
        <v>589</v>
      </c>
      <c r="J171" s="10" t="s">
        <v>590</v>
      </c>
      <c r="K171" s="10" t="s">
        <v>583</v>
      </c>
    </row>
    <row r="172" spans="5:11" x14ac:dyDescent="0.25">
      <c r="E172" s="10" t="s">
        <v>591</v>
      </c>
      <c r="F172" s="10" t="s">
        <v>592</v>
      </c>
      <c r="H172" s="10" t="s">
        <v>583</v>
      </c>
      <c r="I172" s="10" t="s">
        <v>593</v>
      </c>
      <c r="K172" s="10" t="s">
        <v>583</v>
      </c>
    </row>
    <row r="173" spans="5:11" x14ac:dyDescent="0.25">
      <c r="E173" s="10" t="s">
        <v>591</v>
      </c>
      <c r="F173" s="10" t="s">
        <v>592</v>
      </c>
      <c r="H173" s="10" t="s">
        <v>583</v>
      </c>
      <c r="I173" s="10" t="s">
        <v>593</v>
      </c>
      <c r="K173" s="10" t="s">
        <v>583</v>
      </c>
    </row>
    <row r="174" spans="5:11" x14ac:dyDescent="0.25">
      <c r="E174" s="10" t="s">
        <v>595</v>
      </c>
      <c r="F174" s="10" t="s">
        <v>596</v>
      </c>
      <c r="H174" s="10" t="s">
        <v>597</v>
      </c>
      <c r="I174" s="10" t="s">
        <v>598</v>
      </c>
      <c r="J174" s="10" t="s">
        <v>599</v>
      </c>
      <c r="K174" s="10" t="s">
        <v>594</v>
      </c>
    </row>
    <row r="175" spans="5:11" x14ac:dyDescent="0.25">
      <c r="E175" s="10" t="s">
        <v>600</v>
      </c>
      <c r="F175" s="10" t="s">
        <v>601</v>
      </c>
      <c r="H175" s="10" t="s">
        <v>597</v>
      </c>
      <c r="I175" s="10" t="s">
        <v>602</v>
      </c>
      <c r="J175" s="10" t="s">
        <v>603</v>
      </c>
      <c r="K175" s="10" t="s">
        <v>594</v>
      </c>
    </row>
    <row r="176" spans="5:11" x14ac:dyDescent="0.25">
      <c r="E176" s="10" t="s">
        <v>604</v>
      </c>
      <c r="F176" s="10" t="s">
        <v>605</v>
      </c>
      <c r="H176" s="10" t="s">
        <v>597</v>
      </c>
      <c r="I176" s="10" t="s">
        <v>606</v>
      </c>
      <c r="J176" s="10" t="s">
        <v>607</v>
      </c>
      <c r="K176" s="10" t="s">
        <v>594</v>
      </c>
    </row>
    <row r="177" spans="5:11" x14ac:dyDescent="0.25">
      <c r="E177" s="10" t="s">
        <v>608</v>
      </c>
      <c r="F177" s="10" t="s">
        <v>609</v>
      </c>
      <c r="H177" s="10" t="s">
        <v>597</v>
      </c>
      <c r="I177" s="10" t="s">
        <v>610</v>
      </c>
      <c r="J177" s="10" t="s">
        <v>611</v>
      </c>
      <c r="K177" s="10" t="s">
        <v>594</v>
      </c>
    </row>
    <row r="178" spans="5:11" x14ac:dyDescent="0.25">
      <c r="E178" s="10" t="s">
        <v>612</v>
      </c>
      <c r="F178" s="10" t="s">
        <v>613</v>
      </c>
      <c r="H178" s="10" t="s">
        <v>597</v>
      </c>
      <c r="I178" s="10" t="s">
        <v>614</v>
      </c>
      <c r="J178" s="10" t="s">
        <v>615</v>
      </c>
      <c r="K178" s="10" t="s">
        <v>594</v>
      </c>
    </row>
    <row r="179" spans="5:11" x14ac:dyDescent="0.25">
      <c r="E179" s="10" t="s">
        <v>616</v>
      </c>
      <c r="F179" s="10" t="s">
        <v>617</v>
      </c>
      <c r="H179" s="10" t="s">
        <v>594</v>
      </c>
      <c r="I179" s="10" t="s">
        <v>618</v>
      </c>
      <c r="J179" s="10" t="s">
        <v>619</v>
      </c>
      <c r="K179" s="10" t="s">
        <v>594</v>
      </c>
    </row>
    <row r="180" spans="5:11" x14ac:dyDescent="0.25">
      <c r="E180" s="10" t="s">
        <v>620</v>
      </c>
      <c r="F180" s="10" t="s">
        <v>621</v>
      </c>
      <c r="H180" s="10" t="s">
        <v>594</v>
      </c>
      <c r="I180" s="10" t="s">
        <v>622</v>
      </c>
      <c r="J180" s="10" t="s">
        <v>623</v>
      </c>
      <c r="K180" s="10" t="s">
        <v>594</v>
      </c>
    </row>
    <row r="181" spans="5:11" x14ac:dyDescent="0.25">
      <c r="E181" s="10" t="s">
        <v>625</v>
      </c>
      <c r="F181" s="10" t="s">
        <v>626</v>
      </c>
      <c r="H181" s="10" t="s">
        <v>594</v>
      </c>
      <c r="I181" s="10">
        <v>38756837047</v>
      </c>
      <c r="K181" s="10" t="s">
        <v>624</v>
      </c>
    </row>
    <row r="182" spans="5:11" x14ac:dyDescent="0.25">
      <c r="E182" s="10" t="s">
        <v>628</v>
      </c>
      <c r="F182" s="10">
        <v>-386870</v>
      </c>
      <c r="H182" s="10" t="s">
        <v>627</v>
      </c>
      <c r="I182" s="10" t="s">
        <v>629</v>
      </c>
      <c r="K182" s="10" t="s">
        <v>624</v>
      </c>
    </row>
    <row r="183" spans="5:11" x14ac:dyDescent="0.25">
      <c r="E183" s="10" t="s">
        <v>630</v>
      </c>
      <c r="F183" s="10" t="s">
        <v>631</v>
      </c>
      <c r="H183" s="10" t="s">
        <v>627</v>
      </c>
      <c r="I183" s="10">
        <v>3877409921</v>
      </c>
      <c r="K183" s="10" t="s">
        <v>624</v>
      </c>
    </row>
    <row r="184" spans="5:11" x14ac:dyDescent="0.25">
      <c r="E184" s="10" t="s">
        <v>633</v>
      </c>
      <c r="F184" s="10" t="s">
        <v>634</v>
      </c>
      <c r="H184" s="10" t="s">
        <v>635</v>
      </c>
      <c r="I184" s="10">
        <v>38854210614</v>
      </c>
      <c r="K184" s="10" t="s">
        <v>632</v>
      </c>
    </row>
    <row r="185" spans="5:11" x14ac:dyDescent="0.25">
      <c r="E185" s="10" t="s">
        <v>636</v>
      </c>
      <c r="F185" s="10" t="s">
        <v>637</v>
      </c>
      <c r="H185" s="10" t="s">
        <v>635</v>
      </c>
      <c r="I185" s="10" t="s">
        <v>638</v>
      </c>
      <c r="K185" s="10" t="s">
        <v>632</v>
      </c>
    </row>
    <row r="186" spans="5:11" x14ac:dyDescent="0.25">
      <c r="E186" s="10" t="s">
        <v>639</v>
      </c>
      <c r="F186" s="10" t="s">
        <v>640</v>
      </c>
      <c r="H186" s="10" t="s">
        <v>635</v>
      </c>
      <c r="I186" s="10">
        <v>3885837656</v>
      </c>
      <c r="K186" s="10" t="s">
        <v>632</v>
      </c>
    </row>
    <row r="187" spans="5:11" x14ac:dyDescent="0.25">
      <c r="E187" s="10" t="s">
        <v>642</v>
      </c>
      <c r="F187" s="10" t="s">
        <v>643</v>
      </c>
      <c r="H187" s="10" t="s">
        <v>644</v>
      </c>
      <c r="I187" s="10" t="s">
        <v>645</v>
      </c>
      <c r="K187" s="10" t="s">
        <v>641</v>
      </c>
    </row>
    <row r="188" spans="5:11" x14ac:dyDescent="0.25">
      <c r="E188" s="10" t="s">
        <v>646</v>
      </c>
      <c r="F188" s="10" t="s">
        <v>647</v>
      </c>
      <c r="H188" s="10" t="s">
        <v>164</v>
      </c>
      <c r="I188" s="10">
        <v>38155840290</v>
      </c>
      <c r="K188" s="10" t="s">
        <v>641</v>
      </c>
    </row>
  </sheetData>
  <autoFilter ref="A1:W1" xr:uid="{00000000-0009-0000-0000-000002000000}"/>
  <sortState xmlns:xlrd2="http://schemas.microsoft.com/office/spreadsheetml/2017/richdata2" ref="A45:X51">
    <sortCondition descending="1" ref="N45:N51"/>
  </sortState>
  <hyperlinks>
    <hyperlink ref="J39" r:id="rId1" xr:uid="{00000000-0004-0000-0200-000000000000}"/>
    <hyperlink ref="J36" r:id="rId2" xr:uid="{00000000-0004-0000-0200-000001000000}"/>
    <hyperlink ref="J20" r:id="rId3" xr:uid="{00000000-0004-0000-0200-000002000000}"/>
    <hyperlink ref="J45" r:id="rId4" xr:uid="{00000000-0004-0000-0200-000003000000}"/>
    <hyperlink ref="J46" r:id="rId5" xr:uid="{00000000-0004-0000-0200-000004000000}"/>
    <hyperlink ref="J16" r:id="rId6" xr:uid="{00000000-0004-0000-0200-000005000000}"/>
    <hyperlink ref="J55" r:id="rId7" display="mailto:gustavo@masterfix.com.ar" xr:uid="{00000000-0004-0000-0200-000006000000}"/>
    <hyperlink ref="J57" r:id="rId8" display="mailto:rodriguez@masterfix.com.ar" xr:uid="{00000000-0004-0000-0200-000007000000}"/>
    <hyperlink ref="J56" r:id="rId9" display="mailto:tallergiaccarini@hotmail.com" xr:uid="{00000000-0004-0000-0200-000008000000}"/>
    <hyperlink ref="J34" r:id="rId10" display="mailto:calisrl@hotmail.com" xr:uid="{00000000-0004-0000-0200-000009000000}"/>
  </hyperlinks>
  <pageMargins left="0.7" right="0.7" top="0.75" bottom="0.75" header="0.3" footer="0.3"/>
  <pageSetup paperSize="9" orientation="portrait" horizontalDpi="0" verticalDpi="0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84"/>
  <sheetViews>
    <sheetView view="pageBreakPreview" topLeftCell="B16" zoomScale="60" zoomScaleNormal="100" workbookViewId="0">
      <selection activeCell="J55" sqref="A1:J55"/>
    </sheetView>
  </sheetViews>
  <sheetFormatPr baseColWidth="10" defaultColWidth="11.5703125" defaultRowHeight="15" x14ac:dyDescent="0.25"/>
  <cols>
    <col min="1" max="1" width="0" style="10" hidden="1" customWidth="1"/>
    <col min="2" max="2" width="50.28515625" style="10" customWidth="1"/>
    <col min="3" max="3" width="33" style="10" customWidth="1"/>
    <col min="4" max="4" width="17.85546875" style="10" customWidth="1"/>
    <col min="5" max="5" width="10.7109375" style="10" customWidth="1"/>
    <col min="6" max="6" width="17.7109375" style="67" customWidth="1"/>
    <col min="7" max="7" width="19.7109375" style="10" customWidth="1"/>
    <col min="8" max="16384" width="11.5703125" style="10"/>
  </cols>
  <sheetData>
    <row r="1" spans="1:11" ht="15.75" x14ac:dyDescent="0.25">
      <c r="A1" s="93"/>
      <c r="B1" s="228" t="s">
        <v>914</v>
      </c>
      <c r="C1" s="229"/>
      <c r="D1" s="229"/>
      <c r="E1" s="229"/>
      <c r="F1" s="229"/>
      <c r="G1" s="229"/>
      <c r="H1" s="229"/>
      <c r="I1" s="229"/>
      <c r="J1" s="230"/>
      <c r="K1" s="94"/>
    </row>
    <row r="2" spans="1:11" x14ac:dyDescent="0.25">
      <c r="A2" s="93"/>
      <c r="B2" s="231" t="s">
        <v>915</v>
      </c>
      <c r="C2" s="232"/>
      <c r="D2" s="232"/>
      <c r="E2" s="232"/>
      <c r="F2" s="232"/>
      <c r="G2" s="232"/>
      <c r="H2" s="232"/>
      <c r="I2" s="232"/>
      <c r="J2" s="233"/>
      <c r="K2" s="94"/>
    </row>
    <row r="3" spans="1:11" ht="15.75" thickBot="1" x14ac:dyDescent="0.3">
      <c r="A3" s="93"/>
      <c r="B3" s="234"/>
      <c r="C3" s="235"/>
      <c r="D3" s="235"/>
      <c r="E3" s="235"/>
      <c r="F3" s="235"/>
      <c r="G3" s="235"/>
      <c r="H3" s="235"/>
      <c r="I3" s="235"/>
      <c r="J3" s="236"/>
      <c r="K3" s="94"/>
    </row>
    <row r="4" spans="1:11" s="75" customFormat="1" ht="15.75" thickBot="1" x14ac:dyDescent="0.3">
      <c r="A4" s="95" t="s">
        <v>912</v>
      </c>
      <c r="B4" s="97" t="s">
        <v>0</v>
      </c>
      <c r="C4" s="98" t="s">
        <v>1</v>
      </c>
      <c r="D4" s="98" t="s">
        <v>687</v>
      </c>
      <c r="E4" s="98" t="s">
        <v>650</v>
      </c>
      <c r="F4" s="99" t="s">
        <v>917</v>
      </c>
      <c r="G4" s="98" t="s">
        <v>652</v>
      </c>
      <c r="H4" s="98" t="s">
        <v>658</v>
      </c>
      <c r="I4" s="98" t="s">
        <v>666</v>
      </c>
      <c r="J4" s="100" t="s">
        <v>667</v>
      </c>
      <c r="K4" s="96"/>
    </row>
    <row r="5" spans="1:11" s="85" customFormat="1" x14ac:dyDescent="0.25">
      <c r="A5" s="101" t="s">
        <v>843</v>
      </c>
      <c r="B5" s="106" t="s">
        <v>54</v>
      </c>
      <c r="C5" s="103" t="s">
        <v>55</v>
      </c>
      <c r="D5" s="103" t="s">
        <v>56</v>
      </c>
      <c r="E5" s="103" t="s">
        <v>853</v>
      </c>
      <c r="F5" s="104">
        <v>0.4</v>
      </c>
      <c r="G5" s="103" t="s">
        <v>653</v>
      </c>
      <c r="H5" s="103" t="s">
        <v>653</v>
      </c>
      <c r="I5" s="103" t="s">
        <v>653</v>
      </c>
      <c r="J5" s="105" t="s">
        <v>653</v>
      </c>
      <c r="K5" s="102"/>
    </row>
    <row r="6" spans="1:11" s="85" customFormat="1" x14ac:dyDescent="0.25">
      <c r="A6" s="101" t="s">
        <v>843</v>
      </c>
      <c r="B6" s="106" t="s">
        <v>850</v>
      </c>
      <c r="C6" s="84" t="s">
        <v>22</v>
      </c>
      <c r="D6" s="84" t="s">
        <v>23</v>
      </c>
      <c r="E6" s="84" t="s">
        <v>853</v>
      </c>
      <c r="F6" s="86">
        <v>0.3</v>
      </c>
      <c r="G6" s="84" t="s">
        <v>653</v>
      </c>
      <c r="H6" s="84" t="s">
        <v>653</v>
      </c>
      <c r="I6" s="84" t="s">
        <v>653</v>
      </c>
      <c r="J6" s="107" t="s">
        <v>653</v>
      </c>
      <c r="K6" s="102"/>
    </row>
    <row r="7" spans="1:11" s="85" customFormat="1" x14ac:dyDescent="0.25">
      <c r="A7" s="101" t="s">
        <v>843</v>
      </c>
      <c r="B7" s="106" t="s">
        <v>866</v>
      </c>
      <c r="C7" s="84" t="s">
        <v>702</v>
      </c>
      <c r="D7" s="84" t="s">
        <v>23</v>
      </c>
      <c r="E7" s="84" t="s">
        <v>853</v>
      </c>
      <c r="F7" s="86">
        <v>0.3</v>
      </c>
      <c r="G7" s="84"/>
      <c r="H7" s="84" t="s">
        <v>653</v>
      </c>
      <c r="I7" s="84"/>
      <c r="J7" s="107"/>
      <c r="K7" s="102"/>
    </row>
    <row r="8" spans="1:11" s="85" customFormat="1" x14ac:dyDescent="0.25">
      <c r="A8" s="101" t="s">
        <v>843</v>
      </c>
      <c r="B8" s="106" t="s">
        <v>677</v>
      </c>
      <c r="C8" s="84" t="s">
        <v>678</v>
      </c>
      <c r="D8" s="84" t="s">
        <v>32</v>
      </c>
      <c r="E8" s="84" t="s">
        <v>853</v>
      </c>
      <c r="F8" s="86">
        <v>0.3</v>
      </c>
      <c r="G8" s="84"/>
      <c r="H8" s="84" t="s">
        <v>653</v>
      </c>
      <c r="I8" s="84"/>
      <c r="J8" s="107"/>
      <c r="K8" s="102"/>
    </row>
    <row r="9" spans="1:11" s="85" customFormat="1" x14ac:dyDescent="0.25">
      <c r="A9" s="101" t="s">
        <v>849</v>
      </c>
      <c r="B9" s="106" t="s">
        <v>58</v>
      </c>
      <c r="C9" s="84" t="s">
        <v>59</v>
      </c>
      <c r="D9" s="84" t="s">
        <v>12</v>
      </c>
      <c r="E9" s="84" t="s">
        <v>853</v>
      </c>
      <c r="F9" s="86">
        <v>0.3</v>
      </c>
      <c r="G9" s="84"/>
      <c r="H9" s="84" t="s">
        <v>653</v>
      </c>
      <c r="I9" s="84"/>
      <c r="J9" s="107"/>
      <c r="K9" s="102"/>
    </row>
    <row r="10" spans="1:11" s="85" customFormat="1" x14ac:dyDescent="0.25">
      <c r="A10" s="101" t="s">
        <v>843</v>
      </c>
      <c r="B10" s="106" t="s">
        <v>67</v>
      </c>
      <c r="C10" s="84" t="s">
        <v>68</v>
      </c>
      <c r="D10" s="84" t="s">
        <v>70</v>
      </c>
      <c r="E10" s="84" t="s">
        <v>853</v>
      </c>
      <c r="F10" s="86">
        <v>0.3</v>
      </c>
      <c r="G10" s="84" t="s">
        <v>653</v>
      </c>
      <c r="H10" s="84" t="s">
        <v>653</v>
      </c>
      <c r="I10" s="84"/>
      <c r="J10" s="107"/>
      <c r="K10" s="102"/>
    </row>
    <row r="11" spans="1:11" s="85" customFormat="1" x14ac:dyDescent="0.25">
      <c r="A11" s="101" t="s">
        <v>895</v>
      </c>
      <c r="B11" s="106" t="s">
        <v>18</v>
      </c>
      <c r="C11" s="84" t="s">
        <v>19</v>
      </c>
      <c r="D11" s="84" t="s">
        <v>17</v>
      </c>
      <c r="E11" s="84" t="s">
        <v>853</v>
      </c>
      <c r="F11" s="86">
        <v>0.2</v>
      </c>
      <c r="G11" s="84"/>
      <c r="H11" s="84" t="s">
        <v>653</v>
      </c>
      <c r="I11" s="84"/>
      <c r="J11" s="107"/>
      <c r="K11" s="102"/>
    </row>
    <row r="12" spans="1:11" s="85" customFormat="1" x14ac:dyDescent="0.25">
      <c r="A12" s="101" t="s">
        <v>843</v>
      </c>
      <c r="B12" s="106" t="s">
        <v>913</v>
      </c>
      <c r="C12" s="84" t="s">
        <v>694</v>
      </c>
      <c r="D12" s="84" t="s">
        <v>695</v>
      </c>
      <c r="E12" s="84" t="s">
        <v>853</v>
      </c>
      <c r="F12" s="86">
        <v>0.2</v>
      </c>
      <c r="G12" s="84"/>
      <c r="H12" s="84" t="s">
        <v>653</v>
      </c>
      <c r="I12" s="84"/>
      <c r="J12" s="107"/>
      <c r="K12" s="102"/>
    </row>
    <row r="13" spans="1:11" s="85" customFormat="1" x14ac:dyDescent="0.25">
      <c r="A13" s="101" t="s">
        <v>843</v>
      </c>
      <c r="B13" s="106" t="s">
        <v>913</v>
      </c>
      <c r="C13" s="84" t="s">
        <v>696</v>
      </c>
      <c r="D13" s="84" t="s">
        <v>697</v>
      </c>
      <c r="E13" s="84" t="s">
        <v>853</v>
      </c>
      <c r="F13" s="86">
        <v>0.2</v>
      </c>
      <c r="G13" s="84"/>
      <c r="H13" s="84" t="s">
        <v>653</v>
      </c>
      <c r="I13" s="84"/>
      <c r="J13" s="107"/>
      <c r="K13" s="102"/>
    </row>
    <row r="14" spans="1:11" s="85" customFormat="1" x14ac:dyDescent="0.25">
      <c r="A14" s="101" t="s">
        <v>843</v>
      </c>
      <c r="B14" s="106" t="s">
        <v>913</v>
      </c>
      <c r="C14" s="84" t="s">
        <v>698</v>
      </c>
      <c r="D14" s="84" t="s">
        <v>701</v>
      </c>
      <c r="E14" s="84" t="s">
        <v>853</v>
      </c>
      <c r="F14" s="86">
        <v>0.2</v>
      </c>
      <c r="G14" s="84"/>
      <c r="H14" s="84" t="s">
        <v>653</v>
      </c>
      <c r="I14" s="84"/>
      <c r="J14" s="107"/>
      <c r="K14" s="102"/>
    </row>
    <row r="15" spans="1:11" s="85" customFormat="1" x14ac:dyDescent="0.25">
      <c r="A15" s="101" t="s">
        <v>843</v>
      </c>
      <c r="B15" s="106" t="s">
        <v>25</v>
      </c>
      <c r="C15" s="84" t="s">
        <v>26</v>
      </c>
      <c r="D15" s="84" t="s">
        <v>28</v>
      </c>
      <c r="E15" s="84" t="s">
        <v>853</v>
      </c>
      <c r="F15" s="86">
        <v>0.2</v>
      </c>
      <c r="G15" s="84"/>
      <c r="H15" s="84" t="s">
        <v>653</v>
      </c>
      <c r="I15" s="84"/>
      <c r="J15" s="107"/>
      <c r="K15" s="102"/>
    </row>
    <row r="16" spans="1:11" s="85" customFormat="1" x14ac:dyDescent="0.25">
      <c r="A16" s="101" t="s">
        <v>895</v>
      </c>
      <c r="B16" s="106" t="s">
        <v>30</v>
      </c>
      <c r="C16" s="84" t="s">
        <v>31</v>
      </c>
      <c r="D16" s="84" t="s">
        <v>32</v>
      </c>
      <c r="E16" s="84" t="s">
        <v>853</v>
      </c>
      <c r="F16" s="86">
        <v>0.2</v>
      </c>
      <c r="G16" s="84"/>
      <c r="H16" s="84" t="s">
        <v>653</v>
      </c>
      <c r="I16" s="84"/>
      <c r="J16" s="107"/>
      <c r="K16" s="102"/>
    </row>
    <row r="17" spans="1:11" s="85" customFormat="1" x14ac:dyDescent="0.25">
      <c r="A17" s="101" t="s">
        <v>895</v>
      </c>
      <c r="B17" s="106" t="s">
        <v>38</v>
      </c>
      <c r="C17" s="84" t="s">
        <v>39</v>
      </c>
      <c r="D17" s="84" t="s">
        <v>40</v>
      </c>
      <c r="E17" s="84" t="s">
        <v>853</v>
      </c>
      <c r="F17" s="86">
        <v>0.2</v>
      </c>
      <c r="G17" s="84"/>
      <c r="H17" s="84" t="s">
        <v>653</v>
      </c>
      <c r="I17" s="84"/>
      <c r="J17" s="107"/>
      <c r="K17" s="102"/>
    </row>
    <row r="18" spans="1:11" s="85" customFormat="1" x14ac:dyDescent="0.25">
      <c r="A18" s="101" t="s">
        <v>896</v>
      </c>
      <c r="B18" s="106" t="s">
        <v>41</v>
      </c>
      <c r="C18" s="84" t="s">
        <v>42</v>
      </c>
      <c r="D18" s="84" t="s">
        <v>43</v>
      </c>
      <c r="E18" s="84" t="s">
        <v>853</v>
      </c>
      <c r="F18" s="86">
        <v>0.2</v>
      </c>
      <c r="G18" s="84"/>
      <c r="H18" s="84" t="s">
        <v>653</v>
      </c>
      <c r="I18" s="84"/>
      <c r="J18" s="107"/>
      <c r="K18" s="102"/>
    </row>
    <row r="19" spans="1:11" s="85" customFormat="1" x14ac:dyDescent="0.25">
      <c r="A19" s="101" t="s">
        <v>843</v>
      </c>
      <c r="B19" s="106" t="s">
        <v>688</v>
      </c>
      <c r="C19" s="84" t="s">
        <v>5</v>
      </c>
      <c r="D19" s="84" t="s">
        <v>8</v>
      </c>
      <c r="E19" s="84" t="s">
        <v>853</v>
      </c>
      <c r="F19" s="86">
        <v>0.1</v>
      </c>
      <c r="G19" s="84" t="s">
        <v>653</v>
      </c>
      <c r="H19" s="84" t="s">
        <v>653</v>
      </c>
      <c r="I19" s="84"/>
      <c r="J19" s="107"/>
      <c r="K19" s="102"/>
    </row>
    <row r="20" spans="1:11" s="85" customFormat="1" x14ac:dyDescent="0.25">
      <c r="A20" s="101" t="s">
        <v>843</v>
      </c>
      <c r="B20" s="106" t="s">
        <v>77</v>
      </c>
      <c r="C20" s="84" t="s">
        <v>78</v>
      </c>
      <c r="D20" s="84" t="s">
        <v>80</v>
      </c>
      <c r="E20" s="84" t="s">
        <v>853</v>
      </c>
      <c r="F20" s="86">
        <v>0.1</v>
      </c>
      <c r="G20" s="84" t="s">
        <v>653</v>
      </c>
      <c r="H20" s="84" t="s">
        <v>653</v>
      </c>
      <c r="I20" s="84"/>
      <c r="J20" s="107"/>
      <c r="K20" s="102"/>
    </row>
    <row r="21" spans="1:11" s="85" customFormat="1" x14ac:dyDescent="0.25">
      <c r="A21" s="101" t="s">
        <v>849</v>
      </c>
      <c r="B21" s="106" t="s">
        <v>826</v>
      </c>
      <c r="C21" s="84" t="s">
        <v>827</v>
      </c>
      <c r="D21" s="84" t="s">
        <v>830</v>
      </c>
      <c r="E21" s="84" t="s">
        <v>853</v>
      </c>
      <c r="F21" s="86">
        <v>0.1</v>
      </c>
      <c r="G21" s="84"/>
      <c r="H21" s="84"/>
      <c r="I21" s="84"/>
      <c r="J21" s="107"/>
      <c r="K21" s="102"/>
    </row>
    <row r="22" spans="1:11" s="85" customFormat="1" x14ac:dyDescent="0.25">
      <c r="A22" s="101" t="s">
        <v>843</v>
      </c>
      <c r="B22" s="106" t="s">
        <v>857</v>
      </c>
      <c r="C22" s="84" t="s">
        <v>10</v>
      </c>
      <c r="D22" s="84" t="s">
        <v>12</v>
      </c>
      <c r="E22" s="84" t="s">
        <v>853</v>
      </c>
      <c r="F22" s="86">
        <v>0</v>
      </c>
      <c r="G22" s="84" t="s">
        <v>653</v>
      </c>
      <c r="H22" s="84" t="s">
        <v>653</v>
      </c>
      <c r="I22" s="84"/>
      <c r="J22" s="107"/>
      <c r="K22" s="102"/>
    </row>
    <row r="23" spans="1:11" s="85" customFormat="1" x14ac:dyDescent="0.25">
      <c r="A23" s="101" t="s">
        <v>843</v>
      </c>
      <c r="B23" s="106" t="s">
        <v>851</v>
      </c>
      <c r="C23" s="84" t="s">
        <v>14</v>
      </c>
      <c r="D23" s="84" t="s">
        <v>15</v>
      </c>
      <c r="E23" s="84" t="s">
        <v>853</v>
      </c>
      <c r="F23" s="86">
        <v>0</v>
      </c>
      <c r="G23" s="84"/>
      <c r="H23" s="84" t="s">
        <v>653</v>
      </c>
      <c r="I23" s="84" t="s">
        <v>653</v>
      </c>
      <c r="J23" s="107" t="s">
        <v>653</v>
      </c>
      <c r="K23" s="102"/>
    </row>
    <row r="24" spans="1:11" s="85" customFormat="1" x14ac:dyDescent="0.25">
      <c r="A24" s="101" t="s">
        <v>843</v>
      </c>
      <c r="B24" s="106" t="s">
        <v>852</v>
      </c>
      <c r="C24" s="84" t="s">
        <v>16</v>
      </c>
      <c r="D24" s="84" t="s">
        <v>17</v>
      </c>
      <c r="E24" s="84" t="s">
        <v>853</v>
      </c>
      <c r="F24" s="86">
        <v>0</v>
      </c>
      <c r="G24" s="84"/>
      <c r="H24" s="84" t="s">
        <v>653</v>
      </c>
      <c r="I24" s="84" t="s">
        <v>653</v>
      </c>
      <c r="J24" s="107" t="s">
        <v>653</v>
      </c>
      <c r="K24" s="102"/>
    </row>
    <row r="25" spans="1:11" s="85" customFormat="1" x14ac:dyDescent="0.25">
      <c r="A25" s="101" t="s">
        <v>843</v>
      </c>
      <c r="B25" s="106" t="s">
        <v>33</v>
      </c>
      <c r="C25" s="84" t="s">
        <v>34</v>
      </c>
      <c r="D25" s="84" t="s">
        <v>36</v>
      </c>
      <c r="E25" s="84" t="s">
        <v>853</v>
      </c>
      <c r="F25" s="86">
        <v>0</v>
      </c>
      <c r="G25" s="84"/>
      <c r="H25" s="84" t="s">
        <v>653</v>
      </c>
      <c r="I25" s="84"/>
      <c r="J25" s="107"/>
      <c r="K25" s="102"/>
    </row>
    <row r="26" spans="1:11" s="85" customFormat="1" x14ac:dyDescent="0.25">
      <c r="A26" s="101" t="s">
        <v>901</v>
      </c>
      <c r="B26" s="106" t="s">
        <v>45</v>
      </c>
      <c r="C26" s="84" t="s">
        <v>46</v>
      </c>
      <c r="D26" s="84" t="s">
        <v>48</v>
      </c>
      <c r="E26" s="84" t="s">
        <v>853</v>
      </c>
      <c r="F26" s="86">
        <v>0</v>
      </c>
      <c r="G26" s="84"/>
      <c r="H26" s="84" t="s">
        <v>653</v>
      </c>
      <c r="I26" s="84"/>
      <c r="J26" s="107"/>
      <c r="K26" s="102"/>
    </row>
    <row r="27" spans="1:11" s="85" customFormat="1" x14ac:dyDescent="0.25">
      <c r="A27" s="101" t="s">
        <v>843</v>
      </c>
      <c r="B27" s="106" t="s">
        <v>72</v>
      </c>
      <c r="C27" s="84" t="s">
        <v>73</v>
      </c>
      <c r="D27" s="84" t="s">
        <v>75</v>
      </c>
      <c r="E27" s="84" t="s">
        <v>853</v>
      </c>
      <c r="F27" s="86">
        <v>0</v>
      </c>
      <c r="G27" s="84"/>
      <c r="H27" s="84" t="s">
        <v>653</v>
      </c>
      <c r="I27" s="84"/>
      <c r="J27" s="107"/>
      <c r="K27" s="102"/>
    </row>
    <row r="28" spans="1:11" s="85" customFormat="1" ht="15.75" thickBot="1" x14ac:dyDescent="0.3">
      <c r="A28" s="101" t="s">
        <v>843</v>
      </c>
      <c r="B28" s="108" t="s">
        <v>838</v>
      </c>
      <c r="C28" s="109" t="s">
        <v>834</v>
      </c>
      <c r="D28" s="109" t="s">
        <v>65</v>
      </c>
      <c r="E28" s="109" t="s">
        <v>853</v>
      </c>
      <c r="F28" s="110">
        <v>0</v>
      </c>
      <c r="G28" s="109"/>
      <c r="H28" s="109"/>
      <c r="I28" s="109"/>
      <c r="J28" s="111"/>
      <c r="K28" s="102"/>
    </row>
    <row r="29" spans="1:11" s="85" customFormat="1" x14ac:dyDescent="0.25">
      <c r="A29" s="101" t="s">
        <v>843</v>
      </c>
      <c r="B29" s="112" t="s">
        <v>867</v>
      </c>
      <c r="C29" s="113" t="s">
        <v>811</v>
      </c>
      <c r="D29" s="113" t="s">
        <v>703</v>
      </c>
      <c r="E29" s="113" t="s">
        <v>82</v>
      </c>
      <c r="F29" s="114">
        <v>0.3</v>
      </c>
      <c r="G29" s="113"/>
      <c r="H29" s="113" t="s">
        <v>653</v>
      </c>
      <c r="I29" s="113"/>
      <c r="J29" s="115"/>
      <c r="K29" s="102"/>
    </row>
    <row r="30" spans="1:11" s="85" customFormat="1" x14ac:dyDescent="0.25">
      <c r="A30" s="101" t="s">
        <v>843</v>
      </c>
      <c r="B30" s="116" t="s">
        <v>867</v>
      </c>
      <c r="C30" s="87" t="s">
        <v>810</v>
      </c>
      <c r="D30" s="87" t="s">
        <v>99</v>
      </c>
      <c r="E30" s="87" t="s">
        <v>82</v>
      </c>
      <c r="F30" s="88">
        <v>0.3</v>
      </c>
      <c r="G30" s="87"/>
      <c r="H30" s="87" t="s">
        <v>653</v>
      </c>
      <c r="I30" s="87"/>
      <c r="J30" s="117"/>
      <c r="K30" s="102"/>
    </row>
    <row r="31" spans="1:11" s="85" customFormat="1" x14ac:dyDescent="0.25">
      <c r="A31" s="101" t="s">
        <v>849</v>
      </c>
      <c r="B31" s="116" t="s">
        <v>868</v>
      </c>
      <c r="C31" s="87" t="s">
        <v>706</v>
      </c>
      <c r="D31" s="87" t="s">
        <v>99</v>
      </c>
      <c r="E31" s="87" t="s">
        <v>82</v>
      </c>
      <c r="F31" s="88">
        <v>0.3</v>
      </c>
      <c r="G31" s="87"/>
      <c r="H31" s="87" t="s">
        <v>653</v>
      </c>
      <c r="I31" s="87"/>
      <c r="J31" s="117"/>
      <c r="K31" s="102"/>
    </row>
    <row r="32" spans="1:11" s="85" customFormat="1" x14ac:dyDescent="0.25">
      <c r="A32" s="101" t="s">
        <v>849</v>
      </c>
      <c r="B32" s="116" t="s">
        <v>868</v>
      </c>
      <c r="C32" s="87" t="s">
        <v>814</v>
      </c>
      <c r="D32" s="87" t="s">
        <v>705</v>
      </c>
      <c r="E32" s="87" t="s">
        <v>82</v>
      </c>
      <c r="F32" s="88">
        <v>0.3</v>
      </c>
      <c r="G32" s="87"/>
      <c r="H32" s="87" t="s">
        <v>653</v>
      </c>
      <c r="I32" s="87"/>
      <c r="J32" s="117"/>
      <c r="K32" s="102"/>
    </row>
    <row r="33" spans="1:11" s="85" customFormat="1" x14ac:dyDescent="0.25">
      <c r="A33" s="101" t="s">
        <v>849</v>
      </c>
      <c r="B33" s="116" t="s">
        <v>868</v>
      </c>
      <c r="C33" s="87" t="s">
        <v>819</v>
      </c>
      <c r="D33" s="87" t="s">
        <v>820</v>
      </c>
      <c r="E33" s="87" t="s">
        <v>82</v>
      </c>
      <c r="F33" s="88">
        <v>0.3</v>
      </c>
      <c r="G33" s="87"/>
      <c r="H33" s="87" t="s">
        <v>653</v>
      </c>
      <c r="I33" s="87"/>
      <c r="J33" s="117"/>
      <c r="K33" s="102"/>
    </row>
    <row r="34" spans="1:11" s="85" customFormat="1" x14ac:dyDescent="0.25">
      <c r="A34" s="101" t="s">
        <v>849</v>
      </c>
      <c r="B34" s="116" t="s">
        <v>93</v>
      </c>
      <c r="C34" s="87" t="s">
        <v>94</v>
      </c>
      <c r="D34" s="87" t="s">
        <v>95</v>
      </c>
      <c r="E34" s="87" t="s">
        <v>82</v>
      </c>
      <c r="F34" s="88">
        <v>0.2</v>
      </c>
      <c r="G34" s="87"/>
      <c r="H34" s="87" t="s">
        <v>653</v>
      </c>
      <c r="I34" s="87"/>
      <c r="J34" s="117"/>
      <c r="K34" s="102"/>
    </row>
    <row r="35" spans="1:11" s="85" customFormat="1" x14ac:dyDescent="0.25">
      <c r="A35" s="101" t="s">
        <v>843</v>
      </c>
      <c r="B35" s="116" t="s">
        <v>106</v>
      </c>
      <c r="C35" s="87" t="s">
        <v>107</v>
      </c>
      <c r="D35" s="87" t="s">
        <v>705</v>
      </c>
      <c r="E35" s="87" t="s">
        <v>82</v>
      </c>
      <c r="F35" s="88">
        <v>0.1</v>
      </c>
      <c r="G35" s="87"/>
      <c r="H35" s="87" t="s">
        <v>653</v>
      </c>
      <c r="I35" s="87"/>
      <c r="J35" s="117"/>
      <c r="K35" s="102"/>
    </row>
    <row r="36" spans="1:11" s="85" customFormat="1" x14ac:dyDescent="0.25">
      <c r="A36" s="101" t="s">
        <v>843</v>
      </c>
      <c r="B36" s="116" t="s">
        <v>83</v>
      </c>
      <c r="C36" s="87" t="s">
        <v>84</v>
      </c>
      <c r="D36" s="87" t="s">
        <v>85</v>
      </c>
      <c r="E36" s="87" t="s">
        <v>82</v>
      </c>
      <c r="F36" s="88">
        <v>0</v>
      </c>
      <c r="G36" s="87"/>
      <c r="H36" s="87" t="s">
        <v>653</v>
      </c>
      <c r="I36" s="87"/>
      <c r="J36" s="117"/>
      <c r="K36" s="102"/>
    </row>
    <row r="37" spans="1:11" s="85" customFormat="1" ht="15.75" thickBot="1" x14ac:dyDescent="0.3">
      <c r="A37" s="101" t="s">
        <v>849</v>
      </c>
      <c r="B37" s="118" t="s">
        <v>97</v>
      </c>
      <c r="C37" s="119" t="s">
        <v>98</v>
      </c>
      <c r="D37" s="119" t="s">
        <v>99</v>
      </c>
      <c r="E37" s="119" t="s">
        <v>82</v>
      </c>
      <c r="F37" s="120">
        <v>0</v>
      </c>
      <c r="G37" s="119"/>
      <c r="H37" s="119" t="s">
        <v>653</v>
      </c>
      <c r="I37" s="119"/>
      <c r="J37" s="121"/>
      <c r="K37" s="102"/>
    </row>
    <row r="38" spans="1:11" s="85" customFormat="1" x14ac:dyDescent="0.25">
      <c r="A38" s="101" t="s">
        <v>895</v>
      </c>
      <c r="B38" s="122" t="s">
        <v>122</v>
      </c>
      <c r="C38" s="123" t="s">
        <v>123</v>
      </c>
      <c r="D38" s="123" t="s">
        <v>124</v>
      </c>
      <c r="E38" s="123" t="s">
        <v>110</v>
      </c>
      <c r="F38" s="124">
        <v>0.2</v>
      </c>
      <c r="G38" s="123"/>
      <c r="H38" s="123" t="s">
        <v>653</v>
      </c>
      <c r="I38" s="123"/>
      <c r="J38" s="125"/>
      <c r="K38" s="102"/>
    </row>
    <row r="39" spans="1:11" s="85" customFormat="1" x14ac:dyDescent="0.25">
      <c r="A39" s="101" t="s">
        <v>896</v>
      </c>
      <c r="B39" s="126" t="s">
        <v>125</v>
      </c>
      <c r="C39" s="89" t="s">
        <v>126</v>
      </c>
      <c r="D39" s="89" t="s">
        <v>127</v>
      </c>
      <c r="E39" s="89" t="s">
        <v>110</v>
      </c>
      <c r="F39" s="90">
        <v>0.2</v>
      </c>
      <c r="G39" s="89"/>
      <c r="H39" s="89" t="s">
        <v>653</v>
      </c>
      <c r="I39" s="89"/>
      <c r="J39" s="127"/>
      <c r="K39" s="102"/>
    </row>
    <row r="40" spans="1:11" s="85" customFormat="1" x14ac:dyDescent="0.25">
      <c r="A40" s="101" t="s">
        <v>843</v>
      </c>
      <c r="B40" s="126" t="s">
        <v>111</v>
      </c>
      <c r="C40" s="89" t="s">
        <v>112</v>
      </c>
      <c r="D40" s="89" t="s">
        <v>113</v>
      </c>
      <c r="E40" s="89" t="s">
        <v>110</v>
      </c>
      <c r="F40" s="90">
        <v>0.1</v>
      </c>
      <c r="G40" s="89"/>
      <c r="H40" s="89" t="s">
        <v>653</v>
      </c>
      <c r="I40" s="89"/>
      <c r="J40" s="127"/>
      <c r="K40" s="102"/>
    </row>
    <row r="41" spans="1:11" s="85" customFormat="1" x14ac:dyDescent="0.25">
      <c r="A41" s="101" t="s">
        <v>843</v>
      </c>
      <c r="B41" s="126" t="s">
        <v>869</v>
      </c>
      <c r="C41" s="89" t="s">
        <v>115</v>
      </c>
      <c r="D41" s="89" t="s">
        <v>116</v>
      </c>
      <c r="E41" s="89" t="s">
        <v>110</v>
      </c>
      <c r="F41" s="90">
        <v>0.1</v>
      </c>
      <c r="G41" s="89" t="s">
        <v>653</v>
      </c>
      <c r="H41" s="89" t="s">
        <v>653</v>
      </c>
      <c r="I41" s="89"/>
      <c r="J41" s="127"/>
      <c r="K41" s="102"/>
    </row>
    <row r="42" spans="1:11" s="85" customFormat="1" x14ac:dyDescent="0.25">
      <c r="A42" s="101" t="s">
        <v>843</v>
      </c>
      <c r="B42" s="126" t="s">
        <v>884</v>
      </c>
      <c r="C42" s="89" t="s">
        <v>887</v>
      </c>
      <c r="D42" s="89" t="s">
        <v>886</v>
      </c>
      <c r="E42" s="89" t="s">
        <v>110</v>
      </c>
      <c r="F42" s="90">
        <v>0.1</v>
      </c>
      <c r="G42" s="89"/>
      <c r="H42" s="89" t="s">
        <v>653</v>
      </c>
      <c r="I42" s="89"/>
      <c r="J42" s="127"/>
      <c r="K42" s="102"/>
    </row>
    <row r="43" spans="1:11" s="85" customFormat="1" x14ac:dyDescent="0.25">
      <c r="A43" s="101" t="s">
        <v>843</v>
      </c>
      <c r="B43" s="126" t="s">
        <v>140</v>
      </c>
      <c r="C43" s="89" t="s">
        <v>141</v>
      </c>
      <c r="D43" s="89" t="s">
        <v>142</v>
      </c>
      <c r="E43" s="89" t="s">
        <v>110</v>
      </c>
      <c r="F43" s="90">
        <v>0.1</v>
      </c>
      <c r="G43" s="89"/>
      <c r="H43" s="89" t="s">
        <v>653</v>
      </c>
      <c r="I43" s="89"/>
      <c r="J43" s="127"/>
      <c r="K43" s="102"/>
    </row>
    <row r="44" spans="1:11" s="85" customFormat="1" x14ac:dyDescent="0.25">
      <c r="A44" s="101" t="s">
        <v>843</v>
      </c>
      <c r="B44" s="126" t="s">
        <v>871</v>
      </c>
      <c r="C44" s="89" t="s">
        <v>118</v>
      </c>
      <c r="D44" s="89" t="s">
        <v>119</v>
      </c>
      <c r="E44" s="89" t="s">
        <v>110</v>
      </c>
      <c r="F44" s="90">
        <v>0</v>
      </c>
      <c r="G44" s="89"/>
      <c r="H44" s="89" t="s">
        <v>653</v>
      </c>
      <c r="I44" s="89"/>
      <c r="J44" s="127"/>
      <c r="K44" s="102"/>
    </row>
    <row r="45" spans="1:11" s="85" customFormat="1" x14ac:dyDescent="0.25">
      <c r="A45" s="101" t="s">
        <v>901</v>
      </c>
      <c r="B45" s="126" t="s">
        <v>130</v>
      </c>
      <c r="C45" s="89" t="s">
        <v>131</v>
      </c>
      <c r="D45" s="89" t="s">
        <v>132</v>
      </c>
      <c r="E45" s="89" t="s">
        <v>110</v>
      </c>
      <c r="F45" s="90">
        <v>0</v>
      </c>
      <c r="G45" s="89"/>
      <c r="H45" s="89" t="s">
        <v>653</v>
      </c>
      <c r="I45" s="89"/>
      <c r="J45" s="127"/>
      <c r="K45" s="102"/>
    </row>
    <row r="46" spans="1:11" s="85" customFormat="1" x14ac:dyDescent="0.25">
      <c r="A46" s="101" t="s">
        <v>849</v>
      </c>
      <c r="B46" s="126" t="s">
        <v>854</v>
      </c>
      <c r="C46" s="89" t="s">
        <v>134</v>
      </c>
      <c r="D46" s="89" t="s">
        <v>135</v>
      </c>
      <c r="E46" s="89" t="s">
        <v>110</v>
      </c>
      <c r="F46" s="90">
        <v>0</v>
      </c>
      <c r="G46" s="89"/>
      <c r="H46" s="89" t="s">
        <v>653</v>
      </c>
      <c r="I46" s="89"/>
      <c r="J46" s="127"/>
      <c r="K46" s="102"/>
    </row>
    <row r="47" spans="1:11" s="85" customFormat="1" ht="15.75" thickBot="1" x14ac:dyDescent="0.3">
      <c r="A47" s="101" t="s">
        <v>843</v>
      </c>
      <c r="B47" s="128" t="s">
        <v>136</v>
      </c>
      <c r="C47" s="129" t="s">
        <v>137</v>
      </c>
      <c r="D47" s="129" t="s">
        <v>138</v>
      </c>
      <c r="E47" s="129" t="s">
        <v>110</v>
      </c>
      <c r="F47" s="130">
        <v>0</v>
      </c>
      <c r="G47" s="129"/>
      <c r="H47" s="129" t="s">
        <v>653</v>
      </c>
      <c r="I47" s="129"/>
      <c r="J47" s="131"/>
      <c r="K47" s="102"/>
    </row>
    <row r="48" spans="1:11" s="85" customFormat="1" x14ac:dyDescent="0.25">
      <c r="A48" s="101" t="s">
        <v>843</v>
      </c>
      <c r="B48" s="134" t="s">
        <v>916</v>
      </c>
      <c r="C48" s="135" t="s">
        <v>707</v>
      </c>
      <c r="D48" s="135" t="s">
        <v>708</v>
      </c>
      <c r="E48" s="135" t="s">
        <v>143</v>
      </c>
      <c r="F48" s="136">
        <v>0.3</v>
      </c>
      <c r="G48" s="135"/>
      <c r="H48" s="135" t="s">
        <v>653</v>
      </c>
      <c r="I48" s="135"/>
      <c r="J48" s="137"/>
      <c r="K48" s="102"/>
    </row>
    <row r="49" spans="1:11" s="85" customFormat="1" x14ac:dyDescent="0.25">
      <c r="A49" s="101" t="s">
        <v>843</v>
      </c>
      <c r="B49" s="138" t="s">
        <v>178</v>
      </c>
      <c r="C49" s="91" t="s">
        <v>179</v>
      </c>
      <c r="D49" s="91" t="s">
        <v>180</v>
      </c>
      <c r="E49" s="91" t="s">
        <v>143</v>
      </c>
      <c r="F49" s="92">
        <v>0.3</v>
      </c>
      <c r="G49" s="91" t="s">
        <v>653</v>
      </c>
      <c r="H49" s="91" t="s">
        <v>653</v>
      </c>
      <c r="I49" s="91"/>
      <c r="J49" s="139"/>
      <c r="K49" s="102"/>
    </row>
    <row r="50" spans="1:11" s="85" customFormat="1" x14ac:dyDescent="0.25">
      <c r="A50" s="101" t="s">
        <v>849</v>
      </c>
      <c r="B50" s="138" t="s">
        <v>913</v>
      </c>
      <c r="C50" s="91" t="s">
        <v>699</v>
      </c>
      <c r="D50" s="91" t="s">
        <v>700</v>
      </c>
      <c r="E50" s="91" t="s">
        <v>143</v>
      </c>
      <c r="F50" s="92">
        <v>0.2</v>
      </c>
      <c r="G50" s="91"/>
      <c r="H50" s="91" t="s">
        <v>653</v>
      </c>
      <c r="I50" s="91"/>
      <c r="J50" s="139"/>
      <c r="K50" s="102"/>
    </row>
    <row r="51" spans="1:11" s="85" customFormat="1" x14ac:dyDescent="0.25">
      <c r="A51" s="101" t="s">
        <v>843</v>
      </c>
      <c r="B51" s="138" t="s">
        <v>168</v>
      </c>
      <c r="C51" s="91" t="s">
        <v>169</v>
      </c>
      <c r="D51" s="91" t="s">
        <v>170</v>
      </c>
      <c r="E51" s="91" t="s">
        <v>143</v>
      </c>
      <c r="F51" s="92">
        <v>0.2</v>
      </c>
      <c r="G51" s="91"/>
      <c r="H51" s="91" t="s">
        <v>653</v>
      </c>
      <c r="I51" s="91"/>
      <c r="J51" s="139"/>
      <c r="K51" s="102"/>
    </row>
    <row r="52" spans="1:11" s="85" customFormat="1" x14ac:dyDescent="0.25">
      <c r="A52" s="101" t="s">
        <v>843</v>
      </c>
      <c r="B52" s="138" t="s">
        <v>872</v>
      </c>
      <c r="C52" s="91" t="s">
        <v>149</v>
      </c>
      <c r="D52" s="91" t="s">
        <v>150</v>
      </c>
      <c r="E52" s="91" t="s">
        <v>143</v>
      </c>
      <c r="F52" s="92">
        <v>0.1</v>
      </c>
      <c r="G52" s="91"/>
      <c r="H52" s="91" t="s">
        <v>653</v>
      </c>
      <c r="I52" s="91"/>
      <c r="J52" s="139"/>
      <c r="K52" s="102"/>
    </row>
    <row r="53" spans="1:11" s="85" customFormat="1" x14ac:dyDescent="0.25">
      <c r="A53" s="101" t="s">
        <v>843</v>
      </c>
      <c r="B53" s="138" t="s">
        <v>144</v>
      </c>
      <c r="C53" s="91" t="s">
        <v>145</v>
      </c>
      <c r="D53" s="91" t="s">
        <v>146</v>
      </c>
      <c r="E53" s="91" t="s">
        <v>143</v>
      </c>
      <c r="F53" s="92">
        <v>0.1</v>
      </c>
      <c r="G53" s="91" t="s">
        <v>653</v>
      </c>
      <c r="H53" s="91" t="s">
        <v>653</v>
      </c>
      <c r="I53" s="91"/>
      <c r="J53" s="139"/>
      <c r="K53" s="102"/>
    </row>
    <row r="54" spans="1:11" s="85" customFormat="1" x14ac:dyDescent="0.25">
      <c r="A54" s="101" t="s">
        <v>843</v>
      </c>
      <c r="B54" s="138" t="s">
        <v>152</v>
      </c>
      <c r="C54" s="91" t="s">
        <v>153</v>
      </c>
      <c r="D54" s="91" t="s">
        <v>154</v>
      </c>
      <c r="E54" s="91" t="s">
        <v>143</v>
      </c>
      <c r="F54" s="92">
        <v>0</v>
      </c>
      <c r="G54" s="91"/>
      <c r="H54" s="91" t="s">
        <v>653</v>
      </c>
      <c r="I54" s="91"/>
      <c r="J54" s="139"/>
      <c r="K54" s="102"/>
    </row>
    <row r="55" spans="1:11" s="85" customFormat="1" ht="15.75" thickBot="1" x14ac:dyDescent="0.3">
      <c r="A55" s="101" t="s">
        <v>843</v>
      </c>
      <c r="B55" s="140" t="s">
        <v>162</v>
      </c>
      <c r="C55" s="141" t="s">
        <v>163</v>
      </c>
      <c r="D55" s="141" t="s">
        <v>164</v>
      </c>
      <c r="E55" s="141" t="s">
        <v>143</v>
      </c>
      <c r="F55" s="142">
        <v>0</v>
      </c>
      <c r="G55" s="141"/>
      <c r="H55" s="141" t="s">
        <v>653</v>
      </c>
      <c r="I55" s="141"/>
      <c r="J55" s="143"/>
      <c r="K55" s="102"/>
    </row>
    <row r="56" spans="1:11" x14ac:dyDescent="0.25">
      <c r="B56" s="132" t="s">
        <v>184</v>
      </c>
      <c r="C56" s="132" t="s">
        <v>185</v>
      </c>
      <c r="D56" s="132"/>
      <c r="E56" s="132" t="s">
        <v>183</v>
      </c>
      <c r="F56" s="133"/>
      <c r="G56" s="132"/>
      <c r="H56" s="132"/>
      <c r="I56" s="132"/>
      <c r="J56" s="132"/>
    </row>
    <row r="57" spans="1:11" x14ac:dyDescent="0.25">
      <c r="B57" s="10" t="s">
        <v>189</v>
      </c>
      <c r="C57" s="10" t="s">
        <v>190</v>
      </c>
      <c r="E57" s="10" t="s">
        <v>183</v>
      </c>
    </row>
    <row r="58" spans="1:11" x14ac:dyDescent="0.25">
      <c r="B58" s="10" t="s">
        <v>193</v>
      </c>
      <c r="C58" s="10" t="s">
        <v>194</v>
      </c>
      <c r="E58" s="10" t="s">
        <v>183</v>
      </c>
    </row>
    <row r="59" spans="1:11" x14ac:dyDescent="0.25">
      <c r="B59" s="10" t="s">
        <v>198</v>
      </c>
      <c r="C59" s="10" t="s">
        <v>199</v>
      </c>
      <c r="E59" s="10" t="s">
        <v>183</v>
      </c>
    </row>
    <row r="60" spans="1:11" x14ac:dyDescent="0.25">
      <c r="B60" s="10" t="s">
        <v>202</v>
      </c>
      <c r="C60" s="10" t="s">
        <v>203</v>
      </c>
      <c r="E60" s="10" t="s">
        <v>183</v>
      </c>
    </row>
    <row r="61" spans="1:11" x14ac:dyDescent="0.25">
      <c r="B61" s="10" t="s">
        <v>208</v>
      </c>
      <c r="C61" s="10" t="s">
        <v>209</v>
      </c>
      <c r="E61" s="10" t="s">
        <v>207</v>
      </c>
    </row>
    <row r="62" spans="1:11" x14ac:dyDescent="0.25">
      <c r="B62" s="10" t="s">
        <v>212</v>
      </c>
      <c r="C62" s="10" t="s">
        <v>213</v>
      </c>
      <c r="E62" s="10" t="s">
        <v>207</v>
      </c>
    </row>
    <row r="63" spans="1:11" x14ac:dyDescent="0.25">
      <c r="B63" s="10" t="s">
        <v>216</v>
      </c>
      <c r="C63" s="10" t="s">
        <v>217</v>
      </c>
      <c r="E63" s="10" t="s">
        <v>207</v>
      </c>
    </row>
    <row r="64" spans="1:11" x14ac:dyDescent="0.25">
      <c r="B64" s="10" t="s">
        <v>220</v>
      </c>
      <c r="C64" s="10" t="s">
        <v>221</v>
      </c>
      <c r="E64" s="10" t="s">
        <v>207</v>
      </c>
    </row>
    <row r="65" spans="2:5" x14ac:dyDescent="0.25">
      <c r="B65" s="10" t="s">
        <v>224</v>
      </c>
      <c r="C65" s="10" t="s">
        <v>225</v>
      </c>
      <c r="E65" s="10" t="s">
        <v>207</v>
      </c>
    </row>
    <row r="66" spans="2:5" x14ac:dyDescent="0.25">
      <c r="B66" s="10" t="s">
        <v>228</v>
      </c>
      <c r="C66" s="10" t="s">
        <v>229</v>
      </c>
      <c r="E66" s="10" t="s">
        <v>207</v>
      </c>
    </row>
    <row r="67" spans="2:5" x14ac:dyDescent="0.25">
      <c r="B67" s="10" t="s">
        <v>232</v>
      </c>
      <c r="C67" s="10" t="s">
        <v>233</v>
      </c>
      <c r="E67" s="10" t="s">
        <v>207</v>
      </c>
    </row>
    <row r="68" spans="2:5" x14ac:dyDescent="0.25">
      <c r="B68" s="10" t="s">
        <v>236</v>
      </c>
      <c r="C68" s="10" t="s">
        <v>237</v>
      </c>
      <c r="E68" s="10" t="s">
        <v>649</v>
      </c>
    </row>
    <row r="69" spans="2:5" x14ac:dyDescent="0.25">
      <c r="B69" s="10" t="s">
        <v>240</v>
      </c>
      <c r="C69" s="10" t="s">
        <v>241</v>
      </c>
      <c r="E69" s="10" t="s">
        <v>649</v>
      </c>
    </row>
    <row r="70" spans="2:5" x14ac:dyDescent="0.25">
      <c r="B70" s="10" t="s">
        <v>245</v>
      </c>
      <c r="C70" s="10" t="s">
        <v>246</v>
      </c>
      <c r="E70" s="10" t="s">
        <v>649</v>
      </c>
    </row>
    <row r="71" spans="2:5" x14ac:dyDescent="0.25">
      <c r="B71" s="10" t="s">
        <v>249</v>
      </c>
      <c r="C71" s="10" t="s">
        <v>250</v>
      </c>
      <c r="E71" s="10" t="s">
        <v>649</v>
      </c>
    </row>
    <row r="72" spans="2:5" x14ac:dyDescent="0.25">
      <c r="B72" s="10" t="s">
        <v>253</v>
      </c>
      <c r="C72" s="10" t="s">
        <v>254</v>
      </c>
      <c r="E72" s="10" t="s">
        <v>649</v>
      </c>
    </row>
    <row r="73" spans="2:5" x14ac:dyDescent="0.25">
      <c r="B73" s="10" t="s">
        <v>257</v>
      </c>
      <c r="C73" s="10" t="s">
        <v>258</v>
      </c>
      <c r="E73" s="10" t="s">
        <v>649</v>
      </c>
    </row>
    <row r="74" spans="2:5" x14ac:dyDescent="0.25">
      <c r="B74" s="10" t="s">
        <v>261</v>
      </c>
      <c r="C74" s="10" t="s">
        <v>262</v>
      </c>
      <c r="E74" s="10" t="s">
        <v>649</v>
      </c>
    </row>
    <row r="75" spans="2:5" x14ac:dyDescent="0.25">
      <c r="B75" s="10" t="s">
        <v>266</v>
      </c>
      <c r="C75" s="10" t="s">
        <v>267</v>
      </c>
      <c r="E75" s="10" t="s">
        <v>649</v>
      </c>
    </row>
    <row r="76" spans="2:5" x14ac:dyDescent="0.25">
      <c r="B76" s="10" t="s">
        <v>270</v>
      </c>
      <c r="C76" s="10" t="s">
        <v>271</v>
      </c>
      <c r="E76" s="10" t="s">
        <v>649</v>
      </c>
    </row>
    <row r="77" spans="2:5" x14ac:dyDescent="0.25">
      <c r="B77" s="10" t="s">
        <v>275</v>
      </c>
      <c r="C77" s="10" t="s">
        <v>276</v>
      </c>
      <c r="E77" s="10" t="s">
        <v>649</v>
      </c>
    </row>
    <row r="78" spans="2:5" x14ac:dyDescent="0.25">
      <c r="B78" s="10" t="s">
        <v>279</v>
      </c>
      <c r="C78" s="10" t="s">
        <v>280</v>
      </c>
      <c r="E78" s="10" t="s">
        <v>649</v>
      </c>
    </row>
    <row r="79" spans="2:5" x14ac:dyDescent="0.25">
      <c r="B79" s="10" t="s">
        <v>282</v>
      </c>
      <c r="C79" s="10" t="s">
        <v>283</v>
      </c>
      <c r="E79" s="10" t="s">
        <v>649</v>
      </c>
    </row>
    <row r="80" spans="2:5" x14ac:dyDescent="0.25">
      <c r="B80" s="10" t="s">
        <v>287</v>
      </c>
      <c r="C80" s="10" t="s">
        <v>288</v>
      </c>
      <c r="E80" s="10" t="s">
        <v>649</v>
      </c>
    </row>
    <row r="81" spans="2:5" x14ac:dyDescent="0.25">
      <c r="B81" s="10" t="s">
        <v>291</v>
      </c>
      <c r="C81" s="10" t="s">
        <v>292</v>
      </c>
      <c r="E81" s="10" t="s">
        <v>649</v>
      </c>
    </row>
    <row r="82" spans="2:5" x14ac:dyDescent="0.25">
      <c r="B82" s="10" t="s">
        <v>295</v>
      </c>
      <c r="C82" s="10" t="s">
        <v>296</v>
      </c>
      <c r="E82" s="10" t="s">
        <v>649</v>
      </c>
    </row>
    <row r="83" spans="2:5" x14ac:dyDescent="0.25">
      <c r="B83" s="10" t="s">
        <v>300</v>
      </c>
      <c r="C83" s="10" t="s">
        <v>301</v>
      </c>
      <c r="E83" s="10" t="s">
        <v>649</v>
      </c>
    </row>
    <row r="84" spans="2:5" x14ac:dyDescent="0.25">
      <c r="B84" s="10" t="s">
        <v>304</v>
      </c>
      <c r="C84" s="10" t="s">
        <v>305</v>
      </c>
      <c r="E84" s="10" t="s">
        <v>649</v>
      </c>
    </row>
    <row r="85" spans="2:5" x14ac:dyDescent="0.25">
      <c r="B85" s="10" t="s">
        <v>307</v>
      </c>
      <c r="C85" s="10" t="s">
        <v>308</v>
      </c>
      <c r="E85" s="10" t="s">
        <v>649</v>
      </c>
    </row>
    <row r="86" spans="2:5" x14ac:dyDescent="0.25">
      <c r="B86" s="10" t="s">
        <v>311</v>
      </c>
      <c r="C86" s="10" t="s">
        <v>312</v>
      </c>
      <c r="E86" s="10" t="s">
        <v>649</v>
      </c>
    </row>
    <row r="87" spans="2:5" x14ac:dyDescent="0.25">
      <c r="B87" s="10" t="s">
        <v>314</v>
      </c>
      <c r="C87" s="10" t="s">
        <v>315</v>
      </c>
      <c r="E87" s="10" t="s">
        <v>649</v>
      </c>
    </row>
    <row r="88" spans="2:5" x14ac:dyDescent="0.25">
      <c r="B88" s="10" t="s">
        <v>317</v>
      </c>
      <c r="C88" s="10" t="s">
        <v>318</v>
      </c>
      <c r="E88" s="10" t="s">
        <v>649</v>
      </c>
    </row>
    <row r="89" spans="2:5" x14ac:dyDescent="0.25">
      <c r="B89" s="10" t="s">
        <v>322</v>
      </c>
      <c r="C89" s="10" t="s">
        <v>323</v>
      </c>
      <c r="E89" s="10" t="s">
        <v>649</v>
      </c>
    </row>
    <row r="90" spans="2:5" x14ac:dyDescent="0.25">
      <c r="B90" s="10" t="s">
        <v>326</v>
      </c>
      <c r="C90" s="10" t="s">
        <v>327</v>
      </c>
      <c r="E90" s="10" t="s">
        <v>649</v>
      </c>
    </row>
    <row r="91" spans="2:5" x14ac:dyDescent="0.25">
      <c r="B91" s="10" t="s">
        <v>329</v>
      </c>
      <c r="C91" s="10" t="s">
        <v>330</v>
      </c>
      <c r="E91" s="10" t="s">
        <v>649</v>
      </c>
    </row>
    <row r="92" spans="2:5" x14ac:dyDescent="0.25">
      <c r="B92" s="10" t="s">
        <v>333</v>
      </c>
      <c r="C92" s="10" t="s">
        <v>334</v>
      </c>
      <c r="E92" s="10" t="s">
        <v>649</v>
      </c>
    </row>
    <row r="93" spans="2:5" x14ac:dyDescent="0.25">
      <c r="B93" s="10" t="s">
        <v>336</v>
      </c>
      <c r="C93" s="10" t="s">
        <v>337</v>
      </c>
      <c r="E93" s="10" t="s">
        <v>649</v>
      </c>
    </row>
    <row r="94" spans="2:5" x14ac:dyDescent="0.25">
      <c r="B94" s="10" t="s">
        <v>340</v>
      </c>
      <c r="C94" s="10" t="s">
        <v>341</v>
      </c>
      <c r="E94" s="10" t="s">
        <v>649</v>
      </c>
    </row>
    <row r="95" spans="2:5" x14ac:dyDescent="0.25">
      <c r="B95" s="10" t="s">
        <v>343</v>
      </c>
      <c r="C95" s="10" t="s">
        <v>344</v>
      </c>
      <c r="E95" s="10" t="s">
        <v>649</v>
      </c>
    </row>
    <row r="96" spans="2:5" x14ac:dyDescent="0.25">
      <c r="B96" s="10" t="s">
        <v>346</v>
      </c>
      <c r="C96" s="10" t="s">
        <v>347</v>
      </c>
      <c r="E96" s="10" t="s">
        <v>649</v>
      </c>
    </row>
    <row r="97" spans="2:5" x14ac:dyDescent="0.25">
      <c r="B97" s="10" t="s">
        <v>352</v>
      </c>
      <c r="C97" s="10" t="s">
        <v>353</v>
      </c>
      <c r="E97" s="10" t="s">
        <v>351</v>
      </c>
    </row>
    <row r="98" spans="2:5" x14ac:dyDescent="0.25">
      <c r="B98" s="10" t="s">
        <v>358</v>
      </c>
      <c r="C98" s="10" t="s">
        <v>359</v>
      </c>
      <c r="E98" s="10" t="s">
        <v>357</v>
      </c>
    </row>
    <row r="99" spans="2:5" x14ac:dyDescent="0.25">
      <c r="B99" s="10" t="s">
        <v>362</v>
      </c>
      <c r="C99" s="10" t="s">
        <v>363</v>
      </c>
      <c r="E99" s="10" t="s">
        <v>357</v>
      </c>
    </row>
    <row r="100" spans="2:5" x14ac:dyDescent="0.25">
      <c r="B100" s="10" t="s">
        <v>365</v>
      </c>
      <c r="C100" s="10" t="s">
        <v>366</v>
      </c>
      <c r="E100" s="10" t="s">
        <v>357</v>
      </c>
    </row>
    <row r="101" spans="2:5" x14ac:dyDescent="0.25">
      <c r="B101" s="10" t="s">
        <v>368</v>
      </c>
      <c r="C101" s="10" t="s">
        <v>369</v>
      </c>
      <c r="E101" s="10" t="s">
        <v>357</v>
      </c>
    </row>
    <row r="102" spans="2:5" x14ac:dyDescent="0.25">
      <c r="B102" s="10" t="s">
        <v>371</v>
      </c>
      <c r="C102" s="10" t="s">
        <v>372</v>
      </c>
      <c r="E102" s="10" t="s">
        <v>357</v>
      </c>
    </row>
    <row r="103" spans="2:5" x14ac:dyDescent="0.25">
      <c r="B103" s="10" t="s">
        <v>374</v>
      </c>
      <c r="C103" s="10" t="s">
        <v>375</v>
      </c>
      <c r="E103" s="10" t="s">
        <v>357</v>
      </c>
    </row>
    <row r="104" spans="2:5" x14ac:dyDescent="0.25">
      <c r="B104" s="10" t="s">
        <v>378</v>
      </c>
      <c r="C104" s="10" t="s">
        <v>379</v>
      </c>
      <c r="E104" s="10" t="s">
        <v>357</v>
      </c>
    </row>
    <row r="105" spans="2:5" x14ac:dyDescent="0.25">
      <c r="B105" s="10" t="s">
        <v>381</v>
      </c>
      <c r="C105" s="10" t="s">
        <v>382</v>
      </c>
      <c r="E105" s="10" t="s">
        <v>357</v>
      </c>
    </row>
    <row r="106" spans="2:5" x14ac:dyDescent="0.25">
      <c r="B106" s="10" t="s">
        <v>385</v>
      </c>
      <c r="C106" s="10" t="s">
        <v>386</v>
      </c>
      <c r="E106" s="10" t="s">
        <v>384</v>
      </c>
    </row>
    <row r="107" spans="2:5" x14ac:dyDescent="0.25">
      <c r="B107" s="10" t="s">
        <v>389</v>
      </c>
      <c r="C107" s="10" t="s">
        <v>390</v>
      </c>
      <c r="E107" s="10" t="s">
        <v>384</v>
      </c>
    </row>
    <row r="108" spans="2:5" x14ac:dyDescent="0.25">
      <c r="B108" s="10" t="s">
        <v>393</v>
      </c>
      <c r="C108" s="10" t="s">
        <v>394</v>
      </c>
      <c r="E108" s="10" t="s">
        <v>384</v>
      </c>
    </row>
    <row r="109" spans="2:5" x14ac:dyDescent="0.25">
      <c r="B109" s="10" t="s">
        <v>396</v>
      </c>
      <c r="C109" s="10" t="s">
        <v>397</v>
      </c>
      <c r="E109" s="10" t="s">
        <v>384</v>
      </c>
    </row>
    <row r="110" spans="2:5" x14ac:dyDescent="0.25">
      <c r="B110" s="10" t="s">
        <v>399</v>
      </c>
      <c r="C110" s="10" t="s">
        <v>400</v>
      </c>
      <c r="E110" s="10" t="s">
        <v>384</v>
      </c>
    </row>
    <row r="111" spans="2:5" x14ac:dyDescent="0.25">
      <c r="B111" s="10" t="s">
        <v>402</v>
      </c>
      <c r="C111" s="10" t="s">
        <v>403</v>
      </c>
      <c r="E111" s="10" t="s">
        <v>384</v>
      </c>
    </row>
    <row r="112" spans="2:5" x14ac:dyDescent="0.25">
      <c r="B112" s="10" t="s">
        <v>405</v>
      </c>
      <c r="C112" s="10" t="s">
        <v>406</v>
      </c>
      <c r="E112" s="10" t="s">
        <v>384</v>
      </c>
    </row>
    <row r="113" spans="2:5" x14ac:dyDescent="0.25">
      <c r="B113" s="10" t="s">
        <v>409</v>
      </c>
      <c r="C113" s="10" t="s">
        <v>410</v>
      </c>
      <c r="E113" s="10" t="s">
        <v>384</v>
      </c>
    </row>
    <row r="114" spans="2:5" x14ac:dyDescent="0.25">
      <c r="B114" s="10" t="s">
        <v>414</v>
      </c>
      <c r="C114" s="10" t="s">
        <v>415</v>
      </c>
      <c r="E114" s="10" t="s">
        <v>413</v>
      </c>
    </row>
    <row r="115" spans="2:5" x14ac:dyDescent="0.25">
      <c r="B115" s="10" t="s">
        <v>417</v>
      </c>
      <c r="C115" s="10" t="s">
        <v>418</v>
      </c>
      <c r="E115" s="10" t="s">
        <v>413</v>
      </c>
    </row>
    <row r="116" spans="2:5" x14ac:dyDescent="0.25">
      <c r="B116" s="10" t="s">
        <v>421</v>
      </c>
      <c r="C116" s="10" t="s">
        <v>422</v>
      </c>
      <c r="E116" s="10" t="s">
        <v>420</v>
      </c>
    </row>
    <row r="117" spans="2:5" x14ac:dyDescent="0.25">
      <c r="B117" s="10" t="s">
        <v>426</v>
      </c>
      <c r="C117" s="10" t="s">
        <v>427</v>
      </c>
      <c r="E117" s="10" t="s">
        <v>420</v>
      </c>
    </row>
    <row r="118" spans="2:5" x14ac:dyDescent="0.25">
      <c r="B118" s="10" t="s">
        <v>431</v>
      </c>
      <c r="C118" s="10" t="s">
        <v>432</v>
      </c>
      <c r="E118" s="10" t="s">
        <v>430</v>
      </c>
    </row>
    <row r="119" spans="2:5" x14ac:dyDescent="0.25">
      <c r="B119" s="10" t="s">
        <v>436</v>
      </c>
      <c r="C119" s="10" t="s">
        <v>437</v>
      </c>
      <c r="E119" s="10" t="s">
        <v>435</v>
      </c>
    </row>
    <row r="120" spans="2:5" x14ac:dyDescent="0.25">
      <c r="B120" s="10" t="s">
        <v>440</v>
      </c>
      <c r="C120" s="10" t="s">
        <v>441</v>
      </c>
      <c r="E120" s="10" t="s">
        <v>435</v>
      </c>
    </row>
    <row r="121" spans="2:5" x14ac:dyDescent="0.25">
      <c r="B121" s="10" t="s">
        <v>443</v>
      </c>
      <c r="C121" s="10" t="s">
        <v>444</v>
      </c>
      <c r="E121" s="10" t="s">
        <v>435</v>
      </c>
    </row>
    <row r="122" spans="2:5" x14ac:dyDescent="0.25">
      <c r="B122" s="10" t="s">
        <v>446</v>
      </c>
      <c r="C122" s="10" t="s">
        <v>447</v>
      </c>
      <c r="E122" s="10" t="s">
        <v>435</v>
      </c>
    </row>
    <row r="123" spans="2:5" x14ac:dyDescent="0.25">
      <c r="B123" s="10" t="s">
        <v>449</v>
      </c>
      <c r="C123" s="10" t="s">
        <v>450</v>
      </c>
      <c r="E123" s="10" t="s">
        <v>435</v>
      </c>
    </row>
    <row r="124" spans="2:5" x14ac:dyDescent="0.25">
      <c r="B124" s="10" t="s">
        <v>453</v>
      </c>
      <c r="C124" s="10" t="s">
        <v>454</v>
      </c>
      <c r="E124" s="10" t="s">
        <v>435</v>
      </c>
    </row>
    <row r="125" spans="2:5" x14ac:dyDescent="0.25">
      <c r="B125" s="10" t="s">
        <v>456</v>
      </c>
      <c r="C125" s="10" t="s">
        <v>457</v>
      </c>
      <c r="E125" s="10" t="s">
        <v>435</v>
      </c>
    </row>
    <row r="126" spans="2:5" x14ac:dyDescent="0.25">
      <c r="B126" s="10" t="s">
        <v>460</v>
      </c>
      <c r="C126" s="10" t="s">
        <v>461</v>
      </c>
      <c r="E126" s="10" t="s">
        <v>459</v>
      </c>
    </row>
    <row r="127" spans="2:5" x14ac:dyDescent="0.25">
      <c r="B127" s="10" t="s">
        <v>464</v>
      </c>
      <c r="C127" s="10" t="s">
        <v>465</v>
      </c>
      <c r="E127" s="10" t="s">
        <v>459</v>
      </c>
    </row>
    <row r="128" spans="2:5" x14ac:dyDescent="0.25">
      <c r="B128" s="10" t="s">
        <v>467</v>
      </c>
      <c r="C128" s="10" t="s">
        <v>468</v>
      </c>
      <c r="E128" s="10" t="s">
        <v>459</v>
      </c>
    </row>
    <row r="129" spans="2:5" x14ac:dyDescent="0.25">
      <c r="B129" s="10" t="s">
        <v>414</v>
      </c>
      <c r="C129" s="10" t="s">
        <v>470</v>
      </c>
      <c r="E129" s="10" t="s">
        <v>459</v>
      </c>
    </row>
    <row r="130" spans="2:5" x14ac:dyDescent="0.25">
      <c r="B130" s="10" t="s">
        <v>473</v>
      </c>
      <c r="C130" s="10" t="s">
        <v>474</v>
      </c>
      <c r="E130" s="10" t="s">
        <v>459</v>
      </c>
    </row>
    <row r="131" spans="2:5" x14ac:dyDescent="0.25">
      <c r="B131" s="10" t="s">
        <v>476</v>
      </c>
      <c r="C131" s="10" t="s">
        <v>477</v>
      </c>
      <c r="E131" s="10" t="s">
        <v>459</v>
      </c>
    </row>
    <row r="132" spans="2:5" x14ac:dyDescent="0.25">
      <c r="B132" s="10" t="s">
        <v>480</v>
      </c>
      <c r="C132" s="10" t="s">
        <v>481</v>
      </c>
      <c r="E132" s="10" t="s">
        <v>459</v>
      </c>
    </row>
    <row r="133" spans="2:5" x14ac:dyDescent="0.25">
      <c r="B133" s="10" t="s">
        <v>483</v>
      </c>
      <c r="C133" s="10" t="s">
        <v>484</v>
      </c>
      <c r="E133" s="10" t="s">
        <v>459</v>
      </c>
    </row>
    <row r="134" spans="2:5" x14ac:dyDescent="0.25">
      <c r="B134" s="10" t="s">
        <v>487</v>
      </c>
      <c r="C134" s="10" t="s">
        <v>488</v>
      </c>
      <c r="E134" s="10" t="s">
        <v>459</v>
      </c>
    </row>
    <row r="135" spans="2:5" x14ac:dyDescent="0.25">
      <c r="B135" s="10" t="s">
        <v>491</v>
      </c>
      <c r="C135" s="10" t="s">
        <v>492</v>
      </c>
      <c r="E135" s="10" t="s">
        <v>459</v>
      </c>
    </row>
    <row r="136" spans="2:5" x14ac:dyDescent="0.25">
      <c r="B136" s="10" t="s">
        <v>495</v>
      </c>
      <c r="C136" s="10" t="s">
        <v>496</v>
      </c>
      <c r="E136" s="10" t="s">
        <v>459</v>
      </c>
    </row>
    <row r="137" spans="2:5" x14ac:dyDescent="0.25">
      <c r="B137" s="10" t="s">
        <v>495</v>
      </c>
      <c r="C137" s="10" t="s">
        <v>496</v>
      </c>
      <c r="E137" s="10" t="s">
        <v>459</v>
      </c>
    </row>
    <row r="138" spans="2:5" x14ac:dyDescent="0.25">
      <c r="B138" s="10" t="s">
        <v>498</v>
      </c>
      <c r="C138" s="10" t="s">
        <v>499</v>
      </c>
      <c r="E138" s="10" t="s">
        <v>459</v>
      </c>
    </row>
    <row r="139" spans="2:5" x14ac:dyDescent="0.25">
      <c r="B139" s="10" t="s">
        <v>501</v>
      </c>
      <c r="C139" s="10" t="s">
        <v>502</v>
      </c>
      <c r="E139" s="10" t="s">
        <v>459</v>
      </c>
    </row>
    <row r="140" spans="2:5" x14ac:dyDescent="0.25">
      <c r="B140" s="10" t="s">
        <v>504</v>
      </c>
      <c r="C140" s="10" t="s">
        <v>505</v>
      </c>
      <c r="E140" s="10" t="s">
        <v>459</v>
      </c>
    </row>
    <row r="141" spans="2:5" x14ac:dyDescent="0.25">
      <c r="B141" s="10" t="s">
        <v>507</v>
      </c>
      <c r="C141" s="10" t="s">
        <v>508</v>
      </c>
      <c r="E141" s="10" t="s">
        <v>459</v>
      </c>
    </row>
    <row r="142" spans="2:5" x14ac:dyDescent="0.25">
      <c r="B142" s="10" t="s">
        <v>511</v>
      </c>
      <c r="C142" s="10" t="s">
        <v>512</v>
      </c>
      <c r="E142" s="10" t="s">
        <v>459</v>
      </c>
    </row>
    <row r="143" spans="2:5" x14ac:dyDescent="0.25">
      <c r="B143" s="10" t="s">
        <v>515</v>
      </c>
      <c r="C143" s="10" t="s">
        <v>516</v>
      </c>
      <c r="E143" s="10" t="s">
        <v>459</v>
      </c>
    </row>
    <row r="144" spans="2:5" x14ac:dyDescent="0.25">
      <c r="B144" s="10" t="s">
        <v>519</v>
      </c>
      <c r="C144" s="10" t="s">
        <v>520</v>
      </c>
      <c r="E144" s="10" t="s">
        <v>459</v>
      </c>
    </row>
    <row r="145" spans="2:5" x14ac:dyDescent="0.25">
      <c r="B145" s="10" t="s">
        <v>523</v>
      </c>
      <c r="C145" s="10" t="s">
        <v>524</v>
      </c>
      <c r="E145" s="10" t="s">
        <v>522</v>
      </c>
    </row>
    <row r="146" spans="2:5" x14ac:dyDescent="0.25">
      <c r="B146" s="10" t="s">
        <v>529</v>
      </c>
      <c r="C146" s="10" t="s">
        <v>530</v>
      </c>
      <c r="E146" s="10" t="s">
        <v>528</v>
      </c>
    </row>
    <row r="147" spans="2:5" x14ac:dyDescent="0.25">
      <c r="B147" s="10" t="s">
        <v>533</v>
      </c>
      <c r="C147" s="10" t="s">
        <v>534</v>
      </c>
      <c r="E147" s="10" t="s">
        <v>528</v>
      </c>
    </row>
    <row r="148" spans="2:5" x14ac:dyDescent="0.25">
      <c r="B148" s="10" t="s">
        <v>536</v>
      </c>
      <c r="C148" s="10" t="s">
        <v>537</v>
      </c>
      <c r="E148" s="10" t="s">
        <v>528</v>
      </c>
    </row>
    <row r="149" spans="2:5" x14ac:dyDescent="0.25">
      <c r="B149" s="10" t="s">
        <v>539</v>
      </c>
      <c r="C149" s="10" t="s">
        <v>540</v>
      </c>
      <c r="E149" s="10" t="s">
        <v>528</v>
      </c>
    </row>
    <row r="150" spans="2:5" x14ac:dyDescent="0.25">
      <c r="B150" s="10" t="s">
        <v>542</v>
      </c>
      <c r="C150" s="10" t="s">
        <v>543</v>
      </c>
      <c r="E150" s="10" t="s">
        <v>528</v>
      </c>
    </row>
    <row r="151" spans="2:5" x14ac:dyDescent="0.25">
      <c r="B151" s="10" t="s">
        <v>545</v>
      </c>
      <c r="C151" s="10" t="s">
        <v>546</v>
      </c>
      <c r="E151" s="10" t="s">
        <v>528</v>
      </c>
    </row>
    <row r="152" spans="2:5" x14ac:dyDescent="0.25">
      <c r="B152" s="10" t="s">
        <v>549</v>
      </c>
      <c r="C152" s="10" t="s">
        <v>550</v>
      </c>
      <c r="E152" s="10" t="s">
        <v>528</v>
      </c>
    </row>
    <row r="153" spans="2:5" x14ac:dyDescent="0.25">
      <c r="B153" s="10" t="s">
        <v>553</v>
      </c>
      <c r="C153" s="10" t="s">
        <v>554</v>
      </c>
      <c r="E153" s="10" t="s">
        <v>552</v>
      </c>
    </row>
    <row r="154" spans="2:5" x14ac:dyDescent="0.25">
      <c r="B154" s="10" t="s">
        <v>553</v>
      </c>
      <c r="C154" s="10" t="s">
        <v>554</v>
      </c>
      <c r="E154" s="10" t="s">
        <v>552</v>
      </c>
    </row>
    <row r="155" spans="2:5" x14ac:dyDescent="0.25">
      <c r="B155" s="10" t="s">
        <v>557</v>
      </c>
      <c r="C155" s="10" t="s">
        <v>558</v>
      </c>
      <c r="E155" s="10" t="s">
        <v>552</v>
      </c>
    </row>
    <row r="156" spans="2:5" x14ac:dyDescent="0.25">
      <c r="B156" s="10" t="s">
        <v>557</v>
      </c>
      <c r="C156" s="10" t="s">
        <v>558</v>
      </c>
      <c r="E156" s="10" t="s">
        <v>552</v>
      </c>
    </row>
    <row r="157" spans="2:5" x14ac:dyDescent="0.25">
      <c r="B157" s="10" t="s">
        <v>560</v>
      </c>
      <c r="C157" s="10" t="s">
        <v>561</v>
      </c>
      <c r="E157" s="10" t="s">
        <v>552</v>
      </c>
    </row>
    <row r="158" spans="2:5" x14ac:dyDescent="0.25">
      <c r="B158" s="10" t="s">
        <v>560</v>
      </c>
      <c r="C158" s="10" t="s">
        <v>561</v>
      </c>
      <c r="E158" s="10" t="s">
        <v>552</v>
      </c>
    </row>
    <row r="159" spans="2:5" x14ac:dyDescent="0.25">
      <c r="B159" s="10" t="s">
        <v>563</v>
      </c>
      <c r="C159" s="10" t="s">
        <v>564</v>
      </c>
      <c r="E159" s="10" t="s">
        <v>552</v>
      </c>
    </row>
    <row r="160" spans="2:5" x14ac:dyDescent="0.25">
      <c r="B160" s="10" t="s">
        <v>567</v>
      </c>
      <c r="C160" s="10" t="s">
        <v>568</v>
      </c>
      <c r="E160" s="10" t="s">
        <v>552</v>
      </c>
    </row>
    <row r="161" spans="2:5" x14ac:dyDescent="0.25">
      <c r="B161" s="10" t="s">
        <v>570</v>
      </c>
      <c r="C161" s="10" t="s">
        <v>571</v>
      </c>
      <c r="E161" s="10" t="s">
        <v>552</v>
      </c>
    </row>
    <row r="162" spans="2:5" x14ac:dyDescent="0.25">
      <c r="B162" s="10" t="s">
        <v>573</v>
      </c>
      <c r="C162" s="10" t="s">
        <v>574</v>
      </c>
      <c r="E162" s="10" t="s">
        <v>552</v>
      </c>
    </row>
    <row r="163" spans="2:5" x14ac:dyDescent="0.25">
      <c r="B163" s="10" t="s">
        <v>577</v>
      </c>
      <c r="C163" s="10" t="s">
        <v>578</v>
      </c>
      <c r="E163" s="10" t="s">
        <v>552</v>
      </c>
    </row>
    <row r="164" spans="2:5" x14ac:dyDescent="0.25">
      <c r="B164" s="10" t="s">
        <v>580</v>
      </c>
      <c r="C164" s="10" t="s">
        <v>581</v>
      </c>
      <c r="E164" s="10" t="s">
        <v>552</v>
      </c>
    </row>
    <row r="165" spans="2:5" x14ac:dyDescent="0.25">
      <c r="B165" s="10" t="s">
        <v>584</v>
      </c>
      <c r="C165" s="10" t="s">
        <v>585</v>
      </c>
      <c r="E165" s="10" t="s">
        <v>583</v>
      </c>
    </row>
    <row r="166" spans="2:5" x14ac:dyDescent="0.25">
      <c r="B166" s="10" t="s">
        <v>584</v>
      </c>
      <c r="C166" s="10" t="s">
        <v>585</v>
      </c>
      <c r="E166" s="10" t="s">
        <v>583</v>
      </c>
    </row>
    <row r="167" spans="2:5" x14ac:dyDescent="0.25">
      <c r="B167" s="10" t="s">
        <v>587</v>
      </c>
      <c r="C167" s="10" t="s">
        <v>588</v>
      </c>
      <c r="E167" s="10" t="s">
        <v>583</v>
      </c>
    </row>
    <row r="168" spans="2:5" x14ac:dyDescent="0.25">
      <c r="B168" s="10" t="s">
        <v>591</v>
      </c>
      <c r="C168" s="10" t="s">
        <v>592</v>
      </c>
      <c r="E168" s="10" t="s">
        <v>583</v>
      </c>
    </row>
    <row r="169" spans="2:5" x14ac:dyDescent="0.25">
      <c r="B169" s="10" t="s">
        <v>591</v>
      </c>
      <c r="C169" s="10" t="s">
        <v>592</v>
      </c>
      <c r="E169" s="10" t="s">
        <v>583</v>
      </c>
    </row>
    <row r="170" spans="2:5" x14ac:dyDescent="0.25">
      <c r="B170" s="10" t="s">
        <v>595</v>
      </c>
      <c r="C170" s="10" t="s">
        <v>596</v>
      </c>
      <c r="E170" s="10" t="s">
        <v>594</v>
      </c>
    </row>
    <row r="171" spans="2:5" x14ac:dyDescent="0.25">
      <c r="B171" s="10" t="s">
        <v>600</v>
      </c>
      <c r="C171" s="10" t="s">
        <v>601</v>
      </c>
      <c r="E171" s="10" t="s">
        <v>594</v>
      </c>
    </row>
    <row r="172" spans="2:5" x14ac:dyDescent="0.25">
      <c r="B172" s="10" t="s">
        <v>604</v>
      </c>
      <c r="C172" s="10" t="s">
        <v>605</v>
      </c>
      <c r="E172" s="10" t="s">
        <v>594</v>
      </c>
    </row>
    <row r="173" spans="2:5" x14ac:dyDescent="0.25">
      <c r="B173" s="10" t="s">
        <v>608</v>
      </c>
      <c r="C173" s="10" t="s">
        <v>609</v>
      </c>
      <c r="E173" s="10" t="s">
        <v>594</v>
      </c>
    </row>
    <row r="174" spans="2:5" x14ac:dyDescent="0.25">
      <c r="B174" s="10" t="s">
        <v>612</v>
      </c>
      <c r="C174" s="10" t="s">
        <v>613</v>
      </c>
      <c r="E174" s="10" t="s">
        <v>594</v>
      </c>
    </row>
    <row r="175" spans="2:5" x14ac:dyDescent="0.25">
      <c r="B175" s="10" t="s">
        <v>616</v>
      </c>
      <c r="C175" s="10" t="s">
        <v>617</v>
      </c>
      <c r="E175" s="10" t="s">
        <v>594</v>
      </c>
    </row>
    <row r="176" spans="2:5" x14ac:dyDescent="0.25">
      <c r="B176" s="10" t="s">
        <v>620</v>
      </c>
      <c r="C176" s="10" t="s">
        <v>621</v>
      </c>
      <c r="E176" s="10" t="s">
        <v>594</v>
      </c>
    </row>
    <row r="177" spans="2:5" x14ac:dyDescent="0.25">
      <c r="B177" s="10" t="s">
        <v>625</v>
      </c>
      <c r="C177" s="10" t="s">
        <v>626</v>
      </c>
      <c r="E177" s="10" t="s">
        <v>624</v>
      </c>
    </row>
    <row r="178" spans="2:5" x14ac:dyDescent="0.25">
      <c r="B178" s="10" t="s">
        <v>628</v>
      </c>
      <c r="C178" s="10">
        <v>-386870</v>
      </c>
      <c r="E178" s="10" t="s">
        <v>624</v>
      </c>
    </row>
    <row r="179" spans="2:5" x14ac:dyDescent="0.25">
      <c r="B179" s="10" t="s">
        <v>630</v>
      </c>
      <c r="C179" s="10" t="s">
        <v>631</v>
      </c>
      <c r="E179" s="10" t="s">
        <v>624</v>
      </c>
    </row>
    <row r="180" spans="2:5" x14ac:dyDescent="0.25">
      <c r="B180" s="10" t="s">
        <v>633</v>
      </c>
      <c r="C180" s="10" t="s">
        <v>634</v>
      </c>
      <c r="E180" s="10" t="s">
        <v>632</v>
      </c>
    </row>
    <row r="181" spans="2:5" x14ac:dyDescent="0.25">
      <c r="B181" s="10" t="s">
        <v>636</v>
      </c>
      <c r="C181" s="10" t="s">
        <v>637</v>
      </c>
      <c r="E181" s="10" t="s">
        <v>632</v>
      </c>
    </row>
    <row r="182" spans="2:5" x14ac:dyDescent="0.25">
      <c r="B182" s="10" t="s">
        <v>639</v>
      </c>
      <c r="C182" s="10" t="s">
        <v>640</v>
      </c>
      <c r="E182" s="10" t="s">
        <v>632</v>
      </c>
    </row>
    <row r="183" spans="2:5" x14ac:dyDescent="0.25">
      <c r="B183" s="10" t="s">
        <v>642</v>
      </c>
      <c r="C183" s="10" t="s">
        <v>643</v>
      </c>
      <c r="E183" s="10" t="s">
        <v>641</v>
      </c>
    </row>
    <row r="184" spans="2:5" x14ac:dyDescent="0.25">
      <c r="B184" s="10" t="s">
        <v>646</v>
      </c>
      <c r="C184" s="10" t="s">
        <v>647</v>
      </c>
      <c r="E184" s="10" t="s">
        <v>641</v>
      </c>
    </row>
  </sheetData>
  <mergeCells count="2">
    <mergeCell ref="B1:J1"/>
    <mergeCell ref="B2:J3"/>
  </mergeCells>
  <pageMargins left="0.7" right="0.7" top="0.75" bottom="0.75" header="0.3" footer="0.3"/>
  <pageSetup paperSize="9" scale="47" orientation="portrait" horizontalDpi="1200" verticalDpi="1200" r:id="rId1"/>
  <rowBreaks count="1" manualBreakCount="1">
    <brk id="55" max="16383" man="1"/>
  </rowBreaks>
  <colBreaks count="1" manualBreakCount="1">
    <brk id="10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5"/>
  <sheetViews>
    <sheetView view="pageBreakPreview" topLeftCell="A16" zoomScale="60" zoomScaleNormal="100" workbookViewId="0">
      <selection activeCell="B24" sqref="B24"/>
    </sheetView>
  </sheetViews>
  <sheetFormatPr baseColWidth="10" defaultRowHeight="15" x14ac:dyDescent="0.25"/>
  <cols>
    <col min="1" max="1" width="50.140625" customWidth="1"/>
    <col min="2" max="2" width="31.42578125" customWidth="1"/>
    <col min="3" max="3" width="18.5703125" bestFit="1" customWidth="1"/>
    <col min="5" max="5" width="17.140625" bestFit="1" customWidth="1"/>
  </cols>
  <sheetData>
    <row r="1" spans="1:9" ht="15.75" x14ac:dyDescent="0.25">
      <c r="A1" s="228" t="s">
        <v>914</v>
      </c>
      <c r="B1" s="229"/>
      <c r="C1" s="229"/>
      <c r="D1" s="229"/>
      <c r="E1" s="229"/>
      <c r="F1" s="229"/>
      <c r="G1" s="229"/>
      <c r="H1" s="229"/>
      <c r="I1" s="230"/>
    </row>
    <row r="2" spans="1:9" x14ac:dyDescent="0.25">
      <c r="A2" s="231" t="s">
        <v>915</v>
      </c>
      <c r="B2" s="232"/>
      <c r="C2" s="232"/>
      <c r="D2" s="232"/>
      <c r="E2" s="232"/>
      <c r="F2" s="232"/>
      <c r="G2" s="232"/>
      <c r="H2" s="232"/>
      <c r="I2" s="233"/>
    </row>
    <row r="3" spans="1:9" ht="15.75" thickBot="1" x14ac:dyDescent="0.3">
      <c r="A3" s="234"/>
      <c r="B3" s="235"/>
      <c r="C3" s="235"/>
      <c r="D3" s="235"/>
      <c r="E3" s="235"/>
      <c r="F3" s="235"/>
      <c r="G3" s="235"/>
      <c r="H3" s="235"/>
      <c r="I3" s="236"/>
    </row>
    <row r="4" spans="1:9" ht="15.75" thickBot="1" x14ac:dyDescent="0.3">
      <c r="A4" s="97" t="s">
        <v>0</v>
      </c>
      <c r="B4" s="98" t="s">
        <v>1</v>
      </c>
      <c r="C4" s="98" t="s">
        <v>687</v>
      </c>
      <c r="D4" s="98" t="s">
        <v>650</v>
      </c>
      <c r="E4" s="99" t="s">
        <v>917</v>
      </c>
      <c r="F4" s="98" t="s">
        <v>652</v>
      </c>
      <c r="G4" s="98" t="s">
        <v>658</v>
      </c>
      <c r="H4" s="98" t="s">
        <v>666</v>
      </c>
      <c r="I4" s="100" t="s">
        <v>667</v>
      </c>
    </row>
    <row r="5" spans="1:9" x14ac:dyDescent="0.25">
      <c r="A5" s="106" t="s">
        <v>54</v>
      </c>
      <c r="B5" s="103" t="s">
        <v>55</v>
      </c>
      <c r="C5" s="103" t="s">
        <v>56</v>
      </c>
      <c r="D5" s="103" t="s">
        <v>853</v>
      </c>
      <c r="E5" s="104">
        <v>0.4</v>
      </c>
      <c r="F5" s="103" t="s">
        <v>653</v>
      </c>
      <c r="G5" s="103" t="s">
        <v>653</v>
      </c>
      <c r="H5" s="103" t="s">
        <v>653</v>
      </c>
      <c r="I5" s="105" t="s">
        <v>653</v>
      </c>
    </row>
    <row r="6" spans="1:9" x14ac:dyDescent="0.25">
      <c r="A6" s="106" t="s">
        <v>850</v>
      </c>
      <c r="B6" s="84" t="s">
        <v>22</v>
      </c>
      <c r="C6" s="84" t="s">
        <v>23</v>
      </c>
      <c r="D6" s="84" t="s">
        <v>853</v>
      </c>
      <c r="E6" s="86">
        <v>0.3</v>
      </c>
      <c r="F6" s="84" t="s">
        <v>653</v>
      </c>
      <c r="G6" s="84" t="s">
        <v>653</v>
      </c>
      <c r="H6" s="84" t="s">
        <v>653</v>
      </c>
      <c r="I6" s="107" t="s">
        <v>653</v>
      </c>
    </row>
    <row r="7" spans="1:9" x14ac:dyDescent="0.25">
      <c r="A7" s="106" t="s">
        <v>866</v>
      </c>
      <c r="B7" s="84" t="s">
        <v>702</v>
      </c>
      <c r="C7" s="84" t="s">
        <v>23</v>
      </c>
      <c r="D7" s="84" t="s">
        <v>853</v>
      </c>
      <c r="E7" s="86">
        <v>0.3</v>
      </c>
      <c r="F7" s="84"/>
      <c r="G7" s="84" t="s">
        <v>653</v>
      </c>
      <c r="H7" s="84"/>
      <c r="I7" s="107"/>
    </row>
    <row r="8" spans="1:9" x14ac:dyDescent="0.25">
      <c r="A8" s="106" t="s">
        <v>677</v>
      </c>
      <c r="B8" s="84" t="s">
        <v>678</v>
      </c>
      <c r="C8" s="84" t="s">
        <v>32</v>
      </c>
      <c r="D8" s="84" t="s">
        <v>853</v>
      </c>
      <c r="E8" s="86">
        <v>0.3</v>
      </c>
      <c r="F8" s="84"/>
      <c r="G8" s="84" t="s">
        <v>653</v>
      </c>
      <c r="H8" s="84"/>
      <c r="I8" s="107"/>
    </row>
    <row r="9" spans="1:9" x14ac:dyDescent="0.25">
      <c r="A9" s="106" t="s">
        <v>58</v>
      </c>
      <c r="B9" s="84" t="s">
        <v>59</v>
      </c>
      <c r="C9" s="84" t="s">
        <v>12</v>
      </c>
      <c r="D9" s="84" t="s">
        <v>853</v>
      </c>
      <c r="E9" s="86">
        <v>0.3</v>
      </c>
      <c r="F9" s="84"/>
      <c r="G9" s="84" t="s">
        <v>653</v>
      </c>
      <c r="H9" s="84"/>
      <c r="I9" s="107"/>
    </row>
    <row r="10" spans="1:9" x14ac:dyDescent="0.25">
      <c r="A10" s="106" t="s">
        <v>67</v>
      </c>
      <c r="B10" s="84" t="s">
        <v>68</v>
      </c>
      <c r="C10" s="84" t="s">
        <v>70</v>
      </c>
      <c r="D10" s="84" t="s">
        <v>853</v>
      </c>
      <c r="E10" s="86">
        <v>0.3</v>
      </c>
      <c r="F10" s="84" t="s">
        <v>653</v>
      </c>
      <c r="G10" s="84" t="s">
        <v>653</v>
      </c>
      <c r="H10" s="84"/>
      <c r="I10" s="107"/>
    </row>
    <row r="11" spans="1:9" x14ac:dyDescent="0.25">
      <c r="A11" s="106" t="s">
        <v>18</v>
      </c>
      <c r="B11" s="84" t="s">
        <v>19</v>
      </c>
      <c r="C11" s="84" t="s">
        <v>17</v>
      </c>
      <c r="D11" s="84" t="s">
        <v>853</v>
      </c>
      <c r="E11" s="86">
        <v>0.2</v>
      </c>
      <c r="F11" s="84"/>
      <c r="G11" s="84" t="s">
        <v>653</v>
      </c>
      <c r="H11" s="84"/>
      <c r="I11" s="107"/>
    </row>
    <row r="12" spans="1:9" x14ac:dyDescent="0.25">
      <c r="A12" s="106" t="s">
        <v>913</v>
      </c>
      <c r="B12" s="84" t="s">
        <v>694</v>
      </c>
      <c r="C12" s="84" t="s">
        <v>695</v>
      </c>
      <c r="D12" s="84" t="s">
        <v>853</v>
      </c>
      <c r="E12" s="86">
        <v>0.2</v>
      </c>
      <c r="F12" s="84"/>
      <c r="G12" s="84" t="s">
        <v>653</v>
      </c>
      <c r="H12" s="84"/>
      <c r="I12" s="107"/>
    </row>
    <row r="13" spans="1:9" x14ac:dyDescent="0.25">
      <c r="A13" s="106" t="s">
        <v>913</v>
      </c>
      <c r="B13" s="84" t="s">
        <v>696</v>
      </c>
      <c r="C13" s="84" t="s">
        <v>697</v>
      </c>
      <c r="D13" s="84" t="s">
        <v>853</v>
      </c>
      <c r="E13" s="86">
        <v>0.2</v>
      </c>
      <c r="F13" s="84"/>
      <c r="G13" s="84" t="s">
        <v>653</v>
      </c>
      <c r="H13" s="84"/>
      <c r="I13" s="107"/>
    </row>
    <row r="14" spans="1:9" x14ac:dyDescent="0.25">
      <c r="A14" s="106" t="s">
        <v>913</v>
      </c>
      <c r="B14" s="84" t="s">
        <v>698</v>
      </c>
      <c r="C14" s="84" t="s">
        <v>701</v>
      </c>
      <c r="D14" s="84" t="s">
        <v>853</v>
      </c>
      <c r="E14" s="86">
        <v>0.2</v>
      </c>
      <c r="F14" s="84"/>
      <c r="G14" s="84" t="s">
        <v>653</v>
      </c>
      <c r="H14" s="84"/>
      <c r="I14" s="107"/>
    </row>
    <row r="15" spans="1:9" x14ac:dyDescent="0.25">
      <c r="A15" s="106" t="s">
        <v>25</v>
      </c>
      <c r="B15" s="84" t="s">
        <v>26</v>
      </c>
      <c r="C15" s="84" t="s">
        <v>28</v>
      </c>
      <c r="D15" s="84" t="s">
        <v>853</v>
      </c>
      <c r="E15" s="86">
        <v>0.2</v>
      </c>
      <c r="F15" s="84"/>
      <c r="G15" s="84" t="s">
        <v>653</v>
      </c>
      <c r="H15" s="84"/>
      <c r="I15" s="107"/>
    </row>
    <row r="16" spans="1:9" x14ac:dyDescent="0.25">
      <c r="A16" s="106" t="s">
        <v>30</v>
      </c>
      <c r="B16" s="84" t="s">
        <v>31</v>
      </c>
      <c r="C16" s="84" t="s">
        <v>32</v>
      </c>
      <c r="D16" s="84" t="s">
        <v>853</v>
      </c>
      <c r="E16" s="86">
        <v>0.2</v>
      </c>
      <c r="F16" s="84"/>
      <c r="G16" s="84" t="s">
        <v>653</v>
      </c>
      <c r="H16" s="84"/>
      <c r="I16" s="107"/>
    </row>
    <row r="17" spans="1:9" x14ac:dyDescent="0.25">
      <c r="A17" s="106" t="s">
        <v>38</v>
      </c>
      <c r="B17" s="84" t="s">
        <v>39</v>
      </c>
      <c r="C17" s="84" t="s">
        <v>40</v>
      </c>
      <c r="D17" s="84" t="s">
        <v>853</v>
      </c>
      <c r="E17" s="86">
        <v>0.2</v>
      </c>
      <c r="F17" s="84"/>
      <c r="G17" s="84" t="s">
        <v>653</v>
      </c>
      <c r="H17" s="84"/>
      <c r="I17" s="107"/>
    </row>
    <row r="18" spans="1:9" x14ac:dyDescent="0.25">
      <c r="A18" s="106" t="s">
        <v>41</v>
      </c>
      <c r="B18" s="84" t="s">
        <v>42</v>
      </c>
      <c r="C18" s="84" t="s">
        <v>43</v>
      </c>
      <c r="D18" s="84" t="s">
        <v>853</v>
      </c>
      <c r="E18" s="86">
        <v>0.2</v>
      </c>
      <c r="F18" s="84"/>
      <c r="G18" s="84" t="s">
        <v>653</v>
      </c>
      <c r="H18" s="84"/>
      <c r="I18" s="107"/>
    </row>
    <row r="19" spans="1:9" x14ac:dyDescent="0.25">
      <c r="A19" s="106" t="s">
        <v>688</v>
      </c>
      <c r="B19" s="84" t="s">
        <v>5</v>
      </c>
      <c r="C19" s="84" t="s">
        <v>8</v>
      </c>
      <c r="D19" s="84" t="s">
        <v>853</v>
      </c>
      <c r="E19" s="86">
        <v>0.1</v>
      </c>
      <c r="F19" s="84" t="s">
        <v>653</v>
      </c>
      <c r="G19" s="84" t="s">
        <v>653</v>
      </c>
      <c r="H19" s="84"/>
      <c r="I19" s="107"/>
    </row>
    <row r="20" spans="1:9" x14ac:dyDescent="0.25">
      <c r="A20" s="106" t="s">
        <v>77</v>
      </c>
      <c r="B20" s="84" t="s">
        <v>78</v>
      </c>
      <c r="C20" s="84" t="s">
        <v>80</v>
      </c>
      <c r="D20" s="84" t="s">
        <v>853</v>
      </c>
      <c r="E20" s="86">
        <v>0.1</v>
      </c>
      <c r="F20" s="84" t="s">
        <v>653</v>
      </c>
      <c r="G20" s="84" t="s">
        <v>653</v>
      </c>
      <c r="H20" s="84"/>
      <c r="I20" s="107"/>
    </row>
    <row r="21" spans="1:9" x14ac:dyDescent="0.25">
      <c r="A21" s="106" t="s">
        <v>826</v>
      </c>
      <c r="B21" s="84" t="s">
        <v>827</v>
      </c>
      <c r="C21" s="84" t="s">
        <v>830</v>
      </c>
      <c r="D21" s="84" t="s">
        <v>853</v>
      </c>
      <c r="E21" s="86">
        <v>0.1</v>
      </c>
      <c r="F21" s="84"/>
      <c r="G21" s="84"/>
      <c r="H21" s="84"/>
      <c r="I21" s="107"/>
    </row>
    <row r="22" spans="1:9" x14ac:dyDescent="0.25">
      <c r="A22" s="106" t="s">
        <v>857</v>
      </c>
      <c r="B22" s="84" t="s">
        <v>10</v>
      </c>
      <c r="C22" s="84" t="s">
        <v>12</v>
      </c>
      <c r="D22" s="84" t="s">
        <v>853</v>
      </c>
      <c r="E22" s="86">
        <v>0</v>
      </c>
      <c r="F22" s="84" t="s">
        <v>653</v>
      </c>
      <c r="G22" s="84" t="s">
        <v>653</v>
      </c>
      <c r="H22" s="84"/>
      <c r="I22" s="107"/>
    </row>
    <row r="23" spans="1:9" x14ac:dyDescent="0.25">
      <c r="A23" s="106" t="s">
        <v>851</v>
      </c>
      <c r="B23" s="84" t="s">
        <v>14</v>
      </c>
      <c r="C23" s="84" t="s">
        <v>15</v>
      </c>
      <c r="D23" s="84" t="s">
        <v>853</v>
      </c>
      <c r="E23" s="86">
        <v>0</v>
      </c>
      <c r="F23" s="84"/>
      <c r="G23" s="84" t="s">
        <v>653</v>
      </c>
      <c r="H23" s="84" t="s">
        <v>653</v>
      </c>
      <c r="I23" s="107" t="s">
        <v>653</v>
      </c>
    </row>
    <row r="24" spans="1:9" x14ac:dyDescent="0.25">
      <c r="A24" s="106" t="s">
        <v>852</v>
      </c>
      <c r="B24" s="84" t="s">
        <v>918</v>
      </c>
      <c r="C24" s="84" t="s">
        <v>17</v>
      </c>
      <c r="D24" s="84" t="s">
        <v>853</v>
      </c>
      <c r="E24" s="86">
        <v>0</v>
      </c>
      <c r="F24" s="84"/>
      <c r="G24" s="84" t="s">
        <v>653</v>
      </c>
      <c r="H24" s="84" t="s">
        <v>653</v>
      </c>
      <c r="I24" s="107" t="s">
        <v>653</v>
      </c>
    </row>
    <row r="25" spans="1:9" x14ac:dyDescent="0.25">
      <c r="A25" s="106" t="s">
        <v>33</v>
      </c>
      <c r="B25" s="84" t="s">
        <v>34</v>
      </c>
      <c r="C25" s="84" t="s">
        <v>36</v>
      </c>
      <c r="D25" s="84" t="s">
        <v>853</v>
      </c>
      <c r="E25" s="86">
        <v>0</v>
      </c>
      <c r="F25" s="84"/>
      <c r="G25" s="84" t="s">
        <v>653</v>
      </c>
      <c r="H25" s="84"/>
      <c r="I25" s="107"/>
    </row>
    <row r="26" spans="1:9" x14ac:dyDescent="0.25">
      <c r="A26" s="106" t="s">
        <v>45</v>
      </c>
      <c r="B26" s="84" t="s">
        <v>46</v>
      </c>
      <c r="C26" s="84" t="s">
        <v>48</v>
      </c>
      <c r="D26" s="84" t="s">
        <v>853</v>
      </c>
      <c r="E26" s="86">
        <v>0</v>
      </c>
      <c r="F26" s="84"/>
      <c r="G26" s="84" t="s">
        <v>653</v>
      </c>
      <c r="H26" s="84"/>
      <c r="I26" s="107"/>
    </row>
    <row r="27" spans="1:9" x14ac:dyDescent="0.25">
      <c r="A27" s="106" t="s">
        <v>72</v>
      </c>
      <c r="B27" s="84" t="s">
        <v>73</v>
      </c>
      <c r="C27" s="84" t="s">
        <v>75</v>
      </c>
      <c r="D27" s="84" t="s">
        <v>853</v>
      </c>
      <c r="E27" s="86">
        <v>0</v>
      </c>
      <c r="F27" s="84"/>
      <c r="G27" s="84" t="s">
        <v>653</v>
      </c>
      <c r="H27" s="84"/>
      <c r="I27" s="107"/>
    </row>
    <row r="28" spans="1:9" ht="15.75" thickBot="1" x14ac:dyDescent="0.3">
      <c r="A28" s="108" t="s">
        <v>838</v>
      </c>
      <c r="B28" s="109" t="s">
        <v>834</v>
      </c>
      <c r="C28" s="109" t="s">
        <v>65</v>
      </c>
      <c r="D28" s="109" t="s">
        <v>853</v>
      </c>
      <c r="E28" s="110">
        <v>0</v>
      </c>
      <c r="F28" s="109"/>
      <c r="G28" s="109"/>
      <c r="H28" s="109"/>
      <c r="I28" s="111"/>
    </row>
    <row r="29" spans="1:9" x14ac:dyDescent="0.25">
      <c r="A29" s="112" t="s">
        <v>867</v>
      </c>
      <c r="B29" s="113" t="s">
        <v>811</v>
      </c>
      <c r="C29" s="113" t="s">
        <v>703</v>
      </c>
      <c r="D29" s="113" t="s">
        <v>82</v>
      </c>
      <c r="E29" s="114">
        <v>0.3</v>
      </c>
      <c r="F29" s="113"/>
      <c r="G29" s="113" t="s">
        <v>653</v>
      </c>
      <c r="H29" s="113"/>
      <c r="I29" s="115"/>
    </row>
    <row r="30" spans="1:9" x14ac:dyDescent="0.25">
      <c r="A30" s="116" t="s">
        <v>867</v>
      </c>
      <c r="B30" s="87" t="s">
        <v>810</v>
      </c>
      <c r="C30" s="87" t="s">
        <v>99</v>
      </c>
      <c r="D30" s="87" t="s">
        <v>82</v>
      </c>
      <c r="E30" s="88">
        <v>0.3</v>
      </c>
      <c r="F30" s="87"/>
      <c r="G30" s="87" t="s">
        <v>653</v>
      </c>
      <c r="H30" s="87"/>
      <c r="I30" s="117"/>
    </row>
    <row r="31" spans="1:9" x14ac:dyDescent="0.25">
      <c r="A31" s="116" t="s">
        <v>868</v>
      </c>
      <c r="B31" s="87" t="s">
        <v>706</v>
      </c>
      <c r="C31" s="87" t="s">
        <v>99</v>
      </c>
      <c r="D31" s="87" t="s">
        <v>82</v>
      </c>
      <c r="E31" s="88">
        <v>0.3</v>
      </c>
      <c r="F31" s="87"/>
      <c r="G31" s="87" t="s">
        <v>653</v>
      </c>
      <c r="H31" s="87"/>
      <c r="I31" s="117"/>
    </row>
    <row r="32" spans="1:9" x14ac:dyDescent="0.25">
      <c r="A32" s="116" t="s">
        <v>868</v>
      </c>
      <c r="B32" s="87" t="s">
        <v>814</v>
      </c>
      <c r="C32" s="87" t="s">
        <v>705</v>
      </c>
      <c r="D32" s="87" t="s">
        <v>82</v>
      </c>
      <c r="E32" s="88">
        <v>0.3</v>
      </c>
      <c r="F32" s="87"/>
      <c r="G32" s="87" t="s">
        <v>653</v>
      </c>
      <c r="H32" s="87"/>
      <c r="I32" s="117"/>
    </row>
    <row r="33" spans="1:9" x14ac:dyDescent="0.25">
      <c r="A33" s="116" t="s">
        <v>868</v>
      </c>
      <c r="B33" s="87" t="s">
        <v>819</v>
      </c>
      <c r="C33" s="87" t="s">
        <v>820</v>
      </c>
      <c r="D33" s="87" t="s">
        <v>82</v>
      </c>
      <c r="E33" s="88">
        <v>0.3</v>
      </c>
      <c r="F33" s="87"/>
      <c r="G33" s="87" t="s">
        <v>653</v>
      </c>
      <c r="H33" s="87"/>
      <c r="I33" s="117"/>
    </row>
    <row r="34" spans="1:9" x14ac:dyDescent="0.25">
      <c r="A34" s="116" t="s">
        <v>93</v>
      </c>
      <c r="B34" s="87" t="s">
        <v>94</v>
      </c>
      <c r="C34" s="87" t="s">
        <v>95</v>
      </c>
      <c r="D34" s="87" t="s">
        <v>82</v>
      </c>
      <c r="E34" s="88">
        <v>0.2</v>
      </c>
      <c r="F34" s="87"/>
      <c r="G34" s="87" t="s">
        <v>653</v>
      </c>
      <c r="H34" s="87"/>
      <c r="I34" s="117"/>
    </row>
    <row r="35" spans="1:9" x14ac:dyDescent="0.25">
      <c r="A35" s="116" t="s">
        <v>106</v>
      </c>
      <c r="B35" s="87" t="s">
        <v>107</v>
      </c>
      <c r="C35" s="87" t="s">
        <v>705</v>
      </c>
      <c r="D35" s="87" t="s">
        <v>82</v>
      </c>
      <c r="E35" s="88">
        <v>0.1</v>
      </c>
      <c r="F35" s="87"/>
      <c r="G35" s="87" t="s">
        <v>653</v>
      </c>
      <c r="H35" s="87"/>
      <c r="I35" s="117"/>
    </row>
    <row r="36" spans="1:9" x14ac:dyDescent="0.25">
      <c r="A36" s="116" t="s">
        <v>83</v>
      </c>
      <c r="B36" s="87" t="s">
        <v>84</v>
      </c>
      <c r="C36" s="87" t="s">
        <v>85</v>
      </c>
      <c r="D36" s="87" t="s">
        <v>82</v>
      </c>
      <c r="E36" s="88">
        <v>0</v>
      </c>
      <c r="F36" s="87"/>
      <c r="G36" s="87" t="s">
        <v>653</v>
      </c>
      <c r="H36" s="87"/>
      <c r="I36" s="117"/>
    </row>
    <row r="37" spans="1:9" ht="15.75" thickBot="1" x14ac:dyDescent="0.3">
      <c r="A37" s="118" t="s">
        <v>97</v>
      </c>
      <c r="B37" s="119" t="s">
        <v>98</v>
      </c>
      <c r="C37" s="119" t="s">
        <v>99</v>
      </c>
      <c r="D37" s="119" t="s">
        <v>82</v>
      </c>
      <c r="E37" s="120">
        <v>0</v>
      </c>
      <c r="F37" s="119"/>
      <c r="G37" s="119" t="s">
        <v>653</v>
      </c>
      <c r="H37" s="119"/>
      <c r="I37" s="121"/>
    </row>
    <row r="38" spans="1:9" x14ac:dyDescent="0.25">
      <c r="A38" s="122" t="s">
        <v>122</v>
      </c>
      <c r="B38" s="123" t="s">
        <v>123</v>
      </c>
      <c r="C38" s="123" t="s">
        <v>124</v>
      </c>
      <c r="D38" s="123" t="s">
        <v>110</v>
      </c>
      <c r="E38" s="124">
        <v>0.2</v>
      </c>
      <c r="F38" s="123"/>
      <c r="G38" s="123" t="s">
        <v>653</v>
      </c>
      <c r="H38" s="123"/>
      <c r="I38" s="125"/>
    </row>
    <row r="39" spans="1:9" x14ac:dyDescent="0.25">
      <c r="A39" s="126" t="s">
        <v>125</v>
      </c>
      <c r="B39" s="89" t="s">
        <v>126</v>
      </c>
      <c r="C39" s="89" t="s">
        <v>127</v>
      </c>
      <c r="D39" s="89" t="s">
        <v>110</v>
      </c>
      <c r="E39" s="90">
        <v>0.2</v>
      </c>
      <c r="F39" s="89"/>
      <c r="G39" s="89" t="s">
        <v>653</v>
      </c>
      <c r="H39" s="89"/>
      <c r="I39" s="127"/>
    </row>
    <row r="40" spans="1:9" x14ac:dyDescent="0.25">
      <c r="A40" s="126" t="s">
        <v>111</v>
      </c>
      <c r="B40" s="89" t="s">
        <v>112</v>
      </c>
      <c r="C40" s="89" t="s">
        <v>113</v>
      </c>
      <c r="D40" s="89" t="s">
        <v>110</v>
      </c>
      <c r="E40" s="90">
        <v>0.1</v>
      </c>
      <c r="F40" s="89"/>
      <c r="G40" s="89" t="s">
        <v>653</v>
      </c>
      <c r="H40" s="89"/>
      <c r="I40" s="127"/>
    </row>
    <row r="41" spans="1:9" x14ac:dyDescent="0.25">
      <c r="A41" s="126" t="s">
        <v>869</v>
      </c>
      <c r="B41" s="89" t="s">
        <v>115</v>
      </c>
      <c r="C41" s="89" t="s">
        <v>116</v>
      </c>
      <c r="D41" s="89" t="s">
        <v>110</v>
      </c>
      <c r="E41" s="90">
        <v>0.1</v>
      </c>
      <c r="F41" s="89" t="s">
        <v>653</v>
      </c>
      <c r="G41" s="89" t="s">
        <v>653</v>
      </c>
      <c r="H41" s="89"/>
      <c r="I41" s="127"/>
    </row>
    <row r="42" spans="1:9" x14ac:dyDescent="0.25">
      <c r="A42" s="126" t="s">
        <v>884</v>
      </c>
      <c r="B42" s="89" t="s">
        <v>887</v>
      </c>
      <c r="C42" s="89" t="s">
        <v>886</v>
      </c>
      <c r="D42" s="89" t="s">
        <v>110</v>
      </c>
      <c r="E42" s="90">
        <v>0.1</v>
      </c>
      <c r="F42" s="89"/>
      <c r="G42" s="89" t="s">
        <v>653</v>
      </c>
      <c r="H42" s="89"/>
      <c r="I42" s="127"/>
    </row>
    <row r="43" spans="1:9" x14ac:dyDescent="0.25">
      <c r="A43" s="126" t="s">
        <v>140</v>
      </c>
      <c r="B43" s="89" t="s">
        <v>141</v>
      </c>
      <c r="C43" s="89" t="s">
        <v>142</v>
      </c>
      <c r="D43" s="89" t="s">
        <v>110</v>
      </c>
      <c r="E43" s="90">
        <v>0.1</v>
      </c>
      <c r="F43" s="89"/>
      <c r="G43" s="89" t="s">
        <v>653</v>
      </c>
      <c r="H43" s="89"/>
      <c r="I43" s="127"/>
    </row>
    <row r="44" spans="1:9" x14ac:dyDescent="0.25">
      <c r="A44" s="126" t="s">
        <v>871</v>
      </c>
      <c r="B44" s="89" t="s">
        <v>118</v>
      </c>
      <c r="C44" s="89" t="s">
        <v>119</v>
      </c>
      <c r="D44" s="89" t="s">
        <v>110</v>
      </c>
      <c r="E44" s="90">
        <v>0</v>
      </c>
      <c r="F44" s="89"/>
      <c r="G44" s="89" t="s">
        <v>653</v>
      </c>
      <c r="H44" s="89"/>
      <c r="I44" s="127"/>
    </row>
    <row r="45" spans="1:9" x14ac:dyDescent="0.25">
      <c r="A45" s="126" t="s">
        <v>130</v>
      </c>
      <c r="B45" s="89" t="s">
        <v>131</v>
      </c>
      <c r="C45" s="89" t="s">
        <v>132</v>
      </c>
      <c r="D45" s="89" t="s">
        <v>110</v>
      </c>
      <c r="E45" s="90">
        <v>0</v>
      </c>
      <c r="F45" s="89"/>
      <c r="G45" s="89" t="s">
        <v>653</v>
      </c>
      <c r="H45" s="89"/>
      <c r="I45" s="127"/>
    </row>
    <row r="46" spans="1:9" x14ac:dyDescent="0.25">
      <c r="A46" s="126" t="s">
        <v>854</v>
      </c>
      <c r="B46" s="89" t="s">
        <v>134</v>
      </c>
      <c r="C46" s="89" t="s">
        <v>135</v>
      </c>
      <c r="D46" s="89" t="s">
        <v>110</v>
      </c>
      <c r="E46" s="90">
        <v>0</v>
      </c>
      <c r="F46" s="89"/>
      <c r="G46" s="89" t="s">
        <v>653</v>
      </c>
      <c r="H46" s="89"/>
      <c r="I46" s="127"/>
    </row>
    <row r="47" spans="1:9" ht="15.75" thickBot="1" x14ac:dyDescent="0.3">
      <c r="A47" s="128" t="s">
        <v>136</v>
      </c>
      <c r="B47" s="129" t="s">
        <v>137</v>
      </c>
      <c r="C47" s="129" t="s">
        <v>138</v>
      </c>
      <c r="D47" s="129" t="s">
        <v>110</v>
      </c>
      <c r="E47" s="130">
        <v>0</v>
      </c>
      <c r="F47" s="129"/>
      <c r="G47" s="129" t="s">
        <v>653</v>
      </c>
      <c r="H47" s="129"/>
      <c r="I47" s="131"/>
    </row>
    <row r="48" spans="1:9" x14ac:dyDescent="0.25">
      <c r="A48" s="134" t="s">
        <v>916</v>
      </c>
      <c r="B48" s="135" t="s">
        <v>707</v>
      </c>
      <c r="C48" s="135" t="s">
        <v>708</v>
      </c>
      <c r="D48" s="135" t="s">
        <v>143</v>
      </c>
      <c r="E48" s="136">
        <v>0.3</v>
      </c>
      <c r="F48" s="135"/>
      <c r="G48" s="135" t="s">
        <v>653</v>
      </c>
      <c r="H48" s="135"/>
      <c r="I48" s="137"/>
    </row>
    <row r="49" spans="1:9" x14ac:dyDescent="0.25">
      <c r="A49" s="138" t="s">
        <v>178</v>
      </c>
      <c r="B49" s="91" t="s">
        <v>179</v>
      </c>
      <c r="C49" s="91" t="s">
        <v>180</v>
      </c>
      <c r="D49" s="91" t="s">
        <v>143</v>
      </c>
      <c r="E49" s="92">
        <v>0.3</v>
      </c>
      <c r="F49" s="91" t="s">
        <v>653</v>
      </c>
      <c r="G49" s="91" t="s">
        <v>653</v>
      </c>
      <c r="H49" s="91"/>
      <c r="I49" s="139"/>
    </row>
    <row r="50" spans="1:9" x14ac:dyDescent="0.25">
      <c r="A50" s="138" t="s">
        <v>913</v>
      </c>
      <c r="B50" s="91" t="s">
        <v>699</v>
      </c>
      <c r="C50" s="91" t="s">
        <v>700</v>
      </c>
      <c r="D50" s="91" t="s">
        <v>143</v>
      </c>
      <c r="E50" s="92">
        <v>0.2</v>
      </c>
      <c r="F50" s="91"/>
      <c r="G50" s="91" t="s">
        <v>653</v>
      </c>
      <c r="H50" s="91"/>
      <c r="I50" s="139"/>
    </row>
    <row r="51" spans="1:9" x14ac:dyDescent="0.25">
      <c r="A51" s="138" t="s">
        <v>168</v>
      </c>
      <c r="B51" s="91" t="s">
        <v>169</v>
      </c>
      <c r="C51" s="91" t="s">
        <v>170</v>
      </c>
      <c r="D51" s="91" t="s">
        <v>143</v>
      </c>
      <c r="E51" s="92">
        <v>0.2</v>
      </c>
      <c r="F51" s="91"/>
      <c r="G51" s="91" t="s">
        <v>653</v>
      </c>
      <c r="H51" s="91"/>
      <c r="I51" s="139"/>
    </row>
    <row r="52" spans="1:9" x14ac:dyDescent="0.25">
      <c r="A52" s="138" t="s">
        <v>872</v>
      </c>
      <c r="B52" s="91" t="s">
        <v>149</v>
      </c>
      <c r="C52" s="91" t="s">
        <v>150</v>
      </c>
      <c r="D52" s="91" t="s">
        <v>143</v>
      </c>
      <c r="E52" s="92">
        <v>0.1</v>
      </c>
      <c r="F52" s="91"/>
      <c r="G52" s="91" t="s">
        <v>653</v>
      </c>
      <c r="H52" s="91"/>
      <c r="I52" s="139"/>
    </row>
    <row r="53" spans="1:9" x14ac:dyDescent="0.25">
      <c r="A53" s="138" t="s">
        <v>144</v>
      </c>
      <c r="B53" s="91" t="s">
        <v>145</v>
      </c>
      <c r="C53" s="91" t="s">
        <v>146</v>
      </c>
      <c r="D53" s="91" t="s">
        <v>143</v>
      </c>
      <c r="E53" s="92">
        <v>0.1</v>
      </c>
      <c r="F53" s="91" t="s">
        <v>653</v>
      </c>
      <c r="G53" s="91" t="s">
        <v>653</v>
      </c>
      <c r="H53" s="91"/>
      <c r="I53" s="139"/>
    </row>
    <row r="54" spans="1:9" x14ac:dyDescent="0.25">
      <c r="A54" s="138" t="s">
        <v>152</v>
      </c>
      <c r="B54" s="91" t="s">
        <v>153</v>
      </c>
      <c r="C54" s="91" t="s">
        <v>154</v>
      </c>
      <c r="D54" s="91" t="s">
        <v>143</v>
      </c>
      <c r="E54" s="92">
        <v>0</v>
      </c>
      <c r="F54" s="91"/>
      <c r="G54" s="91" t="s">
        <v>653</v>
      </c>
      <c r="H54" s="91"/>
      <c r="I54" s="139"/>
    </row>
    <row r="55" spans="1:9" ht="15.75" thickBot="1" x14ac:dyDescent="0.3">
      <c r="A55" s="140" t="s">
        <v>162</v>
      </c>
      <c r="B55" s="141" t="s">
        <v>163</v>
      </c>
      <c r="C55" s="141" t="s">
        <v>164</v>
      </c>
      <c r="D55" s="141" t="s">
        <v>143</v>
      </c>
      <c r="E55" s="142">
        <v>0</v>
      </c>
      <c r="F55" s="141"/>
      <c r="G55" s="141" t="s">
        <v>653</v>
      </c>
      <c r="H55" s="141"/>
      <c r="I55" s="143"/>
    </row>
  </sheetData>
  <mergeCells count="2">
    <mergeCell ref="A1:I1"/>
    <mergeCell ref="A2:I3"/>
  </mergeCells>
  <pageMargins left="0.7" right="0.7" top="0.75" bottom="0.75" header="0.3" footer="0.3"/>
  <pageSetup paperSize="9" scale="5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TABLA DE DATOS</vt:lpstr>
      <vt:lpstr>GUIA DE BENEFICIOS</vt:lpstr>
      <vt:lpstr>Listado talleres</vt:lpstr>
      <vt:lpstr>PAS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Melendez, Alejandro</dc:creator>
  <cp:lastModifiedBy>Silvio</cp:lastModifiedBy>
  <cp:lastPrinted>2021-09-27T15:28:24Z</cp:lastPrinted>
  <dcterms:created xsi:type="dcterms:W3CDTF">2021-07-20T13:58:33Z</dcterms:created>
  <dcterms:modified xsi:type="dcterms:W3CDTF">2022-06-02T13:44:05Z</dcterms:modified>
</cp:coreProperties>
</file>