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zemati14\Desktop\Proyecto\"/>
    </mc:Choice>
  </mc:AlternateContent>
  <xr:revisionPtr revIDLastSave="0" documentId="13_ncr:1_{095F8724-BA6D-4681-A157-22794BDF6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0" i="1"/>
  <c r="N71" i="1"/>
  <c r="M71" i="1"/>
  <c r="L71" i="1"/>
  <c r="K71" i="1"/>
  <c r="J71" i="1"/>
  <c r="I71" i="1"/>
  <c r="H71" i="1"/>
  <c r="G71" i="1"/>
  <c r="F71" i="1"/>
  <c r="E71" i="1"/>
  <c r="D71" i="1"/>
  <c r="C71" i="1"/>
  <c r="O71" i="1" l="1"/>
</calcChain>
</file>

<file path=xl/sharedStrings.xml><?xml version="1.0" encoding="utf-8"?>
<sst xmlns="http://schemas.openxmlformats.org/spreadsheetml/2006/main" count="347" uniqueCount="184">
  <si>
    <t>Especificacion de requisitos</t>
  </si>
  <si>
    <t>Eleccion de las tecnologias de desarrollo</t>
  </si>
  <si>
    <t>Instalacion de herramientas</t>
  </si>
  <si>
    <t>Especificacion casos de uso</t>
  </si>
  <si>
    <t>Diseño y creacion BBDD</t>
  </si>
  <si>
    <t>Diseño de la interfaz grafica</t>
  </si>
  <si>
    <t>Desarrollo</t>
  </si>
  <si>
    <t>Implementacion</t>
  </si>
  <si>
    <t>Pruebas unitarias</t>
  </si>
  <si>
    <t>Pruebas de integracion</t>
  </si>
  <si>
    <t>Pruebas de usabilidad</t>
  </si>
  <si>
    <t>Memoria del proyecto</t>
  </si>
  <si>
    <t>Lanzamiento</t>
  </si>
  <si>
    <t>Nombre de la tarea</t>
  </si>
  <si>
    <t>Duracion</t>
  </si>
  <si>
    <t>24/30 de junio</t>
  </si>
  <si>
    <t>1/7 de Julio</t>
  </si>
  <si>
    <t>08/14 de Julio</t>
  </si>
  <si>
    <t>15/21 de julio</t>
  </si>
  <si>
    <t>22/28 de Julio</t>
  </si>
  <si>
    <t>29/04 Julio/Agosto</t>
  </si>
  <si>
    <t>05/11 de Agosto</t>
  </si>
  <si>
    <t>12/18 de Agosto</t>
  </si>
  <si>
    <t>4 Dias</t>
  </si>
  <si>
    <t>5 Dias</t>
  </si>
  <si>
    <t>6 Dias</t>
  </si>
  <si>
    <t xml:space="preserve">L M M J </t>
  </si>
  <si>
    <t>3 Dias</t>
  </si>
  <si>
    <t xml:space="preserve">M J V  </t>
  </si>
  <si>
    <t>2 Dias</t>
  </si>
  <si>
    <t xml:space="preserve">V L </t>
  </si>
  <si>
    <t xml:space="preserve">L M </t>
  </si>
  <si>
    <t>M M J V L</t>
  </si>
  <si>
    <t>6 Semanas 3 Dias</t>
  </si>
  <si>
    <t>2 Semanas 4 Dias</t>
  </si>
  <si>
    <t>1 Semana 2 Dias</t>
  </si>
  <si>
    <t>M M J</t>
  </si>
  <si>
    <t>Plan de markting</t>
  </si>
  <si>
    <t>M M</t>
  </si>
  <si>
    <t xml:space="preserve"> M M</t>
  </si>
  <si>
    <t xml:space="preserve">M </t>
  </si>
  <si>
    <t>8 Semanas 4 Dias</t>
  </si>
  <si>
    <t>M</t>
  </si>
  <si>
    <t>L</t>
  </si>
  <si>
    <t>J</t>
  </si>
  <si>
    <t>L M M J V</t>
  </si>
  <si>
    <t>19/25 de Agosto</t>
  </si>
  <si>
    <t>26/01 Agosto/Sept</t>
  </si>
  <si>
    <t>02/08 Septiembre</t>
  </si>
  <si>
    <t>09/15 Septembre</t>
  </si>
  <si>
    <t>16/22 Septiembre</t>
  </si>
  <si>
    <t>23/29 Septiembre</t>
  </si>
  <si>
    <t>30/06 Sept/Octubre</t>
  </si>
  <si>
    <t>L M</t>
  </si>
  <si>
    <t>M J</t>
  </si>
  <si>
    <t>L M M J V L</t>
  </si>
  <si>
    <t xml:space="preserve">M J V L M M J V </t>
  </si>
  <si>
    <t>1 Semana 1 Dia</t>
  </si>
  <si>
    <t>L = LUNES</t>
  </si>
  <si>
    <t>M = MARTES</t>
  </si>
  <si>
    <t>M = MIERCOLES</t>
  </si>
  <si>
    <t>J = JUEVES</t>
  </si>
  <si>
    <t>V = VIERNES</t>
  </si>
  <si>
    <t>Ingresos</t>
  </si>
  <si>
    <t>Cantidad</t>
  </si>
  <si>
    <t>Especificaciones</t>
  </si>
  <si>
    <t>Promotor</t>
  </si>
  <si>
    <t>Inicio del proyecto</t>
  </si>
  <si>
    <t>Prestamo</t>
  </si>
  <si>
    <t>Entradas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</si>
  <si>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</si>
  <si>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</si>
  <si>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</si>
  <si>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</si>
  <si>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</si>
  <si>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</si>
  <si>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</si>
  <si>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</si>
  <si>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</si>
  <si>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</si>
  <si>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</si>
  <si>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</si>
  <si>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</si>
  <si>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Aportacion Soc</t>
  </si>
  <si>
    <t>Ventas</t>
  </si>
  <si>
    <t xml:space="preserve"> -</t>
  </si>
  <si>
    <t>-</t>
  </si>
  <si>
    <t>Total Mes</t>
  </si>
  <si>
    <t>Cuota 84,92€/mes</t>
  </si>
  <si>
    <t>Gastos</t>
  </si>
  <si>
    <t>Capital amortizado del prestamo</t>
  </si>
  <si>
    <t>Interes del prestamo</t>
  </si>
  <si>
    <t>Alquiler</t>
  </si>
  <si>
    <t>Compra ordenadores</t>
  </si>
  <si>
    <t>.</t>
  </si>
  <si>
    <t>Material Oficina</t>
  </si>
  <si>
    <t>Publicidad</t>
  </si>
  <si>
    <t>Suministros</t>
  </si>
  <si>
    <t>Estudio del mercado</t>
  </si>
  <si>
    <t>SS</t>
  </si>
  <si>
    <t>Gestor</t>
  </si>
  <si>
    <t>Internet movil</t>
  </si>
  <si>
    <t>Hosting</t>
  </si>
  <si>
    <t>Total GASTOS</t>
  </si>
  <si>
    <t>Entidad</t>
  </si>
  <si>
    <t>PRESTAMO BANCARIO</t>
  </si>
  <si>
    <t>BBVA</t>
  </si>
  <si>
    <t>Capital</t>
  </si>
  <si>
    <t>Condiciones</t>
  </si>
  <si>
    <t>Cuotas : 60</t>
  </si>
  <si>
    <t>Interes fijo: 5%</t>
  </si>
  <si>
    <t>Plazo: 5 Años</t>
  </si>
  <si>
    <t>Fuente finaciacion</t>
  </si>
  <si>
    <t>Necesidad total</t>
  </si>
  <si>
    <t>Descripcion CP</t>
  </si>
  <si>
    <t>Nombre CP</t>
  </si>
  <si>
    <t>Usuario</t>
  </si>
  <si>
    <t>Empresa</t>
  </si>
  <si>
    <t>Menu</t>
  </si>
  <si>
    <t>Id del usuario, tanto cliente como administrados</t>
  </si>
  <si>
    <t>IdCliente</t>
  </si>
  <si>
    <t>Id de la empresa</t>
  </si>
  <si>
    <t>IdEmpresa</t>
  </si>
  <si>
    <t>Id del Menu</t>
  </si>
  <si>
    <t>IdMenu</t>
  </si>
  <si>
    <t>Tabla Usuario</t>
  </si>
  <si>
    <t>NomUser</t>
  </si>
  <si>
    <t>IdUser</t>
  </si>
  <si>
    <t>TelUser</t>
  </si>
  <si>
    <t>DniUser</t>
  </si>
  <si>
    <t>EmailUser</t>
  </si>
  <si>
    <t>CodPUser</t>
  </si>
  <si>
    <t>Tarjeta credito</t>
  </si>
  <si>
    <t>IdTarjeta</t>
  </si>
  <si>
    <t>TipoEnum</t>
  </si>
  <si>
    <t>INT PRIMARY KEY</t>
  </si>
  <si>
    <t>AUTO_INCREMENT</t>
  </si>
  <si>
    <t>INT (0 user y 1 admin)</t>
  </si>
  <si>
    <t>NVARCHAR(70)</t>
  </si>
  <si>
    <t>NVARCHAR(15)</t>
  </si>
  <si>
    <t>NVARCHAR(10)</t>
  </si>
  <si>
    <t>NVARCHAR(50)</t>
  </si>
  <si>
    <t>NVARCHAR(8)</t>
  </si>
  <si>
    <t>UNIQUE</t>
  </si>
  <si>
    <t>Tabla Empresa</t>
  </si>
  <si>
    <t>IdEmp</t>
  </si>
  <si>
    <t>NomEmp</t>
  </si>
  <si>
    <t>TelEmp</t>
  </si>
  <si>
    <t>DirEmp</t>
  </si>
  <si>
    <t>EmailEmp</t>
  </si>
  <si>
    <t>NVARCHAR(100)</t>
  </si>
  <si>
    <t>Tabla Menu</t>
  </si>
  <si>
    <t>Id_Emp</t>
  </si>
  <si>
    <t>INT</t>
  </si>
  <si>
    <t>NomMenu</t>
  </si>
  <si>
    <t>NVARCHAR(30)</t>
  </si>
  <si>
    <t>DescMenu</t>
  </si>
  <si>
    <t>PreMenu</t>
  </si>
  <si>
    <t>Decimal(10,2)</t>
  </si>
  <si>
    <t>FOREIGN KEY (Id_Emp ) REFERENCES Empresa(IdEmp)</t>
  </si>
  <si>
    <t>IdTarCre</t>
  </si>
  <si>
    <t>NumTarCre_encriptado</t>
  </si>
  <si>
    <t>VARBINARY(256)</t>
  </si>
  <si>
    <t>FecExpiTarCre</t>
  </si>
  <si>
    <t>DATE</t>
  </si>
  <si>
    <t>CvvTarCre</t>
  </si>
  <si>
    <t>VARCHAR(4)</t>
  </si>
  <si>
    <t>Id_User</t>
  </si>
  <si>
    <t>FOREIGN KEY (Id_Emp ) REFERENCES Empresa(Id_User)</t>
  </si>
  <si>
    <t>Tabla Reserva</t>
  </si>
  <si>
    <t>IdReserva</t>
  </si>
  <si>
    <t>Id_menu</t>
  </si>
  <si>
    <t>Id_tarjeta_credito</t>
  </si>
  <si>
    <t>FechaReserva</t>
  </si>
  <si>
    <t>DATETIME</t>
  </si>
  <si>
    <t>TotalReserva</t>
  </si>
  <si>
    <t>DECIMAL(10,2)</t>
  </si>
  <si>
    <t>FOREIGN KEY (Id_User ) REFERENCES Usuario(Id_User)</t>
  </si>
  <si>
    <t>FOREIGN KEY (Id_menu ) REFERENCES Menu(IdMenu)</t>
  </si>
  <si>
    <t>FOREIGN KEY (Id_tarjeta_credito ) REFERENCES Tarjeta de credito(IdTarCre)</t>
  </si>
  <si>
    <t>Id_Empresa</t>
  </si>
  <si>
    <t>Tabla Tarjeta_credito</t>
  </si>
  <si>
    <t>Gasolina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</si>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</sst>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4" fillId="0" borderId="0" xfId="0" applyFont="1"/>
    <xf numFmtId="0" fontId="0" fillId="6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6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3" fontId="0" fillId="10" borderId="0" xfId="0" applyNumberFormat="1" applyFill="1"/>
    <xf numFmtId="164" fontId="0" fillId="4" borderId="0" xfId="0" applyNumberFormat="1" applyFill="1"/>
    <xf numFmtId="164" fontId="0" fillId="10" borderId="0" xfId="0" applyNumberFormat="1" applyFill="1"/>
    <xf numFmtId="6" fontId="0" fillId="7" borderId="0" xfId="0" applyNumberFormat="1" applyFill="1"/>
    <xf numFmtId="0" fontId="0" fillId="7" borderId="0" xfId="0" applyFill="1" applyAlignment="1">
      <alignment horizontal="center"/>
    </xf>
    <xf numFmtId="6" fontId="0" fillId="7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3" fillId="6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4"/>
  <sheetViews>
    <sheetView tabSelected="1" topLeftCell="A45" workbookViewId="0">
      <selection activeCell="H75" sqref="H75"/>
    </sheetView>
  </sheetViews>
  <sheetFormatPr baseColWidth="10" defaultColWidth="9.140625" defaultRowHeight="15" x14ac:dyDescent="0.25"/>
  <cols>
    <col min="2" max="2" width="14" customWidth="1"/>
    <col min="5" max="5" width="10.5703125" customWidth="1"/>
    <col min="7" max="7" width="15.42578125" customWidth="1"/>
    <col min="8" max="8" width="17.42578125" customWidth="1"/>
    <col min="10" max="10" width="23.42578125" customWidth="1"/>
    <col min="11" max="11" width="18.85546875" customWidth="1"/>
    <col min="13" max="13" width="18.28515625" customWidth="1"/>
    <col min="15" max="15" width="9.5703125" bestFit="1" customWidth="1"/>
  </cols>
  <sheetData>
    <row r="1" spans="1:22" x14ac:dyDescent="0.25">
      <c r="A1" s="25"/>
      <c r="B1" s="25"/>
      <c r="C1" s="25"/>
      <c r="D1" s="25"/>
      <c r="E1" s="22">
        <v>2024</v>
      </c>
      <c r="F1" s="22"/>
      <c r="G1" s="22" t="s">
        <v>15</v>
      </c>
      <c r="H1" s="22"/>
      <c r="I1" s="22" t="s">
        <v>16</v>
      </c>
      <c r="J1" s="22"/>
      <c r="K1" s="22" t="s">
        <v>17</v>
      </c>
      <c r="L1" s="22"/>
      <c r="M1" s="22" t="s">
        <v>18</v>
      </c>
      <c r="N1" s="22"/>
      <c r="O1" s="22" t="s">
        <v>19</v>
      </c>
      <c r="P1" s="22"/>
      <c r="Q1" s="22" t="s">
        <v>20</v>
      </c>
      <c r="R1" s="22"/>
      <c r="S1" s="22" t="s">
        <v>21</v>
      </c>
      <c r="T1" s="22"/>
      <c r="U1" s="22" t="s">
        <v>22</v>
      </c>
      <c r="V1" s="22"/>
    </row>
    <row r="2" spans="1:22" x14ac:dyDescent="0.25">
      <c r="A2" s="19" t="s">
        <v>13</v>
      </c>
      <c r="B2" s="19"/>
      <c r="C2" s="19"/>
      <c r="D2" s="19"/>
      <c r="E2" s="19" t="s">
        <v>14</v>
      </c>
      <c r="F2" s="19"/>
    </row>
    <row r="3" spans="1:22" x14ac:dyDescent="0.25">
      <c r="A3" s="23" t="s">
        <v>0</v>
      </c>
      <c r="B3" s="23"/>
      <c r="C3" s="23"/>
      <c r="D3" s="23"/>
      <c r="E3" s="21" t="s">
        <v>23</v>
      </c>
      <c r="F3" s="21"/>
      <c r="G3" s="24" t="s">
        <v>26</v>
      </c>
      <c r="H3" s="24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1" t="s">
        <v>1</v>
      </c>
      <c r="B4" s="1"/>
      <c r="C4" s="1"/>
      <c r="D4" s="1"/>
      <c r="E4" s="21" t="s">
        <v>27</v>
      </c>
      <c r="F4" s="21"/>
      <c r="G4" s="17" t="s">
        <v>28</v>
      </c>
      <c r="H4" s="17"/>
    </row>
    <row r="5" spans="1:22" x14ac:dyDescent="0.25">
      <c r="A5" s="23" t="s">
        <v>2</v>
      </c>
      <c r="B5" s="23"/>
      <c r="C5" s="23"/>
      <c r="D5" s="23"/>
      <c r="E5" s="21" t="s">
        <v>29</v>
      </c>
      <c r="F5" s="21"/>
      <c r="H5" s="20" t="s">
        <v>30</v>
      </c>
      <c r="I5" s="20"/>
    </row>
    <row r="6" spans="1:22" x14ac:dyDescent="0.25">
      <c r="A6" s="23" t="s">
        <v>3</v>
      </c>
      <c r="B6" s="23"/>
      <c r="C6" s="23"/>
      <c r="D6" s="23"/>
      <c r="E6" s="21" t="s">
        <v>29</v>
      </c>
      <c r="F6" s="21"/>
      <c r="I6" s="3" t="s">
        <v>31</v>
      </c>
      <c r="J6" s="2"/>
    </row>
    <row r="7" spans="1:22" x14ac:dyDescent="0.25">
      <c r="A7" s="23" t="s">
        <v>4</v>
      </c>
      <c r="B7" s="23"/>
      <c r="C7" s="23"/>
      <c r="D7" s="23"/>
      <c r="E7" s="21" t="s">
        <v>24</v>
      </c>
      <c r="F7" s="21"/>
      <c r="I7" s="20" t="s">
        <v>32</v>
      </c>
      <c r="J7" s="20"/>
      <c r="K7" s="20"/>
    </row>
    <row r="8" spans="1:22" x14ac:dyDescent="0.25">
      <c r="A8" s="23" t="s">
        <v>5</v>
      </c>
      <c r="B8" s="23"/>
      <c r="C8" s="23"/>
      <c r="D8" s="23"/>
      <c r="E8" s="21" t="s">
        <v>27</v>
      </c>
      <c r="F8" s="21"/>
      <c r="K8" s="3" t="s">
        <v>36</v>
      </c>
    </row>
    <row r="9" spans="1:22" x14ac:dyDescent="0.25">
      <c r="A9" s="23" t="s">
        <v>6</v>
      </c>
      <c r="B9" s="23"/>
      <c r="C9" s="23"/>
      <c r="D9" s="23"/>
      <c r="E9" s="21" t="s">
        <v>33</v>
      </c>
      <c r="F9" s="21"/>
      <c r="K9" s="20" t="s">
        <v>45</v>
      </c>
      <c r="L9" s="20"/>
      <c r="M9" s="20" t="s">
        <v>45</v>
      </c>
      <c r="N9" s="20"/>
      <c r="O9" s="20" t="s">
        <v>45</v>
      </c>
      <c r="P9" s="20"/>
      <c r="Q9" s="20" t="s">
        <v>45</v>
      </c>
      <c r="R9" s="20"/>
      <c r="S9" s="20" t="s">
        <v>45</v>
      </c>
      <c r="T9" s="20"/>
      <c r="U9" s="20" t="s">
        <v>45</v>
      </c>
      <c r="V9" s="20"/>
    </row>
    <row r="10" spans="1:22" x14ac:dyDescent="0.25">
      <c r="A10" s="23" t="s">
        <v>7</v>
      </c>
      <c r="B10" s="23"/>
      <c r="C10" s="23"/>
      <c r="D10" s="23"/>
      <c r="E10" s="21" t="s">
        <v>34</v>
      </c>
      <c r="F10" s="21"/>
      <c r="M10" s="8" t="s">
        <v>38</v>
      </c>
      <c r="O10" s="8" t="s">
        <v>38</v>
      </c>
      <c r="Q10" s="8" t="s">
        <v>39</v>
      </c>
      <c r="S10" s="8" t="s">
        <v>38</v>
      </c>
      <c r="V10" s="8" t="s">
        <v>40</v>
      </c>
    </row>
    <row r="11" spans="1:22" x14ac:dyDescent="0.25">
      <c r="A11" s="23" t="s">
        <v>8</v>
      </c>
      <c r="B11" s="23"/>
      <c r="C11" s="23"/>
      <c r="D11" s="23"/>
      <c r="E11" s="21" t="s">
        <v>35</v>
      </c>
      <c r="F11" s="21"/>
      <c r="M11" s="4" t="s">
        <v>42</v>
      </c>
      <c r="O11" s="4" t="s">
        <v>43</v>
      </c>
      <c r="Q11" s="4" t="s">
        <v>44</v>
      </c>
      <c r="S11" s="4" t="s">
        <v>44</v>
      </c>
    </row>
    <row r="12" spans="1:22" x14ac:dyDescent="0.25">
      <c r="A12" s="23" t="s">
        <v>9</v>
      </c>
      <c r="B12" s="23"/>
      <c r="C12" s="23"/>
      <c r="D12" s="23"/>
      <c r="E12" s="21" t="s">
        <v>35</v>
      </c>
      <c r="F12" s="21"/>
      <c r="M12" s="8" t="s">
        <v>43</v>
      </c>
      <c r="O12" s="8" t="s">
        <v>43</v>
      </c>
      <c r="Q12" s="8" t="s">
        <v>44</v>
      </c>
      <c r="S12" s="8" t="s">
        <v>44</v>
      </c>
    </row>
    <row r="13" spans="1:22" x14ac:dyDescent="0.25">
      <c r="A13" s="23" t="s">
        <v>10</v>
      </c>
      <c r="B13" s="23"/>
      <c r="C13" s="23"/>
      <c r="D13" s="23"/>
      <c r="E13" s="21" t="s">
        <v>29</v>
      </c>
      <c r="F13" s="2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23" t="s">
        <v>11</v>
      </c>
      <c r="B14" s="23"/>
      <c r="C14" s="23"/>
      <c r="D14" s="23"/>
      <c r="E14" s="21" t="s">
        <v>41</v>
      </c>
      <c r="F14" s="2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23"/>
      <c r="B15" s="23"/>
      <c r="C15" s="23"/>
      <c r="D15" s="23"/>
      <c r="E15" s="21"/>
      <c r="F15" s="21"/>
    </row>
    <row r="16" spans="1:22" x14ac:dyDescent="0.25">
      <c r="A16" s="23"/>
      <c r="B16" s="23"/>
      <c r="C16" s="23"/>
      <c r="D16" s="23"/>
      <c r="E16" s="21"/>
      <c r="F16" s="21"/>
    </row>
    <row r="19" spans="1:22" x14ac:dyDescent="0.25">
      <c r="A19" s="25"/>
      <c r="B19" s="25"/>
      <c r="C19" s="25"/>
      <c r="D19" s="25"/>
      <c r="E19" s="22">
        <v>2024</v>
      </c>
      <c r="F19" s="22"/>
      <c r="G19" s="22" t="s">
        <v>46</v>
      </c>
      <c r="H19" s="22"/>
      <c r="I19" s="22" t="s">
        <v>47</v>
      </c>
      <c r="J19" s="22"/>
      <c r="K19" s="22" t="s">
        <v>48</v>
      </c>
      <c r="L19" s="22"/>
      <c r="M19" s="22" t="s">
        <v>49</v>
      </c>
      <c r="N19" s="22"/>
      <c r="O19" s="22" t="s">
        <v>50</v>
      </c>
      <c r="P19" s="22"/>
      <c r="Q19" s="22" t="s">
        <v>51</v>
      </c>
      <c r="R19" s="22"/>
      <c r="S19" s="22" t="s">
        <v>52</v>
      </c>
      <c r="T19" s="22"/>
      <c r="U19" s="9"/>
      <c r="V19" s="9"/>
    </row>
    <row r="20" spans="1:22" x14ac:dyDescent="0.25">
      <c r="A20" s="19" t="s">
        <v>13</v>
      </c>
      <c r="B20" s="19"/>
      <c r="C20" s="19"/>
      <c r="D20" s="19"/>
      <c r="E20" s="19" t="s">
        <v>14</v>
      </c>
      <c r="F20" s="19"/>
      <c r="U20" s="21" t="s">
        <v>58</v>
      </c>
      <c r="V20" s="21"/>
    </row>
    <row r="21" spans="1:22" x14ac:dyDescent="0.25">
      <c r="A21" s="23" t="s">
        <v>0</v>
      </c>
      <c r="B21" s="23"/>
      <c r="C21" s="23"/>
      <c r="D21" s="23"/>
      <c r="E21" s="21" t="s">
        <v>23</v>
      </c>
      <c r="F21" s="21"/>
      <c r="U21" s="21" t="s">
        <v>59</v>
      </c>
      <c r="V21" s="21"/>
    </row>
    <row r="22" spans="1:22" x14ac:dyDescent="0.25">
      <c r="A22" s="1" t="s">
        <v>1</v>
      </c>
      <c r="B22" s="1"/>
      <c r="C22" s="1"/>
      <c r="D22" s="1"/>
      <c r="E22" s="21" t="s">
        <v>27</v>
      </c>
      <c r="F22" s="21"/>
      <c r="U22" s="21" t="s">
        <v>60</v>
      </c>
      <c r="V22" s="21"/>
    </row>
    <row r="23" spans="1:22" x14ac:dyDescent="0.25">
      <c r="A23" s="23" t="s">
        <v>2</v>
      </c>
      <c r="B23" s="23"/>
      <c r="C23" s="23"/>
      <c r="D23" s="23"/>
      <c r="E23" s="21" t="s">
        <v>29</v>
      </c>
      <c r="F23" s="21"/>
      <c r="U23" s="21" t="s">
        <v>61</v>
      </c>
      <c r="V23" s="21"/>
    </row>
    <row r="24" spans="1:22" x14ac:dyDescent="0.25">
      <c r="A24" s="23" t="s">
        <v>3</v>
      </c>
      <c r="B24" s="23"/>
      <c r="C24" s="23"/>
      <c r="D24" s="23"/>
      <c r="E24" s="21" t="s">
        <v>29</v>
      </c>
      <c r="F24" s="21"/>
      <c r="U24" s="21" t="s">
        <v>62</v>
      </c>
      <c r="V24" s="21"/>
    </row>
    <row r="25" spans="1:22" x14ac:dyDescent="0.25">
      <c r="A25" s="23" t="s">
        <v>4</v>
      </c>
      <c r="B25" s="23"/>
      <c r="C25" s="23"/>
      <c r="D25" s="23"/>
      <c r="E25" s="21" t="s">
        <v>24</v>
      </c>
      <c r="F25" s="21"/>
    </row>
    <row r="26" spans="1:22" x14ac:dyDescent="0.25">
      <c r="A26" s="23" t="s">
        <v>5</v>
      </c>
      <c r="B26" s="23"/>
      <c r="C26" s="23"/>
      <c r="D26" s="23"/>
      <c r="E26" s="21" t="s">
        <v>27</v>
      </c>
      <c r="F26" s="21"/>
      <c r="J26" s="6"/>
    </row>
    <row r="27" spans="1:22" x14ac:dyDescent="0.25">
      <c r="A27" s="23" t="s">
        <v>6</v>
      </c>
      <c r="B27" s="23"/>
      <c r="C27" s="23"/>
      <c r="D27" s="23"/>
      <c r="E27" s="21" t="s">
        <v>33</v>
      </c>
      <c r="F27" s="21"/>
      <c r="G27" s="20" t="s">
        <v>45</v>
      </c>
      <c r="H27" s="20"/>
      <c r="J27" s="20" t="s">
        <v>45</v>
      </c>
      <c r="K27" s="20"/>
      <c r="M27" s="20" t="s">
        <v>45</v>
      </c>
      <c r="N27" s="20"/>
    </row>
    <row r="28" spans="1:22" x14ac:dyDescent="0.25">
      <c r="A28" s="23" t="s">
        <v>7</v>
      </c>
      <c r="B28" s="23"/>
      <c r="C28" s="23"/>
      <c r="D28" s="23"/>
      <c r="E28" s="21" t="s">
        <v>34</v>
      </c>
      <c r="F28" s="21"/>
      <c r="H28" s="3" t="s">
        <v>53</v>
      </c>
      <c r="K28" s="3" t="s">
        <v>53</v>
      </c>
      <c r="M28" s="3" t="s">
        <v>53</v>
      </c>
      <c r="O28" s="3" t="s">
        <v>53</v>
      </c>
      <c r="Q28" s="3" t="s">
        <v>53</v>
      </c>
    </row>
    <row r="29" spans="1:22" x14ac:dyDescent="0.25">
      <c r="A29" s="23" t="s">
        <v>8</v>
      </c>
      <c r="B29" s="23"/>
      <c r="C29" s="23"/>
      <c r="D29" s="23"/>
      <c r="E29" s="21" t="s">
        <v>35</v>
      </c>
      <c r="F29" s="21"/>
      <c r="H29" s="4" t="s">
        <v>42</v>
      </c>
      <c r="K29" s="4" t="s">
        <v>42</v>
      </c>
      <c r="M29" s="4" t="s">
        <v>42</v>
      </c>
      <c r="O29" s="4" t="s">
        <v>42</v>
      </c>
      <c r="Q29" s="4" t="s">
        <v>42</v>
      </c>
    </row>
    <row r="30" spans="1:22" x14ac:dyDescent="0.25">
      <c r="A30" s="23" t="s">
        <v>9</v>
      </c>
      <c r="B30" s="23"/>
      <c r="C30" s="23"/>
      <c r="D30" s="23"/>
      <c r="E30" s="21" t="s">
        <v>35</v>
      </c>
      <c r="F30" s="21"/>
      <c r="H30" s="3" t="s">
        <v>42</v>
      </c>
      <c r="K30" s="3" t="s">
        <v>42</v>
      </c>
      <c r="M30" s="3" t="s">
        <v>42</v>
      </c>
      <c r="O30" s="3" t="s">
        <v>42</v>
      </c>
      <c r="Q30" s="3" t="s">
        <v>42</v>
      </c>
    </row>
    <row r="31" spans="1:22" x14ac:dyDescent="0.25">
      <c r="A31" s="23" t="s">
        <v>10</v>
      </c>
      <c r="B31" s="23"/>
      <c r="C31" s="23"/>
      <c r="D31" s="23"/>
      <c r="E31" s="21" t="s">
        <v>29</v>
      </c>
      <c r="F31" s="21"/>
      <c r="O31" s="4" t="s">
        <v>54</v>
      </c>
    </row>
    <row r="32" spans="1:22" x14ac:dyDescent="0.25">
      <c r="A32" s="23" t="s">
        <v>11</v>
      </c>
      <c r="B32" s="23"/>
      <c r="C32" s="23"/>
      <c r="D32" s="23"/>
      <c r="E32" s="21" t="s">
        <v>41</v>
      </c>
      <c r="F32" s="2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22" x14ac:dyDescent="0.25">
      <c r="A33" s="23" t="s">
        <v>37</v>
      </c>
      <c r="B33" s="23"/>
      <c r="C33" s="23"/>
      <c r="D33" s="23"/>
      <c r="E33" s="21" t="s">
        <v>25</v>
      </c>
      <c r="F33" s="21"/>
      <c r="Q33" s="20" t="s">
        <v>55</v>
      </c>
      <c r="R33" s="20"/>
      <c r="S33" s="20"/>
    </row>
    <row r="34" spans="1:22" x14ac:dyDescent="0.25">
      <c r="A34" s="23" t="s">
        <v>12</v>
      </c>
      <c r="B34" s="23"/>
      <c r="C34" s="23"/>
      <c r="D34" s="23"/>
      <c r="E34" s="21" t="s">
        <v>57</v>
      </c>
      <c r="F34" s="21"/>
      <c r="R34" s="17" t="s">
        <v>56</v>
      </c>
      <c r="S34" s="17"/>
      <c r="T34" s="17"/>
    </row>
    <row r="40" spans="1:22" x14ac:dyDescent="0.25">
      <c r="A40" s="19" t="s">
        <v>63</v>
      </c>
      <c r="B40" s="19"/>
      <c r="C40" s="19" t="s">
        <v>64</v>
      </c>
      <c r="D40" s="19"/>
      <c r="E40" s="19" t="s">
        <v>65</v>
      </c>
      <c r="F40" s="19"/>
      <c r="G40" s="19"/>
      <c r="I40" s="19" t="s">
        <v>105</v>
      </c>
      <c r="J40" s="19"/>
      <c r="K40" s="19"/>
      <c r="L40" s="19"/>
      <c r="M40" s="28"/>
      <c r="N40" s="28"/>
      <c r="O40" s="28"/>
      <c r="P40" s="19" t="s">
        <v>112</v>
      </c>
      <c r="Q40" s="19"/>
      <c r="R40" s="19" t="s">
        <v>64</v>
      </c>
      <c r="S40" s="19"/>
      <c r="T40" s="9"/>
      <c r="U40" s="9"/>
      <c r="V40" s="9"/>
    </row>
    <row r="41" spans="1:22" x14ac:dyDescent="0.25">
      <c r="A41" s="17" t="s">
        <v>66</v>
      </c>
      <c r="B41" s="17"/>
      <c r="C41" s="18">
        <v>2000</v>
      </c>
      <c r="D41" s="17"/>
      <c r="E41" s="17" t="s">
        <v>67</v>
      </c>
      <c r="F41" s="17"/>
      <c r="G41" s="17"/>
      <c r="I41" s="17" t="s">
        <v>104</v>
      </c>
      <c r="J41" s="17"/>
      <c r="K41" s="18" t="s">
        <v>106</v>
      </c>
      <c r="L41" s="17"/>
      <c r="M41" s="28"/>
      <c r="N41" s="28"/>
      <c r="O41" s="28"/>
      <c r="P41" s="17" t="s">
        <v>66</v>
      </c>
      <c r="Q41" s="17"/>
      <c r="R41" s="18">
        <v>2000</v>
      </c>
      <c r="S41" s="17"/>
      <c r="T41" s="9"/>
      <c r="U41" s="9"/>
      <c r="V41" s="9"/>
    </row>
    <row r="42" spans="1:22" x14ac:dyDescent="0.25">
      <c r="A42" s="17" t="s">
        <v>68</v>
      </c>
      <c r="B42" s="17"/>
      <c r="C42" s="18">
        <v>4500</v>
      </c>
      <c r="D42" s="17"/>
      <c r="E42" s="17" t="s">
        <v>88</v>
      </c>
      <c r="F42" s="17"/>
      <c r="G42" s="17"/>
      <c r="I42" s="17" t="s">
        <v>107</v>
      </c>
      <c r="J42" s="17"/>
      <c r="K42" s="18">
        <v>4500</v>
      </c>
      <c r="L42" s="17"/>
      <c r="M42" s="28"/>
      <c r="N42" s="28"/>
      <c r="O42" s="28"/>
      <c r="P42" s="17" t="s">
        <v>68</v>
      </c>
      <c r="Q42" s="17"/>
      <c r="R42" s="18">
        <v>4500</v>
      </c>
      <c r="S42" s="17"/>
      <c r="T42" s="9"/>
      <c r="U42" s="9"/>
      <c r="V42" s="9"/>
    </row>
    <row r="43" spans="1:22" x14ac:dyDescent="0.25">
      <c r="I43" s="30" t="s">
        <v>108</v>
      </c>
      <c r="J43" s="30"/>
      <c r="K43" s="29" t="s">
        <v>109</v>
      </c>
      <c r="L43" s="29"/>
      <c r="P43" s="17" t="s">
        <v>113</v>
      </c>
      <c r="Q43" s="17"/>
      <c r="R43" s="18">
        <v>6500</v>
      </c>
      <c r="S43" s="17"/>
    </row>
    <row r="44" spans="1:22" x14ac:dyDescent="0.25">
      <c r="I44" s="30"/>
      <c r="J44" s="30"/>
      <c r="K44" s="21" t="s">
        <v>110</v>
      </c>
      <c r="L44" s="21"/>
    </row>
    <row r="45" spans="1:22" x14ac:dyDescent="0.25">
      <c r="I45" s="30"/>
      <c r="J45" s="30"/>
      <c r="K45" s="21" t="s">
        <v>111</v>
      </c>
      <c r="L45" s="21"/>
    </row>
    <row r="49" spans="1:15" x14ac:dyDescent="0.25">
      <c r="A49" s="22" t="s">
        <v>69</v>
      </c>
      <c r="B49" s="22"/>
      <c r="C49" s="7" t="s">
        <v>70</v>
      </c>
      <c r="D49" s="7" t="s">
        <v>71</v>
      </c>
      <c r="E49" s="7" t="s">
        <v>72</v>
      </c>
      <c r="F49" s="7" t="s">
        <v>73</v>
      </c>
      <c r="G49" s="7" t="s">
        <v>74</v>
      </c>
      <c r="H49" s="7" t="s">
        <v>75</v>
      </c>
      <c r="I49" s="7" t="s">
        <v>76</v>
      </c>
      <c r="J49" s="7" t="s">
        <v>77</v>
      </c>
      <c r="K49" s="7" t="s">
        <v>78</v>
      </c>
      <c r="L49" s="7" t="s">
        <v>79</v>
      </c>
      <c r="M49" s="7" t="s">
        <v>80</v>
      </c>
      <c r="N49" s="7" t="s">
        <v>81</v>
      </c>
      <c r="O49" s="7" t="s">
        <v>82</v>
      </c>
    </row>
    <row r="50" spans="1:15" x14ac:dyDescent="0.25">
      <c r="A50" s="22" t="s">
        <v>68</v>
      </c>
      <c r="B50" s="22"/>
      <c r="C50" s="10">
        <v>4500</v>
      </c>
      <c r="D50" s="11" t="s">
        <v>85</v>
      </c>
      <c r="E50" s="11" t="s">
        <v>86</v>
      </c>
      <c r="F50" s="11" t="s">
        <v>86</v>
      </c>
      <c r="G50" s="11" t="s">
        <v>86</v>
      </c>
      <c r="H50" s="11" t="s">
        <v>86</v>
      </c>
      <c r="I50" s="11" t="s">
        <v>86</v>
      </c>
      <c r="J50" s="11" t="s">
        <v>86</v>
      </c>
      <c r="K50" s="11" t="s">
        <v>86</v>
      </c>
      <c r="L50" s="11" t="s">
        <v>86</v>
      </c>
      <c r="M50" s="11" t="s">
        <v>86</v>
      </c>
      <c r="N50" s="11" t="s">
        <v>86</v>
      </c>
      <c r="O50" s="11">
        <v>4500</v>
      </c>
    </row>
    <row r="51" spans="1:15" x14ac:dyDescent="0.25">
      <c r="A51" s="22" t="s">
        <v>83</v>
      </c>
      <c r="B51" s="22"/>
      <c r="C51" s="10">
        <v>2000</v>
      </c>
      <c r="D51" s="11" t="s">
        <v>86</v>
      </c>
      <c r="E51" s="11" t="s">
        <v>86</v>
      </c>
      <c r="F51" s="11" t="s">
        <v>86</v>
      </c>
      <c r="G51" s="11" t="s">
        <v>86</v>
      </c>
      <c r="H51" s="11" t="s">
        <v>86</v>
      </c>
      <c r="I51" s="11" t="s">
        <v>86</v>
      </c>
      <c r="J51" s="11" t="s">
        <v>86</v>
      </c>
      <c r="K51" s="11" t="s">
        <v>86</v>
      </c>
      <c r="L51" s="11" t="s">
        <v>86</v>
      </c>
      <c r="M51" s="11" t="s">
        <v>86</v>
      </c>
      <c r="N51" s="11" t="s">
        <v>86</v>
      </c>
      <c r="O51" s="11">
        <v>2000</v>
      </c>
    </row>
    <row r="52" spans="1:15" x14ac:dyDescent="0.25">
      <c r="A52" s="22" t="s">
        <v>84</v>
      </c>
      <c r="B52" s="22"/>
      <c r="C52" s="10">
        <v>0</v>
      </c>
      <c r="D52" s="11">
        <v>1200</v>
      </c>
      <c r="E52" s="11">
        <v>1600</v>
      </c>
      <c r="F52" s="11">
        <v>1600</v>
      </c>
      <c r="G52" s="11">
        <v>2100</v>
      </c>
      <c r="H52" s="11">
        <v>2100</v>
      </c>
      <c r="I52" s="11">
        <v>2100</v>
      </c>
      <c r="J52" s="11">
        <v>1700</v>
      </c>
      <c r="K52" s="11">
        <v>1600</v>
      </c>
      <c r="L52" s="11">
        <v>1300</v>
      </c>
      <c r="M52" s="11">
        <v>1200</v>
      </c>
      <c r="N52" s="11">
        <v>800</v>
      </c>
      <c r="O52" s="12">
        <v>17300</v>
      </c>
    </row>
    <row r="53" spans="1:15" x14ac:dyDescent="0.25">
      <c r="A53" s="22" t="s">
        <v>87</v>
      </c>
      <c r="B53" s="22"/>
      <c r="C53" s="10">
        <v>6000</v>
      </c>
      <c r="D53" s="11">
        <v>1200</v>
      </c>
      <c r="E53" s="11">
        <v>1600</v>
      </c>
      <c r="F53" s="11">
        <v>1600</v>
      </c>
      <c r="G53" s="11">
        <v>2100</v>
      </c>
      <c r="H53" s="11">
        <v>2100</v>
      </c>
      <c r="I53" s="11">
        <v>2100</v>
      </c>
      <c r="J53" s="11">
        <v>1700</v>
      </c>
      <c r="K53" s="11">
        <v>1600</v>
      </c>
      <c r="L53" s="11">
        <v>1300</v>
      </c>
      <c r="M53" s="11">
        <v>1200</v>
      </c>
      <c r="N53" s="11">
        <v>800</v>
      </c>
      <c r="O53" s="13">
        <v>23800</v>
      </c>
    </row>
    <row r="56" spans="1:15" ht="17.25" customHeight="1" x14ac:dyDescent="0.25">
      <c r="A56" s="22" t="s">
        <v>89</v>
      </c>
      <c r="B56" s="22"/>
      <c r="C56" s="7" t="s">
        <v>70</v>
      </c>
      <c r="D56" s="7" t="s">
        <v>71</v>
      </c>
      <c r="E56" s="7" t="s">
        <v>72</v>
      </c>
      <c r="F56" s="7" t="s">
        <v>73</v>
      </c>
      <c r="G56" s="7" t="s">
        <v>74</v>
      </c>
      <c r="H56" s="7" t="s">
        <v>75</v>
      </c>
      <c r="I56" s="7" t="s">
        <v>76</v>
      </c>
      <c r="J56" s="7" t="s">
        <v>77</v>
      </c>
      <c r="K56" s="7" t="s">
        <v>78</v>
      </c>
      <c r="L56" s="7" t="s">
        <v>79</v>
      </c>
      <c r="M56" s="7" t="s">
        <v>80</v>
      </c>
      <c r="N56" s="7" t="s">
        <v>81</v>
      </c>
      <c r="O56" s="7" t="s">
        <v>82</v>
      </c>
    </row>
    <row r="57" spans="1:15" ht="29.25" customHeight="1" x14ac:dyDescent="0.25">
      <c r="A57" s="26" t="s">
        <v>90</v>
      </c>
      <c r="B57" s="26"/>
      <c r="C57" s="10">
        <v>66.17</v>
      </c>
      <c r="D57" s="11">
        <v>66.45</v>
      </c>
      <c r="E57" s="11">
        <v>66.72</v>
      </c>
      <c r="F57" s="11">
        <v>67</v>
      </c>
      <c r="G57" s="11">
        <v>67.28</v>
      </c>
      <c r="H57" s="11">
        <v>67.56</v>
      </c>
      <c r="I57" s="11">
        <v>67.84</v>
      </c>
      <c r="J57" s="11">
        <v>68.12</v>
      </c>
      <c r="K57" s="11">
        <v>68.41</v>
      </c>
      <c r="L57" s="11">
        <v>68.69</v>
      </c>
      <c r="M57" s="11">
        <v>68.98</v>
      </c>
      <c r="N57" s="11">
        <v>69.239999999999995</v>
      </c>
      <c r="O57" s="11">
        <v>812.49</v>
      </c>
    </row>
    <row r="58" spans="1:15" ht="21.75" customHeight="1" x14ac:dyDescent="0.25">
      <c r="A58" s="22" t="s">
        <v>91</v>
      </c>
      <c r="B58" s="22"/>
      <c r="C58" s="14">
        <v>18.75</v>
      </c>
      <c r="D58" s="11">
        <v>18.47</v>
      </c>
      <c r="E58" s="11">
        <v>18.02</v>
      </c>
      <c r="F58" s="11">
        <v>17.920000000000002</v>
      </c>
      <c r="G58" s="11">
        <v>17.64</v>
      </c>
      <c r="H58" s="11">
        <v>17.36</v>
      </c>
      <c r="I58" s="11">
        <v>17.079999999999998</v>
      </c>
      <c r="J58" s="11">
        <v>16.8</v>
      </c>
      <c r="K58" s="11">
        <v>16.510000000000002</v>
      </c>
      <c r="L58" s="11">
        <v>16.23</v>
      </c>
      <c r="M58" s="11">
        <v>15.94</v>
      </c>
      <c r="N58" s="11">
        <v>15.65</v>
      </c>
      <c r="O58" s="14">
        <v>206.55</v>
      </c>
    </row>
    <row r="59" spans="1:15" x14ac:dyDescent="0.25">
      <c r="A59" s="22" t="s">
        <v>92</v>
      </c>
      <c r="B59" s="22"/>
      <c r="C59" s="10">
        <v>90</v>
      </c>
      <c r="D59" s="14">
        <v>90</v>
      </c>
      <c r="E59" s="14">
        <v>90</v>
      </c>
      <c r="F59" s="14">
        <v>90</v>
      </c>
      <c r="G59" s="14">
        <v>90</v>
      </c>
      <c r="H59" s="14">
        <v>90</v>
      </c>
      <c r="I59" s="14">
        <v>90</v>
      </c>
      <c r="J59" s="14">
        <v>90</v>
      </c>
      <c r="K59" s="14">
        <v>90</v>
      </c>
      <c r="L59" s="14">
        <v>90</v>
      </c>
      <c r="M59" s="14">
        <v>90</v>
      </c>
      <c r="N59" s="14">
        <v>90</v>
      </c>
      <c r="O59" s="14">
        <v>1080</v>
      </c>
    </row>
    <row r="60" spans="1:15" x14ac:dyDescent="0.25">
      <c r="A60" s="22" t="s">
        <v>93</v>
      </c>
      <c r="B60" s="22"/>
      <c r="C60" s="10" t="s">
        <v>86</v>
      </c>
      <c r="D60" s="14" t="s">
        <v>86</v>
      </c>
      <c r="E60" s="14" t="s">
        <v>86</v>
      </c>
      <c r="F60" s="14">
        <v>300</v>
      </c>
      <c r="G60" s="14" t="s">
        <v>86</v>
      </c>
      <c r="H60" s="14" t="s">
        <v>86</v>
      </c>
      <c r="I60" s="14" t="s">
        <v>86</v>
      </c>
      <c r="J60" s="14" t="s">
        <v>86</v>
      </c>
      <c r="K60" s="14" t="s">
        <v>86</v>
      </c>
      <c r="L60" s="14">
        <v>300</v>
      </c>
      <c r="M60" s="14" t="s">
        <v>86</v>
      </c>
      <c r="N60" s="14" t="s">
        <v>86</v>
      </c>
      <c r="O60" s="15">
        <v>600</v>
      </c>
    </row>
    <row r="61" spans="1:15" x14ac:dyDescent="0.25">
      <c r="A61" s="22" t="s">
        <v>95</v>
      </c>
      <c r="B61" s="22"/>
      <c r="C61" s="10">
        <v>100</v>
      </c>
      <c r="D61" s="14" t="s">
        <v>86</v>
      </c>
      <c r="E61" s="14" t="s">
        <v>86</v>
      </c>
      <c r="F61" s="14">
        <v>100</v>
      </c>
      <c r="G61" s="14" t="s">
        <v>86</v>
      </c>
      <c r="H61" s="14" t="s">
        <v>86</v>
      </c>
      <c r="I61" s="14">
        <v>100</v>
      </c>
      <c r="J61" s="14" t="s">
        <v>86</v>
      </c>
      <c r="K61" s="14" t="s">
        <v>86</v>
      </c>
      <c r="L61" s="14">
        <v>100</v>
      </c>
      <c r="M61" s="14" t="s">
        <v>86</v>
      </c>
      <c r="N61" s="14" t="s">
        <v>86</v>
      </c>
      <c r="O61" s="15">
        <v>400</v>
      </c>
    </row>
    <row r="62" spans="1:15" x14ac:dyDescent="0.25">
      <c r="A62" s="22" t="s">
        <v>96</v>
      </c>
      <c r="B62" s="22"/>
      <c r="C62" s="10" t="s">
        <v>86</v>
      </c>
      <c r="D62" s="14" t="s">
        <v>86</v>
      </c>
      <c r="E62" s="14" t="s">
        <v>86</v>
      </c>
      <c r="F62" s="14">
        <v>150</v>
      </c>
      <c r="G62" s="14" t="s">
        <v>86</v>
      </c>
      <c r="H62" s="14" t="s">
        <v>86</v>
      </c>
      <c r="I62" s="14" t="s">
        <v>86</v>
      </c>
      <c r="J62" s="14" t="s">
        <v>86</v>
      </c>
      <c r="K62" s="14">
        <v>150</v>
      </c>
      <c r="L62" s="14" t="s">
        <v>86</v>
      </c>
      <c r="M62" s="14" t="s">
        <v>86</v>
      </c>
      <c r="N62" s="14" t="s">
        <v>86</v>
      </c>
      <c r="O62" s="15">
        <v>300</v>
      </c>
    </row>
    <row r="63" spans="1:15" x14ac:dyDescent="0.25">
      <c r="A63" s="22" t="s">
        <v>97</v>
      </c>
      <c r="B63" s="22"/>
      <c r="C63" s="10">
        <v>50</v>
      </c>
      <c r="D63" s="14" t="s">
        <v>86</v>
      </c>
      <c r="E63" s="14">
        <v>50</v>
      </c>
      <c r="F63" s="14" t="s">
        <v>86</v>
      </c>
      <c r="G63" s="14" t="s">
        <v>86</v>
      </c>
      <c r="H63" s="14" t="s">
        <v>86</v>
      </c>
      <c r="I63" s="14">
        <v>50</v>
      </c>
      <c r="J63" s="14" t="s">
        <v>86</v>
      </c>
      <c r="K63" s="14" t="s">
        <v>94</v>
      </c>
      <c r="L63" s="14">
        <v>50</v>
      </c>
      <c r="M63" s="14" t="s">
        <v>86</v>
      </c>
      <c r="N63" s="14" t="s">
        <v>86</v>
      </c>
      <c r="O63" s="15">
        <v>200</v>
      </c>
    </row>
    <row r="64" spans="1:15" x14ac:dyDescent="0.25">
      <c r="A64" s="22" t="s">
        <v>98</v>
      </c>
      <c r="B64" s="22"/>
      <c r="C64" s="10">
        <v>250</v>
      </c>
      <c r="D64" s="14" t="s">
        <v>86</v>
      </c>
      <c r="E64" s="14" t="s">
        <v>86</v>
      </c>
      <c r="F64" s="14" t="s">
        <v>86</v>
      </c>
      <c r="G64" s="14" t="s">
        <v>86</v>
      </c>
      <c r="H64" s="14" t="s">
        <v>86</v>
      </c>
      <c r="I64" s="14" t="s">
        <v>86</v>
      </c>
      <c r="J64" s="14" t="s">
        <v>86</v>
      </c>
      <c r="K64" s="14" t="s">
        <v>94</v>
      </c>
      <c r="L64" s="14" t="s">
        <v>86</v>
      </c>
      <c r="M64" s="14" t="s">
        <v>86</v>
      </c>
      <c r="N64" s="14" t="s">
        <v>86</v>
      </c>
      <c r="O64" s="15">
        <v>250</v>
      </c>
    </row>
    <row r="65" spans="1:15" x14ac:dyDescent="0.25">
      <c r="A65" s="22" t="s">
        <v>99</v>
      </c>
      <c r="B65" s="22"/>
      <c r="C65" s="10">
        <v>300</v>
      </c>
      <c r="D65" s="14">
        <v>300</v>
      </c>
      <c r="E65" s="14">
        <v>300</v>
      </c>
      <c r="F65" s="14">
        <v>300</v>
      </c>
      <c r="G65" s="14">
        <v>300</v>
      </c>
      <c r="H65" s="14">
        <v>300</v>
      </c>
      <c r="I65" s="14">
        <v>300</v>
      </c>
      <c r="J65" s="14">
        <v>300</v>
      </c>
      <c r="K65" s="14">
        <v>300</v>
      </c>
      <c r="L65" s="14">
        <v>300</v>
      </c>
      <c r="M65" s="14">
        <v>300</v>
      </c>
      <c r="N65" s="14">
        <v>300</v>
      </c>
      <c r="O65" s="15">
        <v>3600</v>
      </c>
    </row>
    <row r="66" spans="1:15" x14ac:dyDescent="0.25">
      <c r="A66" s="22" t="s">
        <v>100</v>
      </c>
      <c r="B66" s="22"/>
      <c r="C66" s="10">
        <v>135</v>
      </c>
      <c r="D66" s="14">
        <v>135</v>
      </c>
      <c r="E66" s="14">
        <v>135</v>
      </c>
      <c r="F66" s="14">
        <v>135</v>
      </c>
      <c r="G66" s="14">
        <v>135</v>
      </c>
      <c r="H66" s="14">
        <v>135</v>
      </c>
      <c r="I66" s="14">
        <v>135</v>
      </c>
      <c r="J66" s="14">
        <v>135</v>
      </c>
      <c r="K66" s="14">
        <v>135</v>
      </c>
      <c r="L66" s="14">
        <v>135</v>
      </c>
      <c r="M66" s="14">
        <v>135</v>
      </c>
      <c r="N66" s="14">
        <v>135</v>
      </c>
      <c r="O66" s="15">
        <v>1620</v>
      </c>
    </row>
    <row r="67" spans="1:15" x14ac:dyDescent="0.25">
      <c r="A67" s="22" t="s">
        <v>101</v>
      </c>
      <c r="B67" s="22"/>
      <c r="C67" s="10">
        <v>19</v>
      </c>
      <c r="D67" s="14">
        <v>19</v>
      </c>
      <c r="E67" s="14">
        <v>19</v>
      </c>
      <c r="F67" s="14">
        <v>19</v>
      </c>
      <c r="G67" s="14">
        <v>19</v>
      </c>
      <c r="H67" s="14">
        <v>19</v>
      </c>
      <c r="I67" s="14">
        <v>19</v>
      </c>
      <c r="J67" s="14">
        <v>19</v>
      </c>
      <c r="K67" s="14">
        <v>19</v>
      </c>
      <c r="L67" s="14">
        <v>19</v>
      </c>
      <c r="M67" s="14">
        <v>19</v>
      </c>
      <c r="N67" s="14">
        <v>19</v>
      </c>
      <c r="O67" s="15">
        <v>228</v>
      </c>
    </row>
    <row r="68" spans="1:15" x14ac:dyDescent="0.25">
      <c r="A68" s="22" t="s">
        <v>102</v>
      </c>
      <c r="B68" s="22"/>
      <c r="C68" s="10">
        <v>5</v>
      </c>
      <c r="D68" s="14">
        <v>5</v>
      </c>
      <c r="E68" s="14">
        <v>5</v>
      </c>
      <c r="F68" s="14">
        <v>5</v>
      </c>
      <c r="G68" s="14">
        <v>5</v>
      </c>
      <c r="H68" s="14">
        <v>5</v>
      </c>
      <c r="I68" s="14">
        <v>5</v>
      </c>
      <c r="J68" s="14">
        <v>5</v>
      </c>
      <c r="K68" s="14">
        <v>5</v>
      </c>
      <c r="L68" s="14">
        <v>5</v>
      </c>
      <c r="M68" s="14">
        <v>5</v>
      </c>
      <c r="N68" s="14">
        <v>5</v>
      </c>
      <c r="O68" s="15">
        <v>60</v>
      </c>
    </row>
    <row r="69" spans="1:15" x14ac:dyDescent="0.25">
      <c r="A69" s="22" t="s">
        <v>182</v>
      </c>
      <c r="B69" s="22"/>
      <c r="C69" s="10">
        <v>40</v>
      </c>
      <c r="D69" s="14">
        <v>40</v>
      </c>
      <c r="E69" s="14">
        <v>40</v>
      </c>
      <c r="F69" s="14">
        <v>40</v>
      </c>
      <c r="G69" s="14">
        <v>40</v>
      </c>
      <c r="H69" s="14">
        <v>40</v>
      </c>
      <c r="I69" s="14">
        <v>40</v>
      </c>
      <c r="J69" s="14">
        <v>40</v>
      </c>
      <c r="K69" s="14">
        <v>40</v>
      </c>
      <c r="L69" s="14">
        <v>40</v>
      </c>
      <c r="M69" s="14">
        <v>40</v>
      </c>
      <c r="N69" s="14">
        <v>40</v>
      </c>
      <c r="O69" s="15">
        <f>SUM(C69:N69)</f>
        <v>480</v>
      </c>
    </row>
    <row r="70" spans="1:15" x14ac:dyDescent="0.25">
      <c r="A70" s="22" t="s">
        <v>183</v>
      </c>
      <c r="B70" s="22"/>
      <c r="C70" s="10">
        <v>45</v>
      </c>
      <c r="D70" s="14">
        <v>45</v>
      </c>
      <c r="E70" s="14">
        <v>45</v>
      </c>
      <c r="F70" s="14">
        <v>45</v>
      </c>
      <c r="G70" s="14">
        <v>45</v>
      </c>
      <c r="H70" s="14">
        <v>45</v>
      </c>
      <c r="I70" s="14">
        <v>45</v>
      </c>
      <c r="J70" s="14">
        <v>45</v>
      </c>
      <c r="K70" s="14">
        <v>45</v>
      </c>
      <c r="L70" s="14">
        <v>45</v>
      </c>
      <c r="M70" s="14">
        <v>45</v>
      </c>
      <c r="N70" s="14">
        <v>45</v>
      </c>
      <c r="O70" s="15">
        <f>SUM(C70:N70)</f>
        <v>540</v>
      </c>
    </row>
    <row r="71" spans="1:15" x14ac:dyDescent="0.25">
      <c r="A71" s="27" t="s">
        <v>103</v>
      </c>
      <c r="B71" s="27"/>
      <c r="C71" s="16">
        <f t="shared" ref="C71:O71" si="0">SUM(C57:C70)</f>
        <v>1118.92</v>
      </c>
      <c r="D71" s="5">
        <f t="shared" si="0"/>
        <v>718.92000000000007</v>
      </c>
      <c r="E71" s="5">
        <f t="shared" si="0"/>
        <v>768.74</v>
      </c>
      <c r="F71" s="5">
        <f t="shared" si="0"/>
        <v>1268.92</v>
      </c>
      <c r="G71" s="5">
        <f t="shared" si="0"/>
        <v>718.92000000000007</v>
      </c>
      <c r="H71" s="5">
        <f t="shared" si="0"/>
        <v>718.92000000000007</v>
      </c>
      <c r="I71" s="5">
        <f t="shared" si="0"/>
        <v>868.92000000000007</v>
      </c>
      <c r="J71" s="5">
        <f t="shared" si="0"/>
        <v>718.92000000000007</v>
      </c>
      <c r="K71" s="5">
        <f t="shared" si="0"/>
        <v>868.92000000000007</v>
      </c>
      <c r="L71" s="5">
        <f t="shared" si="0"/>
        <v>1168.92</v>
      </c>
      <c r="M71" s="5">
        <f t="shared" si="0"/>
        <v>718.92000000000007</v>
      </c>
      <c r="N71" s="5">
        <f t="shared" si="0"/>
        <v>718.89</v>
      </c>
      <c r="O71" s="5">
        <f t="shared" si="0"/>
        <v>10377.040000000001</v>
      </c>
    </row>
    <row r="77" spans="1:15" x14ac:dyDescent="0.25">
      <c r="E77" s="9"/>
    </row>
    <row r="80" spans="1:15" x14ac:dyDescent="0.25">
      <c r="D80" s="31" t="s">
        <v>104</v>
      </c>
      <c r="E80" s="31"/>
      <c r="F80" s="31" t="s">
        <v>114</v>
      </c>
      <c r="G80" s="31"/>
      <c r="H80" s="31"/>
      <c r="I80" s="31" t="s">
        <v>115</v>
      </c>
      <c r="J80" s="31"/>
    </row>
    <row r="81" spans="4:13" ht="30" customHeight="1" x14ac:dyDescent="0.25">
      <c r="D81" s="32" t="s">
        <v>116</v>
      </c>
      <c r="E81" s="32"/>
      <c r="F81" s="33" t="s">
        <v>119</v>
      </c>
      <c r="G81" s="33"/>
      <c r="H81" s="33"/>
      <c r="I81" s="34" t="s">
        <v>120</v>
      </c>
      <c r="J81" s="34"/>
    </row>
    <row r="82" spans="4:13" x14ac:dyDescent="0.25">
      <c r="D82" s="22" t="s">
        <v>117</v>
      </c>
      <c r="E82" s="22"/>
      <c r="F82" s="19" t="s">
        <v>121</v>
      </c>
      <c r="G82" s="19"/>
      <c r="H82" s="19"/>
      <c r="I82" s="19" t="s">
        <v>122</v>
      </c>
      <c r="J82" s="19"/>
    </row>
    <row r="83" spans="4:13" x14ac:dyDescent="0.25">
      <c r="D83" s="22" t="s">
        <v>118</v>
      </c>
      <c r="E83" s="22"/>
      <c r="F83" s="19" t="s">
        <v>123</v>
      </c>
      <c r="G83" s="19"/>
      <c r="H83" s="19"/>
      <c r="I83" s="19" t="s">
        <v>124</v>
      </c>
      <c r="J83" s="19"/>
    </row>
    <row r="84" spans="4:13" x14ac:dyDescent="0.25">
      <c r="D84" s="22" t="s">
        <v>132</v>
      </c>
      <c r="E84" s="22"/>
      <c r="F84" s="19" t="s">
        <v>123</v>
      </c>
      <c r="G84" s="19"/>
      <c r="H84" s="19"/>
      <c r="I84" s="19" t="s">
        <v>133</v>
      </c>
      <c r="J84" s="19"/>
    </row>
    <row r="87" spans="4:13" x14ac:dyDescent="0.25">
      <c r="E87" s="31" t="s">
        <v>125</v>
      </c>
      <c r="F87" s="31"/>
      <c r="G87" s="31"/>
      <c r="H87" s="31"/>
      <c r="J87" s="31" t="s">
        <v>144</v>
      </c>
      <c r="K87" s="31"/>
      <c r="L87" s="31"/>
      <c r="M87" s="31"/>
    </row>
    <row r="88" spans="4:13" x14ac:dyDescent="0.25">
      <c r="E88" t="s">
        <v>127</v>
      </c>
      <c r="F88" s="21" t="s">
        <v>135</v>
      </c>
      <c r="G88" s="21"/>
      <c r="H88" t="s">
        <v>136</v>
      </c>
      <c r="J88" t="s">
        <v>145</v>
      </c>
      <c r="K88" s="21" t="s">
        <v>135</v>
      </c>
      <c r="L88" s="21"/>
      <c r="M88" t="s">
        <v>136</v>
      </c>
    </row>
    <row r="89" spans="4:13" x14ac:dyDescent="0.25">
      <c r="E89" t="s">
        <v>126</v>
      </c>
      <c r="F89" s="21" t="s">
        <v>138</v>
      </c>
      <c r="G89" s="21"/>
      <c r="J89" t="s">
        <v>146</v>
      </c>
      <c r="K89" s="21" t="s">
        <v>138</v>
      </c>
      <c r="L89" s="21"/>
    </row>
    <row r="90" spans="4:13" x14ac:dyDescent="0.25">
      <c r="E90" t="s">
        <v>128</v>
      </c>
      <c r="F90" s="21" t="s">
        <v>139</v>
      </c>
      <c r="G90" s="21"/>
      <c r="J90" t="s">
        <v>147</v>
      </c>
      <c r="K90" s="21" t="s">
        <v>139</v>
      </c>
      <c r="L90" s="21"/>
    </row>
    <row r="91" spans="4:13" x14ac:dyDescent="0.25">
      <c r="E91" t="s">
        <v>129</v>
      </c>
      <c r="F91" s="21" t="s">
        <v>140</v>
      </c>
      <c r="G91" s="21"/>
      <c r="J91" t="s">
        <v>149</v>
      </c>
      <c r="K91" s="21" t="s">
        <v>141</v>
      </c>
      <c r="L91" s="21"/>
    </row>
    <row r="92" spans="4:13" x14ac:dyDescent="0.25">
      <c r="E92" t="s">
        <v>130</v>
      </c>
      <c r="F92" s="21" t="s">
        <v>141</v>
      </c>
      <c r="G92" s="21"/>
      <c r="H92" t="s">
        <v>143</v>
      </c>
      <c r="J92" t="s">
        <v>148</v>
      </c>
      <c r="K92" s="21" t="s">
        <v>141</v>
      </c>
      <c r="L92" s="21"/>
    </row>
    <row r="93" spans="4:13" x14ac:dyDescent="0.25">
      <c r="E93" t="s">
        <v>131</v>
      </c>
      <c r="F93" s="21" t="s">
        <v>142</v>
      </c>
      <c r="G93" s="21"/>
      <c r="K93" s="21"/>
      <c r="L93" s="21"/>
    </row>
    <row r="94" spans="4:13" x14ac:dyDescent="0.25">
      <c r="E94" t="s">
        <v>134</v>
      </c>
      <c r="F94" s="21" t="s">
        <v>137</v>
      </c>
      <c r="G94" s="21"/>
      <c r="K94" s="21"/>
      <c r="L94" s="21"/>
    </row>
    <row r="96" spans="4:13" x14ac:dyDescent="0.25">
      <c r="E96" s="31" t="s">
        <v>151</v>
      </c>
      <c r="F96" s="31"/>
      <c r="G96" s="31"/>
      <c r="H96" s="31"/>
      <c r="J96" s="31" t="s">
        <v>181</v>
      </c>
      <c r="K96" s="31"/>
      <c r="L96" s="31"/>
      <c r="M96" s="31"/>
    </row>
    <row r="97" spans="5:13" x14ac:dyDescent="0.25">
      <c r="E97" t="s">
        <v>124</v>
      </c>
      <c r="F97" s="21" t="s">
        <v>135</v>
      </c>
      <c r="G97" s="21"/>
      <c r="H97" t="s">
        <v>136</v>
      </c>
      <c r="J97" t="s">
        <v>160</v>
      </c>
      <c r="K97" s="21" t="s">
        <v>135</v>
      </c>
      <c r="L97" s="21"/>
      <c r="M97" t="s">
        <v>136</v>
      </c>
    </row>
    <row r="98" spans="5:13" x14ac:dyDescent="0.25">
      <c r="E98" t="s">
        <v>152</v>
      </c>
      <c r="F98" s="21" t="s">
        <v>153</v>
      </c>
      <c r="G98" s="21"/>
      <c r="J98" t="s">
        <v>167</v>
      </c>
      <c r="K98" s="21" t="s">
        <v>153</v>
      </c>
      <c r="L98" s="21"/>
    </row>
    <row r="99" spans="5:13" x14ac:dyDescent="0.25">
      <c r="E99" t="s">
        <v>154</v>
      </c>
      <c r="F99" s="21" t="s">
        <v>155</v>
      </c>
      <c r="G99" s="21"/>
      <c r="J99" t="s">
        <v>161</v>
      </c>
      <c r="K99" s="21" t="s">
        <v>162</v>
      </c>
      <c r="L99" s="21"/>
    </row>
    <row r="100" spans="5:13" x14ac:dyDescent="0.25">
      <c r="E100" t="s">
        <v>156</v>
      </c>
      <c r="F100" s="21" t="s">
        <v>150</v>
      </c>
      <c r="G100" s="21"/>
      <c r="J100" t="s">
        <v>163</v>
      </c>
      <c r="K100" s="21" t="s">
        <v>164</v>
      </c>
      <c r="L100" s="21"/>
    </row>
    <row r="101" spans="5:13" x14ac:dyDescent="0.25">
      <c r="E101" t="s">
        <v>157</v>
      </c>
      <c r="F101" s="21" t="s">
        <v>158</v>
      </c>
      <c r="G101" s="21"/>
      <c r="J101" t="s">
        <v>165</v>
      </c>
      <c r="K101" s="21" t="s">
        <v>166</v>
      </c>
      <c r="L101" s="21"/>
    </row>
    <row r="102" spans="5:13" x14ac:dyDescent="0.25">
      <c r="E102" s="21" t="s">
        <v>159</v>
      </c>
      <c r="F102" s="21"/>
      <c r="G102" s="21"/>
      <c r="H102" s="21"/>
      <c r="J102" s="21" t="s">
        <v>168</v>
      </c>
      <c r="K102" s="21"/>
      <c r="L102" s="21"/>
      <c r="M102" s="21"/>
    </row>
    <row r="103" spans="5:13" x14ac:dyDescent="0.25">
      <c r="F103" s="21"/>
      <c r="G103" s="21"/>
    </row>
    <row r="104" spans="5:13" x14ac:dyDescent="0.25">
      <c r="J104" s="31" t="s">
        <v>169</v>
      </c>
      <c r="K104" s="31"/>
      <c r="L104" s="31"/>
      <c r="M104" s="31"/>
    </row>
    <row r="105" spans="5:13" x14ac:dyDescent="0.25">
      <c r="J105" t="s">
        <v>170</v>
      </c>
      <c r="K105" s="21" t="s">
        <v>135</v>
      </c>
      <c r="L105" s="21"/>
      <c r="M105" t="s">
        <v>136</v>
      </c>
    </row>
    <row r="106" spans="5:13" x14ac:dyDescent="0.25">
      <c r="J106" t="s">
        <v>167</v>
      </c>
      <c r="K106" s="21" t="s">
        <v>153</v>
      </c>
      <c r="L106" s="21"/>
    </row>
    <row r="107" spans="5:13" x14ac:dyDescent="0.25">
      <c r="J107" t="s">
        <v>171</v>
      </c>
      <c r="K107" s="21" t="s">
        <v>153</v>
      </c>
      <c r="L107" s="21"/>
    </row>
    <row r="108" spans="5:13" x14ac:dyDescent="0.25">
      <c r="J108" t="s">
        <v>172</v>
      </c>
      <c r="K108" s="21" t="s">
        <v>153</v>
      </c>
      <c r="L108" s="21"/>
    </row>
    <row r="109" spans="5:13" x14ac:dyDescent="0.25">
      <c r="J109" t="s">
        <v>180</v>
      </c>
      <c r="K109" s="21" t="s">
        <v>153</v>
      </c>
      <c r="L109" s="21"/>
    </row>
    <row r="110" spans="5:13" x14ac:dyDescent="0.25">
      <c r="J110" t="s">
        <v>173</v>
      </c>
      <c r="K110" s="21" t="s">
        <v>174</v>
      </c>
      <c r="L110" s="21"/>
    </row>
    <row r="111" spans="5:13" x14ac:dyDescent="0.25">
      <c r="J111" t="s">
        <v>175</v>
      </c>
      <c r="K111" s="21" t="s">
        <v>176</v>
      </c>
      <c r="L111" s="21"/>
    </row>
    <row r="112" spans="5:13" x14ac:dyDescent="0.25">
      <c r="J112" s="21" t="s">
        <v>177</v>
      </c>
      <c r="K112" s="21"/>
      <c r="L112" s="21"/>
      <c r="M112" s="21"/>
    </row>
    <row r="113" spans="10:13" x14ac:dyDescent="0.25">
      <c r="J113" s="21" t="s">
        <v>178</v>
      </c>
      <c r="K113" s="21"/>
      <c r="L113" s="21"/>
      <c r="M113" s="21"/>
    </row>
    <row r="114" spans="10:13" x14ac:dyDescent="0.25">
      <c r="J114" s="21" t="s">
        <v>179</v>
      </c>
      <c r="K114" s="21"/>
      <c r="L114" s="21"/>
      <c r="M114" s="21"/>
    </row>
  </sheetData>
  <mergeCells count="211">
    <mergeCell ref="K108:L108"/>
    <mergeCell ref="K110:L110"/>
    <mergeCell ref="J112:M112"/>
    <mergeCell ref="K111:L111"/>
    <mergeCell ref="J113:M113"/>
    <mergeCell ref="J114:M114"/>
    <mergeCell ref="J96:M96"/>
    <mergeCell ref="K97:L97"/>
    <mergeCell ref="K98:L98"/>
    <mergeCell ref="K99:L99"/>
    <mergeCell ref="K100:L100"/>
    <mergeCell ref="K101:L101"/>
    <mergeCell ref="J102:M102"/>
    <mergeCell ref="J104:M104"/>
    <mergeCell ref="K105:L105"/>
    <mergeCell ref="K109:L109"/>
    <mergeCell ref="F98:G98"/>
    <mergeCell ref="F99:G99"/>
    <mergeCell ref="F100:G100"/>
    <mergeCell ref="F101:G101"/>
    <mergeCell ref="F103:G103"/>
    <mergeCell ref="E102:H102"/>
    <mergeCell ref="F94:G94"/>
    <mergeCell ref="K106:L106"/>
    <mergeCell ref="K107:L107"/>
    <mergeCell ref="K94:L94"/>
    <mergeCell ref="K93:L93"/>
    <mergeCell ref="E87:H87"/>
    <mergeCell ref="F88:G88"/>
    <mergeCell ref="F89:G89"/>
    <mergeCell ref="F90:G90"/>
    <mergeCell ref="F91:G91"/>
    <mergeCell ref="E96:H96"/>
    <mergeCell ref="F97:G97"/>
    <mergeCell ref="F84:H84"/>
    <mergeCell ref="I84:J84"/>
    <mergeCell ref="F92:G92"/>
    <mergeCell ref="F93:G93"/>
    <mergeCell ref="J87:M87"/>
    <mergeCell ref="K88:L88"/>
    <mergeCell ref="K89:L89"/>
    <mergeCell ref="K90:L90"/>
    <mergeCell ref="K91:L91"/>
    <mergeCell ref="K92:L92"/>
    <mergeCell ref="D80:E80"/>
    <mergeCell ref="F80:H80"/>
    <mergeCell ref="I80:J80"/>
    <mergeCell ref="D81:E81"/>
    <mergeCell ref="D82:E82"/>
    <mergeCell ref="D83:E83"/>
    <mergeCell ref="F81:H81"/>
    <mergeCell ref="I81:J81"/>
    <mergeCell ref="D84:E84"/>
    <mergeCell ref="F82:H82"/>
    <mergeCell ref="I82:J82"/>
    <mergeCell ref="F83:H83"/>
    <mergeCell ref="I83:J83"/>
    <mergeCell ref="A70:B70"/>
    <mergeCell ref="A71:B71"/>
    <mergeCell ref="M40:O40"/>
    <mergeCell ref="I41:J41"/>
    <mergeCell ref="K41:L41"/>
    <mergeCell ref="M41:O41"/>
    <mergeCell ref="I42:J42"/>
    <mergeCell ref="K42:L42"/>
    <mergeCell ref="M42:O42"/>
    <mergeCell ref="K43:L43"/>
    <mergeCell ref="I40:L40"/>
    <mergeCell ref="I43:J45"/>
    <mergeCell ref="K44:L44"/>
    <mergeCell ref="K45:L45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50:B50"/>
    <mergeCell ref="A51:B51"/>
    <mergeCell ref="A52:B52"/>
    <mergeCell ref="A53:B53"/>
    <mergeCell ref="A56:B56"/>
    <mergeCell ref="A57:B57"/>
    <mergeCell ref="A58:B58"/>
    <mergeCell ref="A59:B59"/>
    <mergeCell ref="A60:B60"/>
    <mergeCell ref="E40:G40"/>
    <mergeCell ref="A41:B41"/>
    <mergeCell ref="C41:D41"/>
    <mergeCell ref="E41:G41"/>
    <mergeCell ref="A42:B42"/>
    <mergeCell ref="C42:D42"/>
    <mergeCell ref="E42:G42"/>
    <mergeCell ref="A49:B49"/>
    <mergeCell ref="A40:B40"/>
    <mergeCell ref="C40:D40"/>
    <mergeCell ref="A29:D29"/>
    <mergeCell ref="A30:D30"/>
    <mergeCell ref="A31:D31"/>
    <mergeCell ref="A32:D32"/>
    <mergeCell ref="A26:D26"/>
    <mergeCell ref="A27:D27"/>
    <mergeCell ref="A28:D28"/>
    <mergeCell ref="E14:F14"/>
    <mergeCell ref="E9:F9"/>
    <mergeCell ref="E10:F10"/>
    <mergeCell ref="E11:F11"/>
    <mergeCell ref="E12:F12"/>
    <mergeCell ref="A9:D9"/>
    <mergeCell ref="A10:D10"/>
    <mergeCell ref="A11:D11"/>
    <mergeCell ref="A8:D8"/>
    <mergeCell ref="A12:D12"/>
    <mergeCell ref="A13:D13"/>
    <mergeCell ref="A14:D14"/>
    <mergeCell ref="A25:D25"/>
    <mergeCell ref="A16:D16"/>
    <mergeCell ref="A3:D3"/>
    <mergeCell ref="A1:D1"/>
    <mergeCell ref="A19:D19"/>
    <mergeCell ref="A20:D20"/>
    <mergeCell ref="A7:D7"/>
    <mergeCell ref="A6:D6"/>
    <mergeCell ref="A5:D5"/>
    <mergeCell ref="A2:D2"/>
    <mergeCell ref="G1:H1"/>
    <mergeCell ref="I1:J1"/>
    <mergeCell ref="K1:L1"/>
    <mergeCell ref="M1:N1"/>
    <mergeCell ref="O1:P1"/>
    <mergeCell ref="E7:F7"/>
    <mergeCell ref="E8:F8"/>
    <mergeCell ref="Q1:R1"/>
    <mergeCell ref="S1:T1"/>
    <mergeCell ref="E1:F1"/>
    <mergeCell ref="E3:F3"/>
    <mergeCell ref="E4:F4"/>
    <mergeCell ref="E5:F5"/>
    <mergeCell ref="E6:F6"/>
    <mergeCell ref="E2:F2"/>
    <mergeCell ref="U1:V1"/>
    <mergeCell ref="G3:H3"/>
    <mergeCell ref="I3:J3"/>
    <mergeCell ref="K3:L3"/>
    <mergeCell ref="M3:N3"/>
    <mergeCell ref="O3:P3"/>
    <mergeCell ref="Q3:R3"/>
    <mergeCell ref="S3:T3"/>
    <mergeCell ref="E31:F31"/>
    <mergeCell ref="E20:F20"/>
    <mergeCell ref="E21:F21"/>
    <mergeCell ref="E22:F22"/>
    <mergeCell ref="E23:F23"/>
    <mergeCell ref="E24:F24"/>
    <mergeCell ref="E25:F25"/>
    <mergeCell ref="U3:V3"/>
    <mergeCell ref="G4:H4"/>
    <mergeCell ref="H5:I5"/>
    <mergeCell ref="I7:K7"/>
    <mergeCell ref="E19:F19"/>
    <mergeCell ref="K9:L9"/>
    <mergeCell ref="M9:N9"/>
    <mergeCell ref="O9:P9"/>
    <mergeCell ref="E13:F13"/>
    <mergeCell ref="Q9:R9"/>
    <mergeCell ref="S9:T9"/>
    <mergeCell ref="U9:V9"/>
    <mergeCell ref="A34:D34"/>
    <mergeCell ref="E34:F34"/>
    <mergeCell ref="G19:H19"/>
    <mergeCell ref="I19:J19"/>
    <mergeCell ref="K19:L19"/>
    <mergeCell ref="M19:N19"/>
    <mergeCell ref="O19:P19"/>
    <mergeCell ref="E32:F32"/>
    <mergeCell ref="E33:F33"/>
    <mergeCell ref="A21:D21"/>
    <mergeCell ref="A33:D33"/>
    <mergeCell ref="E15:F15"/>
    <mergeCell ref="A15:D15"/>
    <mergeCell ref="E26:F26"/>
    <mergeCell ref="E27:F27"/>
    <mergeCell ref="E28:F28"/>
    <mergeCell ref="E29:F29"/>
    <mergeCell ref="E30:F30"/>
    <mergeCell ref="E16:F16"/>
    <mergeCell ref="A23:D23"/>
    <mergeCell ref="A24:D24"/>
    <mergeCell ref="U20:V20"/>
    <mergeCell ref="U21:V21"/>
    <mergeCell ref="U22:V22"/>
    <mergeCell ref="U23:V23"/>
    <mergeCell ref="U24:V24"/>
    <mergeCell ref="Q19:R19"/>
    <mergeCell ref="S19:T19"/>
    <mergeCell ref="G27:H27"/>
    <mergeCell ref="J27:K27"/>
    <mergeCell ref="M27:N27"/>
    <mergeCell ref="P43:Q43"/>
    <mergeCell ref="R43:S43"/>
    <mergeCell ref="P40:Q40"/>
    <mergeCell ref="R40:S40"/>
    <mergeCell ref="P41:Q41"/>
    <mergeCell ref="R41:S41"/>
    <mergeCell ref="P42:Q42"/>
    <mergeCell ref="R42:S42"/>
    <mergeCell ref="Q33:S33"/>
    <mergeCell ref="R34:T34"/>
  </mergeCells>
  <phoneticPr fontId="2" type="noConversion"/>
  <conditionalFormatting sqref="G2:H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Ezemati14</dc:creator>
  <cp:lastModifiedBy>Arias Montoro, Raquel</cp:lastModifiedBy>
  <dcterms:created xsi:type="dcterms:W3CDTF">2015-06-05T18:17:20Z</dcterms:created>
  <dcterms:modified xsi:type="dcterms:W3CDTF">2024-06-17T21:22:52Z</dcterms:modified>
</cp:coreProperties>
</file>