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cio" sheetId="1" r:id="rId4"/>
    <sheet state="visible" name="genero" sheetId="2" r:id="rId5"/>
    <sheet state="visible" name="director" sheetId="3" r:id="rId6"/>
    <sheet state="visible" name="pelicula" sheetId="4" r:id="rId7"/>
    <sheet state="visible" name="cinta" sheetId="5" r:id="rId8"/>
    <sheet state="visible" name="prestamo" sheetId="6" r:id="rId9"/>
    <sheet state="visible" name="lista_espera" sheetId="7" r:id="rId10"/>
  </sheets>
  <definedNames/>
  <calcPr/>
</workbook>
</file>

<file path=xl/sharedStrings.xml><?xml version="1.0" encoding="utf-8"?>
<sst xmlns="http://schemas.openxmlformats.org/spreadsheetml/2006/main" count="1422" uniqueCount="1063">
  <si>
    <t>nombre</t>
  </si>
  <si>
    <t>domicilio</t>
  </si>
  <si>
    <t>telefono</t>
  </si>
  <si>
    <t>actores_fav</t>
  </si>
  <si>
    <t>directores_fav</t>
  </si>
  <si>
    <t>generos_fav</t>
  </si>
  <si>
    <t>script sql</t>
  </si>
  <si>
    <t>Juan García</t>
  </si>
  <si>
    <t>Avenida de los Robles 123</t>
  </si>
  <si>
    <t>555-123-4567</t>
  </si>
  <si>
    <t>Leonardo DiCaprio</t>
  </si>
  <si>
    <t>Steven Spielberg</t>
  </si>
  <si>
    <t>Drama</t>
  </si>
  <si>
    <t>María Rodríguez</t>
  </si>
  <si>
    <t>Calle del Sol 456</t>
  </si>
  <si>
    <t>555-234-5678</t>
  </si>
  <si>
    <t>Tom Hanks, Julia Roberts</t>
  </si>
  <si>
    <t>Quentin Tarantino</t>
  </si>
  <si>
    <t>Comedia</t>
  </si>
  <si>
    <t>Carlos Martínez</t>
  </si>
  <si>
    <t>Paseo de la Luna 789</t>
  </si>
  <si>
    <t>555-345-6789</t>
  </si>
  <si>
    <t>Brad Pitt</t>
  </si>
  <si>
    <t>Christopher Nolan</t>
  </si>
  <si>
    <t>Acción</t>
  </si>
  <si>
    <t>Ana López</t>
  </si>
  <si>
    <t>Avenida de las Flores 234</t>
  </si>
  <si>
    <t>555-456-7890</t>
  </si>
  <si>
    <t>Angelina Jolie, Will Smith, Scarlett Johansson</t>
  </si>
  <si>
    <t>Aventura</t>
  </si>
  <si>
    <t>Luis Pérez</t>
  </si>
  <si>
    <t>Calle del Río 567</t>
  </si>
  <si>
    <t>555-567-8901</t>
  </si>
  <si>
    <t>Denzel Washington</t>
  </si>
  <si>
    <t>Laura González</t>
  </si>
  <si>
    <t>Avenida de los Pájaros 890</t>
  </si>
  <si>
    <t>555-678-9012</t>
  </si>
  <si>
    <t>Meryl Streep, Robert De Niro</t>
  </si>
  <si>
    <t>Terror</t>
  </si>
  <si>
    <t>Javier Sánchez</t>
  </si>
  <si>
    <t>Calle del Bosque 1234</t>
  </si>
  <si>
    <t>555-789-0123</t>
  </si>
  <si>
    <t>Johnny Depp</t>
  </si>
  <si>
    <t>Francis Ford Coppola, Christopher Nolan</t>
  </si>
  <si>
    <t>Romance</t>
  </si>
  <si>
    <t>Carmen Martín</t>
  </si>
  <si>
    <t>Avenida del Mar 5678</t>
  </si>
  <si>
    <t>555-890-1234</t>
  </si>
  <si>
    <t>Jennifer Lawrence, Matt Damon</t>
  </si>
  <si>
    <t>Thriller, Animación</t>
  </si>
  <si>
    <t>David Hernández</t>
  </si>
  <si>
    <t>Calle de las Estrellas 910</t>
  </si>
  <si>
    <t>555-901-2345</t>
  </si>
  <si>
    <t>Woody Allen</t>
  </si>
  <si>
    <t>Animación</t>
  </si>
  <si>
    <t>Paula Díaz</t>
  </si>
  <si>
    <t>Avenida de la Paz 1112</t>
  </si>
  <si>
    <t>555-012-3456</t>
  </si>
  <si>
    <t>Emma Stone, Ryan Gosling, Kate Winslet</t>
  </si>
  <si>
    <t>David Fincher, Christopher Nolan</t>
  </si>
  <si>
    <t>Miguel Ruiz</t>
  </si>
  <si>
    <t>Calle del Cielo 1314</t>
  </si>
  <si>
    <t>Harrison Ford</t>
  </si>
  <si>
    <t>Rosa Fernández</t>
  </si>
  <si>
    <t>Avenida de las Palmeras 1516</t>
  </si>
  <si>
    <t>Tim Burton</t>
  </si>
  <si>
    <t>Alberto Gómez</t>
  </si>
  <si>
    <t>Calle del Viento 1718</t>
  </si>
  <si>
    <t>Morgan Freeman</t>
  </si>
  <si>
    <t>Patricia Moreno</t>
  </si>
  <si>
    <t>Avenida de los Almendros 1920</t>
  </si>
  <si>
    <t>Anne Hathaway, Hugh Jackman</t>
  </si>
  <si>
    <t>Ciencia ficción</t>
  </si>
  <si>
    <t>Antonio Jiménez</t>
  </si>
  <si>
    <t>Calle de la Montaña 2122</t>
  </si>
  <si>
    <t>Natalie Portman</t>
  </si>
  <si>
    <t>Guillermo del Toro, Woody Allen</t>
  </si>
  <si>
    <t>Elena Serrano</t>
  </si>
  <si>
    <t>Avenida del Olivo 2324</t>
  </si>
  <si>
    <t>Coen Brothers (Joel Coen &amp; Ethan Coen)</t>
  </si>
  <si>
    <t>Diego Torres</t>
  </si>
  <si>
    <t>Calle del Campo 2526</t>
  </si>
  <si>
    <t>Christian Bale</t>
  </si>
  <si>
    <t>Alejandro González Iñárritu</t>
  </si>
  <si>
    <t>Thriller</t>
  </si>
  <si>
    <t>Isabel Ramírez</t>
  </si>
  <si>
    <t>Avenida de las Amapolas 2728</t>
  </si>
  <si>
    <t>Nicole Kidman, Brad Pitt</t>
  </si>
  <si>
    <t>Francisco Ruiz</t>
  </si>
  <si>
    <t>Calle del Mariposa 2930</t>
  </si>
  <si>
    <t>Liam Neeson</t>
  </si>
  <si>
    <t>Marta Medina</t>
  </si>
  <si>
    <t>Avenida de los Girasoles 3132</t>
  </si>
  <si>
    <t>Julia Roberts, Tom Cruise, Angelina Jolie</t>
  </si>
  <si>
    <t>Alejandro Vázquez</t>
  </si>
  <si>
    <t>Calle de la Brisa 3334</t>
  </si>
  <si>
    <t>Samuel L. Jackson</t>
  </si>
  <si>
    <t>Cristina Castro</t>
  </si>
  <si>
    <t>Avenida de las Rosas 3536</t>
  </si>
  <si>
    <t>Kate Winslet, Leonardo DiCaprio</t>
  </si>
  <si>
    <t>Aventura, Animación</t>
  </si>
  <si>
    <t>Sergio Ortega</t>
  </si>
  <si>
    <t>Calle del Arcoíris 3738</t>
  </si>
  <si>
    <t>Scarlett Johansson</t>
  </si>
  <si>
    <t>Alfred Hitchcock</t>
  </si>
  <si>
    <t>Sonia Morales</t>
  </si>
  <si>
    <t>Avenida de las Piedras 3940</t>
  </si>
  <si>
    <t>Mark Wahlberg, Reese Witherspoon</t>
  </si>
  <si>
    <t>Stanley Kubrick</t>
  </si>
  <si>
    <t>Jorge Nieto</t>
  </si>
  <si>
    <t>Calle del Colibrí 4142</t>
  </si>
  <si>
    <t>Beatriz Navarro</t>
  </si>
  <si>
    <t>Avenida de las Orquídeas 4344</t>
  </si>
  <si>
    <t>Charlize Theron, Chris Hemsworth</t>
  </si>
  <si>
    <t>Francis Ford Coppola</t>
  </si>
  <si>
    <t>Víctor Guerrero</t>
  </si>
  <si>
    <t>Calle del Sauce 4546</t>
  </si>
  <si>
    <t>Matt Damon</t>
  </si>
  <si>
    <t>Pedro Almodóvar</t>
  </si>
  <si>
    <t>Julia Delgado</t>
  </si>
  <si>
    <t>Avenida de las Mariposas 4748</t>
  </si>
  <si>
    <t>Jennifer Lawrence, Bradley Cooper</t>
  </si>
  <si>
    <t>José Santos</t>
  </si>
  <si>
    <t>Calle del Páramo 4950</t>
  </si>
  <si>
    <t>David Fincher</t>
  </si>
  <si>
    <t>Natalia Iglesias</t>
  </si>
  <si>
    <t>Avenida del Trueno 5152</t>
  </si>
  <si>
    <t>Emma Stone, Bradley Cooper, Julia Roberts</t>
  </si>
  <si>
    <t>James Cameron</t>
  </si>
  <si>
    <t>Raúl Castro</t>
  </si>
  <si>
    <t>Calle del Lucero 5354</t>
  </si>
  <si>
    <t>Tom Cruise</t>
  </si>
  <si>
    <t>Andrea Romero</t>
  </si>
  <si>
    <t>Avenida de los Tulipanes 5556</t>
  </si>
  <si>
    <t>Angelina Jolie, Johnny Depp</t>
  </si>
  <si>
    <t>Sofia Coppola</t>
  </si>
  <si>
    <t>Gabriel Molina</t>
  </si>
  <si>
    <t>Calle del Llano 5758</t>
  </si>
  <si>
    <t>Dwayne Johnson</t>
  </si>
  <si>
    <t>Laura Herrera</t>
  </si>
  <si>
    <t>Avenida de las Fuentes 5960</t>
  </si>
  <si>
    <t>Anne Hathaway, Tom Hanks</t>
  </si>
  <si>
    <t>Guillermo del Toro</t>
  </si>
  <si>
    <t>Manuel Arias</t>
  </si>
  <si>
    <t>Calle del Rayo 6162</t>
  </si>
  <si>
    <t>Jennifer Aniston</t>
  </si>
  <si>
    <t>Martina Bravo</t>
  </si>
  <si>
    <t>Avenida de las Lomas 6364</t>
  </si>
  <si>
    <t>Hugh Jackman, Anne Hathaway</t>
  </si>
  <si>
    <t>Ramón Álvarez</t>
  </si>
  <si>
    <t>Calle del Ocaso 6566</t>
  </si>
  <si>
    <t>Wes Anderson</t>
  </si>
  <si>
    <t>Lucía Blanco</t>
  </si>
  <si>
    <t>Avenida de los Cerezos 6768</t>
  </si>
  <si>
    <t>Gal Gadot, Ryan Reynolds</t>
  </si>
  <si>
    <t>Ángel Ramos</t>
  </si>
  <si>
    <t>Calle del Bosquecillo 6970</t>
  </si>
  <si>
    <t>Will Smith</t>
  </si>
  <si>
    <t>Steven Spielberg, Quentin Tarantino</t>
  </si>
  <si>
    <t>Acción, Animación</t>
  </si>
  <si>
    <t>Eva Muñoz</t>
  </si>
  <si>
    <t>Avenida de las Palmeras 7172</t>
  </si>
  <si>
    <t>Scarlett Johansson, Chris Evans, Robert Downey Jr.</t>
  </si>
  <si>
    <t>Oscar Soto</t>
  </si>
  <si>
    <t>Calle del Valle 7374</t>
  </si>
  <si>
    <t>Anne Hathaway</t>
  </si>
  <si>
    <t>Sara Benítez</t>
  </si>
  <si>
    <t>Avenida de las Cascadas 7576</t>
  </si>
  <si>
    <t>Brad Pitt, Angelina Jolie</t>
  </si>
  <si>
    <t>Fernando León</t>
  </si>
  <si>
    <t>Calle del Espejo 7778</t>
  </si>
  <si>
    <t>Alicia Rivas</t>
  </si>
  <si>
    <t>Avenida de los Álamos 7980</t>
  </si>
  <si>
    <t>Reese Witherspoon, Matthew McConaughey</t>
  </si>
  <si>
    <t>Ridley Scott</t>
  </si>
  <si>
    <t>Daniel Moreno</t>
  </si>
  <si>
    <t>Calle del Pinar 8182</t>
  </si>
  <si>
    <t>Laura García</t>
  </si>
  <si>
    <t>Avenida de las Dunas 8384</t>
  </si>
  <si>
    <t>Meryl Streep, Morgan Freeman</t>
  </si>
  <si>
    <t>Pedro Jiménez</t>
  </si>
  <si>
    <t>Calle del Bambú 8586</t>
  </si>
  <si>
    <t>Comedia, Animación</t>
  </si>
  <si>
    <t>Marina Flores</t>
  </si>
  <si>
    <t>Avenida de los Robles 8788</t>
  </si>
  <si>
    <t>Cate Blanchett, Leonardo DiCaprio</t>
  </si>
  <si>
    <t>David Fincher, Quentin Tarantino</t>
  </si>
  <si>
    <t>Javier Medina</t>
  </si>
  <si>
    <t>Calle del Cerezal 8990</t>
  </si>
  <si>
    <t>Paula González</t>
  </si>
  <si>
    <t>Avenida de la Luna 9192</t>
  </si>
  <si>
    <t>Emma Watson, Tom Hanks</t>
  </si>
  <si>
    <t>genero</t>
  </si>
  <si>
    <t>Martin Scorsese</t>
  </si>
  <si>
    <t>Ang Lee</t>
  </si>
  <si>
    <t>Kathryn Bigelow</t>
  </si>
  <si>
    <t>titulo</t>
  </si>
  <si>
    <t>id_genero</t>
  </si>
  <si>
    <t>id_director</t>
  </si>
  <si>
    <t>actores</t>
  </si>
  <si>
    <t>El Padrino</t>
  </si>
  <si>
    <t>Leonardo DiCaprio, Kate Winslet</t>
  </si>
  <si>
    <t>Forrest Gump</t>
  </si>
  <si>
    <t>Tom Hanks, Robin Wright</t>
  </si>
  <si>
    <t>Pulp Fiction</t>
  </si>
  <si>
    <t>Tim Robbins, Morgan Freeman</t>
  </si>
  <si>
    <t>El Señor de los Anillos: La Comunidad del Anillo</t>
  </si>
  <si>
    <t>Marlon Brando, Al Pacino, James Caan</t>
  </si>
  <si>
    <t>Titanic</t>
  </si>
  <si>
    <t>Christian Bale, Heath Ledger</t>
  </si>
  <si>
    <t>La Lista de Schindler</t>
  </si>
  <si>
    <t>John Travolta, Uma Thurman</t>
  </si>
  <si>
    <t>Ciudad de Dios</t>
  </si>
  <si>
    <t>Liam Neeson, Ben Kingsley</t>
  </si>
  <si>
    <t>El Rey León</t>
  </si>
  <si>
    <t>Brad Pitt, Edward Norton</t>
  </si>
  <si>
    <t>Matrix</t>
  </si>
  <si>
    <t>Leonardo DiCaprio, Joseph Gordon-Levitt, Ellen Page</t>
  </si>
  <si>
    <t>La La Land</t>
  </si>
  <si>
    <t>Keanu Reeves, Laurence Fishburne</t>
  </si>
  <si>
    <t>Ciudadano Kane</t>
  </si>
  <si>
    <t>Elijah Wood, Ian McKellen, Viggo Mortensen</t>
  </si>
  <si>
    <t>El Gran Dictador</t>
  </si>
  <si>
    <t>Elijah Wood, Ian McKellen, Orlando Bloom</t>
  </si>
  <si>
    <t>El Caballero de la Noche</t>
  </si>
  <si>
    <t>Volver al Futuro</t>
  </si>
  <si>
    <t>Sam Neill, Laura Dern, Jeff Goldblum</t>
  </si>
  <si>
    <t>Toy Story</t>
  </si>
  <si>
    <t>Tom Hanks, Matt Damon</t>
  </si>
  <si>
    <t>El Silencio de los Inocentes</t>
  </si>
  <si>
    <t>Russell Crowe, Joaquin Phoenix</t>
  </si>
  <si>
    <t>Intocable</t>
  </si>
  <si>
    <t>Jodie Foster, Anthony Hopkins</t>
  </si>
  <si>
    <t>La Vida es Bella</t>
  </si>
  <si>
    <t>Leonardo DiCaprio, Matt Damon, Jack Nicholson</t>
  </si>
  <si>
    <t>Los Siete Samuráis</t>
  </si>
  <si>
    <t>Robert De Niro, Ray Liotta, Joe Pesci</t>
  </si>
  <si>
    <t>Interstellar</t>
  </si>
  <si>
    <t>Tom Hanks, Michael Clarke Duncan</t>
  </si>
  <si>
    <t>La Trilogía de El Padrino</t>
  </si>
  <si>
    <t>Kevin Spacey, Gabriel Byrne, Benicio Del Toro</t>
  </si>
  <si>
    <t>La Guerra de las Galaxias: Una Nueva Esperanza</t>
  </si>
  <si>
    <t>Brad Pitt, Morgan Freeman, Kevin Spacey</t>
  </si>
  <si>
    <t>Harry Potter y la Piedra Filosofal</t>
  </si>
  <si>
    <t>Liam Neeson, Ralph Fiennes, Ben Kingsley</t>
  </si>
  <si>
    <t>E.T., el Extraterrestre</t>
  </si>
  <si>
    <t>Al Pacino, Robert De Niro, Robert Duvall</t>
  </si>
  <si>
    <t>Avatar</t>
  </si>
  <si>
    <t>Matthew Broderick, James Earl Jones, Jeremy Irons</t>
  </si>
  <si>
    <t>Gladiator</t>
  </si>
  <si>
    <t>Bruce Willis, Haley Joel Osment, Toni Collette</t>
  </si>
  <si>
    <t>El Resplandor</t>
  </si>
  <si>
    <t>Mel Gibson, Sophie Marceau</t>
  </si>
  <si>
    <t>El Hoyo</t>
  </si>
  <si>
    <t>Jim Carrey, Laura Linney, Ed Harris</t>
  </si>
  <si>
    <t>Joker</t>
  </si>
  <si>
    <t>Christian Bale, Hugh Jackman, Scarlett Johansson</t>
  </si>
  <si>
    <t>El Exorcista</t>
  </si>
  <si>
    <t>Jack Nicholson, Shelley Duvall, Danny Lloyd</t>
  </si>
  <si>
    <t>Amélie</t>
  </si>
  <si>
    <t>Jesse Eisenberg, Andrew Garfield, Justin Timberlake</t>
  </si>
  <si>
    <t>El Laberinto del Fauno</t>
  </si>
  <si>
    <t>Leonardo DiCaprio, Kate Winslet, Billy Zane</t>
  </si>
  <si>
    <t>El Club de la Pelea</t>
  </si>
  <si>
    <t>Brad Pitt, Christoph Waltz, Mélanie Laurent</t>
  </si>
  <si>
    <t>El Rey León (2019)</t>
  </si>
  <si>
    <t>Arnold Schwarzenegger, Linda Hamilton, Michael Biehn</t>
  </si>
  <si>
    <t>El Viaje de Chihiro</t>
  </si>
  <si>
    <t>Al Pacino, Andy García, Diane Keaton</t>
  </si>
  <si>
    <t>Whiplash</t>
  </si>
  <si>
    <t>Tom Hanks, Tim Allen, Annie Potts</t>
  </si>
  <si>
    <t>El Sexto Sentido</t>
  </si>
  <si>
    <t>Judy Garland, Frank Morgan, Ray Bolger</t>
  </si>
  <si>
    <t>V de Vendetta</t>
  </si>
  <si>
    <t>Robert Downey Jr., Chris Evans, Scarlett Johansson</t>
  </si>
  <si>
    <t>El Planeta de los Simios</t>
  </si>
  <si>
    <t>Matthew McConaughey, Anne Hathaway, Jessica Chastain</t>
  </si>
  <si>
    <t>La Sirenita</t>
  </si>
  <si>
    <t>Jamie Foxx, Christoph Waltz, Leonardo DiCaprio</t>
  </si>
  <si>
    <t>El Señor de los Anillos: El Retorno del Rey</t>
  </si>
  <si>
    <t>Michael J. Fox, Christopher Lloyd, Lea Thompson</t>
  </si>
  <si>
    <t>Mulán</t>
  </si>
  <si>
    <t>Keanu Reeves, Laurence Fishburne, Carrie-Anne Moss</t>
  </si>
  <si>
    <t>Matrix Reloaded</t>
  </si>
  <si>
    <t>Clark Gable, Vivien Leigh, Thomas Mitchell</t>
  </si>
  <si>
    <t>Kill Bill: Volumen 1</t>
  </si>
  <si>
    <t>Kelly Macdonald, Billy Connolly, Emma Thompson</t>
  </si>
  <si>
    <t>Toy Story 3</t>
  </si>
  <si>
    <t>Julie Andrews, Christopher Plummer, Eleanor Parker</t>
  </si>
  <si>
    <t>El Golpe</t>
  </si>
  <si>
    <t>Donald Glover, Beyoncé, Chiwetel Ejiofor</t>
  </si>
  <si>
    <t>El Último Samurai</t>
  </si>
  <si>
    <t>Christian Bale, Tom Hardy, Anne Hathaway</t>
  </si>
  <si>
    <t>La Máscara del Zorro</t>
  </si>
  <si>
    <t>El Rey Arturo</t>
  </si>
  <si>
    <t>Mark Hamill, Harrison Ford, Carrie Fisher</t>
  </si>
  <si>
    <t>Cisne Negro</t>
  </si>
  <si>
    <t>Daniel Radcliffe, Rupert Grint, Emma Watson</t>
  </si>
  <si>
    <t>Blade Runner</t>
  </si>
  <si>
    <t>El Show de Truman</t>
  </si>
  <si>
    <t>Gran Torino</t>
  </si>
  <si>
    <t>Los Vengadores</t>
  </si>
  <si>
    <t>Up</t>
  </si>
  <si>
    <t>El Club de los Poetas Muertos</t>
  </si>
  <si>
    <t>El Irlandés</t>
  </si>
  <si>
    <t>Liam Neeson, Ben Kingsley, Ralph Fiennes</t>
  </si>
  <si>
    <t>La Naranja Mecánica</t>
  </si>
  <si>
    <t>John Travolta, Uma Thurman, Samuel L. Jackson</t>
  </si>
  <si>
    <t>Misión Imposible</t>
  </si>
  <si>
    <t>El Lobo de Wall Street</t>
  </si>
  <si>
    <t>La Pasión de Cristo</t>
  </si>
  <si>
    <t>Christian Bale, Heath Ledger, Aaron Eckhart</t>
  </si>
  <si>
    <t>El Gran Hotel Budapest</t>
  </si>
  <si>
    <t>Brad Pitt, Edward Norton, Helena Bonham Carter</t>
  </si>
  <si>
    <t>El Show de los Muppets</t>
  </si>
  <si>
    <t>Tom Hanks, Robin Wright, Gary Sinise</t>
  </si>
  <si>
    <t>El Gladiador</t>
  </si>
  <si>
    <t>Oceans Eleven</t>
  </si>
  <si>
    <t>Tom Hanks, Michael Clarke Duncan, David Morse</t>
  </si>
  <si>
    <t>El Joven Manos de Tijera</t>
  </si>
  <si>
    <t>Jodie Foster, Anthony Hopkins, Scott Glenn</t>
  </si>
  <si>
    <t>El Origen</t>
  </si>
  <si>
    <t>La Cenicienta</t>
  </si>
  <si>
    <t>Río</t>
  </si>
  <si>
    <t>Buscando a Nemo</t>
  </si>
  <si>
    <t>La Bella y la Bestia</t>
  </si>
  <si>
    <t>Duro de Matar</t>
  </si>
  <si>
    <t>La Historia Sin Fin</t>
  </si>
  <si>
    <t>Piratas del Caribe: La Maldición del Perla Negra</t>
  </si>
  <si>
    <t>La Isla Siniestra</t>
  </si>
  <si>
    <t>La Milla Verde</t>
  </si>
  <si>
    <t>La Princesa Mononoke</t>
  </si>
  <si>
    <t>El Ilusionista</t>
  </si>
  <si>
    <t>El Patriota</t>
  </si>
  <si>
    <t>Los Infiltrados</t>
  </si>
  <si>
    <t>La Dama y el Vagabundo</t>
  </si>
  <si>
    <t>La Momia</t>
  </si>
  <si>
    <t>El Príncipe de Persia</t>
  </si>
  <si>
    <t>La Terminal</t>
  </si>
  <si>
    <t>El Sorprendente Hombre Araña</t>
  </si>
  <si>
    <t>El Bueno, el Malo y el Feo</t>
  </si>
  <si>
    <t>La Cabaña en el Bosque</t>
  </si>
  <si>
    <t>El Llanero Solitario</t>
  </si>
  <si>
    <t>La Roca</t>
  </si>
  <si>
    <t>El Hombre Araña</t>
  </si>
  <si>
    <t>La Guerra de los Mundos</t>
  </si>
  <si>
    <t>El Juego de Ender</t>
  </si>
  <si>
    <t>La Joven de la Perla</t>
  </si>
  <si>
    <t>El Diario de la Princesa</t>
  </si>
  <si>
    <t>El Día Después de Mañana</t>
  </si>
  <si>
    <t>El Cisne Negro</t>
  </si>
  <si>
    <t>La Dama de Honor</t>
  </si>
  <si>
    <t>La Llamada</t>
  </si>
  <si>
    <t>La Joven del Agua</t>
  </si>
  <si>
    <t>El Gran Lebowski</t>
  </si>
  <si>
    <t>id_pelicula</t>
  </si>
  <si>
    <t>id_socio</t>
  </si>
  <si>
    <t>id_cinta</t>
  </si>
  <si>
    <t>fecha_prestamo</t>
  </si>
  <si>
    <t>fecha_devolucion</t>
  </si>
  <si>
    <t>2022-01-01</t>
  </si>
  <si>
    <t>2022-01-04</t>
  </si>
  <si>
    <t>(20, 186, '2022-01-01', '2022-01-04'),</t>
  </si>
  <si>
    <t>2022-01-05</t>
  </si>
  <si>
    <t>2022-01-09</t>
  </si>
  <si>
    <t>(16, 110, '2022-01-05', '2022-01-09'),</t>
  </si>
  <si>
    <t>2022-01-07</t>
  </si>
  <si>
    <t>2022-01-10</t>
  </si>
  <si>
    <t>(37, 82, '2022-01-07', '2022-01-10'),</t>
  </si>
  <si>
    <t>2022-01-08</t>
  </si>
  <si>
    <t>2022-01-13</t>
  </si>
  <si>
    <t>(4, 198, '2022-01-08', '2022-01-13'),</t>
  </si>
  <si>
    <t>2022-01-12</t>
  </si>
  <si>
    <t>2022-01-15</t>
  </si>
  <si>
    <t>(18, 106, '2022-01-12', '2022-01-15'),</t>
  </si>
  <si>
    <t>2022-01-18</t>
  </si>
  <si>
    <t>2022-01-22</t>
  </si>
  <si>
    <t>(24, 49, '2022-01-18', '2022-01-22'),</t>
  </si>
  <si>
    <t>2022-01-19</t>
  </si>
  <si>
    <t>(45, 62, '2022-01-19', '2022-01-22'),</t>
  </si>
  <si>
    <t>2022-01-24</t>
  </si>
  <si>
    <t>(36, 183, '2022-01-19', '2022-01-24'),</t>
  </si>
  <si>
    <t>2022-01-20</t>
  </si>
  <si>
    <t>2022-01-23</t>
  </si>
  <si>
    <t>(8, 52, '2022-01-20', '2022-01-23'),</t>
  </si>
  <si>
    <t>2022-01-26</t>
  </si>
  <si>
    <t>(50, 32, '2022-01-22', '2022-01-26'),</t>
  </si>
  <si>
    <t>2022-01-29</t>
  </si>
  <si>
    <t>(7, 180, '2022-01-26', '2022-01-29'),</t>
  </si>
  <si>
    <t>2022-02-02</t>
  </si>
  <si>
    <t>2022-02-07</t>
  </si>
  <si>
    <t>(15, 34, '2022-02-02', '2022-02-07'),</t>
  </si>
  <si>
    <t>2022-02-04</t>
  </si>
  <si>
    <t>(21, 2, '2022-02-04', '2022-02-07'),</t>
  </si>
  <si>
    <t>2022-02-08</t>
  </si>
  <si>
    <t>(18, 90, '2022-02-04', '2022-02-08'),</t>
  </si>
  <si>
    <t>2022-02-05</t>
  </si>
  <si>
    <t>(34, 65, '2022-02-05', '2022-02-08'),</t>
  </si>
  <si>
    <t>2022-02-06</t>
  </si>
  <si>
    <t>2022-02-11</t>
  </si>
  <si>
    <t>(14, 104, '2022-02-06', '2022-02-11'),</t>
  </si>
  <si>
    <t>2022-02-10</t>
  </si>
  <si>
    <t>(31, 71, '2022-02-07', '2022-02-10'),</t>
  </si>
  <si>
    <t>(35, 149, '2022-02-07', '2022-02-11'),</t>
  </si>
  <si>
    <t>2022-02-09</t>
  </si>
  <si>
    <t>2022-02-12</t>
  </si>
  <si>
    <t>(17, 6, '2022-02-09', '2022-02-12'),</t>
  </si>
  <si>
    <t>2022-02-15</t>
  </si>
  <si>
    <t>(33, 15, '2022-02-10', '2022-02-15'),</t>
  </si>
  <si>
    <t>2022-02-14</t>
  </si>
  <si>
    <t>2022-02-17</t>
  </si>
  <si>
    <t>(21, 110, '2022-02-14', '2022-02-17'),</t>
  </si>
  <si>
    <t>2022-02-18</t>
  </si>
  <si>
    <t>(23, 194, '2022-02-14', '2022-02-18'),</t>
  </si>
  <si>
    <t>2022-02-25</t>
  </si>
  <si>
    <t>2022-02-28</t>
  </si>
  <si>
    <t>(49, 103, '2022-02-25', '2022-02-28'),</t>
  </si>
  <si>
    <t>2022-02-26</t>
  </si>
  <si>
    <t>2022-03-03</t>
  </si>
  <si>
    <t>(28, 127, '2022-02-26', '2022-03-03'),</t>
  </si>
  <si>
    <t>(48, 146, '2022-02-28', '2022-03-03'),</t>
  </si>
  <si>
    <t>2022-03-04</t>
  </si>
  <si>
    <t>(14, 15, '2022-02-28', '2022-03-04'),</t>
  </si>
  <si>
    <t>2022-03-01</t>
  </si>
  <si>
    <t>(44, 40, '2022-03-01', '2022-03-04'),</t>
  </si>
  <si>
    <t>2022-03-09</t>
  </si>
  <si>
    <t>(24, 196, '2022-03-04', '2022-03-09'),</t>
  </si>
  <si>
    <t>2022-03-07</t>
  </si>
  <si>
    <t>(35, 172, '2022-03-04', '2022-03-07'),</t>
  </si>
  <si>
    <t>2022-03-08</t>
  </si>
  <si>
    <t>(28, 170, '2022-03-04', '2022-03-08'),</t>
  </si>
  <si>
    <t>2022-03-06</t>
  </si>
  <si>
    <t>(44, 89, '2022-03-06', '2022-03-09'),</t>
  </si>
  <si>
    <t>2022-03-11</t>
  </si>
  <si>
    <t>(24, 77, '2022-03-06', '2022-03-11'),</t>
  </si>
  <si>
    <t>2022-03-12</t>
  </si>
  <si>
    <t>(30, 118, '2022-03-09', '2022-03-12'),</t>
  </si>
  <si>
    <t>2022-03-15</t>
  </si>
  <si>
    <t>(36, 115, '2022-03-11', '2022-03-15'),</t>
  </si>
  <si>
    <t>2022-03-14</t>
  </si>
  <si>
    <t>(3, 166, '2022-03-11', '2022-03-14'),</t>
  </si>
  <si>
    <t>2022-03-19</t>
  </si>
  <si>
    <t>(36, 81, '2022-03-14', '2022-03-19'),</t>
  </si>
  <si>
    <t>2022-03-21</t>
  </si>
  <si>
    <t>2022-03-24</t>
  </si>
  <si>
    <t>(34, 103, '2022-03-21', '2022-03-24'),</t>
  </si>
  <si>
    <t>2022-03-28</t>
  </si>
  <si>
    <t>(26, 110, '2022-03-24', '2022-03-28'),</t>
  </si>
  <si>
    <t>2022-04-01</t>
  </si>
  <si>
    <t>2022-04-04</t>
  </si>
  <si>
    <t>(4, 122, '2022-04-01', '2022-04-04'),</t>
  </si>
  <si>
    <t>2022-04-03</t>
  </si>
  <si>
    <t>2022-04-08</t>
  </si>
  <si>
    <t>(17, 135, '2022-04-03', '2022-04-08'),</t>
  </si>
  <si>
    <t>2022-04-06</t>
  </si>
  <si>
    <t>(15, 141, '2022-04-03', '2022-04-06'),</t>
  </si>
  <si>
    <t>2022-04-10</t>
  </si>
  <si>
    <t>(35, 101, '2022-04-06', '2022-04-10'),</t>
  </si>
  <si>
    <t>2022-04-11</t>
  </si>
  <si>
    <t>(31, 27, '2022-04-08', '2022-04-11'),</t>
  </si>
  <si>
    <t>2022-04-16</t>
  </si>
  <si>
    <t>(39, 1, '2022-04-11', '2022-04-16'),</t>
  </si>
  <si>
    <t>2022-04-14</t>
  </si>
  <si>
    <t>2022-04-17</t>
  </si>
  <si>
    <t>(6, 47, '2022-04-14', '2022-04-17'),</t>
  </si>
  <si>
    <t>2022-04-18</t>
  </si>
  <si>
    <t>(26, 21, '2022-04-14', '2022-04-18'),</t>
  </si>
  <si>
    <t>2022-04-15</t>
  </si>
  <si>
    <t>(39, 122, '2022-04-15', '2022-04-18'),</t>
  </si>
  <si>
    <t>2022-04-21</t>
  </si>
  <si>
    <t>(31, 194, '2022-04-16', '2022-04-21'),</t>
  </si>
  <si>
    <t>2022-04-20</t>
  </si>
  <si>
    <t>2022-04-23</t>
  </si>
  <si>
    <t>(20, 69, '2022-04-20', '2022-04-23'),</t>
  </si>
  <si>
    <t>2022-04-22</t>
  </si>
  <si>
    <t>2022-04-26</t>
  </si>
  <si>
    <t>(39, 136, '2022-04-22', '2022-04-26'),</t>
  </si>
  <si>
    <t>(18, 115, '2022-04-23', '2022-04-26'),</t>
  </si>
  <si>
    <t>2022-04-24</t>
  </si>
  <si>
    <t>2022-04-29</t>
  </si>
  <si>
    <t>(14, 195, '2022-04-24', '2022-04-29'),</t>
  </si>
  <si>
    <t>2022-04-27</t>
  </si>
  <si>
    <t>2022-04-30</t>
  </si>
  <si>
    <t>(50, 62, '2022-04-27', '2022-04-30'),</t>
  </si>
  <si>
    <t>2022-05-02</t>
  </si>
  <si>
    <t>2022-05-06</t>
  </si>
  <si>
    <t>(1, 169, '2022-05-02', '2022-05-06'),</t>
  </si>
  <si>
    <t>2022-05-04</t>
  </si>
  <si>
    <t>2022-05-07</t>
  </si>
  <si>
    <t>(16, 190, '2022-05-04', '2022-05-07'),</t>
  </si>
  <si>
    <t>2022-05-11</t>
  </si>
  <si>
    <t>(45, 80, '2022-05-06', '2022-05-11'),</t>
  </si>
  <si>
    <t>2022-05-12</t>
  </si>
  <si>
    <t>2022-05-15</t>
  </si>
  <si>
    <t>(16, 113, '2022-05-12', '2022-05-15'),</t>
  </si>
  <si>
    <t>2022-05-13</t>
  </si>
  <si>
    <t>2022-05-17</t>
  </si>
  <si>
    <t>(13, 72, '2022-05-13', '2022-05-17'),</t>
  </si>
  <si>
    <t>2022-05-16</t>
  </si>
  <si>
    <t>2022-05-19</t>
  </si>
  <si>
    <t>(42, 4, '2022-05-16', '2022-05-19'),</t>
  </si>
  <si>
    <t>2022-05-21</t>
  </si>
  <si>
    <t>(35, 83, '2022-05-16', '2022-05-21'),</t>
  </si>
  <si>
    <t>2022-05-20</t>
  </si>
  <si>
    <t>2022-05-23</t>
  </si>
  <si>
    <t>(8, 131, '2022-05-20', '2022-05-23'),</t>
  </si>
  <si>
    <t>2022-05-24</t>
  </si>
  <si>
    <t>(6, 80, '2022-05-20', '2022-05-24'),</t>
  </si>
  <si>
    <t>2022-05-22</t>
  </si>
  <si>
    <t>2022-05-25</t>
  </si>
  <si>
    <t>(30, 110, '2022-05-22', '2022-05-25'),</t>
  </si>
  <si>
    <t>2022-05-30</t>
  </si>
  <si>
    <t>(2, 5, '2022-05-25', '2022-05-30'),</t>
  </si>
  <si>
    <t>2022-05-26</t>
  </si>
  <si>
    <t>2022-05-29</t>
  </si>
  <si>
    <t>(47, 100, '2022-05-26', '2022-05-29'),</t>
  </si>
  <si>
    <t>2022-05-28</t>
  </si>
  <si>
    <t>2022-06-01</t>
  </si>
  <si>
    <t>(26, 11, '2022-05-28', '2022-06-01'),</t>
  </si>
  <si>
    <t>2022-06-04</t>
  </si>
  <si>
    <t>2022-06-07</t>
  </si>
  <si>
    <t>(14, 130, '2022-06-04', '2022-06-07'),</t>
  </si>
  <si>
    <t>2022-06-06</t>
  </si>
  <si>
    <t>2022-06-11</t>
  </si>
  <si>
    <t>(16, 87, '2022-06-06', '2022-06-11'),</t>
  </si>
  <si>
    <t>2022-06-10</t>
  </si>
  <si>
    <t>(47, 52, '2022-06-07', '2022-06-10'),</t>
  </si>
  <si>
    <t>2022-06-08</t>
  </si>
  <si>
    <t>2022-06-12</t>
  </si>
  <si>
    <t>(47, 155, '2022-06-08', '2022-06-12'),</t>
  </si>
  <si>
    <t>2022-06-15</t>
  </si>
  <si>
    <t>(46, 25, '2022-06-12', '2022-06-15'),</t>
  </si>
  <si>
    <t>2022-06-13</t>
  </si>
  <si>
    <t>2022-06-18</t>
  </si>
  <si>
    <t>(37, 41, '2022-06-13', '2022-06-18'),</t>
  </si>
  <si>
    <t>2022-06-17</t>
  </si>
  <si>
    <t>2022-06-20</t>
  </si>
  <si>
    <t>(37, 82, '2022-06-17', '2022-06-20'),</t>
  </si>
  <si>
    <t>2022-06-22</t>
  </si>
  <si>
    <t>(30, 39, '2022-06-18', '2022-06-22'),</t>
  </si>
  <si>
    <t>2022-06-21</t>
  </si>
  <si>
    <t>(11, 11, '2022-06-18', '2022-06-21'),</t>
  </si>
  <si>
    <t>2022-06-19</t>
  </si>
  <si>
    <t>2022-06-24</t>
  </si>
  <si>
    <t>(18, 54, '2022-06-19', '2022-06-24'),</t>
  </si>
  <si>
    <t>2022-06-26</t>
  </si>
  <si>
    <t>2022-06-29</t>
  </si>
  <si>
    <t>(30, 190, '2022-06-26', '2022-06-29'),</t>
  </si>
  <si>
    <t>2022-06-30</t>
  </si>
  <si>
    <t>(2, 141, '2022-06-26', '2022-06-30'),</t>
  </si>
  <si>
    <t>2022-07-04</t>
  </si>
  <si>
    <t>2022-07-07</t>
  </si>
  <si>
    <t>(26, 38, '2022-07-04', '2022-07-07'),</t>
  </si>
  <si>
    <t>2022-07-05</t>
  </si>
  <si>
    <t>2022-07-10</t>
  </si>
  <si>
    <t>(22, 29, '2022-07-05', '2022-07-10'),</t>
  </si>
  <si>
    <t>2022-07-06</t>
  </si>
  <si>
    <t>2022-07-09</t>
  </si>
  <si>
    <t>(37, 148, '2022-07-06', '2022-07-09'),</t>
  </si>
  <si>
    <t>2022-07-14</t>
  </si>
  <si>
    <t>(7, 197, '2022-07-10', '2022-07-14'),</t>
  </si>
  <si>
    <t>2022-07-11</t>
  </si>
  <si>
    <t>(37, 40, '2022-07-11', '2022-07-14'),</t>
  </si>
  <si>
    <t>2022-07-16</t>
  </si>
  <si>
    <t>(35, 93, '2022-07-11', '2022-07-16'),</t>
  </si>
  <si>
    <t>2022-07-17</t>
  </si>
  <si>
    <t>(46, 145, '2022-07-14', '2022-07-17'),</t>
  </si>
  <si>
    <t>2022-07-15</t>
  </si>
  <si>
    <t>2022-07-19</t>
  </si>
  <si>
    <t>(1, 123, '2022-07-15', '2022-07-19'),</t>
  </si>
  <si>
    <t>2022-07-25</t>
  </si>
  <si>
    <t>2022-07-28</t>
  </si>
  <si>
    <t>(43, 45, '2022-07-25', '2022-07-28'),</t>
  </si>
  <si>
    <t>2022-07-26</t>
  </si>
  <si>
    <t>2022-07-31</t>
  </si>
  <si>
    <t>(37, 39, '2022-07-26', '2022-07-31'),</t>
  </si>
  <si>
    <t>2022-08-03</t>
  </si>
  <si>
    <t>2022-08-06</t>
  </si>
  <si>
    <t>(6, 75, '2022-08-03', '2022-08-06'),</t>
  </si>
  <si>
    <t>2022-08-05</t>
  </si>
  <si>
    <t>2022-08-09</t>
  </si>
  <si>
    <t>(45, 176, '2022-08-05', '2022-08-09'),</t>
  </si>
  <si>
    <t>(10, 33, '2022-08-06', '2022-08-09'),</t>
  </si>
  <si>
    <t>2022-08-11</t>
  </si>
  <si>
    <t>(35, 178, '2022-08-06', '2022-08-11'),</t>
  </si>
  <si>
    <t>2022-08-08</t>
  </si>
  <si>
    <t>(27, 27, '2022-08-08', '2022-08-11'),</t>
  </si>
  <si>
    <t>2022-08-10</t>
  </si>
  <si>
    <t>2022-08-14</t>
  </si>
  <si>
    <t>(48, 163, '2022-08-10', '2022-08-14'),</t>
  </si>
  <si>
    <t>(42, 49, '2022-08-11', '2022-08-14'),</t>
  </si>
  <si>
    <t>2022-08-16</t>
  </si>
  <si>
    <t>2022-08-21</t>
  </si>
  <si>
    <t>(47, 99, '2022-08-16', '2022-08-21'),</t>
  </si>
  <si>
    <t>2022-08-17</t>
  </si>
  <si>
    <t>2022-08-20</t>
  </si>
  <si>
    <t>(45, 153, '2022-08-17', '2022-08-20'),</t>
  </si>
  <si>
    <t>2022-08-24</t>
  </si>
  <si>
    <t>(41, 101, '2022-08-20', '2022-08-24'),</t>
  </si>
  <si>
    <t>2022-08-27</t>
  </si>
  <si>
    <t>(38, 160, '2022-08-24', '2022-08-27'),</t>
  </si>
  <si>
    <t>2022-09-01</t>
  </si>
  <si>
    <t>(16, 61, '2022-08-27', '2022-09-01'),</t>
  </si>
  <si>
    <t>2022-09-02</t>
  </si>
  <si>
    <t>2022-09-05</t>
  </si>
  <si>
    <t>(50, 77, '2022-09-02', '2022-09-05'),</t>
  </si>
  <si>
    <t>2022-09-04</t>
  </si>
  <si>
    <t>2022-09-08</t>
  </si>
  <si>
    <t>(9, 173, '2022-09-04', '2022-09-08'),</t>
  </si>
  <si>
    <t>2022-09-07</t>
  </si>
  <si>
    <t>(14, 186, '2022-09-04', '2022-09-07'),</t>
  </si>
  <si>
    <t>2022-09-13</t>
  </si>
  <si>
    <t>(23, 194, '2022-09-08', '2022-09-13'),</t>
  </si>
  <si>
    <t>2022-09-10</t>
  </si>
  <si>
    <t>(39, 162, '2022-09-10', '2022-09-13'),</t>
  </si>
  <si>
    <t>2022-09-14</t>
  </si>
  <si>
    <t>(48, 190, '2022-09-10', '2022-09-14'),</t>
  </si>
  <si>
    <t>2022-09-11</t>
  </si>
  <si>
    <t>(4, 144, '2022-09-11', '2022-09-14'),</t>
  </si>
  <si>
    <t>2022-09-19</t>
  </si>
  <si>
    <t>(10, 109, '2022-09-14', '2022-09-19'),</t>
  </si>
  <si>
    <t>2022-09-17</t>
  </si>
  <si>
    <t>2022-09-20</t>
  </si>
  <si>
    <t>(17, 44, '2022-09-17', '2022-09-20'),</t>
  </si>
  <si>
    <t>2022-09-18</t>
  </si>
  <si>
    <t>2022-09-22</t>
  </si>
  <si>
    <t>(20, 35, '2022-09-18', '2022-09-22'),</t>
  </si>
  <si>
    <t>2022-09-21</t>
  </si>
  <si>
    <t>(9, 176, '2022-09-18', '2022-09-21'),</t>
  </si>
  <si>
    <t>2022-09-23</t>
  </si>
  <si>
    <t>(19, 169, '2022-09-18', '2022-09-23'),</t>
  </si>
  <si>
    <t>(7, 101, '2022-09-18', '2022-09-21'),</t>
  </si>
  <si>
    <t>(41, 156, '2022-09-19', '2022-09-23'),</t>
  </si>
  <si>
    <t>(14, 62, '2022-09-19', '2022-09-22'),</t>
  </si>
  <si>
    <t>2022-09-27</t>
  </si>
  <si>
    <t>(1, 144, '2022-09-22', '2022-09-27'),</t>
  </si>
  <si>
    <t>2022-09-26</t>
  </si>
  <si>
    <t>2022-09-29</t>
  </si>
  <si>
    <t>(32, 142, '2022-09-26', '2022-09-29'),</t>
  </si>
  <si>
    <t>2022-10-01</t>
  </si>
  <si>
    <t>(32, 46, '2022-09-27', '2022-10-01'),</t>
  </si>
  <si>
    <t>2022-09-30</t>
  </si>
  <si>
    <t>(42, 168, '2022-09-27', '2022-09-30'),</t>
  </si>
  <si>
    <t>2022-10-05</t>
  </si>
  <si>
    <t>2022-10-10</t>
  </si>
  <si>
    <t>(45, 18, '2022-10-05', '2022-10-10'),</t>
  </si>
  <si>
    <t>2022-10-08</t>
  </si>
  <si>
    <t>(39, 153, '2022-10-05', '2022-10-08'),</t>
  </si>
  <si>
    <t>2022-10-07</t>
  </si>
  <si>
    <t>2022-10-11</t>
  </si>
  <si>
    <t>(11, 35, '2022-10-07', '2022-10-11'),</t>
  </si>
  <si>
    <t>(31, 122, '2022-10-07', '2022-10-10'),</t>
  </si>
  <si>
    <t>2022-10-12</t>
  </si>
  <si>
    <t>(17, 175, '2022-10-07', '2022-10-12'),</t>
  </si>
  <si>
    <t>2022-10-09</t>
  </si>
  <si>
    <t>(14, 98, '2022-10-09', '2022-10-12'),</t>
  </si>
  <si>
    <t>2022-10-13</t>
  </si>
  <si>
    <t>(9, 24, '2022-10-09', '2022-10-13'),</t>
  </si>
  <si>
    <t>2022-10-14</t>
  </si>
  <si>
    <t>(38, 164, '2022-10-11', '2022-10-14'),</t>
  </si>
  <si>
    <t>2022-10-17</t>
  </si>
  <si>
    <t>(43, 110, '2022-10-12', '2022-10-17'),</t>
  </si>
  <si>
    <t>(6, 1, '2022-10-14', '2022-10-17'),</t>
  </si>
  <si>
    <t>2022-10-18</t>
  </si>
  <si>
    <t>(22, 199, '2022-10-14', '2022-10-18'),</t>
  </si>
  <si>
    <t>(40, 64, '2022-10-14', '2022-10-17'),</t>
  </si>
  <si>
    <t>2022-10-16</t>
  </si>
  <si>
    <t>2022-10-21</t>
  </si>
  <si>
    <t>(44, 9, '2022-10-16', '2022-10-21'),</t>
  </si>
  <si>
    <t>2022-10-20</t>
  </si>
  <si>
    <t>2022-10-23</t>
  </si>
  <si>
    <t>(1, 29, '2022-10-20', '2022-10-23'),</t>
  </si>
  <si>
    <t>2022-10-24</t>
  </si>
  <si>
    <t>(11, 37, '2022-10-20', '2022-10-24'),</t>
  </si>
  <si>
    <t>(46, 104, '2022-10-20', '2022-10-23'),</t>
  </si>
  <si>
    <t>2022-10-26</t>
  </si>
  <si>
    <t>(31, 133, '2022-10-21', '2022-10-26'),</t>
  </si>
  <si>
    <t>(31, 57, '2022-10-21', '2022-10-24'),</t>
  </si>
  <si>
    <t>2022-11-06</t>
  </si>
  <si>
    <t>2022-11-10</t>
  </si>
  <si>
    <t>(6, 170, '2022-11-06', '2022-11-10'),</t>
  </si>
  <si>
    <t>2022-11-08</t>
  </si>
  <si>
    <t>2022-11-11</t>
  </si>
  <si>
    <t>(44, 43, '2022-11-08', '2022-11-11'),</t>
  </si>
  <si>
    <t>2022-11-16</t>
  </si>
  <si>
    <t>(27, 132, '2022-11-11', '2022-11-16'),</t>
  </si>
  <si>
    <t>2022-11-19</t>
  </si>
  <si>
    <t>(44, 139, '2022-11-16', '2022-11-19'),</t>
  </si>
  <si>
    <t>2022-11-17</t>
  </si>
  <si>
    <t>2022-11-21</t>
  </si>
  <si>
    <t>(31, 186, '2022-11-17', '2022-11-21'),</t>
  </si>
  <si>
    <t>2022-11-20</t>
  </si>
  <si>
    <t>(42, 98, '2022-11-17', '2022-11-20'),</t>
  </si>
  <si>
    <t>2022-11-18</t>
  </si>
  <si>
    <t>2022-11-23</t>
  </si>
  <si>
    <t>(32, 189, '2022-11-18', '2022-11-23'),</t>
  </si>
  <si>
    <t>2022-11-24</t>
  </si>
  <si>
    <t>(40, 50, '2022-11-21', '2022-11-24'),</t>
  </si>
  <si>
    <t>2022-11-25</t>
  </si>
  <si>
    <t>(35, 43, '2022-11-21', '2022-11-25'),</t>
  </si>
  <si>
    <t>2022-11-27</t>
  </si>
  <si>
    <t>(34, 150, '2022-11-24', '2022-11-27'),</t>
  </si>
  <si>
    <t>2022-11-30</t>
  </si>
  <si>
    <t>(6, 149, '2022-11-25', '2022-11-30'),</t>
  </si>
  <si>
    <t>2022-12-04</t>
  </si>
  <si>
    <t>2022-12-07</t>
  </si>
  <si>
    <t>(21, 92, '2022-12-04', '2022-12-07'),</t>
  </si>
  <si>
    <t>2022-12-06</t>
  </si>
  <si>
    <t>2022-12-10</t>
  </si>
  <si>
    <t>(15, 130, '2022-12-06', '2022-12-10'),</t>
  </si>
  <si>
    <t>2022-12-11</t>
  </si>
  <si>
    <t>2022-12-14</t>
  </si>
  <si>
    <t>(26, 170, '2022-12-11', '2022-12-14'),</t>
  </si>
  <si>
    <t>2022-12-19</t>
  </si>
  <si>
    <t>(37, 139, '2022-12-14', '2022-12-19'),</t>
  </si>
  <si>
    <t>2022-12-15</t>
  </si>
  <si>
    <t>2022-12-18</t>
  </si>
  <si>
    <t>(10, 199, '2022-12-15', '2022-12-18'),</t>
  </si>
  <si>
    <t>2022-12-22</t>
  </si>
  <si>
    <t>(1, 72, '2022-12-18', '2022-12-22'),</t>
  </si>
  <si>
    <t>2022-12-21</t>
  </si>
  <si>
    <t>2022-12-24</t>
  </si>
  <si>
    <t>(47, 145, '2022-12-21', '2022-12-24'),</t>
  </si>
  <si>
    <t>2022-12-23</t>
  </si>
  <si>
    <t>2022-12-28</t>
  </si>
  <si>
    <t>(47, 66, '2022-12-23', '2022-12-28'),</t>
  </si>
  <si>
    <t>2022-12-26</t>
  </si>
  <si>
    <t>2022-12-29</t>
  </si>
  <si>
    <t>(23, 139, '2022-12-26', '2022-12-29'),</t>
  </si>
  <si>
    <t>2022-12-30</t>
  </si>
  <si>
    <t>(24, 49, '2022-12-26', '2022-12-30'),</t>
  </si>
  <si>
    <t>2023-01-01</t>
  </si>
  <si>
    <t>2023-01-04</t>
  </si>
  <si>
    <t>(7, 132, '2023-01-01', '2023-01-04'),</t>
  </si>
  <si>
    <t>2023-01-09</t>
  </si>
  <si>
    <t>(4, 130, '2023-01-04', '2023-01-09'),</t>
  </si>
  <si>
    <t>2023-01-07</t>
  </si>
  <si>
    <t>2023-01-10</t>
  </si>
  <si>
    <t>(2, 138, '2023-01-07', '2023-01-10'),</t>
  </si>
  <si>
    <t>2023-01-08</t>
  </si>
  <si>
    <t>2023-01-12</t>
  </si>
  <si>
    <t>(6, 133, '2023-01-08', '2023-01-12'),</t>
  </si>
  <si>
    <t>2023-01-13</t>
  </si>
  <si>
    <t>2023-01-16</t>
  </si>
  <si>
    <t>(7, 17, '2023-01-13', '2023-01-16'),</t>
  </si>
  <si>
    <t>2023-01-18</t>
  </si>
  <si>
    <t>2023-01-23</t>
  </si>
  <si>
    <t>(24, 6, '2023-01-18', '2023-01-23'),</t>
  </si>
  <si>
    <t>2023-01-25</t>
  </si>
  <si>
    <t>2023-01-28</t>
  </si>
  <si>
    <t>(1, 162, '2023-01-25', '2023-01-28'),</t>
  </si>
  <si>
    <t>2023-01-26</t>
  </si>
  <si>
    <t>2023-01-30</t>
  </si>
  <si>
    <t>(47, 55, '2023-01-26', '2023-01-30'),</t>
  </si>
  <si>
    <t>2023-02-01</t>
  </si>
  <si>
    <t>2023-02-04</t>
  </si>
  <si>
    <t>(12, 19, '2023-02-01', '2023-02-04'),</t>
  </si>
  <si>
    <t>2023-02-07</t>
  </si>
  <si>
    <t>2023-02-12</t>
  </si>
  <si>
    <t>(49, 93, '2023-02-07', '2023-02-12'),</t>
  </si>
  <si>
    <t>2023-02-08</t>
  </si>
  <si>
    <t>2023-02-11</t>
  </si>
  <si>
    <t>(22, 117, '2023-02-08', '2023-02-11'),</t>
  </si>
  <si>
    <t>(44, 77, '2023-02-08', '2023-02-12'),</t>
  </si>
  <si>
    <t>2023-02-13</t>
  </si>
  <si>
    <t>2023-02-16</t>
  </si>
  <si>
    <t>(33, 82, '2023-02-13', '2023-02-16'),</t>
  </si>
  <si>
    <t>2023-02-20</t>
  </si>
  <si>
    <t>2023-02-25</t>
  </si>
  <si>
    <t>(25, 153, '2023-02-20', '2023-02-25'),</t>
  </si>
  <si>
    <t>2023-02-21</t>
  </si>
  <si>
    <t>2023-02-24</t>
  </si>
  <si>
    <t>(10, 13, '2023-02-21', '2023-02-24'),</t>
  </si>
  <si>
    <t>2023-02-22</t>
  </si>
  <si>
    <t>2023-02-26</t>
  </si>
  <si>
    <t>(25, 57, '2023-02-22', '2023-02-26'),</t>
  </si>
  <si>
    <t>2023-03-01</t>
  </si>
  <si>
    <t>(28, 21, '2023-02-26', '2023-03-01'),</t>
  </si>
  <si>
    <t>2023-02-28</t>
  </si>
  <si>
    <t>2023-03-05</t>
  </si>
  <si>
    <t>(9, 52, '2023-02-28', '2023-03-05'),</t>
  </si>
  <si>
    <t>2023-03-03</t>
  </si>
  <si>
    <t>(17, 143, '2023-02-28', '2023-03-03'),</t>
  </si>
  <si>
    <t>2023-03-04</t>
  </si>
  <si>
    <t>2023-03-08</t>
  </si>
  <si>
    <t>(42, 19, '2023-03-04', '2023-03-08'),</t>
  </si>
  <si>
    <t>2023-03-07</t>
  </si>
  <si>
    <t>(3, 135, '2023-03-04', '2023-03-07'),</t>
  </si>
  <si>
    <t>2023-03-10</t>
  </si>
  <si>
    <t>(6, 197, '2023-03-05', '2023-03-10'),</t>
  </si>
  <si>
    <t>2023-03-11</t>
  </si>
  <si>
    <t>(44, 197, '2023-03-08', '2023-03-11'),</t>
  </si>
  <si>
    <t>2023-03-12</t>
  </si>
  <si>
    <t>2023-03-16</t>
  </si>
  <si>
    <t>(45, 154, '2023-03-12', '2023-03-16'),</t>
  </si>
  <si>
    <t>2023-03-15</t>
  </si>
  <si>
    <t>(44, 47, '2023-03-12', '2023-03-15'),</t>
  </si>
  <si>
    <t>2023-03-14</t>
  </si>
  <si>
    <t>2023-03-19</t>
  </si>
  <si>
    <t>(28, 131, '2023-03-14', '2023-03-19'),</t>
  </si>
  <si>
    <t>2023-03-17</t>
  </si>
  <si>
    <t>(48, 98, '2023-03-14', '2023-03-17'),</t>
  </si>
  <si>
    <t>2023-03-18</t>
  </si>
  <si>
    <t>(12, 77, '2023-03-14', '2023-03-18'),</t>
  </si>
  <si>
    <t>(15, 34, '2023-03-16', '2023-03-19'),</t>
  </si>
  <si>
    <t>2023-03-20</t>
  </si>
  <si>
    <t>2023-03-25</t>
  </si>
  <si>
    <t>(3, 185, '2023-03-20', '2023-03-25'),</t>
  </si>
  <si>
    <t>2023-03-24</t>
  </si>
  <si>
    <t>2023-03-27</t>
  </si>
  <si>
    <t>(2, 16, '2023-03-24', '2023-03-27'),</t>
  </si>
  <si>
    <t>2023-04-02</t>
  </si>
  <si>
    <t>2023-04-06</t>
  </si>
  <si>
    <t>(35, 100, '2023-04-02', '2023-04-06'),</t>
  </si>
  <si>
    <t>2023-04-09</t>
  </si>
  <si>
    <t>(36, 143, '2023-04-06', '2023-04-09'),</t>
  </si>
  <si>
    <t>2023-04-07</t>
  </si>
  <si>
    <t>2023-04-12</t>
  </si>
  <si>
    <t>(44, 195, '2023-04-07', '2023-04-12'),</t>
  </si>
  <si>
    <t>2023-04-08</t>
  </si>
  <si>
    <t>2023-04-11</t>
  </si>
  <si>
    <t>(38, 156, '2023-04-08', '2023-04-11'),</t>
  </si>
  <si>
    <t>2023-04-10</t>
  </si>
  <si>
    <t>2023-04-14</t>
  </si>
  <si>
    <t>(4, 95, '2023-04-10', '2023-04-14'),</t>
  </si>
  <si>
    <t>(24, 156, '2023-04-11', '2023-04-14'),</t>
  </si>
  <si>
    <t>2023-04-13</t>
  </si>
  <si>
    <t>2023-04-18</t>
  </si>
  <si>
    <t>(43, 152, '2023-04-13', '2023-04-18'),</t>
  </si>
  <si>
    <t>2023-04-17</t>
  </si>
  <si>
    <t>(19, 66, '2023-04-14', '2023-04-17'),</t>
  </si>
  <si>
    <t>2023-04-15</t>
  </si>
  <si>
    <t>2023-04-19</t>
  </si>
  <si>
    <t>(26, 185, '2023-04-15', '2023-04-19'),</t>
  </si>
  <si>
    <t>(8, 12, '2023-04-15', '2023-04-18'),</t>
  </si>
  <si>
    <t>2023-04-20</t>
  </si>
  <si>
    <t>2023-04-25</t>
  </si>
  <si>
    <t>(20, 123, '2023-04-20', '2023-04-25'),</t>
  </si>
  <si>
    <t>2023-04-22</t>
  </si>
  <si>
    <t>(31, 99, '2023-04-22', '2023-04-25'),</t>
  </si>
  <si>
    <t>2023-04-27</t>
  </si>
  <si>
    <t>2023-05-01</t>
  </si>
  <si>
    <t>(49, 158, '2023-04-27', '2023-05-01'),</t>
  </si>
  <si>
    <t>2023-04-28</t>
  </si>
  <si>
    <t>(10, 11, '2023-04-28', '2023-05-01'),</t>
  </si>
  <si>
    <t>2023-05-03</t>
  </si>
  <si>
    <t>2023-05-08</t>
  </si>
  <si>
    <t>(41, 137, '2023-05-03', '2023-05-08'),</t>
  </si>
  <si>
    <t>2023-05-04</t>
  </si>
  <si>
    <t>2023-05-07</t>
  </si>
  <si>
    <t>(25, 146, '2023-05-04', '2023-05-07'),</t>
  </si>
  <si>
    <t>2023-05-05</t>
  </si>
  <si>
    <t>2023-05-09</t>
  </si>
  <si>
    <t>(13, 199, '2023-05-05', '2023-05-09'),</t>
  </si>
  <si>
    <t>(45, 141, '2023-05-05', '2023-05-08'),</t>
  </si>
  <si>
    <t>2023-05-06</t>
  </si>
  <si>
    <t>2023-05-11</t>
  </si>
  <si>
    <t>(10, 130, '2023-05-06', '2023-05-11'),</t>
  </si>
  <si>
    <t>2023-05-10</t>
  </si>
  <si>
    <t>(44, 106, '2023-05-07', '2023-05-10'),</t>
  </si>
  <si>
    <t>(50, 157, '2023-05-07', '2023-05-11'),</t>
  </si>
  <si>
    <t>2023-05-14</t>
  </si>
  <si>
    <t>(36, 127, '2023-05-11', '2023-05-14'),</t>
  </si>
  <si>
    <t>2023-05-12</t>
  </si>
  <si>
    <t>2023-05-17</t>
  </si>
  <si>
    <t>(49, 52, '2023-05-12', '2023-05-17'),</t>
  </si>
  <si>
    <t>2023-05-23</t>
  </si>
  <si>
    <t>2023-05-26</t>
  </si>
  <si>
    <t>(34, 174, '2023-05-23', '2023-05-26'),</t>
  </si>
  <si>
    <t>2023-05-25</t>
  </si>
  <si>
    <t>2023-05-29</t>
  </si>
  <si>
    <t>(30, 122, '2023-05-25', '2023-05-29'),</t>
  </si>
  <si>
    <t>(43, 105, '2023-05-26', '2023-05-29'),</t>
  </si>
  <si>
    <t>2023-05-28</t>
  </si>
  <si>
    <t>2023-06-02</t>
  </si>
  <si>
    <t>(48, 58, '2023-05-28', '2023-06-02'),</t>
  </si>
  <si>
    <t>2023-06-05</t>
  </si>
  <si>
    <t>(48, 123, '2023-06-02', '2023-06-05'),</t>
  </si>
  <si>
    <t>2023-06-03</t>
  </si>
  <si>
    <t>2023-06-07</t>
  </si>
  <si>
    <t>(31, 87, '2023-06-03', '2023-06-07'),</t>
  </si>
  <si>
    <t>2023-06-06</t>
  </si>
  <si>
    <t>(21, 19, '2023-06-03', '2023-06-06'),</t>
  </si>
  <si>
    <t>2023-06-04</t>
  </si>
  <si>
    <t>2023-06-09</t>
  </si>
  <si>
    <t>(26, 107, '2023-06-04', '2023-06-09'),</t>
  </si>
  <si>
    <t>2023-06-08</t>
  </si>
  <si>
    <t>(2, 25, '2023-06-05', '2023-06-08'),</t>
  </si>
  <si>
    <t>2023-06-10</t>
  </si>
  <si>
    <t>(17, 69, '2023-06-06', '2023-06-10'),</t>
  </si>
  <si>
    <t>2023-06-13</t>
  </si>
  <si>
    <t>(40, 44, '2023-06-10', '2023-06-13'),</t>
  </si>
  <si>
    <t>2023-06-15</t>
  </si>
  <si>
    <t>(4, 138, '2023-06-10', '2023-06-15'),</t>
  </si>
  <si>
    <t>2023-06-16</t>
  </si>
  <si>
    <t>(7, 111, '2023-06-13', '2023-06-16'),</t>
  </si>
  <si>
    <t>2023-06-17</t>
  </si>
  <si>
    <t>(34, 46, '2023-06-13', '2023-06-17'),</t>
  </si>
  <si>
    <t>2023-06-19</t>
  </si>
  <si>
    <t>(22, 38, '2023-06-16', '2023-06-19'),</t>
  </si>
  <si>
    <t>2023-06-23</t>
  </si>
  <si>
    <t>2023-06-28</t>
  </si>
  <si>
    <t>(4, 179, '2023-06-23', '2023-06-28'),</t>
  </si>
  <si>
    <t>2023-06-25</t>
  </si>
  <si>
    <t>(41, 33, '2023-06-25', '2023-06-28'),</t>
  </si>
  <si>
    <t>2023-07-02</t>
  </si>
  <si>
    <t>(13, 94, '2023-06-28', '2023-07-02'),</t>
  </si>
  <si>
    <t>2023-07-05</t>
  </si>
  <si>
    <t>(17, 165, '2023-07-02', '2023-07-05'),</t>
  </si>
  <si>
    <t>2023-07-09</t>
  </si>
  <si>
    <t>2023-07-14</t>
  </si>
  <si>
    <t>(24, 53, '2023-07-09', '2023-07-14'),</t>
  </si>
  <si>
    <t>2023-07-10</t>
  </si>
  <si>
    <t>2023-07-13</t>
  </si>
  <si>
    <t>(26, 151, '2023-07-10', '2023-07-13'),</t>
  </si>
  <si>
    <t>2023-07-18</t>
  </si>
  <si>
    <t>(48, 130, '2023-07-14', '2023-07-18'),</t>
  </si>
  <si>
    <t>2023-07-17</t>
  </si>
  <si>
    <t>(18, 13, '2023-07-14', '2023-07-17'),</t>
  </si>
  <si>
    <t>2023-07-20</t>
  </si>
  <si>
    <t>2023-07-25</t>
  </si>
  <si>
    <t>(9, 103, '2023-07-20', '2023-07-25'),</t>
  </si>
  <si>
    <t>2023-07-23</t>
  </si>
  <si>
    <t>(44, 160, '2023-07-20', '2023-07-23'),</t>
  </si>
  <si>
    <t>2023-07-21</t>
  </si>
  <si>
    <t>(15, 41, '2023-07-21', '2023-07-25'),</t>
  </si>
  <si>
    <t>2023-07-24</t>
  </si>
  <si>
    <t>2023-07-27</t>
  </si>
  <si>
    <t>(33, 3, '2023-07-24', '2023-07-27'),</t>
  </si>
  <si>
    <t>2023-07-28</t>
  </si>
  <si>
    <t>2023-08-02</t>
  </si>
  <si>
    <t>(43, 88, '2023-07-28', '2023-08-02'),</t>
  </si>
  <si>
    <t>2023-08-05</t>
  </si>
  <si>
    <t>(7, 30, '2023-08-02', '2023-08-05'),</t>
  </si>
  <si>
    <t>2023-08-09</t>
  </si>
  <si>
    <t>2023-08-13</t>
  </si>
  <si>
    <t>(30, 74, '2023-08-09', '2023-08-13'),</t>
  </si>
  <si>
    <t>2023-08-12</t>
  </si>
  <si>
    <t>2023-08-15</t>
  </si>
  <si>
    <t>(8, 197, '2023-08-12', '2023-08-15'),</t>
  </si>
  <si>
    <t>2023-08-16</t>
  </si>
  <si>
    <t>2023-08-21</t>
  </si>
  <si>
    <t>(34, 177, '2023-08-16', '2023-08-21'),</t>
  </si>
  <si>
    <t>2023-08-19</t>
  </si>
  <si>
    <t>(34, 54, '2023-08-16', '2023-08-19'),</t>
  </si>
  <si>
    <t>2023-08-17</t>
  </si>
  <si>
    <t>(31, 139, '2023-08-17', '2023-08-21'),</t>
  </si>
  <si>
    <t>2023-08-20</t>
  </si>
  <si>
    <t>2023-08-23</t>
  </si>
  <si>
    <t>(21, 152, '2023-08-20', '2023-08-23'),</t>
  </si>
  <si>
    <t>2023-08-25</t>
  </si>
  <si>
    <t>(38, 111, '2023-08-20', '2023-08-25'),</t>
  </si>
  <si>
    <t>2023-08-26</t>
  </si>
  <si>
    <t>(10, 152, '2023-08-23', '2023-08-26'),</t>
  </si>
  <si>
    <t>2023-09-03</t>
  </si>
  <si>
    <t>2023-09-07</t>
  </si>
  <si>
    <t>(33, 134, '2023-09-03', '2023-09-07'),</t>
  </si>
  <si>
    <t>2023-09-11</t>
  </si>
  <si>
    <t>2023-09-14</t>
  </si>
  <si>
    <t>(12, 115, '2023-09-11', '2023-09-14'),</t>
  </si>
  <si>
    <t>2023-09-12</t>
  </si>
  <si>
    <t>2023-09-17</t>
  </si>
  <si>
    <t>(34, 188, '2023-09-12', '2023-09-17'),</t>
  </si>
  <si>
    <t>2023-09-13</t>
  </si>
  <si>
    <t>2023-09-16</t>
  </si>
  <si>
    <t>(17, 114, '2023-09-13', '2023-09-16'),</t>
  </si>
  <si>
    <t>2023-09-18</t>
  </si>
  <si>
    <t>(37, 69, '2023-09-14', '2023-09-18'),</t>
  </si>
  <si>
    <t>2023-09-19</t>
  </si>
  <si>
    <t>(10, 126, '2023-09-16', '2023-09-19'),</t>
  </si>
  <si>
    <t>2023-09-21</t>
  </si>
  <si>
    <t>(42, 82, '2023-09-16', '2023-09-21'),</t>
  </si>
  <si>
    <t>(12, 140, '2023-09-16', '2023-09-19'),</t>
  </si>
  <si>
    <t>2023-09-20</t>
  </si>
  <si>
    <t>2023-09-24</t>
  </si>
  <si>
    <t>(19, 171, '2023-09-20', '2023-09-24'),</t>
  </si>
  <si>
    <t>(37, 128, '2023-09-21', '2023-09-24'),</t>
  </si>
  <si>
    <t>2023-09-22</t>
  </si>
  <si>
    <t>2023-09-27</t>
  </si>
  <si>
    <t>(44, 108, '2023-09-22', '2023-09-27'),</t>
  </si>
  <si>
    <t>(30, 94, '2023-09-24', '2023-09-27'),</t>
  </si>
  <si>
    <t>2023-09-28</t>
  </si>
  <si>
    <t>2023-10-02</t>
  </si>
  <si>
    <t>(41, 66, '2023-09-28', '2023-10-02'),</t>
  </si>
  <si>
    <t>2023-10-05</t>
  </si>
  <si>
    <t>(27, 164, '2023-10-02', '2023-10-05'),</t>
  </si>
  <si>
    <t>2023-10-03</t>
  </si>
  <si>
    <t>2023-10-08</t>
  </si>
  <si>
    <t>(23, 96, '2023-10-03', '2023-10-08'),</t>
  </si>
  <si>
    <t>(16, 44, '2023-10-05', '2023-10-08'),</t>
  </si>
  <si>
    <t>2023-10-14</t>
  </si>
  <si>
    <t>2023-10-18</t>
  </si>
  <si>
    <t>(3, 137, '2023-10-14', '2023-10-18'),</t>
  </si>
  <si>
    <t>2023-10-17</t>
  </si>
  <si>
    <t>(40, 17, '2023-10-14', '2023-10-17'),</t>
  </si>
  <si>
    <t>2023-10-15</t>
  </si>
  <si>
    <t>2023-10-20</t>
  </si>
  <si>
    <t>(31, 90, '2023-10-15', '2023-10-20'),</t>
  </si>
  <si>
    <t>2023-10-16</t>
  </si>
  <si>
    <t>2023-10-19</t>
  </si>
  <si>
    <t>(42, 45, '2023-10-16', '2023-10-19'),</t>
  </si>
  <si>
    <t>2023-10-22</t>
  </si>
  <si>
    <t>(15, 93, '2023-10-18', '2023-10-22'),</t>
  </si>
  <si>
    <t>2023-10-21</t>
  </si>
  <si>
    <t>2023-10-24</t>
  </si>
  <si>
    <t>(44, 110, '2023-10-21', '2023-10-24'),</t>
  </si>
  <si>
    <t>2023-11-05</t>
  </si>
  <si>
    <t>2023-11-10</t>
  </si>
  <si>
    <t>(9, 197, '2023-11-05', '2023-11-10'),</t>
  </si>
  <si>
    <t>2023-11-08</t>
  </si>
  <si>
    <t>(7, 19, '2023-11-05', '2023-11-08'),</t>
  </si>
  <si>
    <t>2023-11-06</t>
  </si>
  <si>
    <t>(38, 1, '2023-11-06', '2023-11-10'),</t>
  </si>
  <si>
    <t>2023-11-09</t>
  </si>
  <si>
    <t>2023-11-12</t>
  </si>
  <si>
    <t>(18, 96, '2023-11-09', '2023-11-12'),</t>
  </si>
  <si>
    <t>2023-11-11</t>
  </si>
  <si>
    <t>2023-11-16</t>
  </si>
  <si>
    <t>(33, 25, '2023-11-11', '2023-11-16'),</t>
  </si>
  <si>
    <t>2023-11-18</t>
  </si>
  <si>
    <t>(4, 34, '2023-11-18', NULL),</t>
  </si>
  <si>
    <t>(19, 155, '2023-11-18', NULL),</t>
  </si>
  <si>
    <t>2023-11-21</t>
  </si>
  <si>
    <t>2023-11-26</t>
  </si>
  <si>
    <t>(15, 116, '2023-11-21', '2023-11-26'),</t>
  </si>
  <si>
    <t>(46, 48, '2023-11-21', '2023-11-26'),</t>
  </si>
  <si>
    <t>2023-11-23</t>
  </si>
  <si>
    <t>2023-11-28</t>
  </si>
  <si>
    <t>(42, 121, '2023-11-23', '2023-11-28'),</t>
  </si>
  <si>
    <t>2023-11-24</t>
  </si>
  <si>
    <t>(39, 33, '2023-11-24', NULL),</t>
  </si>
  <si>
    <t>(33, 55, '2023-11-24', NULL),</t>
  </si>
  <si>
    <t>2023-12-03</t>
  </si>
  <si>
    <t>(7, 158, '2023-11-28', '2023-12-03'),</t>
  </si>
  <si>
    <t>(14, 143, '2023-11-28', NULL),</t>
  </si>
  <si>
    <t>2023-12-02</t>
  </si>
  <si>
    <t>(3, 82, '2023-12-02', NULL),</t>
  </si>
  <si>
    <t>(9, 175, '2023-12-02', NULL),</t>
  </si>
  <si>
    <t>(45, 195, '2023-12-03', NULL),</t>
  </si>
  <si>
    <t>2023-12-06</t>
  </si>
  <si>
    <t>2023-12-09</t>
  </si>
  <si>
    <t>(45, 141, '2023-12-06', '2023-12-09'),</t>
  </si>
  <si>
    <t>2023-12-11</t>
  </si>
  <si>
    <t>(1, 184, '2023-12-06', '2023-12-11'),</t>
  </si>
  <si>
    <t>(24, 155, '2023-12-06', '2023-12-09'),</t>
  </si>
  <si>
    <t>2023-12-07</t>
  </si>
  <si>
    <t>(16, 151, '2023-12-07', '2023-12-11'),</t>
  </si>
  <si>
    <t>(42, 91, '2023-12-09', NULL),</t>
  </si>
  <si>
    <t>2023-12-12</t>
  </si>
  <si>
    <t>(14, 160, '2023-12-12', NULL),</t>
  </si>
  <si>
    <t>2023-12-13</t>
  </si>
  <si>
    <t>2023-12-16</t>
  </si>
  <si>
    <t>(17, 153, '2023-12-13', '2023-12-16'),</t>
  </si>
  <si>
    <t>2023-12-15</t>
  </si>
  <si>
    <t>2023-12-20</t>
  </si>
  <si>
    <t>(19, 123, '2023-12-15', '2023-12-20'),</t>
  </si>
  <si>
    <t>2023-12-17</t>
  </si>
  <si>
    <t>(12, 52, '2023-12-17', '2023-12-20'),</t>
  </si>
  <si>
    <t>2023-12-21</t>
  </si>
  <si>
    <t>(34, 173, '2023-12-17', '2023-12-21'),</t>
  </si>
  <si>
    <t>2023-12-18</t>
  </si>
  <si>
    <t>(47, 59, '2023-12-18', NULL),</t>
  </si>
  <si>
    <t>fecha_espera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</si>
</sst>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0"/>
    <col customWidth="1" min="2" max="2" width="24.5"/>
    <col customWidth="1" min="4" max="4" width="39.75"/>
    <col customWidth="1" min="5" max="5" width="31.63"/>
    <col customWidth="1" min="6" max="6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4" t="str">
        <f t="shared" ref="G2:G51" si="1">CONCATENATE("(","'",A2,"', '",B2,"', '",C2,"', '",D2,"', '",E2,"', '",F2,"'),")</f>
        <v>('Juan García', 'Avenida de los Robles 123', '555-123-4567', 'Leonardo DiCaprio', 'Steven Spielberg', 'Drama'),</v>
      </c>
    </row>
    <row r="3">
      <c r="A3" s="3" t="s">
        <v>13</v>
      </c>
      <c r="B3" s="3" t="s">
        <v>14</v>
      </c>
      <c r="C3" s="3" t="s">
        <v>15</v>
      </c>
      <c r="D3" s="3" t="s">
        <v>16</v>
      </c>
      <c r="E3" s="3" t="s">
        <v>17</v>
      </c>
      <c r="F3" s="3" t="s">
        <v>18</v>
      </c>
      <c r="G3" s="4" t="str">
        <f t="shared" si="1"/>
        <v>('María Rodríguez', 'Calle del Sol 456', '555-234-5678', 'Tom Hanks, Julia Roberts', 'Quentin Tarantino', 'Comedia'),</v>
      </c>
    </row>
    <row r="4">
      <c r="A4" s="3" t="s">
        <v>19</v>
      </c>
      <c r="B4" s="3" t="s">
        <v>20</v>
      </c>
      <c r="C4" s="3" t="s">
        <v>21</v>
      </c>
      <c r="D4" s="3" t="s">
        <v>22</v>
      </c>
      <c r="E4" s="3" t="s">
        <v>23</v>
      </c>
      <c r="F4" s="3" t="s">
        <v>24</v>
      </c>
      <c r="G4" s="4" t="str">
        <f t="shared" si="1"/>
        <v>('Carlos Martínez', 'Paseo de la Luna 789', '555-345-6789', 'Brad Pitt', 'Christopher Nolan', 'Acción'),</v>
      </c>
    </row>
    <row r="5">
      <c r="A5" s="3" t="s">
        <v>25</v>
      </c>
      <c r="B5" s="3" t="s">
        <v>26</v>
      </c>
      <c r="C5" s="3" t="s">
        <v>27</v>
      </c>
      <c r="D5" s="3" t="s">
        <v>28</v>
      </c>
      <c r="F5" s="3" t="s">
        <v>29</v>
      </c>
      <c r="G5" s="4" t="str">
        <f t="shared" si="1"/>
        <v>('Ana López', 'Avenida de las Flores 234', '555-456-7890', 'Angelina Jolie, Will Smith, Scarlett Johansson', '', 'Aventura'),</v>
      </c>
    </row>
    <row r="6">
      <c r="A6" s="3" t="s">
        <v>30</v>
      </c>
      <c r="B6" s="3" t="s">
        <v>31</v>
      </c>
      <c r="C6" s="3" t="s">
        <v>32</v>
      </c>
      <c r="D6" s="3" t="s">
        <v>33</v>
      </c>
      <c r="G6" s="4" t="str">
        <f t="shared" si="1"/>
        <v>('Luis Pérez', 'Calle del Río 567', '555-567-8901', 'Denzel Washington', '', ''),</v>
      </c>
    </row>
    <row r="7">
      <c r="A7" s="3" t="s">
        <v>34</v>
      </c>
      <c r="B7" s="3" t="s">
        <v>35</v>
      </c>
      <c r="C7" s="3" t="s">
        <v>36</v>
      </c>
      <c r="D7" s="3" t="s">
        <v>37</v>
      </c>
      <c r="F7" s="3" t="s">
        <v>38</v>
      </c>
      <c r="G7" s="4" t="str">
        <f t="shared" si="1"/>
        <v>('Laura González', 'Avenida de los Pájaros 890', '555-678-9012', 'Meryl Streep, Robert De Niro', '', 'Terror'),</v>
      </c>
    </row>
    <row r="8">
      <c r="A8" s="3" t="s">
        <v>39</v>
      </c>
      <c r="B8" s="3" t="s">
        <v>40</v>
      </c>
      <c r="C8" s="3" t="s">
        <v>41</v>
      </c>
      <c r="D8" s="3" t="s">
        <v>42</v>
      </c>
      <c r="E8" s="3" t="s">
        <v>43</v>
      </c>
      <c r="F8" s="3" t="s">
        <v>44</v>
      </c>
      <c r="G8" s="4" t="str">
        <f t="shared" si="1"/>
        <v>('Javier Sánchez', 'Calle del Bosque 1234', '555-789-0123', 'Johnny Depp', 'Francis Ford Coppola, Christopher Nolan', 'Romance'),</v>
      </c>
    </row>
    <row r="9">
      <c r="A9" s="3" t="s">
        <v>45</v>
      </c>
      <c r="B9" s="3" t="s">
        <v>46</v>
      </c>
      <c r="C9" s="3" t="s">
        <v>47</v>
      </c>
      <c r="D9" s="3" t="s">
        <v>48</v>
      </c>
      <c r="F9" s="3" t="s">
        <v>49</v>
      </c>
      <c r="G9" s="4" t="str">
        <f t="shared" si="1"/>
        <v>('Carmen Martín', 'Avenida del Mar 5678', '555-890-1234', 'Jennifer Lawrence, Matt Damon', '', 'Thriller, Animación'),</v>
      </c>
    </row>
    <row r="10">
      <c r="A10" s="3" t="s">
        <v>50</v>
      </c>
      <c r="B10" s="3" t="s">
        <v>51</v>
      </c>
      <c r="C10" s="3" t="s">
        <v>52</v>
      </c>
      <c r="E10" s="3" t="s">
        <v>53</v>
      </c>
      <c r="F10" s="3" t="s">
        <v>54</v>
      </c>
      <c r="G10" s="4" t="str">
        <f t="shared" si="1"/>
        <v>('David Hernández', 'Calle de las Estrellas 910', '555-901-2345', '', 'Woody Allen', 'Animación'),</v>
      </c>
    </row>
    <row r="11">
      <c r="A11" s="3" t="s">
        <v>55</v>
      </c>
      <c r="B11" s="3" t="s">
        <v>56</v>
      </c>
      <c r="C11" s="3" t="s">
        <v>57</v>
      </c>
      <c r="D11" s="3" t="s">
        <v>58</v>
      </c>
      <c r="E11" s="3" t="s">
        <v>59</v>
      </c>
      <c r="F11" s="3" t="s">
        <v>12</v>
      </c>
      <c r="G11" s="4" t="str">
        <f t="shared" si="1"/>
        <v>('Paula Díaz', 'Avenida de la Paz 1112', '555-012-3456', 'Emma Stone, Ryan Gosling, Kate Winslet', 'David Fincher, Christopher Nolan', 'Drama'),</v>
      </c>
    </row>
    <row r="12">
      <c r="A12" s="3" t="s">
        <v>60</v>
      </c>
      <c r="B12" s="3" t="s">
        <v>61</v>
      </c>
      <c r="C12" s="3" t="s">
        <v>9</v>
      </c>
      <c r="D12" s="3" t="s">
        <v>62</v>
      </c>
      <c r="F12" s="3" t="s">
        <v>18</v>
      </c>
      <c r="G12" s="4" t="str">
        <f t="shared" si="1"/>
        <v>('Miguel Ruiz', 'Calle del Cielo 1314', '555-123-4567', 'Harrison Ford', '', 'Comedia'),</v>
      </c>
    </row>
    <row r="13">
      <c r="A13" s="3" t="s">
        <v>63</v>
      </c>
      <c r="B13" s="3" t="s">
        <v>64</v>
      </c>
      <c r="C13" s="3" t="s">
        <v>15</v>
      </c>
      <c r="E13" s="3" t="s">
        <v>65</v>
      </c>
      <c r="F13" s="3" t="s">
        <v>24</v>
      </c>
      <c r="G13" s="4" t="str">
        <f t="shared" si="1"/>
        <v>('Rosa Fernández', 'Avenida de las Palmeras 1516', '555-234-5678', '', 'Tim Burton', 'Acción'),</v>
      </c>
    </row>
    <row r="14">
      <c r="A14" s="3" t="s">
        <v>66</v>
      </c>
      <c r="B14" s="3" t="s">
        <v>67</v>
      </c>
      <c r="C14" s="3" t="s">
        <v>21</v>
      </c>
      <c r="D14" s="3" t="s">
        <v>68</v>
      </c>
      <c r="G14" s="4" t="str">
        <f t="shared" si="1"/>
        <v>('Alberto Gómez', 'Calle del Viento 1718', '555-345-6789', 'Morgan Freeman', '', ''),</v>
      </c>
    </row>
    <row r="15">
      <c r="A15" s="3" t="s">
        <v>69</v>
      </c>
      <c r="B15" s="3" t="s">
        <v>70</v>
      </c>
      <c r="C15" s="3" t="s">
        <v>27</v>
      </c>
      <c r="D15" s="3" t="s">
        <v>71</v>
      </c>
      <c r="F15" s="3" t="s">
        <v>72</v>
      </c>
      <c r="G15" s="4" t="str">
        <f t="shared" si="1"/>
        <v>('Patricia Moreno', 'Avenida de los Almendros 1920', '555-456-7890', 'Anne Hathaway, Hugh Jackman', '', 'Ciencia ficción'),</v>
      </c>
    </row>
    <row r="16">
      <c r="A16" s="3" t="s">
        <v>73</v>
      </c>
      <c r="B16" s="3" t="s">
        <v>74</v>
      </c>
      <c r="C16" s="3" t="s">
        <v>32</v>
      </c>
      <c r="D16" s="3" t="s">
        <v>75</v>
      </c>
      <c r="E16" s="3" t="s">
        <v>76</v>
      </c>
      <c r="F16" s="3" t="s">
        <v>38</v>
      </c>
      <c r="G16" s="4" t="str">
        <f t="shared" si="1"/>
        <v>('Antonio Jiménez', 'Calle de la Montaña 2122', '555-567-8901', 'Natalie Portman', 'Guillermo del Toro, Woody Allen', 'Terror'),</v>
      </c>
    </row>
    <row r="17">
      <c r="A17" s="3" t="s">
        <v>77</v>
      </c>
      <c r="B17" s="3" t="s">
        <v>78</v>
      </c>
      <c r="C17" s="3" t="s">
        <v>36</v>
      </c>
      <c r="E17" s="3" t="s">
        <v>79</v>
      </c>
      <c r="F17" s="3" t="s">
        <v>44</v>
      </c>
      <c r="G17" s="4" t="str">
        <f t="shared" si="1"/>
        <v>('Elena Serrano', 'Avenida del Olivo 2324', '555-678-9012', '', 'Coen Brothers (Joel Coen &amp; Ethan Coen)', 'Romance'),</v>
      </c>
    </row>
    <row r="18">
      <c r="A18" s="3" t="s">
        <v>80</v>
      </c>
      <c r="B18" s="3" t="s">
        <v>81</v>
      </c>
      <c r="C18" s="3" t="s">
        <v>41</v>
      </c>
      <c r="D18" s="3" t="s">
        <v>82</v>
      </c>
      <c r="E18" s="3" t="s">
        <v>83</v>
      </c>
      <c r="F18" s="3" t="s">
        <v>84</v>
      </c>
      <c r="G18" s="4" t="str">
        <f t="shared" si="1"/>
        <v>('Diego Torres', 'Calle del Campo 2526', '555-789-0123', 'Christian Bale', 'Alejandro González Iñárritu', 'Thriller'),</v>
      </c>
    </row>
    <row r="19">
      <c r="A19" s="3" t="s">
        <v>85</v>
      </c>
      <c r="B19" s="3" t="s">
        <v>86</v>
      </c>
      <c r="C19" s="3" t="s">
        <v>47</v>
      </c>
      <c r="D19" s="3" t="s">
        <v>87</v>
      </c>
      <c r="G19" s="4" t="str">
        <f t="shared" si="1"/>
        <v>('Isabel Ramírez', 'Avenida de las Amapolas 2728', '555-890-1234', 'Nicole Kidman, Brad Pitt', '', ''),</v>
      </c>
    </row>
    <row r="20">
      <c r="A20" s="3" t="s">
        <v>88</v>
      </c>
      <c r="B20" s="3" t="s">
        <v>89</v>
      </c>
      <c r="C20" s="3" t="s">
        <v>52</v>
      </c>
      <c r="D20" s="3" t="s">
        <v>90</v>
      </c>
      <c r="F20" s="3" t="s">
        <v>12</v>
      </c>
      <c r="G20" s="4" t="str">
        <f t="shared" si="1"/>
        <v>('Francisco Ruiz', 'Calle del Mariposa 2930', '555-901-2345', 'Liam Neeson', '', 'Drama'),</v>
      </c>
    </row>
    <row r="21">
      <c r="A21" s="3" t="s">
        <v>91</v>
      </c>
      <c r="B21" s="3" t="s">
        <v>92</v>
      </c>
      <c r="C21" s="3" t="s">
        <v>57</v>
      </c>
      <c r="D21" s="3" t="s">
        <v>93</v>
      </c>
      <c r="E21" s="3" t="s">
        <v>11</v>
      </c>
      <c r="F21" s="3" t="s">
        <v>18</v>
      </c>
      <c r="G21" s="4" t="str">
        <f t="shared" si="1"/>
        <v>('Marta Medina', 'Avenida de los Girasoles 3132', '555-012-3456', 'Julia Roberts, Tom Cruise, Angelina Jolie', 'Steven Spielberg', 'Comedia'),</v>
      </c>
    </row>
    <row r="22">
      <c r="A22" s="3" t="s">
        <v>94</v>
      </c>
      <c r="B22" s="3" t="s">
        <v>95</v>
      </c>
      <c r="C22" s="3" t="s">
        <v>9</v>
      </c>
      <c r="D22" s="3" t="s">
        <v>96</v>
      </c>
      <c r="E22" s="3" t="s">
        <v>17</v>
      </c>
      <c r="F22" s="3" t="s">
        <v>24</v>
      </c>
      <c r="G22" s="4" t="str">
        <f t="shared" si="1"/>
        <v>('Alejandro Vázquez', 'Calle de la Brisa 3334', '555-123-4567', 'Samuel L. Jackson', 'Quentin Tarantino', 'Acción'),</v>
      </c>
    </row>
    <row r="23">
      <c r="A23" s="3" t="s">
        <v>97</v>
      </c>
      <c r="B23" s="3" t="s">
        <v>98</v>
      </c>
      <c r="C23" s="3" t="s">
        <v>15</v>
      </c>
      <c r="D23" s="3" t="s">
        <v>99</v>
      </c>
      <c r="E23" s="3" t="s">
        <v>23</v>
      </c>
      <c r="F23" s="3" t="s">
        <v>100</v>
      </c>
      <c r="G23" s="4" t="str">
        <f t="shared" si="1"/>
        <v>('Cristina Castro', 'Avenida de las Rosas 3536', '555-234-5678', 'Kate Winslet, Leonardo DiCaprio', 'Christopher Nolan', 'Aventura, Animación'),</v>
      </c>
    </row>
    <row r="24">
      <c r="A24" s="3" t="s">
        <v>101</v>
      </c>
      <c r="B24" s="3" t="s">
        <v>102</v>
      </c>
      <c r="C24" s="3" t="s">
        <v>21</v>
      </c>
      <c r="D24" s="3" t="s">
        <v>103</v>
      </c>
      <c r="E24" s="3" t="s">
        <v>104</v>
      </c>
      <c r="F24" s="3" t="s">
        <v>72</v>
      </c>
      <c r="G24" s="4" t="str">
        <f t="shared" si="1"/>
        <v>('Sergio Ortega', 'Calle del Arcoíris 3738', '555-345-6789', 'Scarlett Johansson', 'Alfred Hitchcock', 'Ciencia ficción'),</v>
      </c>
    </row>
    <row r="25">
      <c r="A25" s="3" t="s">
        <v>105</v>
      </c>
      <c r="B25" s="3" t="s">
        <v>106</v>
      </c>
      <c r="C25" s="3" t="s">
        <v>27</v>
      </c>
      <c r="D25" s="3" t="s">
        <v>107</v>
      </c>
      <c r="E25" s="3" t="s">
        <v>108</v>
      </c>
      <c r="F25" s="3" t="s">
        <v>38</v>
      </c>
      <c r="G25" s="4" t="str">
        <f t="shared" si="1"/>
        <v>('Sonia Morales', 'Avenida de las Piedras 3940', '555-456-7890', 'Mark Wahlberg, Reese Witherspoon', 'Stanley Kubrick', 'Terror'),</v>
      </c>
    </row>
    <row r="26">
      <c r="A26" s="3" t="s">
        <v>109</v>
      </c>
      <c r="B26" s="3" t="s">
        <v>110</v>
      </c>
      <c r="C26" s="3" t="s">
        <v>32</v>
      </c>
      <c r="F26" s="3" t="s">
        <v>44</v>
      </c>
      <c r="G26" s="4" t="str">
        <f t="shared" si="1"/>
        <v>('Jorge Nieto', 'Calle del Colibrí 4142', '555-567-8901', '', '', 'Romance'),</v>
      </c>
    </row>
    <row r="27">
      <c r="A27" s="3" t="s">
        <v>111</v>
      </c>
      <c r="B27" s="3" t="s">
        <v>112</v>
      </c>
      <c r="C27" s="3" t="s">
        <v>36</v>
      </c>
      <c r="D27" s="3" t="s">
        <v>113</v>
      </c>
      <c r="E27" s="3" t="s">
        <v>114</v>
      </c>
      <c r="F27" s="3" t="s">
        <v>84</v>
      </c>
      <c r="G27" s="4" t="str">
        <f t="shared" si="1"/>
        <v>('Beatriz Navarro', 'Avenida de las Orquídeas 4344', '555-678-9012', 'Charlize Theron, Chris Hemsworth', 'Francis Ford Coppola', 'Thriller'),</v>
      </c>
    </row>
    <row r="28">
      <c r="A28" s="3" t="s">
        <v>115</v>
      </c>
      <c r="B28" s="3" t="s">
        <v>116</v>
      </c>
      <c r="C28" s="3" t="s">
        <v>41</v>
      </c>
      <c r="D28" s="3" t="s">
        <v>117</v>
      </c>
      <c r="E28" s="3" t="s">
        <v>118</v>
      </c>
      <c r="F28" s="3" t="s">
        <v>54</v>
      </c>
      <c r="G28" s="4" t="str">
        <f t="shared" si="1"/>
        <v>('Víctor Guerrero', 'Calle del Sauce 4546', '555-789-0123', 'Matt Damon', 'Pedro Almodóvar', 'Animación'),</v>
      </c>
    </row>
    <row r="29">
      <c r="A29" s="3" t="s">
        <v>119</v>
      </c>
      <c r="B29" s="3" t="s">
        <v>120</v>
      </c>
      <c r="C29" s="3" t="s">
        <v>47</v>
      </c>
      <c r="D29" s="3" t="s">
        <v>121</v>
      </c>
      <c r="E29" s="3" t="s">
        <v>53</v>
      </c>
      <c r="G29" s="4" t="str">
        <f t="shared" si="1"/>
        <v>('Julia Delgado', 'Avenida de las Mariposas 4748', '555-890-1234', 'Jennifer Lawrence, Bradley Cooper', 'Woody Allen', ''),</v>
      </c>
    </row>
    <row r="30">
      <c r="A30" s="3" t="s">
        <v>122</v>
      </c>
      <c r="B30" s="3" t="s">
        <v>123</v>
      </c>
      <c r="C30" s="3" t="s">
        <v>52</v>
      </c>
      <c r="E30" s="3" t="s">
        <v>124</v>
      </c>
      <c r="F30" s="3" t="s">
        <v>18</v>
      </c>
      <c r="G30" s="4" t="str">
        <f t="shared" si="1"/>
        <v>('José Santos', 'Calle del Páramo 4950', '555-901-2345', '', 'David Fincher', 'Comedia'),</v>
      </c>
    </row>
    <row r="31">
      <c r="A31" s="3" t="s">
        <v>125</v>
      </c>
      <c r="B31" s="3" t="s">
        <v>126</v>
      </c>
      <c r="C31" s="3" t="s">
        <v>57</v>
      </c>
      <c r="D31" s="3" t="s">
        <v>127</v>
      </c>
      <c r="E31" s="3" t="s">
        <v>128</v>
      </c>
      <c r="F31" s="3" t="s">
        <v>24</v>
      </c>
      <c r="G31" s="4" t="str">
        <f t="shared" si="1"/>
        <v>('Natalia Iglesias', 'Avenida del Trueno 5152', '555-012-3456', 'Emma Stone, Bradley Cooper, Julia Roberts', 'James Cameron', 'Acción'),</v>
      </c>
    </row>
    <row r="32">
      <c r="A32" s="3" t="s">
        <v>129</v>
      </c>
      <c r="B32" s="3" t="s">
        <v>130</v>
      </c>
      <c r="C32" s="3" t="s">
        <v>9</v>
      </c>
      <c r="D32" s="3" t="s">
        <v>131</v>
      </c>
      <c r="F32" s="3" t="s">
        <v>29</v>
      </c>
      <c r="G32" s="4" t="str">
        <f t="shared" si="1"/>
        <v>('Raúl Castro', 'Calle del Lucero 5354', '555-123-4567', 'Tom Cruise', '', 'Aventura'),</v>
      </c>
    </row>
    <row r="33">
      <c r="A33" s="3" t="s">
        <v>132</v>
      </c>
      <c r="B33" s="3" t="s">
        <v>133</v>
      </c>
      <c r="C33" s="3" t="s">
        <v>15</v>
      </c>
      <c r="D33" s="3" t="s">
        <v>134</v>
      </c>
      <c r="E33" s="3" t="s">
        <v>135</v>
      </c>
      <c r="F33" s="3" t="s">
        <v>72</v>
      </c>
      <c r="G33" s="4" t="str">
        <f t="shared" si="1"/>
        <v>('Andrea Romero', 'Avenida de los Tulipanes 5556', '555-234-5678', 'Angelina Jolie, Johnny Depp', 'Sofia Coppola', 'Ciencia ficción'),</v>
      </c>
    </row>
    <row r="34">
      <c r="A34" s="3" t="s">
        <v>136</v>
      </c>
      <c r="B34" s="3" t="s">
        <v>137</v>
      </c>
      <c r="C34" s="3" t="s">
        <v>21</v>
      </c>
      <c r="D34" s="3" t="s">
        <v>138</v>
      </c>
      <c r="G34" s="4" t="str">
        <f t="shared" si="1"/>
        <v>('Gabriel Molina', 'Calle del Llano 5758', '555-345-6789', 'Dwayne Johnson', '', ''),</v>
      </c>
    </row>
    <row r="35">
      <c r="A35" s="3" t="s">
        <v>139</v>
      </c>
      <c r="B35" s="3" t="s">
        <v>140</v>
      </c>
      <c r="C35" s="3" t="s">
        <v>27</v>
      </c>
      <c r="D35" s="3" t="s">
        <v>141</v>
      </c>
      <c r="E35" s="3" t="s">
        <v>142</v>
      </c>
      <c r="F35" s="3" t="s">
        <v>44</v>
      </c>
      <c r="G35" s="4" t="str">
        <f t="shared" si="1"/>
        <v>('Laura Herrera', 'Avenida de las Fuentes 5960', '555-456-7890', 'Anne Hathaway, Tom Hanks', 'Guillermo del Toro', 'Romance'),</v>
      </c>
    </row>
    <row r="36">
      <c r="A36" s="3" t="s">
        <v>143</v>
      </c>
      <c r="B36" s="3" t="s">
        <v>144</v>
      </c>
      <c r="C36" s="3" t="s">
        <v>32</v>
      </c>
      <c r="D36" s="3" t="s">
        <v>145</v>
      </c>
      <c r="E36" s="3" t="s">
        <v>79</v>
      </c>
      <c r="F36" s="3" t="s">
        <v>84</v>
      </c>
      <c r="G36" s="4" t="str">
        <f t="shared" si="1"/>
        <v>('Manuel Arias', 'Calle del Rayo 6162', '555-567-8901', 'Jennifer Aniston', 'Coen Brothers (Joel Coen &amp; Ethan Coen)', 'Thriller'),</v>
      </c>
    </row>
    <row r="37">
      <c r="A37" s="3" t="s">
        <v>146</v>
      </c>
      <c r="B37" s="3" t="s">
        <v>147</v>
      </c>
      <c r="C37" s="3" t="s">
        <v>36</v>
      </c>
      <c r="D37" s="3" t="s">
        <v>148</v>
      </c>
      <c r="E37" s="3" t="s">
        <v>83</v>
      </c>
      <c r="F37" s="3" t="s">
        <v>54</v>
      </c>
      <c r="G37" s="4" t="str">
        <f t="shared" si="1"/>
        <v>('Martina Bravo', 'Avenida de las Lomas 6364', '555-678-9012', 'Hugh Jackman, Anne Hathaway', 'Alejandro González Iñárritu', 'Animación'),</v>
      </c>
    </row>
    <row r="38">
      <c r="A38" s="3" t="s">
        <v>149</v>
      </c>
      <c r="B38" s="3" t="s">
        <v>150</v>
      </c>
      <c r="C38" s="3" t="s">
        <v>41</v>
      </c>
      <c r="E38" s="3" t="s">
        <v>151</v>
      </c>
      <c r="F38" s="3" t="s">
        <v>12</v>
      </c>
      <c r="G38" s="4" t="str">
        <f t="shared" si="1"/>
        <v>('Ramón Álvarez', 'Calle del Ocaso 6566', '555-789-0123', '', 'Wes Anderson', 'Drama'),</v>
      </c>
    </row>
    <row r="39">
      <c r="A39" s="3" t="s">
        <v>152</v>
      </c>
      <c r="B39" s="3" t="s">
        <v>153</v>
      </c>
      <c r="C39" s="3" t="s">
        <v>47</v>
      </c>
      <c r="D39" s="3" t="s">
        <v>154</v>
      </c>
      <c r="F39" s="3" t="s">
        <v>18</v>
      </c>
      <c r="G39" s="4" t="str">
        <f t="shared" si="1"/>
        <v>('Lucía Blanco', 'Avenida de los Cerezos 6768', '555-890-1234', 'Gal Gadot, Ryan Reynolds', '', 'Comedia'),</v>
      </c>
    </row>
    <row r="40">
      <c r="A40" s="3" t="s">
        <v>155</v>
      </c>
      <c r="B40" s="3" t="s">
        <v>156</v>
      </c>
      <c r="C40" s="3" t="s">
        <v>52</v>
      </c>
      <c r="D40" s="3" t="s">
        <v>157</v>
      </c>
      <c r="E40" s="3" t="s">
        <v>158</v>
      </c>
      <c r="F40" s="3" t="s">
        <v>159</v>
      </c>
      <c r="G40" s="4" t="str">
        <f t="shared" si="1"/>
        <v>('Ángel Ramos', 'Calle del Bosquecillo 6970', '555-901-2345', 'Will Smith', 'Steven Spielberg, Quentin Tarantino', 'Acción, Animación'),</v>
      </c>
    </row>
    <row r="41">
      <c r="A41" s="3" t="s">
        <v>160</v>
      </c>
      <c r="B41" s="3" t="s">
        <v>161</v>
      </c>
      <c r="C41" s="3" t="s">
        <v>57</v>
      </c>
      <c r="D41" s="3" t="s">
        <v>162</v>
      </c>
      <c r="E41" s="3" t="s">
        <v>17</v>
      </c>
      <c r="G41" s="4" t="str">
        <f t="shared" si="1"/>
        <v>('Eva Muñoz', 'Avenida de las Palmeras 7172', '555-012-3456', 'Scarlett Johansson, Chris Evans, Robert Downey Jr.', 'Quentin Tarantino', ''),</v>
      </c>
    </row>
    <row r="42">
      <c r="A42" s="3" t="s">
        <v>163</v>
      </c>
      <c r="B42" s="3" t="s">
        <v>164</v>
      </c>
      <c r="C42" s="3" t="s">
        <v>9</v>
      </c>
      <c r="D42" s="3" t="s">
        <v>165</v>
      </c>
      <c r="E42" s="3" t="s">
        <v>23</v>
      </c>
      <c r="F42" s="3" t="s">
        <v>72</v>
      </c>
      <c r="G42" s="4" t="str">
        <f t="shared" si="1"/>
        <v>('Oscar Soto', 'Calle del Valle 7374', '555-123-4567', 'Anne Hathaway', 'Christopher Nolan', 'Ciencia ficción'),</v>
      </c>
    </row>
    <row r="43">
      <c r="A43" s="3" t="s">
        <v>166</v>
      </c>
      <c r="B43" s="3" t="s">
        <v>167</v>
      </c>
      <c r="C43" s="3" t="s">
        <v>15</v>
      </c>
      <c r="D43" s="3" t="s">
        <v>168</v>
      </c>
      <c r="E43" s="3" t="s">
        <v>104</v>
      </c>
      <c r="F43" s="3" t="s">
        <v>38</v>
      </c>
      <c r="G43" s="4" t="str">
        <f t="shared" si="1"/>
        <v>('Sara Benítez', 'Avenida de las Cascadas 7576', '555-234-5678', 'Brad Pitt, Angelina Jolie', 'Alfred Hitchcock', 'Terror'),</v>
      </c>
    </row>
    <row r="44">
      <c r="A44" s="3" t="s">
        <v>169</v>
      </c>
      <c r="B44" s="3" t="s">
        <v>170</v>
      </c>
      <c r="C44" s="3" t="s">
        <v>21</v>
      </c>
      <c r="F44" s="3" t="s">
        <v>44</v>
      </c>
      <c r="G44" s="4" t="str">
        <f t="shared" si="1"/>
        <v>('Fernando León', 'Calle del Espejo 7778', '555-345-6789', '', '', 'Romance'),</v>
      </c>
    </row>
    <row r="45">
      <c r="A45" s="3" t="s">
        <v>171</v>
      </c>
      <c r="B45" s="3" t="s">
        <v>172</v>
      </c>
      <c r="C45" s="3" t="s">
        <v>27</v>
      </c>
      <c r="D45" s="3" t="s">
        <v>173</v>
      </c>
      <c r="E45" s="3" t="s">
        <v>174</v>
      </c>
      <c r="F45" s="3" t="s">
        <v>84</v>
      </c>
      <c r="G45" s="4" t="str">
        <f t="shared" si="1"/>
        <v>('Alicia Rivas', 'Avenida de los Álamos 7980', '555-456-7890', 'Reese Witherspoon, Matthew McConaughey', 'Ridley Scott', 'Thriller'),</v>
      </c>
    </row>
    <row r="46">
      <c r="A46" s="3" t="s">
        <v>175</v>
      </c>
      <c r="B46" s="3" t="s">
        <v>176</v>
      </c>
      <c r="C46" s="3" t="s">
        <v>32</v>
      </c>
      <c r="E46" s="3" t="s">
        <v>114</v>
      </c>
      <c r="G46" s="4" t="str">
        <f t="shared" si="1"/>
        <v>('Daniel Moreno', 'Calle del Pinar 8182', '555-567-8901', '', 'Francis Ford Coppola', ''),</v>
      </c>
    </row>
    <row r="47">
      <c r="A47" s="3" t="s">
        <v>177</v>
      </c>
      <c r="B47" s="3" t="s">
        <v>178</v>
      </c>
      <c r="C47" s="3" t="s">
        <v>36</v>
      </c>
      <c r="D47" s="3" t="s">
        <v>179</v>
      </c>
      <c r="G47" s="4" t="str">
        <f t="shared" si="1"/>
        <v>('Laura García', 'Avenida de las Dunas 8384', '555-678-9012', 'Meryl Streep, Morgan Freeman', '', ''),</v>
      </c>
    </row>
    <row r="48">
      <c r="A48" s="3" t="s">
        <v>180</v>
      </c>
      <c r="B48" s="3" t="s">
        <v>181</v>
      </c>
      <c r="C48" s="3" t="s">
        <v>41</v>
      </c>
      <c r="E48" s="3" t="s">
        <v>53</v>
      </c>
      <c r="F48" s="3" t="s">
        <v>182</v>
      </c>
      <c r="G48" s="4" t="str">
        <f t="shared" si="1"/>
        <v>('Pedro Jiménez', 'Calle del Bambú 8586', '555-789-0123', '', 'Woody Allen', 'Comedia, Animación'),</v>
      </c>
    </row>
    <row r="49">
      <c r="A49" s="3" t="s">
        <v>183</v>
      </c>
      <c r="B49" s="3" t="s">
        <v>184</v>
      </c>
      <c r="C49" s="3" t="s">
        <v>47</v>
      </c>
      <c r="D49" s="3" t="s">
        <v>185</v>
      </c>
      <c r="E49" s="3" t="s">
        <v>186</v>
      </c>
      <c r="F49" s="3" t="s">
        <v>24</v>
      </c>
      <c r="G49" s="4" t="str">
        <f t="shared" si="1"/>
        <v>('Marina Flores', 'Avenida de los Robles 8788', '555-890-1234', 'Cate Blanchett, Leonardo DiCaprio', 'David Fincher, Quentin Tarantino', 'Acción'),</v>
      </c>
    </row>
    <row r="50">
      <c r="A50" s="3" t="s">
        <v>187</v>
      </c>
      <c r="B50" s="3" t="s">
        <v>188</v>
      </c>
      <c r="C50" s="3" t="s">
        <v>52</v>
      </c>
      <c r="E50" s="3" t="s">
        <v>128</v>
      </c>
      <c r="G50" s="4" t="str">
        <f t="shared" si="1"/>
        <v>('Javier Medina', 'Calle del Cerezal 8990', '555-901-2345', '', 'James Cameron', ''),</v>
      </c>
    </row>
    <row r="51">
      <c r="A51" s="3" t="s">
        <v>189</v>
      </c>
      <c r="B51" s="3" t="s">
        <v>190</v>
      </c>
      <c r="C51" s="3" t="s">
        <v>57</v>
      </c>
      <c r="D51" s="3" t="s">
        <v>191</v>
      </c>
      <c r="E51" s="3" t="s">
        <v>65</v>
      </c>
      <c r="F51" s="3" t="s">
        <v>72</v>
      </c>
      <c r="G51" s="4" t="str">
        <f t="shared" si="1"/>
        <v>('Paula González', 'Avenida de la Luna 9192', '555-012-3456', 'Emma Watson, Tom Hanks', 'Tim Burton', 'Ciencia ficción'),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192</v>
      </c>
      <c r="B1" s="1" t="s">
        <v>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12</v>
      </c>
      <c r="B2" s="4" t="str">
        <f t="shared" ref="B2:B10" si="1">CONCATENATE("('",A2,"'),")</f>
        <v>('Drama'),</v>
      </c>
    </row>
    <row r="3">
      <c r="A3" s="3" t="s">
        <v>18</v>
      </c>
      <c r="B3" s="4" t="str">
        <f t="shared" si="1"/>
        <v>('Comedia'),</v>
      </c>
    </row>
    <row r="4">
      <c r="A4" s="3" t="s">
        <v>24</v>
      </c>
      <c r="B4" s="4" t="str">
        <f t="shared" si="1"/>
        <v>('Acción'),</v>
      </c>
    </row>
    <row r="5">
      <c r="A5" s="3" t="s">
        <v>29</v>
      </c>
      <c r="B5" s="4" t="str">
        <f t="shared" si="1"/>
        <v>('Aventura'),</v>
      </c>
    </row>
    <row r="6">
      <c r="A6" s="3" t="s">
        <v>72</v>
      </c>
      <c r="B6" s="4" t="str">
        <f t="shared" si="1"/>
        <v>('Ciencia ficción'),</v>
      </c>
    </row>
    <row r="7">
      <c r="A7" s="3" t="s">
        <v>38</v>
      </c>
      <c r="B7" s="4" t="str">
        <f t="shared" si="1"/>
        <v>('Terror'),</v>
      </c>
    </row>
    <row r="8">
      <c r="A8" s="3" t="s">
        <v>44</v>
      </c>
      <c r="B8" s="4" t="str">
        <f t="shared" si="1"/>
        <v>('Romance'),</v>
      </c>
    </row>
    <row r="9">
      <c r="A9" s="3" t="s">
        <v>84</v>
      </c>
      <c r="B9" s="4" t="str">
        <f t="shared" si="1"/>
        <v>('Thriller'),</v>
      </c>
    </row>
    <row r="10">
      <c r="A10" s="3" t="s">
        <v>54</v>
      </c>
      <c r="B10" s="4" t="str">
        <f t="shared" si="1"/>
        <v>('Animación'),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63"/>
    <col customWidth="1" min="2" max="2" width="33.88"/>
  </cols>
  <sheetData>
    <row r="1">
      <c r="A1" s="1" t="s">
        <v>0</v>
      </c>
      <c r="B1" s="1" t="s">
        <v>6</v>
      </c>
    </row>
    <row r="2">
      <c r="A2" s="3" t="s">
        <v>193</v>
      </c>
      <c r="B2" s="4" t="str">
        <f t="shared" ref="B2:B21" si="1">CONCATENATE("('",A2,"'),")</f>
        <v>('Martin Scorsese'),</v>
      </c>
    </row>
    <row r="3">
      <c r="A3" s="3" t="s">
        <v>11</v>
      </c>
      <c r="B3" s="4" t="str">
        <f t="shared" si="1"/>
        <v>('Steven Spielberg'),</v>
      </c>
    </row>
    <row r="4">
      <c r="A4" s="3" t="s">
        <v>17</v>
      </c>
      <c r="B4" s="4" t="str">
        <f t="shared" si="1"/>
        <v>('Quentin Tarantino'),</v>
      </c>
    </row>
    <row r="5">
      <c r="A5" s="3" t="s">
        <v>23</v>
      </c>
      <c r="B5" s="4" t="str">
        <f t="shared" si="1"/>
        <v>('Christopher Nolan'),</v>
      </c>
    </row>
    <row r="6">
      <c r="A6" s="3" t="s">
        <v>104</v>
      </c>
      <c r="B6" s="4" t="str">
        <f t="shared" si="1"/>
        <v>('Alfred Hitchcock'),</v>
      </c>
    </row>
    <row r="7">
      <c r="A7" s="3" t="s">
        <v>108</v>
      </c>
      <c r="B7" s="4" t="str">
        <f t="shared" si="1"/>
        <v>('Stanley Kubrick'),</v>
      </c>
    </row>
    <row r="8">
      <c r="A8" s="3" t="s">
        <v>174</v>
      </c>
      <c r="B8" s="4" t="str">
        <f t="shared" si="1"/>
        <v>('Ridley Scott'),</v>
      </c>
    </row>
    <row r="9">
      <c r="A9" s="3" t="s">
        <v>114</v>
      </c>
      <c r="B9" s="4" t="str">
        <f t="shared" si="1"/>
        <v>('Francis Ford Coppola'),</v>
      </c>
    </row>
    <row r="10">
      <c r="A10" s="3" t="s">
        <v>118</v>
      </c>
      <c r="B10" s="4" t="str">
        <f t="shared" si="1"/>
        <v>('Pedro Almodóvar'),</v>
      </c>
    </row>
    <row r="11">
      <c r="A11" s="3" t="s">
        <v>53</v>
      </c>
      <c r="B11" s="4" t="str">
        <f t="shared" si="1"/>
        <v>('Woody Allen'),</v>
      </c>
    </row>
    <row r="12">
      <c r="A12" s="3" t="s">
        <v>124</v>
      </c>
      <c r="B12" s="4" t="str">
        <f t="shared" si="1"/>
        <v>('David Fincher'),</v>
      </c>
    </row>
    <row r="13">
      <c r="A13" s="3" t="s">
        <v>128</v>
      </c>
      <c r="B13" s="4" t="str">
        <f t="shared" si="1"/>
        <v>('James Cameron'),</v>
      </c>
    </row>
    <row r="14">
      <c r="A14" s="3" t="s">
        <v>65</v>
      </c>
      <c r="B14" s="4" t="str">
        <f t="shared" si="1"/>
        <v>('Tim Burton'),</v>
      </c>
    </row>
    <row r="15">
      <c r="A15" s="3" t="s">
        <v>135</v>
      </c>
      <c r="B15" s="4" t="str">
        <f t="shared" si="1"/>
        <v>('Sofia Coppola'),</v>
      </c>
    </row>
    <row r="16">
      <c r="A16" s="3" t="s">
        <v>194</v>
      </c>
      <c r="B16" s="4" t="str">
        <f t="shared" si="1"/>
        <v>('Ang Lee'),</v>
      </c>
    </row>
    <row r="17">
      <c r="A17" s="3" t="s">
        <v>142</v>
      </c>
      <c r="B17" s="4" t="str">
        <f t="shared" si="1"/>
        <v>('Guillermo del Toro'),</v>
      </c>
    </row>
    <row r="18">
      <c r="A18" s="3" t="s">
        <v>79</v>
      </c>
      <c r="B18" s="4" t="str">
        <f t="shared" si="1"/>
        <v>('Coen Brothers (Joel Coen &amp; Ethan Coen)'),</v>
      </c>
    </row>
    <row r="19">
      <c r="A19" s="3" t="s">
        <v>83</v>
      </c>
      <c r="B19" s="4" t="str">
        <f t="shared" si="1"/>
        <v>('Alejandro González Iñárritu'),</v>
      </c>
    </row>
    <row r="20">
      <c r="A20" s="3" t="s">
        <v>151</v>
      </c>
      <c r="B20" s="4" t="str">
        <f t="shared" si="1"/>
        <v>('Wes Anderson'),</v>
      </c>
    </row>
    <row r="21">
      <c r="A21" s="3" t="s">
        <v>195</v>
      </c>
      <c r="B21" s="4" t="str">
        <f t="shared" si="1"/>
        <v>('Kathryn Bigelow'),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8.0"/>
  </cols>
  <sheetData>
    <row r="1">
      <c r="A1" s="1" t="s">
        <v>196</v>
      </c>
      <c r="B1" s="1" t="s">
        <v>197</v>
      </c>
      <c r="C1" s="1" t="s">
        <v>198</v>
      </c>
      <c r="D1" s="1" t="s">
        <v>199</v>
      </c>
      <c r="E1" s="1" t="s">
        <v>6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200</v>
      </c>
      <c r="B2" s="4">
        <f t="shared" ref="B2:B101" si="1">RANDBETWEEN(1,9)</f>
        <v>4</v>
      </c>
      <c r="C2" s="4">
        <f t="shared" ref="C2:C101" si="2">RANDBETWEEN(1,20)</f>
        <v>3</v>
      </c>
      <c r="D2" s="3" t="s">
        <v>201</v>
      </c>
      <c r="E2" s="4" t="str">
        <f t="shared" ref="E2:E101" si="3">CONCATENATE("('",A2,"', ",B2,", ",C2,", '",D2,"'),")</f>
        <v>('El Padrino', 4, 3, 'Leonardo DiCaprio, Kate Winslet'),</v>
      </c>
    </row>
    <row r="3">
      <c r="A3" s="3" t="s">
        <v>202</v>
      </c>
      <c r="B3" s="4">
        <f t="shared" si="1"/>
        <v>1</v>
      </c>
      <c r="C3" s="4">
        <f t="shared" si="2"/>
        <v>17</v>
      </c>
      <c r="D3" s="3" t="s">
        <v>203</v>
      </c>
      <c r="E3" s="4" t="str">
        <f t="shared" si="3"/>
        <v>('Forrest Gump', 1, 17, 'Tom Hanks, Robin Wright'),</v>
      </c>
    </row>
    <row r="4">
      <c r="A4" s="3" t="s">
        <v>204</v>
      </c>
      <c r="B4" s="4">
        <f t="shared" si="1"/>
        <v>1</v>
      </c>
      <c r="C4" s="4">
        <f t="shared" si="2"/>
        <v>9</v>
      </c>
      <c r="D4" s="3" t="s">
        <v>205</v>
      </c>
      <c r="E4" s="4" t="str">
        <f t="shared" si="3"/>
        <v>('Pulp Fiction', 1, 9, 'Tim Robbins, Morgan Freeman'),</v>
      </c>
    </row>
    <row r="5">
      <c r="A5" s="3" t="s">
        <v>206</v>
      </c>
      <c r="B5" s="4">
        <f t="shared" si="1"/>
        <v>9</v>
      </c>
      <c r="C5" s="4">
        <f t="shared" si="2"/>
        <v>18</v>
      </c>
      <c r="D5" s="3" t="s">
        <v>207</v>
      </c>
      <c r="E5" s="4" t="str">
        <f t="shared" si="3"/>
        <v>('El Señor de los Anillos: La Comunidad del Anillo', 9, 18, 'Marlon Brando, Al Pacino, James Caan'),</v>
      </c>
    </row>
    <row r="6">
      <c r="A6" s="3" t="s">
        <v>208</v>
      </c>
      <c r="B6" s="4">
        <f t="shared" si="1"/>
        <v>1</v>
      </c>
      <c r="C6" s="4">
        <f t="shared" si="2"/>
        <v>4</v>
      </c>
      <c r="D6" s="3" t="s">
        <v>209</v>
      </c>
      <c r="E6" s="4" t="str">
        <f t="shared" si="3"/>
        <v>('Titanic', 1, 4, 'Christian Bale, Heath Ledger'),</v>
      </c>
    </row>
    <row r="7">
      <c r="A7" s="3" t="s">
        <v>210</v>
      </c>
      <c r="B7" s="4">
        <f t="shared" si="1"/>
        <v>6</v>
      </c>
      <c r="C7" s="4">
        <f t="shared" si="2"/>
        <v>12</v>
      </c>
      <c r="D7" s="3" t="s">
        <v>211</v>
      </c>
      <c r="E7" s="4" t="str">
        <f t="shared" si="3"/>
        <v>('La Lista de Schindler', 6, 12, 'John Travolta, Uma Thurman'),</v>
      </c>
    </row>
    <row r="8">
      <c r="A8" s="3" t="s">
        <v>212</v>
      </c>
      <c r="B8" s="4">
        <f t="shared" si="1"/>
        <v>3</v>
      </c>
      <c r="C8" s="4">
        <f t="shared" si="2"/>
        <v>1</v>
      </c>
      <c r="D8" s="3" t="s">
        <v>213</v>
      </c>
      <c r="E8" s="4" t="str">
        <f t="shared" si="3"/>
        <v>('Ciudad de Dios', 3, 1, 'Liam Neeson, Ben Kingsley'),</v>
      </c>
    </row>
    <row r="9">
      <c r="A9" s="3" t="s">
        <v>214</v>
      </c>
      <c r="B9" s="4">
        <f t="shared" si="1"/>
        <v>8</v>
      </c>
      <c r="C9" s="4">
        <f t="shared" si="2"/>
        <v>7</v>
      </c>
      <c r="D9" s="3" t="s">
        <v>215</v>
      </c>
      <c r="E9" s="4" t="str">
        <f t="shared" si="3"/>
        <v>('El Rey León', 8, 7, 'Brad Pitt, Edward Norton'),</v>
      </c>
    </row>
    <row r="10">
      <c r="A10" s="3" t="s">
        <v>216</v>
      </c>
      <c r="B10" s="4">
        <f t="shared" si="1"/>
        <v>8</v>
      </c>
      <c r="C10" s="4">
        <f t="shared" si="2"/>
        <v>1</v>
      </c>
      <c r="D10" s="3" t="s">
        <v>217</v>
      </c>
      <c r="E10" s="4" t="str">
        <f t="shared" si="3"/>
        <v>('Matrix', 8, 1, 'Leonardo DiCaprio, Joseph Gordon-Levitt, Ellen Page'),</v>
      </c>
    </row>
    <row r="11">
      <c r="A11" s="3" t="s">
        <v>218</v>
      </c>
      <c r="B11" s="4">
        <f t="shared" si="1"/>
        <v>3</v>
      </c>
      <c r="C11" s="4">
        <f t="shared" si="2"/>
        <v>16</v>
      </c>
      <c r="D11" s="3" t="s">
        <v>219</v>
      </c>
      <c r="E11" s="4" t="str">
        <f t="shared" si="3"/>
        <v>('La La Land', 3, 16, 'Keanu Reeves, Laurence Fishburne'),</v>
      </c>
    </row>
    <row r="12">
      <c r="A12" s="3" t="s">
        <v>220</v>
      </c>
      <c r="B12" s="4">
        <f t="shared" si="1"/>
        <v>7</v>
      </c>
      <c r="C12" s="4">
        <f t="shared" si="2"/>
        <v>17</v>
      </c>
      <c r="D12" s="3" t="s">
        <v>221</v>
      </c>
      <c r="E12" s="4" t="str">
        <f t="shared" si="3"/>
        <v>('Ciudadano Kane', 7, 17, 'Elijah Wood, Ian McKellen, Viggo Mortensen'),</v>
      </c>
    </row>
    <row r="13">
      <c r="A13" s="3" t="s">
        <v>222</v>
      </c>
      <c r="B13" s="4">
        <f t="shared" si="1"/>
        <v>4</v>
      </c>
      <c r="C13" s="4">
        <f t="shared" si="2"/>
        <v>20</v>
      </c>
      <c r="D13" s="3" t="s">
        <v>223</v>
      </c>
      <c r="E13" s="4" t="str">
        <f t="shared" si="3"/>
        <v>('El Gran Dictador', 4, 20, 'Elijah Wood, Ian McKellen, Orlando Bloom'),</v>
      </c>
    </row>
    <row r="14">
      <c r="A14" s="3" t="s">
        <v>224</v>
      </c>
      <c r="B14" s="4">
        <f t="shared" si="1"/>
        <v>3</v>
      </c>
      <c r="C14" s="4">
        <f t="shared" si="2"/>
        <v>7</v>
      </c>
      <c r="D14" s="3" t="s">
        <v>221</v>
      </c>
      <c r="E14" s="4" t="str">
        <f t="shared" si="3"/>
        <v>('El Caballero de la Noche', 3, 7, 'Elijah Wood, Ian McKellen, Viggo Mortensen'),</v>
      </c>
    </row>
    <row r="15">
      <c r="A15" s="3" t="s">
        <v>225</v>
      </c>
      <c r="B15" s="4">
        <f t="shared" si="1"/>
        <v>2</v>
      </c>
      <c r="C15" s="4">
        <f t="shared" si="2"/>
        <v>5</v>
      </c>
      <c r="D15" s="3" t="s">
        <v>226</v>
      </c>
      <c r="E15" s="4" t="str">
        <f t="shared" si="3"/>
        <v>('Volver al Futuro', 2, 5, 'Sam Neill, Laura Dern, Jeff Goldblum'),</v>
      </c>
    </row>
    <row r="16">
      <c r="A16" s="3" t="s">
        <v>227</v>
      </c>
      <c r="B16" s="4">
        <f t="shared" si="1"/>
        <v>8</v>
      </c>
      <c r="C16" s="4">
        <f t="shared" si="2"/>
        <v>9</v>
      </c>
      <c r="D16" s="3" t="s">
        <v>228</v>
      </c>
      <c r="E16" s="4" t="str">
        <f t="shared" si="3"/>
        <v>('Toy Story', 8, 9, 'Tom Hanks, Matt Damon'),</v>
      </c>
    </row>
    <row r="17">
      <c r="A17" s="3" t="s">
        <v>229</v>
      </c>
      <c r="B17" s="4">
        <f t="shared" si="1"/>
        <v>5</v>
      </c>
      <c r="C17" s="4">
        <f t="shared" si="2"/>
        <v>12</v>
      </c>
      <c r="D17" s="3" t="s">
        <v>230</v>
      </c>
      <c r="E17" s="4" t="str">
        <f t="shared" si="3"/>
        <v>('El Silencio de los Inocentes', 5, 12, 'Russell Crowe, Joaquin Phoenix'),</v>
      </c>
    </row>
    <row r="18">
      <c r="A18" s="3" t="s">
        <v>231</v>
      </c>
      <c r="B18" s="4">
        <f t="shared" si="1"/>
        <v>6</v>
      </c>
      <c r="C18" s="4">
        <f t="shared" si="2"/>
        <v>3</v>
      </c>
      <c r="D18" s="3" t="s">
        <v>232</v>
      </c>
      <c r="E18" s="4" t="str">
        <f t="shared" si="3"/>
        <v>('Intocable', 6, 3, 'Jodie Foster, Anthony Hopkins'),</v>
      </c>
    </row>
    <row r="19">
      <c r="A19" s="3" t="s">
        <v>233</v>
      </c>
      <c r="B19" s="4">
        <f t="shared" si="1"/>
        <v>1</v>
      </c>
      <c r="C19" s="4">
        <f t="shared" si="2"/>
        <v>16</v>
      </c>
      <c r="D19" s="3" t="s">
        <v>234</v>
      </c>
      <c r="E19" s="4" t="str">
        <f t="shared" si="3"/>
        <v>('La Vida es Bella', 1, 16, 'Leonardo DiCaprio, Matt Damon, Jack Nicholson'),</v>
      </c>
    </row>
    <row r="20">
      <c r="A20" s="3" t="s">
        <v>235</v>
      </c>
      <c r="B20" s="4">
        <f t="shared" si="1"/>
        <v>2</v>
      </c>
      <c r="C20" s="4">
        <f t="shared" si="2"/>
        <v>4</v>
      </c>
      <c r="D20" s="3" t="s">
        <v>236</v>
      </c>
      <c r="E20" s="4" t="str">
        <f t="shared" si="3"/>
        <v>('Los Siete Samuráis', 2, 4, 'Robert De Niro, Ray Liotta, Joe Pesci'),</v>
      </c>
    </row>
    <row r="21">
      <c r="A21" s="3" t="s">
        <v>237</v>
      </c>
      <c r="B21" s="4">
        <f t="shared" si="1"/>
        <v>3</v>
      </c>
      <c r="C21" s="4">
        <f t="shared" si="2"/>
        <v>8</v>
      </c>
      <c r="D21" s="3" t="s">
        <v>238</v>
      </c>
      <c r="E21" s="4" t="str">
        <f t="shared" si="3"/>
        <v>('Interstellar', 3, 8, 'Tom Hanks, Michael Clarke Duncan'),</v>
      </c>
    </row>
    <row r="22">
      <c r="A22" s="3" t="s">
        <v>239</v>
      </c>
      <c r="B22" s="4">
        <f t="shared" si="1"/>
        <v>8</v>
      </c>
      <c r="C22" s="4">
        <f t="shared" si="2"/>
        <v>18</v>
      </c>
      <c r="D22" s="3" t="s">
        <v>240</v>
      </c>
      <c r="E22" s="4" t="str">
        <f t="shared" si="3"/>
        <v>('La Trilogía de El Padrino', 8, 18, 'Kevin Spacey, Gabriel Byrne, Benicio Del Toro'),</v>
      </c>
    </row>
    <row r="23">
      <c r="A23" s="3" t="s">
        <v>241</v>
      </c>
      <c r="B23" s="4">
        <f t="shared" si="1"/>
        <v>4</v>
      </c>
      <c r="C23" s="4">
        <f t="shared" si="2"/>
        <v>14</v>
      </c>
      <c r="D23" s="3" t="s">
        <v>242</v>
      </c>
      <c r="E23" s="4" t="str">
        <f t="shared" si="3"/>
        <v>('La Guerra de las Galaxias: Una Nueva Esperanza', 4, 14, 'Brad Pitt, Morgan Freeman, Kevin Spacey'),</v>
      </c>
    </row>
    <row r="24">
      <c r="A24" s="3" t="s">
        <v>243</v>
      </c>
      <c r="B24" s="4">
        <f t="shared" si="1"/>
        <v>2</v>
      </c>
      <c r="C24" s="4">
        <f t="shared" si="2"/>
        <v>2</v>
      </c>
      <c r="D24" s="3" t="s">
        <v>244</v>
      </c>
      <c r="E24" s="4" t="str">
        <f t="shared" si="3"/>
        <v>('Harry Potter y la Piedra Filosofal', 2, 2, 'Liam Neeson, Ralph Fiennes, Ben Kingsley'),</v>
      </c>
    </row>
    <row r="25">
      <c r="A25" s="3" t="s">
        <v>245</v>
      </c>
      <c r="B25" s="4">
        <f t="shared" si="1"/>
        <v>4</v>
      </c>
      <c r="C25" s="4">
        <f t="shared" si="2"/>
        <v>9</v>
      </c>
      <c r="D25" s="3" t="s">
        <v>246</v>
      </c>
      <c r="E25" s="4" t="str">
        <f t="shared" si="3"/>
        <v>('E.T., el Extraterrestre', 4, 9, 'Al Pacino, Robert De Niro, Robert Duvall'),</v>
      </c>
    </row>
    <row r="26">
      <c r="A26" s="3" t="s">
        <v>247</v>
      </c>
      <c r="B26" s="4">
        <f t="shared" si="1"/>
        <v>9</v>
      </c>
      <c r="C26" s="4">
        <f t="shared" si="2"/>
        <v>20</v>
      </c>
      <c r="D26" s="3" t="s">
        <v>248</v>
      </c>
      <c r="E26" s="4" t="str">
        <f t="shared" si="3"/>
        <v>('Avatar', 9, 20, 'Matthew Broderick, James Earl Jones, Jeremy Irons'),</v>
      </c>
    </row>
    <row r="27">
      <c r="A27" s="3" t="s">
        <v>249</v>
      </c>
      <c r="B27" s="4">
        <f t="shared" si="1"/>
        <v>4</v>
      </c>
      <c r="C27" s="4">
        <f t="shared" si="2"/>
        <v>20</v>
      </c>
      <c r="D27" s="3" t="s">
        <v>250</v>
      </c>
      <c r="E27" s="4" t="str">
        <f t="shared" si="3"/>
        <v>('Gladiator', 4, 20, 'Bruce Willis, Haley Joel Osment, Toni Collette'),</v>
      </c>
    </row>
    <row r="28">
      <c r="A28" s="3" t="s">
        <v>251</v>
      </c>
      <c r="B28" s="4">
        <f t="shared" si="1"/>
        <v>2</v>
      </c>
      <c r="C28" s="4">
        <f t="shared" si="2"/>
        <v>2</v>
      </c>
      <c r="D28" s="3" t="s">
        <v>252</v>
      </c>
      <c r="E28" s="4" t="str">
        <f t="shared" si="3"/>
        <v>('El Resplandor', 2, 2, 'Mel Gibson, Sophie Marceau'),</v>
      </c>
    </row>
    <row r="29">
      <c r="A29" s="3" t="s">
        <v>253</v>
      </c>
      <c r="B29" s="4">
        <f t="shared" si="1"/>
        <v>6</v>
      </c>
      <c r="C29" s="4">
        <f t="shared" si="2"/>
        <v>6</v>
      </c>
      <c r="D29" s="3" t="s">
        <v>254</v>
      </c>
      <c r="E29" s="4" t="str">
        <f t="shared" si="3"/>
        <v>('El Hoyo', 6, 6, 'Jim Carrey, Laura Linney, Ed Harris'),</v>
      </c>
    </row>
    <row r="30">
      <c r="A30" s="3" t="s">
        <v>255</v>
      </c>
      <c r="B30" s="4">
        <f t="shared" si="1"/>
        <v>4</v>
      </c>
      <c r="C30" s="4">
        <f t="shared" si="2"/>
        <v>15</v>
      </c>
      <c r="D30" s="3" t="s">
        <v>256</v>
      </c>
      <c r="E30" s="4" t="str">
        <f t="shared" si="3"/>
        <v>('Joker', 4, 15, 'Christian Bale, Hugh Jackman, Scarlett Johansson'),</v>
      </c>
    </row>
    <row r="31">
      <c r="A31" s="3" t="s">
        <v>257</v>
      </c>
      <c r="B31" s="4">
        <f t="shared" si="1"/>
        <v>8</v>
      </c>
      <c r="C31" s="4">
        <f t="shared" si="2"/>
        <v>17</v>
      </c>
      <c r="D31" s="3" t="s">
        <v>258</v>
      </c>
      <c r="E31" s="4" t="str">
        <f t="shared" si="3"/>
        <v>('El Exorcista', 8, 17, 'Jack Nicholson, Shelley Duvall, Danny Lloyd'),</v>
      </c>
    </row>
    <row r="32">
      <c r="A32" s="3" t="s">
        <v>259</v>
      </c>
      <c r="B32" s="4">
        <f t="shared" si="1"/>
        <v>6</v>
      </c>
      <c r="C32" s="4">
        <f t="shared" si="2"/>
        <v>17</v>
      </c>
      <c r="D32" s="3" t="s">
        <v>260</v>
      </c>
      <c r="E32" s="4" t="str">
        <f t="shared" si="3"/>
        <v>('Amélie', 6, 17, 'Jesse Eisenberg, Andrew Garfield, Justin Timberlake'),</v>
      </c>
    </row>
    <row r="33">
      <c r="A33" s="3" t="s">
        <v>261</v>
      </c>
      <c r="B33" s="4">
        <f t="shared" si="1"/>
        <v>1</v>
      </c>
      <c r="C33" s="4">
        <f t="shared" si="2"/>
        <v>19</v>
      </c>
      <c r="D33" s="3" t="s">
        <v>262</v>
      </c>
      <c r="E33" s="4" t="str">
        <f t="shared" si="3"/>
        <v>('El Laberinto del Fauno', 1, 19, 'Leonardo DiCaprio, Kate Winslet, Billy Zane'),</v>
      </c>
    </row>
    <row r="34">
      <c r="A34" s="3" t="s">
        <v>263</v>
      </c>
      <c r="B34" s="4">
        <f t="shared" si="1"/>
        <v>9</v>
      </c>
      <c r="C34" s="4">
        <f t="shared" si="2"/>
        <v>11</v>
      </c>
      <c r="D34" s="3" t="s">
        <v>264</v>
      </c>
      <c r="E34" s="4" t="str">
        <f t="shared" si="3"/>
        <v>('El Club de la Pelea', 9, 11, 'Brad Pitt, Christoph Waltz, Mélanie Laurent'),</v>
      </c>
    </row>
    <row r="35">
      <c r="A35" s="3" t="s">
        <v>265</v>
      </c>
      <c r="B35" s="4">
        <f t="shared" si="1"/>
        <v>1</v>
      </c>
      <c r="C35" s="4">
        <f t="shared" si="2"/>
        <v>15</v>
      </c>
      <c r="D35" s="3" t="s">
        <v>266</v>
      </c>
      <c r="E35" s="4" t="str">
        <f t="shared" si="3"/>
        <v>('El Rey León (2019)', 1, 15, 'Arnold Schwarzenegger, Linda Hamilton, Michael Biehn'),</v>
      </c>
    </row>
    <row r="36">
      <c r="A36" s="3" t="s">
        <v>267</v>
      </c>
      <c r="B36" s="4">
        <f t="shared" si="1"/>
        <v>6</v>
      </c>
      <c r="C36" s="4">
        <f t="shared" si="2"/>
        <v>16</v>
      </c>
      <c r="D36" s="3" t="s">
        <v>268</v>
      </c>
      <c r="E36" s="4" t="str">
        <f t="shared" si="3"/>
        <v>('El Viaje de Chihiro', 6, 16, 'Al Pacino, Andy García, Diane Keaton'),</v>
      </c>
    </row>
    <row r="37">
      <c r="A37" s="3" t="s">
        <v>269</v>
      </c>
      <c r="B37" s="4">
        <f t="shared" si="1"/>
        <v>2</v>
      </c>
      <c r="C37" s="4">
        <f t="shared" si="2"/>
        <v>18</v>
      </c>
      <c r="D37" s="3" t="s">
        <v>270</v>
      </c>
      <c r="E37" s="4" t="str">
        <f t="shared" si="3"/>
        <v>('Whiplash', 2, 18, 'Tom Hanks, Tim Allen, Annie Potts'),</v>
      </c>
    </row>
    <row r="38">
      <c r="A38" s="3" t="s">
        <v>271</v>
      </c>
      <c r="B38" s="4">
        <f t="shared" si="1"/>
        <v>9</v>
      </c>
      <c r="C38" s="4">
        <f t="shared" si="2"/>
        <v>14</v>
      </c>
      <c r="D38" s="3" t="s">
        <v>272</v>
      </c>
      <c r="E38" s="4" t="str">
        <f t="shared" si="3"/>
        <v>('El Sexto Sentido', 9, 14, 'Judy Garland, Frank Morgan, Ray Bolger'),</v>
      </c>
    </row>
    <row r="39">
      <c r="A39" s="3" t="s">
        <v>273</v>
      </c>
      <c r="B39" s="4">
        <f t="shared" si="1"/>
        <v>8</v>
      </c>
      <c r="C39" s="4">
        <f t="shared" si="2"/>
        <v>19</v>
      </c>
      <c r="D39" s="3" t="s">
        <v>274</v>
      </c>
      <c r="E39" s="4" t="str">
        <f t="shared" si="3"/>
        <v>('V de Vendetta', 8, 19, 'Robert Downey Jr., Chris Evans, Scarlett Johansson'),</v>
      </c>
    </row>
    <row r="40">
      <c r="A40" s="3" t="s">
        <v>275</v>
      </c>
      <c r="B40" s="4">
        <f t="shared" si="1"/>
        <v>7</v>
      </c>
      <c r="C40" s="4">
        <f t="shared" si="2"/>
        <v>17</v>
      </c>
      <c r="D40" s="3" t="s">
        <v>276</v>
      </c>
      <c r="E40" s="4" t="str">
        <f t="shared" si="3"/>
        <v>('El Planeta de los Simios', 7, 17, 'Matthew McConaughey, Anne Hathaway, Jessica Chastain'),</v>
      </c>
    </row>
    <row r="41">
      <c r="A41" s="3" t="s">
        <v>277</v>
      </c>
      <c r="B41" s="4">
        <f t="shared" si="1"/>
        <v>5</v>
      </c>
      <c r="C41" s="4">
        <f t="shared" si="2"/>
        <v>10</v>
      </c>
      <c r="D41" s="3" t="s">
        <v>278</v>
      </c>
      <c r="E41" s="4" t="str">
        <f t="shared" si="3"/>
        <v>('La Sirenita', 5, 10, 'Jamie Foxx, Christoph Waltz, Leonardo DiCaprio'),</v>
      </c>
    </row>
    <row r="42">
      <c r="A42" s="3" t="s">
        <v>279</v>
      </c>
      <c r="B42" s="4">
        <f t="shared" si="1"/>
        <v>1</v>
      </c>
      <c r="C42" s="4">
        <f t="shared" si="2"/>
        <v>16</v>
      </c>
      <c r="D42" s="3" t="s">
        <v>280</v>
      </c>
      <c r="E42" s="4" t="str">
        <f t="shared" si="3"/>
        <v>('El Señor de los Anillos: El Retorno del Rey', 1, 16, 'Michael J. Fox, Christopher Lloyd, Lea Thompson'),</v>
      </c>
    </row>
    <row r="43">
      <c r="A43" s="3" t="s">
        <v>281</v>
      </c>
      <c r="B43" s="4">
        <f t="shared" si="1"/>
        <v>8</v>
      </c>
      <c r="C43" s="4">
        <f t="shared" si="2"/>
        <v>11</v>
      </c>
      <c r="D43" s="3" t="s">
        <v>282</v>
      </c>
      <c r="E43" s="4" t="str">
        <f t="shared" si="3"/>
        <v>('Mulán', 8, 11, 'Keanu Reeves, Laurence Fishburne, Carrie-Anne Moss'),</v>
      </c>
    </row>
    <row r="44">
      <c r="A44" s="3" t="s">
        <v>283</v>
      </c>
      <c r="B44" s="4">
        <f t="shared" si="1"/>
        <v>7</v>
      </c>
      <c r="C44" s="4">
        <f t="shared" si="2"/>
        <v>19</v>
      </c>
      <c r="D44" s="3" t="s">
        <v>284</v>
      </c>
      <c r="E44" s="4" t="str">
        <f t="shared" si="3"/>
        <v>('Matrix Reloaded', 7, 19, 'Clark Gable, Vivien Leigh, Thomas Mitchell'),</v>
      </c>
    </row>
    <row r="45">
      <c r="A45" s="3" t="s">
        <v>285</v>
      </c>
      <c r="B45" s="4">
        <f t="shared" si="1"/>
        <v>5</v>
      </c>
      <c r="C45" s="4">
        <f t="shared" si="2"/>
        <v>18</v>
      </c>
      <c r="D45" s="3" t="s">
        <v>286</v>
      </c>
      <c r="E45" s="4" t="str">
        <f t="shared" si="3"/>
        <v>('Kill Bill: Volumen 1', 5, 18, 'Kelly Macdonald, Billy Connolly, Emma Thompson'),</v>
      </c>
    </row>
    <row r="46">
      <c r="A46" s="3" t="s">
        <v>287</v>
      </c>
      <c r="B46" s="4">
        <f t="shared" si="1"/>
        <v>7</v>
      </c>
      <c r="C46" s="4">
        <f t="shared" si="2"/>
        <v>12</v>
      </c>
      <c r="D46" s="3" t="s">
        <v>288</v>
      </c>
      <c r="E46" s="4" t="str">
        <f t="shared" si="3"/>
        <v>('Toy Story 3', 7, 12, 'Julie Andrews, Christopher Plummer, Eleanor Parker'),</v>
      </c>
    </row>
    <row r="47">
      <c r="A47" s="3" t="s">
        <v>289</v>
      </c>
      <c r="B47" s="4">
        <f t="shared" si="1"/>
        <v>2</v>
      </c>
      <c r="C47" s="4">
        <f t="shared" si="2"/>
        <v>14</v>
      </c>
      <c r="D47" s="3" t="s">
        <v>290</v>
      </c>
      <c r="E47" s="4" t="str">
        <f t="shared" si="3"/>
        <v>('El Golpe', 2, 14, 'Donald Glover, Beyoncé, Chiwetel Ejiofor'),</v>
      </c>
    </row>
    <row r="48">
      <c r="A48" s="3" t="s">
        <v>291</v>
      </c>
      <c r="B48" s="4">
        <f t="shared" si="1"/>
        <v>6</v>
      </c>
      <c r="C48" s="4">
        <f t="shared" si="2"/>
        <v>7</v>
      </c>
      <c r="D48" s="3" t="s">
        <v>292</v>
      </c>
      <c r="E48" s="4" t="str">
        <f t="shared" si="3"/>
        <v>('El Último Samurai', 6, 7, 'Christian Bale, Tom Hardy, Anne Hathaway'),</v>
      </c>
    </row>
    <row r="49">
      <c r="A49" s="3" t="s">
        <v>293</v>
      </c>
      <c r="B49" s="4">
        <f t="shared" si="1"/>
        <v>4</v>
      </c>
      <c r="C49" s="4">
        <f t="shared" si="2"/>
        <v>18</v>
      </c>
      <c r="D49" s="3" t="s">
        <v>207</v>
      </c>
      <c r="E49" s="4" t="str">
        <f t="shared" si="3"/>
        <v>('La Máscara del Zorro', 4, 18, 'Marlon Brando, Al Pacino, James Caan'),</v>
      </c>
    </row>
    <row r="50">
      <c r="A50" s="3" t="s">
        <v>294</v>
      </c>
      <c r="B50" s="4">
        <f t="shared" si="1"/>
        <v>9</v>
      </c>
      <c r="C50" s="4">
        <f t="shared" si="2"/>
        <v>12</v>
      </c>
      <c r="D50" s="3" t="s">
        <v>295</v>
      </c>
      <c r="E50" s="4" t="str">
        <f t="shared" si="3"/>
        <v>('El Rey Arturo', 9, 12, 'Mark Hamill, Harrison Ford, Carrie Fisher'),</v>
      </c>
    </row>
    <row r="51">
      <c r="A51" s="3" t="s">
        <v>296</v>
      </c>
      <c r="B51" s="4">
        <f t="shared" si="1"/>
        <v>6</v>
      </c>
      <c r="C51" s="4">
        <f t="shared" si="2"/>
        <v>4</v>
      </c>
      <c r="D51" s="3" t="s">
        <v>297</v>
      </c>
      <c r="E51" s="4" t="str">
        <f t="shared" si="3"/>
        <v>('Cisne Negro', 6, 4, 'Daniel Radcliffe, Rupert Grint, Emma Watson'),</v>
      </c>
    </row>
    <row r="52">
      <c r="A52" s="3" t="s">
        <v>298</v>
      </c>
      <c r="B52" s="4">
        <f t="shared" si="1"/>
        <v>1</v>
      </c>
      <c r="C52" s="4">
        <f t="shared" si="2"/>
        <v>12</v>
      </c>
      <c r="D52" s="3" t="s">
        <v>246</v>
      </c>
      <c r="E52" s="4" t="str">
        <f t="shared" si="3"/>
        <v>('Blade Runner', 1, 12, 'Al Pacino, Robert De Niro, Robert Duvall'),</v>
      </c>
    </row>
    <row r="53">
      <c r="A53" s="3" t="s">
        <v>299</v>
      </c>
      <c r="B53" s="4">
        <f t="shared" si="1"/>
        <v>1</v>
      </c>
      <c r="C53" s="4">
        <f t="shared" si="2"/>
        <v>14</v>
      </c>
      <c r="D53" s="3" t="s">
        <v>221</v>
      </c>
      <c r="E53" s="4" t="str">
        <f t="shared" si="3"/>
        <v>('El Show de Truman', 1, 14, 'Elijah Wood, Ian McKellen, Viggo Mortensen'),</v>
      </c>
    </row>
    <row r="54">
      <c r="A54" s="3" t="s">
        <v>300</v>
      </c>
      <c r="B54" s="4">
        <f t="shared" si="1"/>
        <v>6</v>
      </c>
      <c r="C54" s="4">
        <f t="shared" si="2"/>
        <v>9</v>
      </c>
      <c r="D54" s="3" t="s">
        <v>268</v>
      </c>
      <c r="E54" s="4" t="str">
        <f t="shared" si="3"/>
        <v>('Gran Torino', 6, 9, 'Al Pacino, Andy García, Diane Keaton'),</v>
      </c>
    </row>
    <row r="55">
      <c r="A55" s="3" t="s">
        <v>301</v>
      </c>
      <c r="B55" s="4">
        <f t="shared" si="1"/>
        <v>4</v>
      </c>
      <c r="C55" s="4">
        <f t="shared" si="2"/>
        <v>17</v>
      </c>
      <c r="D55" s="3" t="s">
        <v>282</v>
      </c>
      <c r="E55" s="4" t="str">
        <f t="shared" si="3"/>
        <v>('Los Vengadores', 4, 17, 'Keanu Reeves, Laurence Fishburne, Carrie-Anne Moss'),</v>
      </c>
    </row>
    <row r="56">
      <c r="A56" s="3" t="s">
        <v>302</v>
      </c>
      <c r="B56" s="4">
        <f t="shared" si="1"/>
        <v>7</v>
      </c>
      <c r="C56" s="4">
        <f t="shared" si="2"/>
        <v>19</v>
      </c>
      <c r="D56" s="3" t="s">
        <v>205</v>
      </c>
      <c r="E56" s="4" t="str">
        <f t="shared" si="3"/>
        <v>('Up', 7, 19, 'Tim Robbins, Morgan Freeman'),</v>
      </c>
    </row>
    <row r="57">
      <c r="A57" s="3" t="s">
        <v>303</v>
      </c>
      <c r="B57" s="4">
        <f t="shared" si="1"/>
        <v>2</v>
      </c>
      <c r="C57" s="4">
        <f t="shared" si="2"/>
        <v>5</v>
      </c>
      <c r="D57" s="3" t="s">
        <v>262</v>
      </c>
      <c r="E57" s="4" t="str">
        <f t="shared" si="3"/>
        <v>('El Club de los Poetas Muertos', 2, 5, 'Leonardo DiCaprio, Kate Winslet, Billy Zane'),</v>
      </c>
    </row>
    <row r="58">
      <c r="A58" s="3" t="s">
        <v>304</v>
      </c>
      <c r="B58" s="4">
        <f t="shared" si="1"/>
        <v>8</v>
      </c>
      <c r="C58" s="4">
        <f t="shared" si="2"/>
        <v>11</v>
      </c>
      <c r="D58" s="3" t="s">
        <v>305</v>
      </c>
      <c r="E58" s="4" t="str">
        <f t="shared" si="3"/>
        <v>('El Irlandés', 8, 11, 'Liam Neeson, Ben Kingsley, Ralph Fiennes'),</v>
      </c>
    </row>
    <row r="59">
      <c r="A59" s="3" t="s">
        <v>306</v>
      </c>
      <c r="B59" s="4">
        <f t="shared" si="1"/>
        <v>2</v>
      </c>
      <c r="C59" s="4">
        <f t="shared" si="2"/>
        <v>5</v>
      </c>
      <c r="D59" s="3" t="s">
        <v>307</v>
      </c>
      <c r="E59" s="4" t="str">
        <f t="shared" si="3"/>
        <v>('La Naranja Mecánica', 2, 5, 'John Travolta, Uma Thurman, Samuel L. Jackson'),</v>
      </c>
    </row>
    <row r="60">
      <c r="A60" s="3" t="s">
        <v>308</v>
      </c>
      <c r="B60" s="4">
        <f t="shared" si="1"/>
        <v>1</v>
      </c>
      <c r="C60" s="4">
        <f t="shared" si="2"/>
        <v>6</v>
      </c>
      <c r="D60" s="3" t="s">
        <v>217</v>
      </c>
      <c r="E60" s="4" t="str">
        <f t="shared" si="3"/>
        <v>('Misión Imposible', 1, 6, 'Leonardo DiCaprio, Joseph Gordon-Levitt, Ellen Page'),</v>
      </c>
    </row>
    <row r="61">
      <c r="A61" s="3" t="s">
        <v>309</v>
      </c>
      <c r="B61" s="4">
        <f t="shared" si="1"/>
        <v>5</v>
      </c>
      <c r="C61" s="4">
        <f t="shared" si="2"/>
        <v>3</v>
      </c>
      <c r="D61" s="3" t="s">
        <v>223</v>
      </c>
      <c r="E61" s="4" t="str">
        <f t="shared" si="3"/>
        <v>('El Lobo de Wall Street', 5, 3, 'Elijah Wood, Ian McKellen, Orlando Bloom'),</v>
      </c>
    </row>
    <row r="62">
      <c r="A62" s="3" t="s">
        <v>310</v>
      </c>
      <c r="B62" s="4">
        <f t="shared" si="1"/>
        <v>9</v>
      </c>
      <c r="C62" s="4">
        <f t="shared" si="2"/>
        <v>11</v>
      </c>
      <c r="D62" s="3" t="s">
        <v>311</v>
      </c>
      <c r="E62" s="4" t="str">
        <f t="shared" si="3"/>
        <v>('La Pasión de Cristo', 9, 11, 'Christian Bale, Heath Ledger, Aaron Eckhart'),</v>
      </c>
    </row>
    <row r="63">
      <c r="A63" s="3" t="s">
        <v>312</v>
      </c>
      <c r="B63" s="4">
        <f t="shared" si="1"/>
        <v>1</v>
      </c>
      <c r="C63" s="4">
        <f t="shared" si="2"/>
        <v>13</v>
      </c>
      <c r="D63" s="3" t="s">
        <v>313</v>
      </c>
      <c r="E63" s="4" t="str">
        <f t="shared" si="3"/>
        <v>('El Gran Hotel Budapest', 1, 13, 'Brad Pitt, Edward Norton, Helena Bonham Carter'),</v>
      </c>
    </row>
    <row r="64">
      <c r="A64" s="3" t="s">
        <v>314</v>
      </c>
      <c r="B64" s="4">
        <f t="shared" si="1"/>
        <v>7</v>
      </c>
      <c r="C64" s="4">
        <f t="shared" si="2"/>
        <v>1</v>
      </c>
      <c r="D64" s="3" t="s">
        <v>315</v>
      </c>
      <c r="E64" s="4" t="str">
        <f t="shared" si="3"/>
        <v>('El Show de los Muppets', 7, 1, 'Tom Hanks, Robin Wright, Gary Sinise'),</v>
      </c>
    </row>
    <row r="65">
      <c r="A65" s="3" t="s">
        <v>316</v>
      </c>
      <c r="B65" s="4">
        <f t="shared" si="1"/>
        <v>2</v>
      </c>
      <c r="C65" s="4">
        <f t="shared" si="2"/>
        <v>6</v>
      </c>
      <c r="D65" s="3" t="s">
        <v>221</v>
      </c>
      <c r="E65" s="4" t="str">
        <f t="shared" si="3"/>
        <v>('El Gladiador', 2, 6, 'Elijah Wood, Ian McKellen, Viggo Mortensen'),</v>
      </c>
    </row>
    <row r="66">
      <c r="A66" s="3" t="s">
        <v>317</v>
      </c>
      <c r="B66" s="4">
        <f t="shared" si="1"/>
        <v>8</v>
      </c>
      <c r="C66" s="4">
        <f t="shared" si="2"/>
        <v>20</v>
      </c>
      <c r="D66" s="3" t="s">
        <v>318</v>
      </c>
      <c r="E66" s="4" t="str">
        <f t="shared" si="3"/>
        <v>('Oceans Eleven', 8, 20, 'Tom Hanks, Michael Clarke Duncan, David Morse'),</v>
      </c>
    </row>
    <row r="67">
      <c r="A67" s="3" t="s">
        <v>319</v>
      </c>
      <c r="B67" s="4">
        <f t="shared" si="1"/>
        <v>1</v>
      </c>
      <c r="C67" s="4">
        <f t="shared" si="2"/>
        <v>7</v>
      </c>
      <c r="D67" s="3" t="s">
        <v>320</v>
      </c>
      <c r="E67" s="4" t="str">
        <f t="shared" si="3"/>
        <v>('El Joven Manos de Tijera', 1, 7, 'Jodie Foster, Anthony Hopkins, Scott Glenn'),</v>
      </c>
    </row>
    <row r="68">
      <c r="A68" s="3" t="s">
        <v>321</v>
      </c>
      <c r="B68" s="4">
        <f t="shared" si="1"/>
        <v>4</v>
      </c>
      <c r="C68" s="4">
        <f t="shared" si="2"/>
        <v>10</v>
      </c>
      <c r="D68" s="3" t="s">
        <v>234</v>
      </c>
      <c r="E68" s="4" t="str">
        <f t="shared" si="3"/>
        <v>('El Origen', 4, 10, 'Leonardo DiCaprio, Matt Damon, Jack Nicholson'),</v>
      </c>
    </row>
    <row r="69">
      <c r="A69" s="3" t="s">
        <v>322</v>
      </c>
      <c r="B69" s="4">
        <f t="shared" si="1"/>
        <v>9</v>
      </c>
      <c r="C69" s="4">
        <f t="shared" si="2"/>
        <v>9</v>
      </c>
      <c r="D69" s="3" t="s">
        <v>240</v>
      </c>
      <c r="E69" s="4" t="str">
        <f t="shared" si="3"/>
        <v>('La Cenicienta', 9, 9, 'Kevin Spacey, Gabriel Byrne, Benicio Del Toro'),</v>
      </c>
    </row>
    <row r="70">
      <c r="A70" s="3" t="s">
        <v>323</v>
      </c>
      <c r="B70" s="4">
        <f t="shared" si="1"/>
        <v>9</v>
      </c>
      <c r="C70" s="4">
        <f t="shared" si="2"/>
        <v>2</v>
      </c>
      <c r="D70" s="3" t="s">
        <v>242</v>
      </c>
      <c r="E70" s="4" t="str">
        <f t="shared" si="3"/>
        <v>('Río', 9, 2, 'Brad Pitt, Morgan Freeman, Kevin Spacey'),</v>
      </c>
    </row>
    <row r="71">
      <c r="A71" s="3" t="s">
        <v>324</v>
      </c>
      <c r="B71" s="4">
        <f t="shared" si="1"/>
        <v>8</v>
      </c>
      <c r="C71" s="4">
        <f t="shared" si="2"/>
        <v>20</v>
      </c>
      <c r="D71" s="3" t="s">
        <v>244</v>
      </c>
      <c r="E71" s="4" t="str">
        <f t="shared" si="3"/>
        <v>('Buscando a Nemo', 8, 20, 'Liam Neeson, Ralph Fiennes, Ben Kingsley'),</v>
      </c>
    </row>
    <row r="72">
      <c r="A72" s="3" t="s">
        <v>325</v>
      </c>
      <c r="B72" s="4">
        <f t="shared" si="1"/>
        <v>1</v>
      </c>
      <c r="C72" s="4">
        <f t="shared" si="2"/>
        <v>10</v>
      </c>
      <c r="D72" s="3" t="s">
        <v>201</v>
      </c>
      <c r="E72" s="4" t="str">
        <f t="shared" si="3"/>
        <v>('La Bella y la Bestia', 1, 10, 'Leonardo DiCaprio, Kate Winslet'),</v>
      </c>
    </row>
    <row r="73">
      <c r="A73" s="3" t="s">
        <v>326</v>
      </c>
      <c r="B73" s="4">
        <f t="shared" si="1"/>
        <v>8</v>
      </c>
      <c r="C73" s="4">
        <f t="shared" si="2"/>
        <v>8</v>
      </c>
      <c r="D73" s="3" t="s">
        <v>203</v>
      </c>
      <c r="E73" s="4" t="str">
        <f t="shared" si="3"/>
        <v>('Duro de Matar', 8, 8, 'Tom Hanks, Robin Wright'),</v>
      </c>
    </row>
    <row r="74">
      <c r="A74" s="3" t="s">
        <v>327</v>
      </c>
      <c r="B74" s="4">
        <f t="shared" si="1"/>
        <v>5</v>
      </c>
      <c r="C74" s="4">
        <f t="shared" si="2"/>
        <v>19</v>
      </c>
      <c r="D74" s="3" t="s">
        <v>205</v>
      </c>
      <c r="E74" s="4" t="str">
        <f t="shared" si="3"/>
        <v>('La Historia Sin Fin', 5, 19, 'Tim Robbins, Morgan Freeman'),</v>
      </c>
    </row>
    <row r="75">
      <c r="A75" s="3" t="s">
        <v>328</v>
      </c>
      <c r="B75" s="4">
        <f t="shared" si="1"/>
        <v>6</v>
      </c>
      <c r="C75" s="4">
        <f t="shared" si="2"/>
        <v>7</v>
      </c>
      <c r="D75" s="3" t="s">
        <v>207</v>
      </c>
      <c r="E75" s="4" t="str">
        <f t="shared" si="3"/>
        <v>('Piratas del Caribe: La Maldición del Perla Negra', 6, 7, 'Marlon Brando, Al Pacino, James Caan'),</v>
      </c>
    </row>
    <row r="76">
      <c r="A76" s="3" t="s">
        <v>329</v>
      </c>
      <c r="B76" s="4">
        <f t="shared" si="1"/>
        <v>7</v>
      </c>
      <c r="C76" s="4">
        <f t="shared" si="2"/>
        <v>6</v>
      </c>
      <c r="D76" s="3" t="s">
        <v>209</v>
      </c>
      <c r="E76" s="4" t="str">
        <f t="shared" si="3"/>
        <v>('La Isla Siniestra', 7, 6, 'Christian Bale, Heath Ledger'),</v>
      </c>
    </row>
    <row r="77">
      <c r="A77" s="3" t="s">
        <v>330</v>
      </c>
      <c r="B77" s="4">
        <f t="shared" si="1"/>
        <v>6</v>
      </c>
      <c r="C77" s="4">
        <f t="shared" si="2"/>
        <v>16</v>
      </c>
      <c r="D77" s="3" t="s">
        <v>211</v>
      </c>
      <c r="E77" s="4" t="str">
        <f t="shared" si="3"/>
        <v>('La Milla Verde', 6, 16, 'John Travolta, Uma Thurman'),</v>
      </c>
    </row>
    <row r="78">
      <c r="A78" s="3" t="s">
        <v>331</v>
      </c>
      <c r="B78" s="4">
        <f t="shared" si="1"/>
        <v>6</v>
      </c>
      <c r="C78" s="4">
        <f t="shared" si="2"/>
        <v>10</v>
      </c>
      <c r="D78" s="3" t="s">
        <v>213</v>
      </c>
      <c r="E78" s="4" t="str">
        <f t="shared" si="3"/>
        <v>('La Princesa Mononoke', 6, 10, 'Liam Neeson, Ben Kingsley'),</v>
      </c>
    </row>
    <row r="79">
      <c r="A79" s="3" t="s">
        <v>332</v>
      </c>
      <c r="B79" s="4">
        <f t="shared" si="1"/>
        <v>9</v>
      </c>
      <c r="C79" s="4">
        <f t="shared" si="2"/>
        <v>4</v>
      </c>
      <c r="D79" s="3" t="s">
        <v>215</v>
      </c>
      <c r="E79" s="4" t="str">
        <f t="shared" si="3"/>
        <v>('El Ilusionista', 9, 4, 'Brad Pitt, Edward Norton'),</v>
      </c>
    </row>
    <row r="80">
      <c r="A80" s="3" t="s">
        <v>333</v>
      </c>
      <c r="B80" s="4">
        <f t="shared" si="1"/>
        <v>6</v>
      </c>
      <c r="C80" s="4">
        <f t="shared" si="2"/>
        <v>3</v>
      </c>
      <c r="D80" s="3" t="s">
        <v>217</v>
      </c>
      <c r="E80" s="4" t="str">
        <f t="shared" si="3"/>
        <v>('El Patriota', 6, 3, 'Leonardo DiCaprio, Joseph Gordon-Levitt, Ellen Page'),</v>
      </c>
    </row>
    <row r="81">
      <c r="A81" s="3" t="s">
        <v>334</v>
      </c>
      <c r="B81" s="4">
        <f t="shared" si="1"/>
        <v>2</v>
      </c>
      <c r="C81" s="4">
        <f t="shared" si="2"/>
        <v>5</v>
      </c>
      <c r="D81" s="3" t="s">
        <v>219</v>
      </c>
      <c r="E81" s="4" t="str">
        <f t="shared" si="3"/>
        <v>('Los Infiltrados', 2, 5, 'Keanu Reeves, Laurence Fishburne'),</v>
      </c>
    </row>
    <row r="82">
      <c r="A82" s="3" t="s">
        <v>335</v>
      </c>
      <c r="B82" s="4">
        <f t="shared" si="1"/>
        <v>3</v>
      </c>
      <c r="C82" s="4">
        <f t="shared" si="2"/>
        <v>18</v>
      </c>
      <c r="D82" s="3" t="s">
        <v>221</v>
      </c>
      <c r="E82" s="4" t="str">
        <f t="shared" si="3"/>
        <v>('La Dama y el Vagabundo', 3, 18, 'Elijah Wood, Ian McKellen, Viggo Mortensen'),</v>
      </c>
    </row>
    <row r="83">
      <c r="A83" s="3" t="s">
        <v>336</v>
      </c>
      <c r="B83" s="4">
        <f t="shared" si="1"/>
        <v>2</v>
      </c>
      <c r="C83" s="4">
        <f t="shared" si="2"/>
        <v>1</v>
      </c>
      <c r="D83" s="3" t="s">
        <v>223</v>
      </c>
      <c r="E83" s="4" t="str">
        <f t="shared" si="3"/>
        <v>('La Momia', 2, 1, 'Elijah Wood, Ian McKellen, Orlando Bloom'),</v>
      </c>
    </row>
    <row r="84">
      <c r="A84" s="3" t="s">
        <v>337</v>
      </c>
      <c r="B84" s="4">
        <f t="shared" si="1"/>
        <v>7</v>
      </c>
      <c r="C84" s="4">
        <f t="shared" si="2"/>
        <v>8</v>
      </c>
      <c r="D84" s="3" t="s">
        <v>221</v>
      </c>
      <c r="E84" s="4" t="str">
        <f t="shared" si="3"/>
        <v>('El Príncipe de Persia', 7, 8, 'Elijah Wood, Ian McKellen, Viggo Mortensen'),</v>
      </c>
    </row>
    <row r="85">
      <c r="A85" s="3" t="s">
        <v>338</v>
      </c>
      <c r="B85" s="4">
        <f t="shared" si="1"/>
        <v>9</v>
      </c>
      <c r="C85" s="4">
        <f t="shared" si="2"/>
        <v>4</v>
      </c>
      <c r="D85" s="3" t="s">
        <v>226</v>
      </c>
      <c r="E85" s="4" t="str">
        <f t="shared" si="3"/>
        <v>('La Terminal', 9, 4, 'Sam Neill, Laura Dern, Jeff Goldblum'),</v>
      </c>
    </row>
    <row r="86">
      <c r="A86" s="3" t="s">
        <v>339</v>
      </c>
      <c r="B86" s="4">
        <f t="shared" si="1"/>
        <v>6</v>
      </c>
      <c r="C86" s="4">
        <f t="shared" si="2"/>
        <v>8</v>
      </c>
      <c r="D86" s="3" t="s">
        <v>228</v>
      </c>
      <c r="E86" s="4" t="str">
        <f t="shared" si="3"/>
        <v>('El Sorprendente Hombre Araña', 6, 8, 'Tom Hanks, Matt Damon'),</v>
      </c>
    </row>
    <row r="87">
      <c r="A87" s="3" t="s">
        <v>340</v>
      </c>
      <c r="B87" s="4">
        <f t="shared" si="1"/>
        <v>2</v>
      </c>
      <c r="C87" s="4">
        <f t="shared" si="2"/>
        <v>5</v>
      </c>
      <c r="D87" s="3" t="s">
        <v>230</v>
      </c>
      <c r="E87" s="4" t="str">
        <f t="shared" si="3"/>
        <v>('El Bueno, el Malo y el Feo', 2, 5, 'Russell Crowe, Joaquin Phoenix'),</v>
      </c>
    </row>
    <row r="88">
      <c r="A88" s="3" t="s">
        <v>341</v>
      </c>
      <c r="B88" s="4">
        <f t="shared" si="1"/>
        <v>7</v>
      </c>
      <c r="C88" s="4">
        <f t="shared" si="2"/>
        <v>15</v>
      </c>
      <c r="D88" s="3" t="s">
        <v>232</v>
      </c>
      <c r="E88" s="4" t="str">
        <f t="shared" si="3"/>
        <v>('La Cabaña en el Bosque', 7, 15, 'Jodie Foster, Anthony Hopkins'),</v>
      </c>
    </row>
    <row r="89">
      <c r="A89" s="3" t="s">
        <v>342</v>
      </c>
      <c r="B89" s="4">
        <f t="shared" si="1"/>
        <v>6</v>
      </c>
      <c r="C89" s="4">
        <f t="shared" si="2"/>
        <v>11</v>
      </c>
      <c r="D89" s="3" t="s">
        <v>234</v>
      </c>
      <c r="E89" s="4" t="str">
        <f t="shared" si="3"/>
        <v>('El Llanero Solitario', 6, 11, 'Leonardo DiCaprio, Matt Damon, Jack Nicholson'),</v>
      </c>
    </row>
    <row r="90">
      <c r="A90" s="3" t="s">
        <v>343</v>
      </c>
      <c r="B90" s="4">
        <f t="shared" si="1"/>
        <v>6</v>
      </c>
      <c r="C90" s="4">
        <f t="shared" si="2"/>
        <v>16</v>
      </c>
      <c r="D90" s="3" t="s">
        <v>236</v>
      </c>
      <c r="E90" s="4" t="str">
        <f t="shared" si="3"/>
        <v>('La Roca', 6, 16, 'Robert De Niro, Ray Liotta, Joe Pesci'),</v>
      </c>
    </row>
    <row r="91">
      <c r="A91" s="3" t="s">
        <v>344</v>
      </c>
      <c r="B91" s="4">
        <f t="shared" si="1"/>
        <v>6</v>
      </c>
      <c r="C91" s="4">
        <f t="shared" si="2"/>
        <v>3</v>
      </c>
      <c r="D91" s="3" t="s">
        <v>238</v>
      </c>
      <c r="E91" s="4" t="str">
        <f t="shared" si="3"/>
        <v>('El Hombre Araña', 6, 3, 'Tom Hanks, Michael Clarke Duncan'),</v>
      </c>
    </row>
    <row r="92">
      <c r="A92" s="3" t="s">
        <v>345</v>
      </c>
      <c r="B92" s="4">
        <f t="shared" si="1"/>
        <v>1</v>
      </c>
      <c r="C92" s="4">
        <f t="shared" si="2"/>
        <v>4</v>
      </c>
      <c r="D92" s="3" t="s">
        <v>240</v>
      </c>
      <c r="E92" s="4" t="str">
        <f t="shared" si="3"/>
        <v>('La Guerra de los Mundos', 1, 4, 'Kevin Spacey, Gabriel Byrne, Benicio Del Toro'),</v>
      </c>
    </row>
    <row r="93">
      <c r="A93" s="3" t="s">
        <v>346</v>
      </c>
      <c r="B93" s="4">
        <f t="shared" si="1"/>
        <v>9</v>
      </c>
      <c r="C93" s="4">
        <f t="shared" si="2"/>
        <v>18</v>
      </c>
      <c r="D93" s="3" t="s">
        <v>242</v>
      </c>
      <c r="E93" s="4" t="str">
        <f t="shared" si="3"/>
        <v>('El Juego de Ender', 9, 18, 'Brad Pitt, Morgan Freeman, Kevin Spacey'),</v>
      </c>
    </row>
    <row r="94">
      <c r="A94" s="3" t="s">
        <v>347</v>
      </c>
      <c r="B94" s="4">
        <f t="shared" si="1"/>
        <v>7</v>
      </c>
      <c r="C94" s="4">
        <f t="shared" si="2"/>
        <v>19</v>
      </c>
      <c r="D94" s="3" t="s">
        <v>244</v>
      </c>
      <c r="E94" s="4" t="str">
        <f t="shared" si="3"/>
        <v>('La Joven de la Perla', 7, 19, 'Liam Neeson, Ralph Fiennes, Ben Kingsley'),</v>
      </c>
    </row>
    <row r="95">
      <c r="A95" s="3" t="s">
        <v>348</v>
      </c>
      <c r="B95" s="4">
        <f t="shared" si="1"/>
        <v>3</v>
      </c>
      <c r="C95" s="4">
        <f t="shared" si="2"/>
        <v>3</v>
      </c>
      <c r="D95" s="3" t="s">
        <v>246</v>
      </c>
      <c r="E95" s="4" t="str">
        <f t="shared" si="3"/>
        <v>('El Diario de la Princesa', 3, 3, 'Al Pacino, Robert De Niro, Robert Duvall'),</v>
      </c>
    </row>
    <row r="96">
      <c r="A96" s="3" t="s">
        <v>349</v>
      </c>
      <c r="B96" s="4">
        <f t="shared" si="1"/>
        <v>8</v>
      </c>
      <c r="C96" s="4">
        <f t="shared" si="2"/>
        <v>19</v>
      </c>
      <c r="D96" s="3" t="s">
        <v>248</v>
      </c>
      <c r="E96" s="4" t="str">
        <f t="shared" si="3"/>
        <v>('El Día Después de Mañana', 8, 19, 'Matthew Broderick, James Earl Jones, Jeremy Irons'),</v>
      </c>
    </row>
    <row r="97">
      <c r="A97" s="3" t="s">
        <v>350</v>
      </c>
      <c r="B97" s="4">
        <f t="shared" si="1"/>
        <v>8</v>
      </c>
      <c r="C97" s="4">
        <f t="shared" si="2"/>
        <v>15</v>
      </c>
      <c r="D97" s="3" t="s">
        <v>250</v>
      </c>
      <c r="E97" s="4" t="str">
        <f t="shared" si="3"/>
        <v>('El Cisne Negro', 8, 15, 'Bruce Willis, Haley Joel Osment, Toni Collette'),</v>
      </c>
    </row>
    <row r="98">
      <c r="A98" s="3" t="s">
        <v>351</v>
      </c>
      <c r="B98" s="4">
        <f t="shared" si="1"/>
        <v>3</v>
      </c>
      <c r="C98" s="4">
        <f t="shared" si="2"/>
        <v>7</v>
      </c>
      <c r="D98" s="3" t="s">
        <v>252</v>
      </c>
      <c r="E98" s="4" t="str">
        <f t="shared" si="3"/>
        <v>('La Dama de Honor', 3, 7, 'Mel Gibson, Sophie Marceau'),</v>
      </c>
    </row>
    <row r="99">
      <c r="A99" s="3" t="s">
        <v>352</v>
      </c>
      <c r="B99" s="4">
        <f t="shared" si="1"/>
        <v>8</v>
      </c>
      <c r="C99" s="4">
        <f t="shared" si="2"/>
        <v>9</v>
      </c>
      <c r="D99" s="3" t="s">
        <v>254</v>
      </c>
      <c r="E99" s="4" t="str">
        <f t="shared" si="3"/>
        <v>('La Llamada', 8, 9, 'Jim Carrey, Laura Linney, Ed Harris'),</v>
      </c>
    </row>
    <row r="100">
      <c r="A100" s="3" t="s">
        <v>353</v>
      </c>
      <c r="B100" s="4">
        <f t="shared" si="1"/>
        <v>8</v>
      </c>
      <c r="C100" s="4">
        <f t="shared" si="2"/>
        <v>16</v>
      </c>
      <c r="D100" s="3" t="s">
        <v>256</v>
      </c>
      <c r="E100" s="4" t="str">
        <f t="shared" si="3"/>
        <v>('La Joven del Agua', 8, 16, 'Christian Bale, Hugh Jackman, Scarlett Johansson'),</v>
      </c>
    </row>
    <row r="101">
      <c r="A101" s="3" t="s">
        <v>354</v>
      </c>
      <c r="B101" s="4">
        <f t="shared" si="1"/>
        <v>2</v>
      </c>
      <c r="C101" s="4">
        <f t="shared" si="2"/>
        <v>17</v>
      </c>
      <c r="D101" s="3" t="s">
        <v>250</v>
      </c>
      <c r="E101" s="4" t="str">
        <f t="shared" si="3"/>
        <v>('El Gran Lebowski', 2, 17, 'Bruce Willis, Haley Joel Osment, Toni Collette'),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355</v>
      </c>
      <c r="B1" s="1" t="s">
        <v>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>
        <f t="shared" ref="A2:A200" si="1">RANDBETWEEN(1,100)</f>
        <v>94</v>
      </c>
      <c r="B2" s="4" t="str">
        <f t="shared" ref="B2:B200" si="2">CONCATENATE("(",A2,"),")</f>
        <v>(94),</v>
      </c>
    </row>
    <row r="3">
      <c r="A3" s="4">
        <f t="shared" si="1"/>
        <v>73</v>
      </c>
      <c r="B3" s="4" t="str">
        <f t="shared" si="2"/>
        <v>(73),</v>
      </c>
    </row>
    <row r="4">
      <c r="A4" s="4">
        <f t="shared" si="1"/>
        <v>39</v>
      </c>
      <c r="B4" s="4" t="str">
        <f t="shared" si="2"/>
        <v>(39),</v>
      </c>
    </row>
    <row r="5">
      <c r="A5" s="4">
        <f t="shared" si="1"/>
        <v>94</v>
      </c>
      <c r="B5" s="4" t="str">
        <f t="shared" si="2"/>
        <v>(94),</v>
      </c>
    </row>
    <row r="6">
      <c r="A6" s="4">
        <f t="shared" si="1"/>
        <v>50</v>
      </c>
      <c r="B6" s="4" t="str">
        <f t="shared" si="2"/>
        <v>(50),</v>
      </c>
    </row>
    <row r="7">
      <c r="A7" s="4">
        <f t="shared" si="1"/>
        <v>10</v>
      </c>
      <c r="B7" s="4" t="str">
        <f t="shared" si="2"/>
        <v>(10),</v>
      </c>
    </row>
    <row r="8">
      <c r="A8" s="4">
        <f t="shared" si="1"/>
        <v>54</v>
      </c>
      <c r="B8" s="4" t="str">
        <f t="shared" si="2"/>
        <v>(54),</v>
      </c>
    </row>
    <row r="9">
      <c r="A9" s="4">
        <f t="shared" si="1"/>
        <v>14</v>
      </c>
      <c r="B9" s="4" t="str">
        <f t="shared" si="2"/>
        <v>(14),</v>
      </c>
    </row>
    <row r="10">
      <c r="A10" s="4">
        <f t="shared" si="1"/>
        <v>72</v>
      </c>
      <c r="B10" s="4" t="str">
        <f t="shared" si="2"/>
        <v>(72),</v>
      </c>
    </row>
    <row r="11">
      <c r="A11" s="4">
        <f t="shared" si="1"/>
        <v>9</v>
      </c>
      <c r="B11" s="4" t="str">
        <f t="shared" si="2"/>
        <v>(9),</v>
      </c>
    </row>
    <row r="12">
      <c r="A12" s="4">
        <f t="shared" si="1"/>
        <v>21</v>
      </c>
      <c r="B12" s="4" t="str">
        <f t="shared" si="2"/>
        <v>(21),</v>
      </c>
    </row>
    <row r="13">
      <c r="A13" s="4">
        <f t="shared" si="1"/>
        <v>53</v>
      </c>
      <c r="B13" s="4" t="str">
        <f t="shared" si="2"/>
        <v>(53),</v>
      </c>
    </row>
    <row r="14">
      <c r="A14" s="4">
        <f t="shared" si="1"/>
        <v>86</v>
      </c>
      <c r="B14" s="4" t="str">
        <f t="shared" si="2"/>
        <v>(86),</v>
      </c>
    </row>
    <row r="15">
      <c r="A15" s="4">
        <f t="shared" si="1"/>
        <v>26</v>
      </c>
      <c r="B15" s="4" t="str">
        <f t="shared" si="2"/>
        <v>(26),</v>
      </c>
    </row>
    <row r="16">
      <c r="A16" s="4">
        <f t="shared" si="1"/>
        <v>22</v>
      </c>
      <c r="B16" s="4" t="str">
        <f t="shared" si="2"/>
        <v>(22),</v>
      </c>
    </row>
    <row r="17">
      <c r="A17" s="4">
        <f t="shared" si="1"/>
        <v>7</v>
      </c>
      <c r="B17" s="4" t="str">
        <f t="shared" si="2"/>
        <v>(7),</v>
      </c>
    </row>
    <row r="18">
      <c r="A18" s="4">
        <f t="shared" si="1"/>
        <v>5</v>
      </c>
      <c r="B18" s="4" t="str">
        <f t="shared" si="2"/>
        <v>(5),</v>
      </c>
    </row>
    <row r="19">
      <c r="A19" s="4">
        <f t="shared" si="1"/>
        <v>93</v>
      </c>
      <c r="B19" s="4" t="str">
        <f t="shared" si="2"/>
        <v>(93),</v>
      </c>
    </row>
    <row r="20">
      <c r="A20" s="4">
        <f t="shared" si="1"/>
        <v>7</v>
      </c>
      <c r="B20" s="4" t="str">
        <f t="shared" si="2"/>
        <v>(7),</v>
      </c>
    </row>
    <row r="21">
      <c r="A21" s="4">
        <f t="shared" si="1"/>
        <v>60</v>
      </c>
      <c r="B21" s="4" t="str">
        <f t="shared" si="2"/>
        <v>(60),</v>
      </c>
    </row>
    <row r="22">
      <c r="A22" s="4">
        <f t="shared" si="1"/>
        <v>43</v>
      </c>
      <c r="B22" s="4" t="str">
        <f t="shared" si="2"/>
        <v>(43),</v>
      </c>
    </row>
    <row r="23">
      <c r="A23" s="4">
        <f t="shared" si="1"/>
        <v>86</v>
      </c>
      <c r="B23" s="4" t="str">
        <f t="shared" si="2"/>
        <v>(86),</v>
      </c>
    </row>
    <row r="24">
      <c r="A24" s="4">
        <f t="shared" si="1"/>
        <v>51</v>
      </c>
      <c r="B24" s="4" t="str">
        <f t="shared" si="2"/>
        <v>(51),</v>
      </c>
    </row>
    <row r="25">
      <c r="A25" s="4">
        <f t="shared" si="1"/>
        <v>13</v>
      </c>
      <c r="B25" s="4" t="str">
        <f t="shared" si="2"/>
        <v>(13),</v>
      </c>
    </row>
    <row r="26">
      <c r="A26" s="4">
        <f t="shared" si="1"/>
        <v>49</v>
      </c>
      <c r="B26" s="4" t="str">
        <f t="shared" si="2"/>
        <v>(49),</v>
      </c>
    </row>
    <row r="27">
      <c r="A27" s="4">
        <f t="shared" si="1"/>
        <v>38</v>
      </c>
      <c r="B27" s="4" t="str">
        <f t="shared" si="2"/>
        <v>(38),</v>
      </c>
    </row>
    <row r="28">
      <c r="A28" s="4">
        <f t="shared" si="1"/>
        <v>62</v>
      </c>
      <c r="B28" s="4" t="str">
        <f t="shared" si="2"/>
        <v>(62),</v>
      </c>
    </row>
    <row r="29">
      <c r="A29" s="4">
        <f t="shared" si="1"/>
        <v>7</v>
      </c>
      <c r="B29" s="4" t="str">
        <f t="shared" si="2"/>
        <v>(7),</v>
      </c>
    </row>
    <row r="30">
      <c r="A30" s="4">
        <f t="shared" si="1"/>
        <v>91</v>
      </c>
      <c r="B30" s="4" t="str">
        <f t="shared" si="2"/>
        <v>(91),</v>
      </c>
    </row>
    <row r="31">
      <c r="A31" s="4">
        <f t="shared" si="1"/>
        <v>13</v>
      </c>
      <c r="B31" s="4" t="str">
        <f t="shared" si="2"/>
        <v>(13),</v>
      </c>
    </row>
    <row r="32">
      <c r="A32" s="4">
        <f t="shared" si="1"/>
        <v>91</v>
      </c>
      <c r="B32" s="4" t="str">
        <f t="shared" si="2"/>
        <v>(91),</v>
      </c>
    </row>
    <row r="33">
      <c r="A33" s="4">
        <f t="shared" si="1"/>
        <v>62</v>
      </c>
      <c r="B33" s="4" t="str">
        <f t="shared" si="2"/>
        <v>(62),</v>
      </c>
    </row>
    <row r="34">
      <c r="A34" s="4">
        <f t="shared" si="1"/>
        <v>76</v>
      </c>
      <c r="B34" s="4" t="str">
        <f t="shared" si="2"/>
        <v>(76),</v>
      </c>
    </row>
    <row r="35">
      <c r="A35" s="4">
        <f t="shared" si="1"/>
        <v>52</v>
      </c>
      <c r="B35" s="4" t="str">
        <f t="shared" si="2"/>
        <v>(52),</v>
      </c>
    </row>
    <row r="36">
      <c r="A36" s="4">
        <f t="shared" si="1"/>
        <v>67</v>
      </c>
      <c r="B36" s="4" t="str">
        <f t="shared" si="2"/>
        <v>(67),</v>
      </c>
    </row>
    <row r="37">
      <c r="A37" s="4">
        <f t="shared" si="1"/>
        <v>78</v>
      </c>
      <c r="B37" s="4" t="str">
        <f t="shared" si="2"/>
        <v>(78),</v>
      </c>
    </row>
    <row r="38">
      <c r="A38" s="4">
        <f t="shared" si="1"/>
        <v>86</v>
      </c>
      <c r="B38" s="4" t="str">
        <f t="shared" si="2"/>
        <v>(86),</v>
      </c>
    </row>
    <row r="39">
      <c r="A39" s="4">
        <f t="shared" si="1"/>
        <v>100</v>
      </c>
      <c r="B39" s="4" t="str">
        <f t="shared" si="2"/>
        <v>(100),</v>
      </c>
    </row>
    <row r="40">
      <c r="A40" s="4">
        <f t="shared" si="1"/>
        <v>52</v>
      </c>
      <c r="B40" s="4" t="str">
        <f t="shared" si="2"/>
        <v>(52),</v>
      </c>
    </row>
    <row r="41">
      <c r="A41" s="4">
        <f t="shared" si="1"/>
        <v>35</v>
      </c>
      <c r="B41" s="4" t="str">
        <f t="shared" si="2"/>
        <v>(35),</v>
      </c>
    </row>
    <row r="42">
      <c r="A42" s="4">
        <f t="shared" si="1"/>
        <v>85</v>
      </c>
      <c r="B42" s="4" t="str">
        <f t="shared" si="2"/>
        <v>(85),</v>
      </c>
    </row>
    <row r="43">
      <c r="A43" s="4">
        <f t="shared" si="1"/>
        <v>75</v>
      </c>
      <c r="B43" s="4" t="str">
        <f t="shared" si="2"/>
        <v>(75),</v>
      </c>
    </row>
    <row r="44">
      <c r="A44" s="4">
        <f t="shared" si="1"/>
        <v>70</v>
      </c>
      <c r="B44" s="4" t="str">
        <f t="shared" si="2"/>
        <v>(70),</v>
      </c>
    </row>
    <row r="45">
      <c r="A45" s="4">
        <f t="shared" si="1"/>
        <v>70</v>
      </c>
      <c r="B45" s="4" t="str">
        <f t="shared" si="2"/>
        <v>(70),</v>
      </c>
    </row>
    <row r="46">
      <c r="A46" s="4">
        <f t="shared" si="1"/>
        <v>49</v>
      </c>
      <c r="B46" s="4" t="str">
        <f t="shared" si="2"/>
        <v>(49),</v>
      </c>
    </row>
    <row r="47">
      <c r="A47" s="4">
        <f t="shared" si="1"/>
        <v>74</v>
      </c>
      <c r="B47" s="4" t="str">
        <f t="shared" si="2"/>
        <v>(74),</v>
      </c>
    </row>
    <row r="48">
      <c r="A48" s="4">
        <f t="shared" si="1"/>
        <v>65</v>
      </c>
      <c r="B48" s="4" t="str">
        <f t="shared" si="2"/>
        <v>(65),</v>
      </c>
    </row>
    <row r="49">
      <c r="A49" s="4">
        <f t="shared" si="1"/>
        <v>83</v>
      </c>
      <c r="B49" s="4" t="str">
        <f t="shared" si="2"/>
        <v>(83),</v>
      </c>
    </row>
    <row r="50">
      <c r="A50" s="4">
        <f t="shared" si="1"/>
        <v>48</v>
      </c>
      <c r="B50" s="4" t="str">
        <f t="shared" si="2"/>
        <v>(48),</v>
      </c>
    </row>
    <row r="51">
      <c r="A51" s="4">
        <f t="shared" si="1"/>
        <v>64</v>
      </c>
      <c r="B51" s="4" t="str">
        <f t="shared" si="2"/>
        <v>(64),</v>
      </c>
    </row>
    <row r="52">
      <c r="A52" s="4">
        <f t="shared" si="1"/>
        <v>100</v>
      </c>
      <c r="B52" s="4" t="str">
        <f t="shared" si="2"/>
        <v>(100),</v>
      </c>
    </row>
    <row r="53">
      <c r="A53" s="4">
        <f t="shared" si="1"/>
        <v>17</v>
      </c>
      <c r="B53" s="4" t="str">
        <f t="shared" si="2"/>
        <v>(17),</v>
      </c>
    </row>
    <row r="54">
      <c r="A54" s="4">
        <f t="shared" si="1"/>
        <v>12</v>
      </c>
      <c r="B54" s="4" t="str">
        <f t="shared" si="2"/>
        <v>(12),</v>
      </c>
    </row>
    <row r="55">
      <c r="A55" s="4">
        <f t="shared" si="1"/>
        <v>48</v>
      </c>
      <c r="B55" s="4" t="str">
        <f t="shared" si="2"/>
        <v>(48),</v>
      </c>
    </row>
    <row r="56">
      <c r="A56" s="4">
        <f t="shared" si="1"/>
        <v>88</v>
      </c>
      <c r="B56" s="4" t="str">
        <f t="shared" si="2"/>
        <v>(88),</v>
      </c>
    </row>
    <row r="57">
      <c r="A57" s="4">
        <f t="shared" si="1"/>
        <v>69</v>
      </c>
      <c r="B57" s="4" t="str">
        <f t="shared" si="2"/>
        <v>(69),</v>
      </c>
    </row>
    <row r="58">
      <c r="A58" s="4">
        <f t="shared" si="1"/>
        <v>5</v>
      </c>
      <c r="B58" s="4" t="str">
        <f t="shared" si="2"/>
        <v>(5),</v>
      </c>
    </row>
    <row r="59">
      <c r="A59" s="4">
        <f t="shared" si="1"/>
        <v>24</v>
      </c>
      <c r="B59" s="4" t="str">
        <f t="shared" si="2"/>
        <v>(24),</v>
      </c>
    </row>
    <row r="60">
      <c r="A60" s="4">
        <f t="shared" si="1"/>
        <v>70</v>
      </c>
      <c r="B60" s="4" t="str">
        <f t="shared" si="2"/>
        <v>(70),</v>
      </c>
    </row>
    <row r="61">
      <c r="A61" s="4">
        <f t="shared" si="1"/>
        <v>71</v>
      </c>
      <c r="B61" s="4" t="str">
        <f t="shared" si="2"/>
        <v>(71),</v>
      </c>
    </row>
    <row r="62">
      <c r="A62" s="4">
        <f t="shared" si="1"/>
        <v>38</v>
      </c>
      <c r="B62" s="4" t="str">
        <f t="shared" si="2"/>
        <v>(38),</v>
      </c>
    </row>
    <row r="63">
      <c r="A63" s="4">
        <f t="shared" si="1"/>
        <v>77</v>
      </c>
      <c r="B63" s="4" t="str">
        <f t="shared" si="2"/>
        <v>(77),</v>
      </c>
    </row>
    <row r="64">
      <c r="A64" s="4">
        <f t="shared" si="1"/>
        <v>80</v>
      </c>
      <c r="B64" s="4" t="str">
        <f t="shared" si="2"/>
        <v>(80),</v>
      </c>
    </row>
    <row r="65">
      <c r="A65" s="4">
        <f t="shared" si="1"/>
        <v>8</v>
      </c>
      <c r="B65" s="4" t="str">
        <f t="shared" si="2"/>
        <v>(8),</v>
      </c>
    </row>
    <row r="66">
      <c r="A66" s="4">
        <f t="shared" si="1"/>
        <v>29</v>
      </c>
      <c r="B66" s="4" t="str">
        <f t="shared" si="2"/>
        <v>(29),</v>
      </c>
    </row>
    <row r="67">
      <c r="A67" s="4">
        <f t="shared" si="1"/>
        <v>88</v>
      </c>
      <c r="B67" s="4" t="str">
        <f t="shared" si="2"/>
        <v>(88),</v>
      </c>
    </row>
    <row r="68">
      <c r="A68" s="4">
        <f t="shared" si="1"/>
        <v>92</v>
      </c>
      <c r="B68" s="4" t="str">
        <f t="shared" si="2"/>
        <v>(92),</v>
      </c>
    </row>
    <row r="69">
      <c r="A69" s="4">
        <f t="shared" si="1"/>
        <v>19</v>
      </c>
      <c r="B69" s="4" t="str">
        <f t="shared" si="2"/>
        <v>(19),</v>
      </c>
    </row>
    <row r="70">
      <c r="A70" s="4">
        <f t="shared" si="1"/>
        <v>73</v>
      </c>
      <c r="B70" s="4" t="str">
        <f t="shared" si="2"/>
        <v>(73),</v>
      </c>
    </row>
    <row r="71">
      <c r="A71" s="4">
        <f t="shared" si="1"/>
        <v>41</v>
      </c>
      <c r="B71" s="4" t="str">
        <f t="shared" si="2"/>
        <v>(41),</v>
      </c>
    </row>
    <row r="72">
      <c r="A72" s="4">
        <f t="shared" si="1"/>
        <v>99</v>
      </c>
      <c r="B72" s="4" t="str">
        <f t="shared" si="2"/>
        <v>(99),</v>
      </c>
    </row>
    <row r="73">
      <c r="A73" s="4">
        <f t="shared" si="1"/>
        <v>82</v>
      </c>
      <c r="B73" s="4" t="str">
        <f t="shared" si="2"/>
        <v>(82),</v>
      </c>
    </row>
    <row r="74">
      <c r="A74" s="4">
        <f t="shared" si="1"/>
        <v>25</v>
      </c>
      <c r="B74" s="4" t="str">
        <f t="shared" si="2"/>
        <v>(25),</v>
      </c>
    </row>
    <row r="75">
      <c r="A75" s="4">
        <f t="shared" si="1"/>
        <v>19</v>
      </c>
      <c r="B75" s="4" t="str">
        <f t="shared" si="2"/>
        <v>(19),</v>
      </c>
    </row>
    <row r="76">
      <c r="A76" s="4">
        <f t="shared" si="1"/>
        <v>75</v>
      </c>
      <c r="B76" s="4" t="str">
        <f t="shared" si="2"/>
        <v>(75),</v>
      </c>
    </row>
    <row r="77">
      <c r="A77" s="4">
        <f t="shared" si="1"/>
        <v>32</v>
      </c>
      <c r="B77" s="4" t="str">
        <f t="shared" si="2"/>
        <v>(32),</v>
      </c>
    </row>
    <row r="78">
      <c r="A78" s="4">
        <f t="shared" si="1"/>
        <v>90</v>
      </c>
      <c r="B78" s="4" t="str">
        <f t="shared" si="2"/>
        <v>(90),</v>
      </c>
    </row>
    <row r="79">
      <c r="A79" s="4">
        <f t="shared" si="1"/>
        <v>19</v>
      </c>
      <c r="B79" s="4" t="str">
        <f t="shared" si="2"/>
        <v>(19),</v>
      </c>
    </row>
    <row r="80">
      <c r="A80" s="4">
        <f t="shared" si="1"/>
        <v>99</v>
      </c>
      <c r="B80" s="4" t="str">
        <f t="shared" si="2"/>
        <v>(99),</v>
      </c>
    </row>
    <row r="81">
      <c r="A81" s="4">
        <f t="shared" si="1"/>
        <v>63</v>
      </c>
      <c r="B81" s="4" t="str">
        <f t="shared" si="2"/>
        <v>(63),</v>
      </c>
    </row>
    <row r="82">
      <c r="A82" s="4">
        <f t="shared" si="1"/>
        <v>45</v>
      </c>
      <c r="B82" s="4" t="str">
        <f t="shared" si="2"/>
        <v>(45),</v>
      </c>
    </row>
    <row r="83">
      <c r="A83" s="4">
        <f t="shared" si="1"/>
        <v>86</v>
      </c>
      <c r="B83" s="4" t="str">
        <f t="shared" si="2"/>
        <v>(86),</v>
      </c>
    </row>
    <row r="84">
      <c r="A84" s="4">
        <f t="shared" si="1"/>
        <v>88</v>
      </c>
      <c r="B84" s="4" t="str">
        <f t="shared" si="2"/>
        <v>(88),</v>
      </c>
    </row>
    <row r="85">
      <c r="A85" s="4">
        <f t="shared" si="1"/>
        <v>88</v>
      </c>
      <c r="B85" s="4" t="str">
        <f t="shared" si="2"/>
        <v>(88),</v>
      </c>
    </row>
    <row r="86">
      <c r="A86" s="4">
        <f t="shared" si="1"/>
        <v>22</v>
      </c>
      <c r="B86" s="4" t="str">
        <f t="shared" si="2"/>
        <v>(22),</v>
      </c>
    </row>
    <row r="87">
      <c r="A87" s="4">
        <f t="shared" si="1"/>
        <v>52</v>
      </c>
      <c r="B87" s="4" t="str">
        <f t="shared" si="2"/>
        <v>(52),</v>
      </c>
    </row>
    <row r="88">
      <c r="A88" s="4">
        <f t="shared" si="1"/>
        <v>20</v>
      </c>
      <c r="B88" s="4" t="str">
        <f t="shared" si="2"/>
        <v>(20),</v>
      </c>
    </row>
    <row r="89">
      <c r="A89" s="4">
        <f t="shared" si="1"/>
        <v>68</v>
      </c>
      <c r="B89" s="4" t="str">
        <f t="shared" si="2"/>
        <v>(68),</v>
      </c>
    </row>
    <row r="90">
      <c r="A90" s="4">
        <f t="shared" si="1"/>
        <v>19</v>
      </c>
      <c r="B90" s="4" t="str">
        <f t="shared" si="2"/>
        <v>(19),</v>
      </c>
    </row>
    <row r="91">
      <c r="A91" s="4">
        <f t="shared" si="1"/>
        <v>26</v>
      </c>
      <c r="B91" s="4" t="str">
        <f t="shared" si="2"/>
        <v>(26),</v>
      </c>
    </row>
    <row r="92">
      <c r="A92" s="4">
        <f t="shared" si="1"/>
        <v>18</v>
      </c>
      <c r="B92" s="4" t="str">
        <f t="shared" si="2"/>
        <v>(18),</v>
      </c>
    </row>
    <row r="93">
      <c r="A93" s="4">
        <f t="shared" si="1"/>
        <v>9</v>
      </c>
      <c r="B93" s="4" t="str">
        <f t="shared" si="2"/>
        <v>(9),</v>
      </c>
    </row>
    <row r="94">
      <c r="A94" s="4">
        <f t="shared" si="1"/>
        <v>4</v>
      </c>
      <c r="B94" s="4" t="str">
        <f t="shared" si="2"/>
        <v>(4),</v>
      </c>
    </row>
    <row r="95">
      <c r="A95" s="4">
        <f t="shared" si="1"/>
        <v>77</v>
      </c>
      <c r="B95" s="4" t="str">
        <f t="shared" si="2"/>
        <v>(77),</v>
      </c>
    </row>
    <row r="96">
      <c r="A96" s="4">
        <f t="shared" si="1"/>
        <v>7</v>
      </c>
      <c r="B96" s="4" t="str">
        <f t="shared" si="2"/>
        <v>(7),</v>
      </c>
    </row>
    <row r="97">
      <c r="A97" s="4">
        <f t="shared" si="1"/>
        <v>26</v>
      </c>
      <c r="B97" s="4" t="str">
        <f t="shared" si="2"/>
        <v>(26),</v>
      </c>
    </row>
    <row r="98">
      <c r="A98" s="4">
        <f t="shared" si="1"/>
        <v>42</v>
      </c>
      <c r="B98" s="4" t="str">
        <f t="shared" si="2"/>
        <v>(42),</v>
      </c>
    </row>
    <row r="99">
      <c r="A99" s="4">
        <f t="shared" si="1"/>
        <v>99</v>
      </c>
      <c r="B99" s="4" t="str">
        <f t="shared" si="2"/>
        <v>(99),</v>
      </c>
    </row>
    <row r="100">
      <c r="A100" s="4">
        <f t="shared" si="1"/>
        <v>33</v>
      </c>
      <c r="B100" s="4" t="str">
        <f t="shared" si="2"/>
        <v>(33),</v>
      </c>
    </row>
    <row r="101">
      <c r="A101" s="4">
        <f t="shared" si="1"/>
        <v>1</v>
      </c>
      <c r="B101" s="4" t="str">
        <f t="shared" si="2"/>
        <v>(1),</v>
      </c>
    </row>
    <row r="102">
      <c r="A102" s="4">
        <f t="shared" si="1"/>
        <v>64</v>
      </c>
      <c r="B102" s="4" t="str">
        <f t="shared" si="2"/>
        <v>(64),</v>
      </c>
    </row>
    <row r="103">
      <c r="A103" s="4">
        <f t="shared" si="1"/>
        <v>95</v>
      </c>
      <c r="B103" s="4" t="str">
        <f t="shared" si="2"/>
        <v>(95),</v>
      </c>
    </row>
    <row r="104">
      <c r="A104" s="4">
        <f t="shared" si="1"/>
        <v>95</v>
      </c>
      <c r="B104" s="4" t="str">
        <f t="shared" si="2"/>
        <v>(95),</v>
      </c>
    </row>
    <row r="105">
      <c r="A105" s="4">
        <f t="shared" si="1"/>
        <v>38</v>
      </c>
      <c r="B105" s="4" t="str">
        <f t="shared" si="2"/>
        <v>(38),</v>
      </c>
    </row>
    <row r="106">
      <c r="A106" s="4">
        <f t="shared" si="1"/>
        <v>68</v>
      </c>
      <c r="B106" s="4" t="str">
        <f t="shared" si="2"/>
        <v>(68),</v>
      </c>
    </row>
    <row r="107">
      <c r="A107" s="4">
        <f t="shared" si="1"/>
        <v>2</v>
      </c>
      <c r="B107" s="4" t="str">
        <f t="shared" si="2"/>
        <v>(2),</v>
      </c>
    </row>
    <row r="108">
      <c r="A108" s="4">
        <f t="shared" si="1"/>
        <v>34</v>
      </c>
      <c r="B108" s="4" t="str">
        <f t="shared" si="2"/>
        <v>(34),</v>
      </c>
    </row>
    <row r="109">
      <c r="A109" s="4">
        <f t="shared" si="1"/>
        <v>89</v>
      </c>
      <c r="B109" s="4" t="str">
        <f t="shared" si="2"/>
        <v>(89),</v>
      </c>
    </row>
    <row r="110">
      <c r="A110" s="4">
        <f t="shared" si="1"/>
        <v>43</v>
      </c>
      <c r="B110" s="4" t="str">
        <f t="shared" si="2"/>
        <v>(43),</v>
      </c>
    </row>
    <row r="111">
      <c r="A111" s="4">
        <f t="shared" si="1"/>
        <v>17</v>
      </c>
      <c r="B111" s="4" t="str">
        <f t="shared" si="2"/>
        <v>(17),</v>
      </c>
    </row>
    <row r="112">
      <c r="A112" s="4">
        <f t="shared" si="1"/>
        <v>51</v>
      </c>
      <c r="B112" s="4" t="str">
        <f t="shared" si="2"/>
        <v>(51),</v>
      </c>
    </row>
    <row r="113">
      <c r="A113" s="4">
        <f t="shared" si="1"/>
        <v>52</v>
      </c>
      <c r="B113" s="4" t="str">
        <f t="shared" si="2"/>
        <v>(52),</v>
      </c>
    </row>
    <row r="114">
      <c r="A114" s="4">
        <f t="shared" si="1"/>
        <v>93</v>
      </c>
      <c r="B114" s="4" t="str">
        <f t="shared" si="2"/>
        <v>(93),</v>
      </c>
    </row>
    <row r="115">
      <c r="A115" s="4">
        <f t="shared" si="1"/>
        <v>93</v>
      </c>
      <c r="B115" s="4" t="str">
        <f t="shared" si="2"/>
        <v>(93),</v>
      </c>
    </row>
    <row r="116">
      <c r="A116" s="4">
        <f t="shared" si="1"/>
        <v>84</v>
      </c>
      <c r="B116" s="4" t="str">
        <f t="shared" si="2"/>
        <v>(84),</v>
      </c>
    </row>
    <row r="117">
      <c r="A117" s="4">
        <f t="shared" si="1"/>
        <v>91</v>
      </c>
      <c r="B117" s="4" t="str">
        <f t="shared" si="2"/>
        <v>(91),</v>
      </c>
    </row>
    <row r="118">
      <c r="A118" s="4">
        <f t="shared" si="1"/>
        <v>19</v>
      </c>
      <c r="B118" s="4" t="str">
        <f t="shared" si="2"/>
        <v>(19),</v>
      </c>
    </row>
    <row r="119">
      <c r="A119" s="4">
        <f t="shared" si="1"/>
        <v>77</v>
      </c>
      <c r="B119" s="4" t="str">
        <f t="shared" si="2"/>
        <v>(77),</v>
      </c>
    </row>
    <row r="120">
      <c r="A120" s="4">
        <f t="shared" si="1"/>
        <v>59</v>
      </c>
      <c r="B120" s="4" t="str">
        <f t="shared" si="2"/>
        <v>(59),</v>
      </c>
    </row>
    <row r="121">
      <c r="A121" s="4">
        <f t="shared" si="1"/>
        <v>92</v>
      </c>
      <c r="B121" s="4" t="str">
        <f t="shared" si="2"/>
        <v>(92),</v>
      </c>
    </row>
    <row r="122">
      <c r="A122" s="4">
        <f t="shared" si="1"/>
        <v>37</v>
      </c>
      <c r="B122" s="4" t="str">
        <f t="shared" si="2"/>
        <v>(37),</v>
      </c>
    </row>
    <row r="123">
      <c r="A123" s="4">
        <f t="shared" si="1"/>
        <v>43</v>
      </c>
      <c r="B123" s="4" t="str">
        <f t="shared" si="2"/>
        <v>(43),</v>
      </c>
    </row>
    <row r="124">
      <c r="A124" s="4">
        <f t="shared" si="1"/>
        <v>11</v>
      </c>
      <c r="B124" s="4" t="str">
        <f t="shared" si="2"/>
        <v>(11),</v>
      </c>
    </row>
    <row r="125">
      <c r="A125" s="4">
        <f t="shared" si="1"/>
        <v>72</v>
      </c>
      <c r="B125" s="4" t="str">
        <f t="shared" si="2"/>
        <v>(72),</v>
      </c>
    </row>
    <row r="126">
      <c r="A126" s="4">
        <f t="shared" si="1"/>
        <v>78</v>
      </c>
      <c r="B126" s="4" t="str">
        <f t="shared" si="2"/>
        <v>(78),</v>
      </c>
    </row>
    <row r="127">
      <c r="A127" s="4">
        <f t="shared" si="1"/>
        <v>17</v>
      </c>
      <c r="B127" s="4" t="str">
        <f t="shared" si="2"/>
        <v>(17),</v>
      </c>
    </row>
    <row r="128">
      <c r="A128" s="4">
        <f t="shared" si="1"/>
        <v>79</v>
      </c>
      <c r="B128" s="4" t="str">
        <f t="shared" si="2"/>
        <v>(79),</v>
      </c>
    </row>
    <row r="129">
      <c r="A129" s="4">
        <f t="shared" si="1"/>
        <v>7</v>
      </c>
      <c r="B129" s="4" t="str">
        <f t="shared" si="2"/>
        <v>(7),</v>
      </c>
    </row>
    <row r="130">
      <c r="A130" s="4">
        <f t="shared" si="1"/>
        <v>56</v>
      </c>
      <c r="B130" s="4" t="str">
        <f t="shared" si="2"/>
        <v>(56),</v>
      </c>
    </row>
    <row r="131">
      <c r="A131" s="4">
        <f t="shared" si="1"/>
        <v>21</v>
      </c>
      <c r="B131" s="4" t="str">
        <f t="shared" si="2"/>
        <v>(21),</v>
      </c>
    </row>
    <row r="132">
      <c r="A132" s="4">
        <f t="shared" si="1"/>
        <v>36</v>
      </c>
      <c r="B132" s="4" t="str">
        <f t="shared" si="2"/>
        <v>(36),</v>
      </c>
    </row>
    <row r="133">
      <c r="A133" s="4">
        <f t="shared" si="1"/>
        <v>59</v>
      </c>
      <c r="B133" s="4" t="str">
        <f t="shared" si="2"/>
        <v>(59),</v>
      </c>
    </row>
    <row r="134">
      <c r="A134" s="4">
        <f t="shared" si="1"/>
        <v>54</v>
      </c>
      <c r="B134" s="4" t="str">
        <f t="shared" si="2"/>
        <v>(54),</v>
      </c>
    </row>
    <row r="135">
      <c r="A135" s="4">
        <f t="shared" si="1"/>
        <v>91</v>
      </c>
      <c r="B135" s="4" t="str">
        <f t="shared" si="2"/>
        <v>(91),</v>
      </c>
    </row>
    <row r="136">
      <c r="A136" s="4">
        <f t="shared" si="1"/>
        <v>41</v>
      </c>
      <c r="B136" s="4" t="str">
        <f t="shared" si="2"/>
        <v>(41),</v>
      </c>
    </row>
    <row r="137">
      <c r="A137" s="4">
        <f t="shared" si="1"/>
        <v>31</v>
      </c>
      <c r="B137" s="4" t="str">
        <f t="shared" si="2"/>
        <v>(31),</v>
      </c>
    </row>
    <row r="138">
      <c r="A138" s="4">
        <f t="shared" si="1"/>
        <v>33</v>
      </c>
      <c r="B138" s="4" t="str">
        <f t="shared" si="2"/>
        <v>(33),</v>
      </c>
    </row>
    <row r="139">
      <c r="A139" s="4">
        <f t="shared" si="1"/>
        <v>74</v>
      </c>
      <c r="B139" s="4" t="str">
        <f t="shared" si="2"/>
        <v>(74),</v>
      </c>
    </row>
    <row r="140">
      <c r="A140" s="4">
        <f t="shared" si="1"/>
        <v>89</v>
      </c>
      <c r="B140" s="4" t="str">
        <f t="shared" si="2"/>
        <v>(89),</v>
      </c>
    </row>
    <row r="141">
      <c r="A141" s="4">
        <f t="shared" si="1"/>
        <v>23</v>
      </c>
      <c r="B141" s="4" t="str">
        <f t="shared" si="2"/>
        <v>(23),</v>
      </c>
    </row>
    <row r="142">
      <c r="A142" s="4">
        <f t="shared" si="1"/>
        <v>23</v>
      </c>
      <c r="B142" s="4" t="str">
        <f t="shared" si="2"/>
        <v>(23),</v>
      </c>
    </row>
    <row r="143">
      <c r="A143" s="4">
        <f t="shared" si="1"/>
        <v>33</v>
      </c>
      <c r="B143" s="4" t="str">
        <f t="shared" si="2"/>
        <v>(33),</v>
      </c>
    </row>
    <row r="144">
      <c r="A144" s="4">
        <f t="shared" si="1"/>
        <v>24</v>
      </c>
      <c r="B144" s="4" t="str">
        <f t="shared" si="2"/>
        <v>(24),</v>
      </c>
    </row>
    <row r="145">
      <c r="A145" s="4">
        <f t="shared" si="1"/>
        <v>71</v>
      </c>
      <c r="B145" s="4" t="str">
        <f t="shared" si="2"/>
        <v>(71),</v>
      </c>
    </row>
    <row r="146">
      <c r="A146" s="4">
        <f t="shared" si="1"/>
        <v>42</v>
      </c>
      <c r="B146" s="4" t="str">
        <f t="shared" si="2"/>
        <v>(42),</v>
      </c>
    </row>
    <row r="147">
      <c r="A147" s="4">
        <f t="shared" si="1"/>
        <v>60</v>
      </c>
      <c r="B147" s="4" t="str">
        <f t="shared" si="2"/>
        <v>(60),</v>
      </c>
    </row>
    <row r="148">
      <c r="A148" s="4">
        <f t="shared" si="1"/>
        <v>95</v>
      </c>
      <c r="B148" s="4" t="str">
        <f t="shared" si="2"/>
        <v>(95),</v>
      </c>
    </row>
    <row r="149">
      <c r="A149" s="4">
        <f t="shared" si="1"/>
        <v>60</v>
      </c>
      <c r="B149" s="4" t="str">
        <f t="shared" si="2"/>
        <v>(60),</v>
      </c>
    </row>
    <row r="150">
      <c r="A150" s="4">
        <f t="shared" si="1"/>
        <v>32</v>
      </c>
      <c r="B150" s="4" t="str">
        <f t="shared" si="2"/>
        <v>(32),</v>
      </c>
    </row>
    <row r="151">
      <c r="A151" s="4">
        <f t="shared" si="1"/>
        <v>86</v>
      </c>
      <c r="B151" s="4" t="str">
        <f t="shared" si="2"/>
        <v>(86),</v>
      </c>
    </row>
    <row r="152">
      <c r="A152" s="4">
        <f t="shared" si="1"/>
        <v>49</v>
      </c>
      <c r="B152" s="4" t="str">
        <f t="shared" si="2"/>
        <v>(49),</v>
      </c>
    </row>
    <row r="153">
      <c r="A153" s="4">
        <f t="shared" si="1"/>
        <v>61</v>
      </c>
      <c r="B153" s="4" t="str">
        <f t="shared" si="2"/>
        <v>(61),</v>
      </c>
    </row>
    <row r="154">
      <c r="A154" s="4">
        <f t="shared" si="1"/>
        <v>84</v>
      </c>
      <c r="B154" s="4" t="str">
        <f t="shared" si="2"/>
        <v>(84),</v>
      </c>
    </row>
    <row r="155">
      <c r="A155" s="4">
        <f t="shared" si="1"/>
        <v>41</v>
      </c>
      <c r="B155" s="4" t="str">
        <f t="shared" si="2"/>
        <v>(41),</v>
      </c>
    </row>
    <row r="156">
      <c r="A156" s="4">
        <f t="shared" si="1"/>
        <v>40</v>
      </c>
      <c r="B156" s="4" t="str">
        <f t="shared" si="2"/>
        <v>(40),</v>
      </c>
    </row>
    <row r="157">
      <c r="A157" s="4">
        <f t="shared" si="1"/>
        <v>9</v>
      </c>
      <c r="B157" s="4" t="str">
        <f t="shared" si="2"/>
        <v>(9),</v>
      </c>
    </row>
    <row r="158">
      <c r="A158" s="4">
        <f t="shared" si="1"/>
        <v>3</v>
      </c>
      <c r="B158" s="4" t="str">
        <f t="shared" si="2"/>
        <v>(3),</v>
      </c>
    </row>
    <row r="159">
      <c r="A159" s="4">
        <f t="shared" si="1"/>
        <v>89</v>
      </c>
      <c r="B159" s="4" t="str">
        <f t="shared" si="2"/>
        <v>(89),</v>
      </c>
    </row>
    <row r="160">
      <c r="A160" s="4">
        <f t="shared" si="1"/>
        <v>88</v>
      </c>
      <c r="B160" s="4" t="str">
        <f t="shared" si="2"/>
        <v>(88),</v>
      </c>
    </row>
    <row r="161">
      <c r="A161" s="4">
        <f t="shared" si="1"/>
        <v>51</v>
      </c>
      <c r="B161" s="4" t="str">
        <f t="shared" si="2"/>
        <v>(51),</v>
      </c>
    </row>
    <row r="162">
      <c r="A162" s="4">
        <f t="shared" si="1"/>
        <v>28</v>
      </c>
      <c r="B162" s="4" t="str">
        <f t="shared" si="2"/>
        <v>(28),</v>
      </c>
    </row>
    <row r="163">
      <c r="A163" s="4">
        <f t="shared" si="1"/>
        <v>59</v>
      </c>
      <c r="B163" s="4" t="str">
        <f t="shared" si="2"/>
        <v>(59),</v>
      </c>
    </row>
    <row r="164">
      <c r="A164" s="4">
        <f t="shared" si="1"/>
        <v>72</v>
      </c>
      <c r="B164" s="4" t="str">
        <f t="shared" si="2"/>
        <v>(72),</v>
      </c>
    </row>
    <row r="165">
      <c r="A165" s="4">
        <f t="shared" si="1"/>
        <v>13</v>
      </c>
      <c r="B165" s="4" t="str">
        <f t="shared" si="2"/>
        <v>(13),</v>
      </c>
    </row>
    <row r="166">
      <c r="A166" s="4">
        <f t="shared" si="1"/>
        <v>23</v>
      </c>
      <c r="B166" s="4" t="str">
        <f t="shared" si="2"/>
        <v>(23),</v>
      </c>
    </row>
    <row r="167">
      <c r="A167" s="4">
        <f t="shared" si="1"/>
        <v>72</v>
      </c>
      <c r="B167" s="4" t="str">
        <f t="shared" si="2"/>
        <v>(72),</v>
      </c>
    </row>
    <row r="168">
      <c r="A168" s="4">
        <f t="shared" si="1"/>
        <v>60</v>
      </c>
      <c r="B168" s="4" t="str">
        <f t="shared" si="2"/>
        <v>(60),</v>
      </c>
    </row>
    <row r="169">
      <c r="A169" s="4">
        <f t="shared" si="1"/>
        <v>26</v>
      </c>
      <c r="B169" s="4" t="str">
        <f t="shared" si="2"/>
        <v>(26),</v>
      </c>
    </row>
    <row r="170">
      <c r="A170" s="4">
        <f t="shared" si="1"/>
        <v>9</v>
      </c>
      <c r="B170" s="4" t="str">
        <f t="shared" si="2"/>
        <v>(9),</v>
      </c>
    </row>
    <row r="171">
      <c r="A171" s="4">
        <f t="shared" si="1"/>
        <v>34</v>
      </c>
      <c r="B171" s="4" t="str">
        <f t="shared" si="2"/>
        <v>(34),</v>
      </c>
    </row>
    <row r="172">
      <c r="A172" s="4">
        <f t="shared" si="1"/>
        <v>77</v>
      </c>
      <c r="B172" s="4" t="str">
        <f t="shared" si="2"/>
        <v>(77),</v>
      </c>
    </row>
    <row r="173">
      <c r="A173" s="4">
        <f t="shared" si="1"/>
        <v>93</v>
      </c>
      <c r="B173" s="4" t="str">
        <f t="shared" si="2"/>
        <v>(93),</v>
      </c>
    </row>
    <row r="174">
      <c r="A174" s="4">
        <f t="shared" si="1"/>
        <v>27</v>
      </c>
      <c r="B174" s="4" t="str">
        <f t="shared" si="2"/>
        <v>(27),</v>
      </c>
    </row>
    <row r="175">
      <c r="A175" s="4">
        <f t="shared" si="1"/>
        <v>6</v>
      </c>
      <c r="B175" s="4" t="str">
        <f t="shared" si="2"/>
        <v>(6),</v>
      </c>
    </row>
    <row r="176">
      <c r="A176" s="4">
        <f t="shared" si="1"/>
        <v>69</v>
      </c>
      <c r="B176" s="4" t="str">
        <f t="shared" si="2"/>
        <v>(69),</v>
      </c>
    </row>
    <row r="177">
      <c r="A177" s="4">
        <f t="shared" si="1"/>
        <v>55</v>
      </c>
      <c r="B177" s="4" t="str">
        <f t="shared" si="2"/>
        <v>(55),</v>
      </c>
    </row>
    <row r="178">
      <c r="A178" s="4">
        <f t="shared" si="1"/>
        <v>80</v>
      </c>
      <c r="B178" s="4" t="str">
        <f t="shared" si="2"/>
        <v>(80),</v>
      </c>
    </row>
    <row r="179">
      <c r="A179" s="4">
        <f t="shared" si="1"/>
        <v>65</v>
      </c>
      <c r="B179" s="4" t="str">
        <f t="shared" si="2"/>
        <v>(65),</v>
      </c>
    </row>
    <row r="180">
      <c r="A180" s="4">
        <f t="shared" si="1"/>
        <v>32</v>
      </c>
      <c r="B180" s="4" t="str">
        <f t="shared" si="2"/>
        <v>(32),</v>
      </c>
    </row>
    <row r="181">
      <c r="A181" s="4">
        <f t="shared" si="1"/>
        <v>93</v>
      </c>
      <c r="B181" s="4" t="str">
        <f t="shared" si="2"/>
        <v>(93),</v>
      </c>
    </row>
    <row r="182">
      <c r="A182" s="4">
        <f t="shared" si="1"/>
        <v>34</v>
      </c>
      <c r="B182" s="4" t="str">
        <f t="shared" si="2"/>
        <v>(34),</v>
      </c>
    </row>
    <row r="183">
      <c r="A183" s="4">
        <f t="shared" si="1"/>
        <v>100</v>
      </c>
      <c r="B183" s="4" t="str">
        <f t="shared" si="2"/>
        <v>(100),</v>
      </c>
    </row>
    <row r="184">
      <c r="A184" s="4">
        <f t="shared" si="1"/>
        <v>1</v>
      </c>
      <c r="B184" s="4" t="str">
        <f t="shared" si="2"/>
        <v>(1),</v>
      </c>
    </row>
    <row r="185">
      <c r="A185" s="4">
        <f t="shared" si="1"/>
        <v>38</v>
      </c>
      <c r="B185" s="4" t="str">
        <f t="shared" si="2"/>
        <v>(38),</v>
      </c>
    </row>
    <row r="186">
      <c r="A186" s="4">
        <f t="shared" si="1"/>
        <v>2</v>
      </c>
      <c r="B186" s="4" t="str">
        <f t="shared" si="2"/>
        <v>(2),</v>
      </c>
    </row>
    <row r="187">
      <c r="A187" s="4">
        <f t="shared" si="1"/>
        <v>21</v>
      </c>
      <c r="B187" s="4" t="str">
        <f t="shared" si="2"/>
        <v>(21),</v>
      </c>
    </row>
    <row r="188">
      <c r="A188" s="4">
        <f t="shared" si="1"/>
        <v>53</v>
      </c>
      <c r="B188" s="4" t="str">
        <f t="shared" si="2"/>
        <v>(53),</v>
      </c>
    </row>
    <row r="189">
      <c r="A189" s="4">
        <f t="shared" si="1"/>
        <v>29</v>
      </c>
      <c r="B189" s="4" t="str">
        <f t="shared" si="2"/>
        <v>(29),</v>
      </c>
    </row>
    <row r="190">
      <c r="A190" s="4">
        <f t="shared" si="1"/>
        <v>86</v>
      </c>
      <c r="B190" s="4" t="str">
        <f t="shared" si="2"/>
        <v>(86),</v>
      </c>
    </row>
    <row r="191">
      <c r="A191" s="4">
        <f t="shared" si="1"/>
        <v>50</v>
      </c>
      <c r="B191" s="4" t="str">
        <f t="shared" si="2"/>
        <v>(50),</v>
      </c>
    </row>
    <row r="192">
      <c r="A192" s="4">
        <f t="shared" si="1"/>
        <v>93</v>
      </c>
      <c r="B192" s="4" t="str">
        <f t="shared" si="2"/>
        <v>(93),</v>
      </c>
    </row>
    <row r="193">
      <c r="A193" s="4">
        <f t="shared" si="1"/>
        <v>84</v>
      </c>
      <c r="B193" s="4" t="str">
        <f t="shared" si="2"/>
        <v>(84),</v>
      </c>
    </row>
    <row r="194">
      <c r="A194" s="4">
        <f t="shared" si="1"/>
        <v>25</v>
      </c>
      <c r="B194" s="4" t="str">
        <f t="shared" si="2"/>
        <v>(25),</v>
      </c>
    </row>
    <row r="195">
      <c r="A195" s="4">
        <f t="shared" si="1"/>
        <v>61</v>
      </c>
      <c r="B195" s="4" t="str">
        <f t="shared" si="2"/>
        <v>(61),</v>
      </c>
    </row>
    <row r="196">
      <c r="A196" s="4">
        <f t="shared" si="1"/>
        <v>52</v>
      </c>
      <c r="B196" s="4" t="str">
        <f t="shared" si="2"/>
        <v>(52),</v>
      </c>
    </row>
    <row r="197">
      <c r="A197" s="4">
        <f t="shared" si="1"/>
        <v>36</v>
      </c>
      <c r="B197" s="4" t="str">
        <f t="shared" si="2"/>
        <v>(36),</v>
      </c>
    </row>
    <row r="198">
      <c r="A198" s="4">
        <f t="shared" si="1"/>
        <v>5</v>
      </c>
      <c r="B198" s="4" t="str">
        <f t="shared" si="2"/>
        <v>(5),</v>
      </c>
    </row>
    <row r="199">
      <c r="A199" s="4">
        <f t="shared" si="1"/>
        <v>81</v>
      </c>
      <c r="B199" s="4" t="str">
        <f t="shared" si="2"/>
        <v>(81),</v>
      </c>
    </row>
    <row r="200">
      <c r="A200" s="4">
        <f t="shared" si="1"/>
        <v>39</v>
      </c>
      <c r="B200" s="4" t="str">
        <f t="shared" si="2"/>
        <v>(39),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3.75"/>
    <col customWidth="1" min="4" max="4" width="15.13"/>
    <col customWidth="1" min="5" max="5" width="20.5"/>
    <col customWidth="1" min="7" max="7" width="24.25"/>
  </cols>
  <sheetData>
    <row r="1">
      <c r="A1" s="1" t="s">
        <v>356</v>
      </c>
      <c r="B1" s="1" t="s">
        <v>357</v>
      </c>
      <c r="C1" s="1" t="s">
        <v>358</v>
      </c>
      <c r="D1" s="1" t="s">
        <v>359</v>
      </c>
      <c r="E1" s="1" t="s">
        <v>6</v>
      </c>
      <c r="F1" s="2"/>
      <c r="G1" s="2"/>
      <c r="H1" s="2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>
        <v>20.0</v>
      </c>
      <c r="B2" s="4">
        <v>186.0</v>
      </c>
      <c r="C2" s="5" t="s">
        <v>360</v>
      </c>
      <c r="D2" s="5" t="s">
        <v>361</v>
      </c>
      <c r="E2" s="4" t="str">
        <f t="shared" ref="E2:E300" si="1">CONCATENATE("(",A2,", ",B2,", '",C2,"', '",D2,"'),")</f>
        <v>(20, 186, '2022-01-01', '2022-01-04'),</v>
      </c>
      <c r="G2" s="4" t="s">
        <v>362</v>
      </c>
    </row>
    <row r="3">
      <c r="A3" s="4">
        <v>16.0</v>
      </c>
      <c r="B3" s="4">
        <v>110.0</v>
      </c>
      <c r="C3" s="5" t="s">
        <v>363</v>
      </c>
      <c r="D3" s="5" t="s">
        <v>364</v>
      </c>
      <c r="E3" s="4" t="str">
        <f t="shared" si="1"/>
        <v>(16, 110, '2022-01-05', '2022-01-09'),</v>
      </c>
      <c r="G3" s="4" t="s">
        <v>365</v>
      </c>
    </row>
    <row r="4">
      <c r="A4" s="4">
        <v>37.0</v>
      </c>
      <c r="B4" s="4">
        <v>82.0</v>
      </c>
      <c r="C4" s="5" t="s">
        <v>366</v>
      </c>
      <c r="D4" s="5" t="s">
        <v>367</v>
      </c>
      <c r="E4" s="4" t="str">
        <f t="shared" si="1"/>
        <v>(37, 82, '2022-01-07', '2022-01-10'),</v>
      </c>
      <c r="G4" s="4" t="s">
        <v>368</v>
      </c>
    </row>
    <row r="5">
      <c r="A5" s="4">
        <v>4.0</v>
      </c>
      <c r="B5" s="4">
        <v>198.0</v>
      </c>
      <c r="C5" s="5" t="s">
        <v>369</v>
      </c>
      <c r="D5" s="5" t="s">
        <v>370</v>
      </c>
      <c r="E5" s="4" t="str">
        <f t="shared" si="1"/>
        <v>(4, 198, '2022-01-08', '2022-01-13'),</v>
      </c>
      <c r="G5" s="4" t="s">
        <v>371</v>
      </c>
    </row>
    <row r="6">
      <c r="A6" s="4">
        <v>18.0</v>
      </c>
      <c r="B6" s="4">
        <v>106.0</v>
      </c>
      <c r="C6" s="5" t="s">
        <v>372</v>
      </c>
      <c r="D6" s="5" t="s">
        <v>373</v>
      </c>
      <c r="E6" s="4" t="str">
        <f t="shared" si="1"/>
        <v>(18, 106, '2022-01-12', '2022-01-15'),</v>
      </c>
      <c r="G6" s="4" t="s">
        <v>374</v>
      </c>
    </row>
    <row r="7">
      <c r="A7" s="4">
        <v>24.0</v>
      </c>
      <c r="B7" s="4">
        <v>49.0</v>
      </c>
      <c r="C7" s="5" t="s">
        <v>375</v>
      </c>
      <c r="D7" s="5" t="s">
        <v>376</v>
      </c>
      <c r="E7" s="4" t="str">
        <f t="shared" si="1"/>
        <v>(24, 49, '2022-01-18', '2022-01-22'),</v>
      </c>
      <c r="G7" s="4" t="s">
        <v>377</v>
      </c>
    </row>
    <row r="8">
      <c r="A8" s="4">
        <v>45.0</v>
      </c>
      <c r="B8" s="4">
        <v>62.0</v>
      </c>
      <c r="C8" s="5" t="s">
        <v>378</v>
      </c>
      <c r="D8" s="5" t="s">
        <v>376</v>
      </c>
      <c r="E8" s="4" t="str">
        <f t="shared" si="1"/>
        <v>(45, 62, '2022-01-19', '2022-01-22'),</v>
      </c>
      <c r="G8" s="4" t="s">
        <v>379</v>
      </c>
    </row>
    <row r="9">
      <c r="A9" s="4">
        <v>36.0</v>
      </c>
      <c r="B9" s="4">
        <v>183.0</v>
      </c>
      <c r="C9" s="5" t="s">
        <v>378</v>
      </c>
      <c r="D9" s="5" t="s">
        <v>380</v>
      </c>
      <c r="E9" s="4" t="str">
        <f t="shared" si="1"/>
        <v>(36, 183, '2022-01-19', '2022-01-24'),</v>
      </c>
      <c r="G9" s="4" t="s">
        <v>381</v>
      </c>
    </row>
    <row r="10">
      <c r="A10" s="3">
        <v>8.0</v>
      </c>
      <c r="B10" s="4">
        <v>52.0</v>
      </c>
      <c r="C10" s="5" t="s">
        <v>382</v>
      </c>
      <c r="D10" s="5" t="s">
        <v>383</v>
      </c>
      <c r="E10" s="4" t="str">
        <f t="shared" si="1"/>
        <v>(8, 52, '2022-01-20', '2022-01-23'),</v>
      </c>
      <c r="G10" s="4" t="s">
        <v>384</v>
      </c>
    </row>
    <row r="11">
      <c r="A11" s="4">
        <v>50.0</v>
      </c>
      <c r="B11" s="4">
        <v>32.0</v>
      </c>
      <c r="C11" s="5" t="s">
        <v>376</v>
      </c>
      <c r="D11" s="5" t="s">
        <v>385</v>
      </c>
      <c r="E11" s="4" t="str">
        <f t="shared" si="1"/>
        <v>(50, 32, '2022-01-22', '2022-01-26'),</v>
      </c>
      <c r="G11" s="4" t="s">
        <v>386</v>
      </c>
    </row>
    <row r="12">
      <c r="A12" s="4">
        <v>7.0</v>
      </c>
      <c r="B12" s="4">
        <v>180.0</v>
      </c>
      <c r="C12" s="5" t="s">
        <v>385</v>
      </c>
      <c r="D12" s="5" t="s">
        <v>387</v>
      </c>
      <c r="E12" s="4" t="str">
        <f t="shared" si="1"/>
        <v>(7, 180, '2022-01-26', '2022-01-29'),</v>
      </c>
      <c r="G12" s="4" t="s">
        <v>388</v>
      </c>
    </row>
    <row r="13">
      <c r="A13" s="4">
        <v>15.0</v>
      </c>
      <c r="B13" s="4">
        <v>34.0</v>
      </c>
      <c r="C13" s="5" t="s">
        <v>389</v>
      </c>
      <c r="D13" s="5" t="s">
        <v>390</v>
      </c>
      <c r="E13" s="4" t="str">
        <f t="shared" si="1"/>
        <v>(15, 34, '2022-02-02', '2022-02-07'),</v>
      </c>
      <c r="G13" s="4" t="s">
        <v>391</v>
      </c>
    </row>
    <row r="14">
      <c r="A14" s="4">
        <v>21.0</v>
      </c>
      <c r="B14" s="4">
        <v>2.0</v>
      </c>
      <c r="C14" s="5" t="s">
        <v>392</v>
      </c>
      <c r="D14" s="5" t="s">
        <v>390</v>
      </c>
      <c r="E14" s="4" t="str">
        <f t="shared" si="1"/>
        <v>(21, 2, '2022-02-04', '2022-02-07'),</v>
      </c>
      <c r="G14" s="4" t="s">
        <v>393</v>
      </c>
    </row>
    <row r="15">
      <c r="A15" s="4">
        <v>18.0</v>
      </c>
      <c r="B15" s="4">
        <v>90.0</v>
      </c>
      <c r="C15" s="5" t="s">
        <v>392</v>
      </c>
      <c r="D15" s="5" t="s">
        <v>394</v>
      </c>
      <c r="E15" s="4" t="str">
        <f t="shared" si="1"/>
        <v>(18, 90, '2022-02-04', '2022-02-08'),</v>
      </c>
      <c r="G15" s="4" t="s">
        <v>395</v>
      </c>
    </row>
    <row r="16">
      <c r="A16" s="4">
        <v>34.0</v>
      </c>
      <c r="B16" s="4">
        <v>65.0</v>
      </c>
      <c r="C16" s="5" t="s">
        <v>396</v>
      </c>
      <c r="D16" s="5" t="s">
        <v>394</v>
      </c>
      <c r="E16" s="4" t="str">
        <f t="shared" si="1"/>
        <v>(34, 65, '2022-02-05', '2022-02-08'),</v>
      </c>
      <c r="G16" s="4" t="s">
        <v>397</v>
      </c>
    </row>
    <row r="17">
      <c r="A17" s="4">
        <v>14.0</v>
      </c>
      <c r="B17" s="4">
        <v>104.0</v>
      </c>
      <c r="C17" s="5" t="s">
        <v>398</v>
      </c>
      <c r="D17" s="5" t="s">
        <v>399</v>
      </c>
      <c r="E17" s="4" t="str">
        <f t="shared" si="1"/>
        <v>(14, 104, '2022-02-06', '2022-02-11'),</v>
      </c>
      <c r="G17" s="4" t="s">
        <v>400</v>
      </c>
    </row>
    <row r="18">
      <c r="A18" s="4">
        <v>31.0</v>
      </c>
      <c r="B18" s="4">
        <v>71.0</v>
      </c>
      <c r="C18" s="5" t="s">
        <v>390</v>
      </c>
      <c r="D18" s="5" t="s">
        <v>401</v>
      </c>
      <c r="E18" s="4" t="str">
        <f t="shared" si="1"/>
        <v>(31, 71, '2022-02-07', '2022-02-10'),</v>
      </c>
      <c r="G18" s="4" t="s">
        <v>402</v>
      </c>
    </row>
    <row r="19">
      <c r="A19" s="4">
        <v>35.0</v>
      </c>
      <c r="B19" s="4">
        <v>149.0</v>
      </c>
      <c r="C19" s="5" t="s">
        <v>390</v>
      </c>
      <c r="D19" s="5" t="s">
        <v>399</v>
      </c>
      <c r="E19" s="4" t="str">
        <f t="shared" si="1"/>
        <v>(35, 149, '2022-02-07', '2022-02-11'),</v>
      </c>
      <c r="G19" s="4" t="s">
        <v>403</v>
      </c>
    </row>
    <row r="20">
      <c r="A20" s="4">
        <v>17.0</v>
      </c>
      <c r="B20" s="4">
        <v>6.0</v>
      </c>
      <c r="C20" s="5" t="s">
        <v>404</v>
      </c>
      <c r="D20" s="5" t="s">
        <v>405</v>
      </c>
      <c r="E20" s="4" t="str">
        <f t="shared" si="1"/>
        <v>(17, 6, '2022-02-09', '2022-02-12'),</v>
      </c>
      <c r="G20" s="4" t="s">
        <v>406</v>
      </c>
    </row>
    <row r="21">
      <c r="A21" s="4">
        <v>33.0</v>
      </c>
      <c r="B21" s="4">
        <v>15.0</v>
      </c>
      <c r="C21" s="5" t="s">
        <v>401</v>
      </c>
      <c r="D21" s="5" t="s">
        <v>407</v>
      </c>
      <c r="E21" s="4" t="str">
        <f t="shared" si="1"/>
        <v>(33, 15, '2022-02-10', '2022-02-15'),</v>
      </c>
      <c r="G21" s="4" t="s">
        <v>408</v>
      </c>
    </row>
    <row r="22">
      <c r="A22" s="4">
        <v>21.0</v>
      </c>
      <c r="B22" s="4">
        <v>110.0</v>
      </c>
      <c r="C22" s="5" t="s">
        <v>409</v>
      </c>
      <c r="D22" s="5" t="s">
        <v>410</v>
      </c>
      <c r="E22" s="4" t="str">
        <f t="shared" si="1"/>
        <v>(21, 110, '2022-02-14', '2022-02-17'),</v>
      </c>
      <c r="G22" s="4" t="s">
        <v>411</v>
      </c>
    </row>
    <row r="23">
      <c r="A23" s="4">
        <v>23.0</v>
      </c>
      <c r="B23" s="4">
        <v>194.0</v>
      </c>
      <c r="C23" s="5" t="s">
        <v>409</v>
      </c>
      <c r="D23" s="5" t="s">
        <v>412</v>
      </c>
      <c r="E23" s="4" t="str">
        <f t="shared" si="1"/>
        <v>(23, 194, '2022-02-14', '2022-02-18'),</v>
      </c>
      <c r="G23" s="4" t="s">
        <v>413</v>
      </c>
    </row>
    <row r="24">
      <c r="A24" s="4">
        <v>49.0</v>
      </c>
      <c r="B24" s="4">
        <v>103.0</v>
      </c>
      <c r="C24" s="5" t="s">
        <v>414</v>
      </c>
      <c r="D24" s="5" t="s">
        <v>415</v>
      </c>
      <c r="E24" s="4" t="str">
        <f t="shared" si="1"/>
        <v>(49, 103, '2022-02-25', '2022-02-28'),</v>
      </c>
      <c r="G24" s="4" t="s">
        <v>416</v>
      </c>
    </row>
    <row r="25">
      <c r="A25" s="4">
        <v>28.0</v>
      </c>
      <c r="B25" s="4">
        <v>127.0</v>
      </c>
      <c r="C25" s="5" t="s">
        <v>417</v>
      </c>
      <c r="D25" s="5" t="s">
        <v>418</v>
      </c>
      <c r="E25" s="4" t="str">
        <f t="shared" si="1"/>
        <v>(28, 127, '2022-02-26', '2022-03-03'),</v>
      </c>
      <c r="G25" s="4" t="s">
        <v>419</v>
      </c>
    </row>
    <row r="26">
      <c r="A26" s="4">
        <v>48.0</v>
      </c>
      <c r="B26" s="4">
        <v>146.0</v>
      </c>
      <c r="C26" s="5" t="s">
        <v>415</v>
      </c>
      <c r="D26" s="5" t="s">
        <v>418</v>
      </c>
      <c r="E26" s="4" t="str">
        <f t="shared" si="1"/>
        <v>(48, 146, '2022-02-28', '2022-03-03'),</v>
      </c>
      <c r="G26" s="4" t="s">
        <v>420</v>
      </c>
    </row>
    <row r="27">
      <c r="A27" s="4">
        <v>14.0</v>
      </c>
      <c r="B27" s="4">
        <v>15.0</v>
      </c>
      <c r="C27" s="5" t="s">
        <v>415</v>
      </c>
      <c r="D27" s="5" t="s">
        <v>421</v>
      </c>
      <c r="E27" s="4" t="str">
        <f t="shared" si="1"/>
        <v>(14, 15, '2022-02-28', '2022-03-04'),</v>
      </c>
      <c r="G27" s="4" t="s">
        <v>422</v>
      </c>
    </row>
    <row r="28">
      <c r="A28" s="4">
        <v>44.0</v>
      </c>
      <c r="B28" s="4">
        <v>40.0</v>
      </c>
      <c r="C28" s="5" t="s">
        <v>423</v>
      </c>
      <c r="D28" s="5" t="s">
        <v>421</v>
      </c>
      <c r="E28" s="4" t="str">
        <f t="shared" si="1"/>
        <v>(44, 40, '2022-03-01', '2022-03-04'),</v>
      </c>
      <c r="G28" s="4" t="s">
        <v>424</v>
      </c>
    </row>
    <row r="29">
      <c r="A29" s="4">
        <v>24.0</v>
      </c>
      <c r="B29" s="4">
        <v>196.0</v>
      </c>
      <c r="C29" s="5" t="s">
        <v>421</v>
      </c>
      <c r="D29" s="5" t="s">
        <v>425</v>
      </c>
      <c r="E29" s="4" t="str">
        <f t="shared" si="1"/>
        <v>(24, 196, '2022-03-04', '2022-03-09'),</v>
      </c>
      <c r="G29" s="4" t="s">
        <v>426</v>
      </c>
    </row>
    <row r="30">
      <c r="A30" s="4">
        <v>35.0</v>
      </c>
      <c r="B30" s="4">
        <v>172.0</v>
      </c>
      <c r="C30" s="5" t="s">
        <v>421</v>
      </c>
      <c r="D30" s="5" t="s">
        <v>427</v>
      </c>
      <c r="E30" s="4" t="str">
        <f t="shared" si="1"/>
        <v>(35, 172, '2022-03-04', '2022-03-07'),</v>
      </c>
      <c r="G30" s="4" t="s">
        <v>428</v>
      </c>
    </row>
    <row r="31">
      <c r="A31" s="4">
        <v>28.0</v>
      </c>
      <c r="B31" s="4">
        <v>170.0</v>
      </c>
      <c r="C31" s="5" t="s">
        <v>421</v>
      </c>
      <c r="D31" s="5" t="s">
        <v>429</v>
      </c>
      <c r="E31" s="4" t="str">
        <f t="shared" si="1"/>
        <v>(28, 170, '2022-03-04', '2022-03-08'),</v>
      </c>
      <c r="G31" s="4" t="s">
        <v>430</v>
      </c>
    </row>
    <row r="32">
      <c r="A32" s="4">
        <v>44.0</v>
      </c>
      <c r="B32" s="4">
        <v>89.0</v>
      </c>
      <c r="C32" s="5" t="s">
        <v>431</v>
      </c>
      <c r="D32" s="5" t="s">
        <v>425</v>
      </c>
      <c r="E32" s="4" t="str">
        <f t="shared" si="1"/>
        <v>(44, 89, '2022-03-06', '2022-03-09'),</v>
      </c>
      <c r="G32" s="4" t="s">
        <v>432</v>
      </c>
    </row>
    <row r="33">
      <c r="A33" s="4">
        <v>24.0</v>
      </c>
      <c r="B33" s="4">
        <v>77.0</v>
      </c>
      <c r="C33" s="5" t="s">
        <v>431</v>
      </c>
      <c r="D33" s="5" t="s">
        <v>433</v>
      </c>
      <c r="E33" s="4" t="str">
        <f t="shared" si="1"/>
        <v>(24, 77, '2022-03-06', '2022-03-11'),</v>
      </c>
      <c r="G33" s="4" t="s">
        <v>434</v>
      </c>
    </row>
    <row r="34">
      <c r="A34" s="4">
        <v>30.0</v>
      </c>
      <c r="B34" s="4">
        <v>118.0</v>
      </c>
      <c r="C34" s="5" t="s">
        <v>425</v>
      </c>
      <c r="D34" s="5" t="s">
        <v>435</v>
      </c>
      <c r="E34" s="4" t="str">
        <f t="shared" si="1"/>
        <v>(30, 118, '2022-03-09', '2022-03-12'),</v>
      </c>
      <c r="G34" s="4" t="s">
        <v>436</v>
      </c>
    </row>
    <row r="35">
      <c r="A35" s="4">
        <v>36.0</v>
      </c>
      <c r="B35" s="4">
        <v>115.0</v>
      </c>
      <c r="C35" s="5" t="s">
        <v>433</v>
      </c>
      <c r="D35" s="5" t="s">
        <v>437</v>
      </c>
      <c r="E35" s="4" t="str">
        <f t="shared" si="1"/>
        <v>(36, 115, '2022-03-11', '2022-03-15'),</v>
      </c>
      <c r="G35" s="4" t="s">
        <v>438</v>
      </c>
    </row>
    <row r="36">
      <c r="A36" s="4">
        <v>3.0</v>
      </c>
      <c r="B36" s="4">
        <v>166.0</v>
      </c>
      <c r="C36" s="5" t="s">
        <v>433</v>
      </c>
      <c r="D36" s="5" t="s">
        <v>439</v>
      </c>
      <c r="E36" s="4" t="str">
        <f t="shared" si="1"/>
        <v>(3, 166, '2022-03-11', '2022-03-14'),</v>
      </c>
      <c r="G36" s="4" t="s">
        <v>440</v>
      </c>
    </row>
    <row r="37">
      <c r="A37" s="4">
        <v>36.0</v>
      </c>
      <c r="B37" s="4">
        <v>81.0</v>
      </c>
      <c r="C37" s="5" t="s">
        <v>439</v>
      </c>
      <c r="D37" s="5" t="s">
        <v>441</v>
      </c>
      <c r="E37" s="4" t="str">
        <f t="shared" si="1"/>
        <v>(36, 81, '2022-03-14', '2022-03-19'),</v>
      </c>
      <c r="G37" s="4" t="s">
        <v>442</v>
      </c>
    </row>
    <row r="38">
      <c r="A38" s="4">
        <v>34.0</v>
      </c>
      <c r="B38" s="4">
        <v>103.0</v>
      </c>
      <c r="C38" s="5" t="s">
        <v>443</v>
      </c>
      <c r="D38" s="5" t="s">
        <v>444</v>
      </c>
      <c r="E38" s="4" t="str">
        <f t="shared" si="1"/>
        <v>(34, 103, '2022-03-21', '2022-03-24'),</v>
      </c>
      <c r="G38" s="4" t="s">
        <v>445</v>
      </c>
    </row>
    <row r="39">
      <c r="A39" s="4">
        <v>26.0</v>
      </c>
      <c r="B39" s="4">
        <v>110.0</v>
      </c>
      <c r="C39" s="5" t="s">
        <v>444</v>
      </c>
      <c r="D39" s="5" t="s">
        <v>446</v>
      </c>
      <c r="E39" s="4" t="str">
        <f t="shared" si="1"/>
        <v>(26, 110, '2022-03-24', '2022-03-28'),</v>
      </c>
      <c r="G39" s="4" t="s">
        <v>447</v>
      </c>
    </row>
    <row r="40">
      <c r="A40" s="4">
        <v>4.0</v>
      </c>
      <c r="B40" s="4">
        <v>122.0</v>
      </c>
      <c r="C40" s="5" t="s">
        <v>448</v>
      </c>
      <c r="D40" s="5" t="s">
        <v>449</v>
      </c>
      <c r="E40" s="4" t="str">
        <f t="shared" si="1"/>
        <v>(4, 122, '2022-04-01', '2022-04-04'),</v>
      </c>
      <c r="G40" s="4" t="s">
        <v>450</v>
      </c>
    </row>
    <row r="41">
      <c r="A41" s="4">
        <v>17.0</v>
      </c>
      <c r="B41" s="4">
        <v>135.0</v>
      </c>
      <c r="C41" s="5" t="s">
        <v>451</v>
      </c>
      <c r="D41" s="5" t="s">
        <v>452</v>
      </c>
      <c r="E41" s="4" t="str">
        <f t="shared" si="1"/>
        <v>(17, 135, '2022-04-03', '2022-04-08'),</v>
      </c>
      <c r="G41" s="4" t="s">
        <v>453</v>
      </c>
    </row>
    <row r="42">
      <c r="A42" s="3">
        <v>15.0</v>
      </c>
      <c r="B42" s="4">
        <v>141.0</v>
      </c>
      <c r="C42" s="5" t="s">
        <v>451</v>
      </c>
      <c r="D42" s="5" t="s">
        <v>454</v>
      </c>
      <c r="E42" s="4" t="str">
        <f t="shared" si="1"/>
        <v>(15, 141, '2022-04-03', '2022-04-06'),</v>
      </c>
      <c r="G42" s="4" t="s">
        <v>455</v>
      </c>
    </row>
    <row r="43">
      <c r="A43" s="4">
        <v>35.0</v>
      </c>
      <c r="B43" s="4">
        <v>101.0</v>
      </c>
      <c r="C43" s="5" t="s">
        <v>454</v>
      </c>
      <c r="D43" s="5" t="s">
        <v>456</v>
      </c>
      <c r="E43" s="4" t="str">
        <f t="shared" si="1"/>
        <v>(35, 101, '2022-04-06', '2022-04-10'),</v>
      </c>
      <c r="G43" s="4" t="s">
        <v>457</v>
      </c>
    </row>
    <row r="44">
      <c r="A44" s="4">
        <v>31.0</v>
      </c>
      <c r="B44" s="4">
        <v>27.0</v>
      </c>
      <c r="C44" s="5" t="s">
        <v>452</v>
      </c>
      <c r="D44" s="5" t="s">
        <v>458</v>
      </c>
      <c r="E44" s="4" t="str">
        <f t="shared" si="1"/>
        <v>(31, 27, '2022-04-08', '2022-04-11'),</v>
      </c>
      <c r="G44" s="4" t="s">
        <v>459</v>
      </c>
    </row>
    <row r="45">
      <c r="A45" s="4">
        <v>39.0</v>
      </c>
      <c r="B45" s="4">
        <v>1.0</v>
      </c>
      <c r="C45" s="5" t="s">
        <v>458</v>
      </c>
      <c r="D45" s="5" t="s">
        <v>460</v>
      </c>
      <c r="E45" s="4" t="str">
        <f t="shared" si="1"/>
        <v>(39, 1, '2022-04-11', '2022-04-16'),</v>
      </c>
      <c r="G45" s="4" t="s">
        <v>461</v>
      </c>
    </row>
    <row r="46">
      <c r="A46" s="4">
        <v>6.0</v>
      </c>
      <c r="B46" s="4">
        <v>47.0</v>
      </c>
      <c r="C46" s="5" t="s">
        <v>462</v>
      </c>
      <c r="D46" s="5" t="s">
        <v>463</v>
      </c>
      <c r="E46" s="4" t="str">
        <f t="shared" si="1"/>
        <v>(6, 47, '2022-04-14', '2022-04-17'),</v>
      </c>
      <c r="G46" s="4" t="s">
        <v>464</v>
      </c>
    </row>
    <row r="47">
      <c r="A47" s="4">
        <v>26.0</v>
      </c>
      <c r="B47" s="4">
        <v>21.0</v>
      </c>
      <c r="C47" s="5" t="s">
        <v>462</v>
      </c>
      <c r="D47" s="5" t="s">
        <v>465</v>
      </c>
      <c r="E47" s="4" t="str">
        <f t="shared" si="1"/>
        <v>(26, 21, '2022-04-14', '2022-04-18'),</v>
      </c>
      <c r="G47" s="4" t="s">
        <v>466</v>
      </c>
    </row>
    <row r="48">
      <c r="A48" s="4">
        <v>39.0</v>
      </c>
      <c r="B48" s="4">
        <v>122.0</v>
      </c>
      <c r="C48" s="5" t="s">
        <v>467</v>
      </c>
      <c r="D48" s="5" t="s">
        <v>465</v>
      </c>
      <c r="E48" s="4" t="str">
        <f t="shared" si="1"/>
        <v>(39, 122, '2022-04-15', '2022-04-18'),</v>
      </c>
      <c r="G48" s="4" t="s">
        <v>468</v>
      </c>
    </row>
    <row r="49">
      <c r="A49" s="4">
        <v>31.0</v>
      </c>
      <c r="B49" s="4">
        <v>194.0</v>
      </c>
      <c r="C49" s="5" t="s">
        <v>460</v>
      </c>
      <c r="D49" s="5" t="s">
        <v>469</v>
      </c>
      <c r="E49" s="4" t="str">
        <f t="shared" si="1"/>
        <v>(31, 194, '2022-04-16', '2022-04-21'),</v>
      </c>
      <c r="G49" s="4" t="s">
        <v>470</v>
      </c>
    </row>
    <row r="50">
      <c r="A50" s="4">
        <v>20.0</v>
      </c>
      <c r="B50" s="4">
        <v>69.0</v>
      </c>
      <c r="C50" s="5" t="s">
        <v>471</v>
      </c>
      <c r="D50" s="5" t="s">
        <v>472</v>
      </c>
      <c r="E50" s="4" t="str">
        <f t="shared" si="1"/>
        <v>(20, 69, '2022-04-20', '2022-04-23'),</v>
      </c>
      <c r="G50" s="4" t="s">
        <v>473</v>
      </c>
    </row>
    <row r="51">
      <c r="A51" s="4">
        <v>39.0</v>
      </c>
      <c r="B51" s="4">
        <v>136.0</v>
      </c>
      <c r="C51" s="5" t="s">
        <v>474</v>
      </c>
      <c r="D51" s="5" t="s">
        <v>475</v>
      </c>
      <c r="E51" s="4" t="str">
        <f t="shared" si="1"/>
        <v>(39, 136, '2022-04-22', '2022-04-26'),</v>
      </c>
      <c r="G51" s="4" t="s">
        <v>476</v>
      </c>
    </row>
    <row r="52">
      <c r="A52" s="4">
        <v>18.0</v>
      </c>
      <c r="B52" s="4">
        <v>115.0</v>
      </c>
      <c r="C52" s="5" t="s">
        <v>472</v>
      </c>
      <c r="D52" s="5" t="s">
        <v>475</v>
      </c>
      <c r="E52" s="4" t="str">
        <f t="shared" si="1"/>
        <v>(18, 115, '2022-04-23', '2022-04-26'),</v>
      </c>
      <c r="G52" s="4" t="s">
        <v>477</v>
      </c>
    </row>
    <row r="53">
      <c r="A53" s="4">
        <v>14.0</v>
      </c>
      <c r="B53" s="4">
        <v>195.0</v>
      </c>
      <c r="C53" s="5" t="s">
        <v>478</v>
      </c>
      <c r="D53" s="5" t="s">
        <v>479</v>
      </c>
      <c r="E53" s="4" t="str">
        <f t="shared" si="1"/>
        <v>(14, 195, '2022-04-24', '2022-04-29'),</v>
      </c>
      <c r="G53" s="4" t="s">
        <v>480</v>
      </c>
    </row>
    <row r="54">
      <c r="A54" s="4">
        <v>50.0</v>
      </c>
      <c r="B54" s="4">
        <v>62.0</v>
      </c>
      <c r="C54" s="5" t="s">
        <v>481</v>
      </c>
      <c r="D54" s="5" t="s">
        <v>482</v>
      </c>
      <c r="E54" s="4" t="str">
        <f t="shared" si="1"/>
        <v>(50, 62, '2022-04-27', '2022-04-30'),</v>
      </c>
      <c r="G54" s="4" t="s">
        <v>483</v>
      </c>
    </row>
    <row r="55">
      <c r="A55" s="4">
        <v>1.0</v>
      </c>
      <c r="B55" s="4">
        <v>169.0</v>
      </c>
      <c r="C55" s="5" t="s">
        <v>484</v>
      </c>
      <c r="D55" s="5" t="s">
        <v>485</v>
      </c>
      <c r="E55" s="4" t="str">
        <f t="shared" si="1"/>
        <v>(1, 169, '2022-05-02', '2022-05-06'),</v>
      </c>
      <c r="G55" s="4" t="s">
        <v>486</v>
      </c>
    </row>
    <row r="56">
      <c r="A56" s="4">
        <v>16.0</v>
      </c>
      <c r="B56" s="4">
        <v>190.0</v>
      </c>
      <c r="C56" s="5" t="s">
        <v>487</v>
      </c>
      <c r="D56" s="5" t="s">
        <v>488</v>
      </c>
      <c r="E56" s="4" t="str">
        <f t="shared" si="1"/>
        <v>(16, 190, '2022-05-04', '2022-05-07'),</v>
      </c>
      <c r="G56" s="4" t="s">
        <v>489</v>
      </c>
    </row>
    <row r="57">
      <c r="A57" s="4">
        <v>45.0</v>
      </c>
      <c r="B57" s="4">
        <v>80.0</v>
      </c>
      <c r="C57" s="5" t="s">
        <v>485</v>
      </c>
      <c r="D57" s="5" t="s">
        <v>490</v>
      </c>
      <c r="E57" s="4" t="str">
        <f t="shared" si="1"/>
        <v>(45, 80, '2022-05-06', '2022-05-11'),</v>
      </c>
      <c r="G57" s="4" t="s">
        <v>491</v>
      </c>
    </row>
    <row r="58">
      <c r="A58" s="4">
        <v>16.0</v>
      </c>
      <c r="B58" s="4">
        <v>113.0</v>
      </c>
      <c r="C58" s="5" t="s">
        <v>492</v>
      </c>
      <c r="D58" s="5" t="s">
        <v>493</v>
      </c>
      <c r="E58" s="4" t="str">
        <f t="shared" si="1"/>
        <v>(16, 113, '2022-05-12', '2022-05-15'),</v>
      </c>
      <c r="G58" s="4" t="s">
        <v>494</v>
      </c>
    </row>
    <row r="59">
      <c r="A59" s="4">
        <v>13.0</v>
      </c>
      <c r="B59" s="4">
        <v>72.0</v>
      </c>
      <c r="C59" s="5" t="s">
        <v>495</v>
      </c>
      <c r="D59" s="5" t="s">
        <v>496</v>
      </c>
      <c r="E59" s="4" t="str">
        <f t="shared" si="1"/>
        <v>(13, 72, '2022-05-13', '2022-05-17'),</v>
      </c>
      <c r="G59" s="4" t="s">
        <v>497</v>
      </c>
    </row>
    <row r="60">
      <c r="A60" s="4">
        <v>42.0</v>
      </c>
      <c r="B60" s="4">
        <v>4.0</v>
      </c>
      <c r="C60" s="5" t="s">
        <v>498</v>
      </c>
      <c r="D60" s="5" t="s">
        <v>499</v>
      </c>
      <c r="E60" s="4" t="str">
        <f t="shared" si="1"/>
        <v>(42, 4, '2022-05-16', '2022-05-19'),</v>
      </c>
      <c r="G60" s="4" t="s">
        <v>500</v>
      </c>
    </row>
    <row r="61">
      <c r="A61" s="4">
        <v>35.0</v>
      </c>
      <c r="B61" s="4">
        <v>83.0</v>
      </c>
      <c r="C61" s="5" t="s">
        <v>498</v>
      </c>
      <c r="D61" s="5" t="s">
        <v>501</v>
      </c>
      <c r="E61" s="4" t="str">
        <f t="shared" si="1"/>
        <v>(35, 83, '2022-05-16', '2022-05-21'),</v>
      </c>
      <c r="G61" s="4" t="s">
        <v>502</v>
      </c>
    </row>
    <row r="62">
      <c r="A62" s="4">
        <v>8.0</v>
      </c>
      <c r="B62" s="4">
        <v>131.0</v>
      </c>
      <c r="C62" s="5" t="s">
        <v>503</v>
      </c>
      <c r="D62" s="5" t="s">
        <v>504</v>
      </c>
      <c r="E62" s="4" t="str">
        <f t="shared" si="1"/>
        <v>(8, 131, '2022-05-20', '2022-05-23'),</v>
      </c>
      <c r="G62" s="4" t="s">
        <v>505</v>
      </c>
    </row>
    <row r="63">
      <c r="A63" s="4">
        <v>6.0</v>
      </c>
      <c r="B63" s="4">
        <v>80.0</v>
      </c>
      <c r="C63" s="5" t="s">
        <v>503</v>
      </c>
      <c r="D63" s="5" t="s">
        <v>506</v>
      </c>
      <c r="E63" s="4" t="str">
        <f t="shared" si="1"/>
        <v>(6, 80, '2022-05-20', '2022-05-24'),</v>
      </c>
      <c r="G63" s="4" t="s">
        <v>507</v>
      </c>
    </row>
    <row r="64">
      <c r="A64" s="4">
        <v>30.0</v>
      </c>
      <c r="B64" s="4">
        <v>110.0</v>
      </c>
      <c r="C64" s="5" t="s">
        <v>508</v>
      </c>
      <c r="D64" s="5" t="s">
        <v>509</v>
      </c>
      <c r="E64" s="4" t="str">
        <f t="shared" si="1"/>
        <v>(30, 110, '2022-05-22', '2022-05-25'),</v>
      </c>
      <c r="G64" s="4" t="s">
        <v>510</v>
      </c>
    </row>
    <row r="65">
      <c r="A65" s="4">
        <v>2.0</v>
      </c>
      <c r="B65" s="4">
        <v>5.0</v>
      </c>
      <c r="C65" s="5" t="s">
        <v>509</v>
      </c>
      <c r="D65" s="5" t="s">
        <v>511</v>
      </c>
      <c r="E65" s="4" t="str">
        <f t="shared" si="1"/>
        <v>(2, 5, '2022-05-25', '2022-05-30'),</v>
      </c>
      <c r="G65" s="4" t="s">
        <v>512</v>
      </c>
    </row>
    <row r="66">
      <c r="A66" s="4">
        <v>47.0</v>
      </c>
      <c r="B66" s="4">
        <v>100.0</v>
      </c>
      <c r="C66" s="5" t="s">
        <v>513</v>
      </c>
      <c r="D66" s="5" t="s">
        <v>514</v>
      </c>
      <c r="E66" s="4" t="str">
        <f t="shared" si="1"/>
        <v>(47, 100, '2022-05-26', '2022-05-29'),</v>
      </c>
      <c r="G66" s="4" t="s">
        <v>515</v>
      </c>
    </row>
    <row r="67">
      <c r="A67" s="4">
        <v>26.0</v>
      </c>
      <c r="B67" s="4">
        <v>11.0</v>
      </c>
      <c r="C67" s="5" t="s">
        <v>516</v>
      </c>
      <c r="D67" s="5" t="s">
        <v>517</v>
      </c>
      <c r="E67" s="4" t="str">
        <f t="shared" si="1"/>
        <v>(26, 11, '2022-05-28', '2022-06-01'),</v>
      </c>
      <c r="G67" s="4" t="s">
        <v>518</v>
      </c>
    </row>
    <row r="68">
      <c r="A68" s="4">
        <v>14.0</v>
      </c>
      <c r="B68" s="4">
        <v>130.0</v>
      </c>
      <c r="C68" s="5" t="s">
        <v>519</v>
      </c>
      <c r="D68" s="5" t="s">
        <v>520</v>
      </c>
      <c r="E68" s="4" t="str">
        <f t="shared" si="1"/>
        <v>(14, 130, '2022-06-04', '2022-06-07'),</v>
      </c>
      <c r="G68" s="4" t="s">
        <v>521</v>
      </c>
    </row>
    <row r="69">
      <c r="A69" s="4">
        <v>16.0</v>
      </c>
      <c r="B69" s="4">
        <v>87.0</v>
      </c>
      <c r="C69" s="5" t="s">
        <v>522</v>
      </c>
      <c r="D69" s="5" t="s">
        <v>523</v>
      </c>
      <c r="E69" s="4" t="str">
        <f t="shared" si="1"/>
        <v>(16, 87, '2022-06-06', '2022-06-11'),</v>
      </c>
      <c r="G69" s="4" t="s">
        <v>524</v>
      </c>
    </row>
    <row r="70">
      <c r="A70" s="4">
        <v>47.0</v>
      </c>
      <c r="B70" s="4">
        <v>52.0</v>
      </c>
      <c r="C70" s="5" t="s">
        <v>520</v>
      </c>
      <c r="D70" s="5" t="s">
        <v>525</v>
      </c>
      <c r="E70" s="4" t="str">
        <f t="shared" si="1"/>
        <v>(47, 52, '2022-06-07', '2022-06-10'),</v>
      </c>
      <c r="G70" s="4" t="s">
        <v>526</v>
      </c>
    </row>
    <row r="71">
      <c r="A71" s="4">
        <v>47.0</v>
      </c>
      <c r="B71" s="4">
        <v>155.0</v>
      </c>
      <c r="C71" s="5" t="s">
        <v>527</v>
      </c>
      <c r="D71" s="5" t="s">
        <v>528</v>
      </c>
      <c r="E71" s="4" t="str">
        <f t="shared" si="1"/>
        <v>(47, 155, '2022-06-08', '2022-06-12'),</v>
      </c>
      <c r="G71" s="4" t="s">
        <v>529</v>
      </c>
    </row>
    <row r="72">
      <c r="A72" s="4">
        <v>46.0</v>
      </c>
      <c r="B72" s="4">
        <v>25.0</v>
      </c>
      <c r="C72" s="5" t="s">
        <v>528</v>
      </c>
      <c r="D72" s="5" t="s">
        <v>530</v>
      </c>
      <c r="E72" s="4" t="str">
        <f t="shared" si="1"/>
        <v>(46, 25, '2022-06-12', '2022-06-15'),</v>
      </c>
      <c r="G72" s="4" t="s">
        <v>531</v>
      </c>
    </row>
    <row r="73">
      <c r="A73" s="4">
        <v>37.0</v>
      </c>
      <c r="B73" s="4">
        <v>41.0</v>
      </c>
      <c r="C73" s="5" t="s">
        <v>532</v>
      </c>
      <c r="D73" s="5" t="s">
        <v>533</v>
      </c>
      <c r="E73" s="4" t="str">
        <f t="shared" si="1"/>
        <v>(37, 41, '2022-06-13', '2022-06-18'),</v>
      </c>
      <c r="G73" s="4" t="s">
        <v>534</v>
      </c>
    </row>
    <row r="74">
      <c r="A74" s="4">
        <v>37.0</v>
      </c>
      <c r="B74" s="4">
        <v>82.0</v>
      </c>
      <c r="C74" s="5" t="s">
        <v>535</v>
      </c>
      <c r="D74" s="5" t="s">
        <v>536</v>
      </c>
      <c r="E74" s="4" t="str">
        <f t="shared" si="1"/>
        <v>(37, 82, '2022-06-17', '2022-06-20'),</v>
      </c>
      <c r="G74" s="4" t="s">
        <v>537</v>
      </c>
    </row>
    <row r="75">
      <c r="A75" s="4">
        <v>30.0</v>
      </c>
      <c r="B75" s="4">
        <v>39.0</v>
      </c>
      <c r="C75" s="5" t="s">
        <v>533</v>
      </c>
      <c r="D75" s="5" t="s">
        <v>538</v>
      </c>
      <c r="E75" s="4" t="str">
        <f t="shared" si="1"/>
        <v>(30, 39, '2022-06-18', '2022-06-22'),</v>
      </c>
      <c r="G75" s="4" t="s">
        <v>539</v>
      </c>
    </row>
    <row r="76">
      <c r="A76" s="4">
        <v>11.0</v>
      </c>
      <c r="B76" s="4">
        <v>11.0</v>
      </c>
      <c r="C76" s="5" t="s">
        <v>533</v>
      </c>
      <c r="D76" s="5" t="s">
        <v>540</v>
      </c>
      <c r="E76" s="4" t="str">
        <f t="shared" si="1"/>
        <v>(11, 11, '2022-06-18', '2022-06-21'),</v>
      </c>
      <c r="G76" s="4" t="s">
        <v>541</v>
      </c>
    </row>
    <row r="77">
      <c r="A77" s="4">
        <v>18.0</v>
      </c>
      <c r="B77" s="4">
        <v>54.0</v>
      </c>
      <c r="C77" s="5" t="s">
        <v>542</v>
      </c>
      <c r="D77" s="5" t="s">
        <v>543</v>
      </c>
      <c r="E77" s="4" t="str">
        <f t="shared" si="1"/>
        <v>(18, 54, '2022-06-19', '2022-06-24'),</v>
      </c>
      <c r="G77" s="4" t="s">
        <v>544</v>
      </c>
    </row>
    <row r="78">
      <c r="A78" s="4">
        <v>30.0</v>
      </c>
      <c r="B78" s="4">
        <v>190.0</v>
      </c>
      <c r="C78" s="5" t="s">
        <v>545</v>
      </c>
      <c r="D78" s="5" t="s">
        <v>546</v>
      </c>
      <c r="E78" s="4" t="str">
        <f t="shared" si="1"/>
        <v>(30, 190, '2022-06-26', '2022-06-29'),</v>
      </c>
      <c r="G78" s="4" t="s">
        <v>547</v>
      </c>
    </row>
    <row r="79">
      <c r="A79" s="4">
        <v>2.0</v>
      </c>
      <c r="B79" s="4">
        <v>141.0</v>
      </c>
      <c r="C79" s="5" t="s">
        <v>545</v>
      </c>
      <c r="D79" s="5" t="s">
        <v>548</v>
      </c>
      <c r="E79" s="4" t="str">
        <f t="shared" si="1"/>
        <v>(2, 141, '2022-06-26', '2022-06-30'),</v>
      </c>
      <c r="G79" s="4" t="s">
        <v>549</v>
      </c>
    </row>
    <row r="80">
      <c r="A80" s="4">
        <v>26.0</v>
      </c>
      <c r="B80" s="4">
        <v>38.0</v>
      </c>
      <c r="C80" s="5" t="s">
        <v>550</v>
      </c>
      <c r="D80" s="5" t="s">
        <v>551</v>
      </c>
      <c r="E80" s="4" t="str">
        <f t="shared" si="1"/>
        <v>(26, 38, '2022-07-04', '2022-07-07'),</v>
      </c>
      <c r="G80" s="4" t="s">
        <v>552</v>
      </c>
    </row>
    <row r="81">
      <c r="A81" s="4">
        <v>22.0</v>
      </c>
      <c r="B81" s="4">
        <v>29.0</v>
      </c>
      <c r="C81" s="5" t="s">
        <v>553</v>
      </c>
      <c r="D81" s="5" t="s">
        <v>554</v>
      </c>
      <c r="E81" s="4" t="str">
        <f t="shared" si="1"/>
        <v>(22, 29, '2022-07-05', '2022-07-10'),</v>
      </c>
      <c r="G81" s="4" t="s">
        <v>555</v>
      </c>
    </row>
    <row r="82">
      <c r="A82" s="4">
        <v>37.0</v>
      </c>
      <c r="B82" s="4">
        <v>148.0</v>
      </c>
      <c r="C82" s="5" t="s">
        <v>556</v>
      </c>
      <c r="D82" s="5" t="s">
        <v>557</v>
      </c>
      <c r="E82" s="4" t="str">
        <f t="shared" si="1"/>
        <v>(37, 148, '2022-07-06', '2022-07-09'),</v>
      </c>
      <c r="G82" s="4" t="s">
        <v>558</v>
      </c>
    </row>
    <row r="83">
      <c r="A83" s="4">
        <v>7.0</v>
      </c>
      <c r="B83" s="4">
        <v>197.0</v>
      </c>
      <c r="C83" s="5" t="s">
        <v>554</v>
      </c>
      <c r="D83" s="5" t="s">
        <v>559</v>
      </c>
      <c r="E83" s="4" t="str">
        <f t="shared" si="1"/>
        <v>(7, 197, '2022-07-10', '2022-07-14'),</v>
      </c>
      <c r="G83" s="4" t="s">
        <v>560</v>
      </c>
    </row>
    <row r="84">
      <c r="A84" s="4">
        <v>37.0</v>
      </c>
      <c r="B84" s="4">
        <v>40.0</v>
      </c>
      <c r="C84" s="5" t="s">
        <v>561</v>
      </c>
      <c r="D84" s="5" t="s">
        <v>559</v>
      </c>
      <c r="E84" s="4" t="str">
        <f t="shared" si="1"/>
        <v>(37, 40, '2022-07-11', '2022-07-14'),</v>
      </c>
      <c r="G84" s="4" t="s">
        <v>562</v>
      </c>
    </row>
    <row r="85">
      <c r="A85" s="3">
        <v>35.0</v>
      </c>
      <c r="B85" s="4">
        <v>93.0</v>
      </c>
      <c r="C85" s="5" t="s">
        <v>561</v>
      </c>
      <c r="D85" s="5" t="s">
        <v>563</v>
      </c>
      <c r="E85" s="4" t="str">
        <f t="shared" si="1"/>
        <v>(35, 93, '2022-07-11', '2022-07-16'),</v>
      </c>
      <c r="G85" s="4" t="s">
        <v>564</v>
      </c>
    </row>
    <row r="86">
      <c r="A86" s="4">
        <v>46.0</v>
      </c>
      <c r="B86" s="4">
        <v>145.0</v>
      </c>
      <c r="C86" s="5" t="s">
        <v>559</v>
      </c>
      <c r="D86" s="5" t="s">
        <v>565</v>
      </c>
      <c r="E86" s="4" t="str">
        <f t="shared" si="1"/>
        <v>(46, 145, '2022-07-14', '2022-07-17'),</v>
      </c>
      <c r="G86" s="4" t="s">
        <v>566</v>
      </c>
    </row>
    <row r="87">
      <c r="A87" s="4">
        <v>1.0</v>
      </c>
      <c r="B87" s="4">
        <v>123.0</v>
      </c>
      <c r="C87" s="5" t="s">
        <v>567</v>
      </c>
      <c r="D87" s="5" t="s">
        <v>568</v>
      </c>
      <c r="E87" s="4" t="str">
        <f t="shared" si="1"/>
        <v>(1, 123, '2022-07-15', '2022-07-19'),</v>
      </c>
      <c r="G87" s="4" t="s">
        <v>569</v>
      </c>
    </row>
    <row r="88">
      <c r="A88" s="4">
        <v>43.0</v>
      </c>
      <c r="B88" s="4">
        <v>45.0</v>
      </c>
      <c r="C88" s="5" t="s">
        <v>570</v>
      </c>
      <c r="D88" s="5" t="s">
        <v>571</v>
      </c>
      <c r="E88" s="4" t="str">
        <f t="shared" si="1"/>
        <v>(43, 45, '2022-07-25', '2022-07-28'),</v>
      </c>
      <c r="G88" s="4" t="s">
        <v>572</v>
      </c>
    </row>
    <row r="89">
      <c r="A89" s="4">
        <v>37.0</v>
      </c>
      <c r="B89" s="4">
        <v>39.0</v>
      </c>
      <c r="C89" s="5" t="s">
        <v>573</v>
      </c>
      <c r="D89" s="5" t="s">
        <v>574</v>
      </c>
      <c r="E89" s="4" t="str">
        <f t="shared" si="1"/>
        <v>(37, 39, '2022-07-26', '2022-07-31'),</v>
      </c>
      <c r="G89" s="4" t="s">
        <v>575</v>
      </c>
    </row>
    <row r="90">
      <c r="A90" s="4">
        <v>6.0</v>
      </c>
      <c r="B90" s="4">
        <v>75.0</v>
      </c>
      <c r="C90" s="5" t="s">
        <v>576</v>
      </c>
      <c r="D90" s="5" t="s">
        <v>577</v>
      </c>
      <c r="E90" s="4" t="str">
        <f t="shared" si="1"/>
        <v>(6, 75, '2022-08-03', '2022-08-06'),</v>
      </c>
      <c r="G90" s="4" t="s">
        <v>578</v>
      </c>
    </row>
    <row r="91">
      <c r="A91" s="4">
        <v>45.0</v>
      </c>
      <c r="B91" s="4">
        <v>176.0</v>
      </c>
      <c r="C91" s="5" t="s">
        <v>579</v>
      </c>
      <c r="D91" s="5" t="s">
        <v>580</v>
      </c>
      <c r="E91" s="4" t="str">
        <f t="shared" si="1"/>
        <v>(45, 176, '2022-08-05', '2022-08-09'),</v>
      </c>
      <c r="G91" s="4" t="s">
        <v>581</v>
      </c>
    </row>
    <row r="92">
      <c r="A92" s="4">
        <v>10.0</v>
      </c>
      <c r="B92" s="4">
        <v>33.0</v>
      </c>
      <c r="C92" s="5" t="s">
        <v>577</v>
      </c>
      <c r="D92" s="5" t="s">
        <v>580</v>
      </c>
      <c r="E92" s="4" t="str">
        <f t="shared" si="1"/>
        <v>(10, 33, '2022-08-06', '2022-08-09'),</v>
      </c>
      <c r="G92" s="4" t="s">
        <v>582</v>
      </c>
    </row>
    <row r="93">
      <c r="A93" s="4">
        <v>35.0</v>
      </c>
      <c r="B93" s="4">
        <v>178.0</v>
      </c>
      <c r="C93" s="5" t="s">
        <v>577</v>
      </c>
      <c r="D93" s="5" t="s">
        <v>583</v>
      </c>
      <c r="E93" s="4" t="str">
        <f t="shared" si="1"/>
        <v>(35, 178, '2022-08-06', '2022-08-11'),</v>
      </c>
      <c r="G93" s="4" t="s">
        <v>584</v>
      </c>
    </row>
    <row r="94">
      <c r="A94" s="4">
        <v>27.0</v>
      </c>
      <c r="B94" s="4">
        <v>27.0</v>
      </c>
      <c r="C94" s="5" t="s">
        <v>585</v>
      </c>
      <c r="D94" s="5" t="s">
        <v>583</v>
      </c>
      <c r="E94" s="4" t="str">
        <f t="shared" si="1"/>
        <v>(27, 27, '2022-08-08', '2022-08-11'),</v>
      </c>
      <c r="G94" s="4" t="s">
        <v>586</v>
      </c>
    </row>
    <row r="95">
      <c r="A95" s="4">
        <v>48.0</v>
      </c>
      <c r="B95" s="4">
        <v>163.0</v>
      </c>
      <c r="C95" s="5" t="s">
        <v>587</v>
      </c>
      <c r="D95" s="5" t="s">
        <v>588</v>
      </c>
      <c r="E95" s="4" t="str">
        <f t="shared" si="1"/>
        <v>(48, 163, '2022-08-10', '2022-08-14'),</v>
      </c>
      <c r="G95" s="4" t="s">
        <v>589</v>
      </c>
    </row>
    <row r="96">
      <c r="A96" s="4">
        <v>42.0</v>
      </c>
      <c r="B96" s="4">
        <v>49.0</v>
      </c>
      <c r="C96" s="5" t="s">
        <v>583</v>
      </c>
      <c r="D96" s="5" t="s">
        <v>588</v>
      </c>
      <c r="E96" s="4" t="str">
        <f t="shared" si="1"/>
        <v>(42, 49, '2022-08-11', '2022-08-14'),</v>
      </c>
      <c r="G96" s="4" t="s">
        <v>590</v>
      </c>
    </row>
    <row r="97">
      <c r="A97" s="4">
        <v>47.0</v>
      </c>
      <c r="B97" s="4">
        <v>99.0</v>
      </c>
      <c r="C97" s="5" t="s">
        <v>591</v>
      </c>
      <c r="D97" s="5" t="s">
        <v>592</v>
      </c>
      <c r="E97" s="4" t="str">
        <f t="shared" si="1"/>
        <v>(47, 99, '2022-08-16', '2022-08-21'),</v>
      </c>
      <c r="G97" s="4" t="s">
        <v>593</v>
      </c>
    </row>
    <row r="98">
      <c r="A98" s="4">
        <v>45.0</v>
      </c>
      <c r="B98" s="4">
        <v>153.0</v>
      </c>
      <c r="C98" s="5" t="s">
        <v>594</v>
      </c>
      <c r="D98" s="5" t="s">
        <v>595</v>
      </c>
      <c r="E98" s="4" t="str">
        <f t="shared" si="1"/>
        <v>(45, 153, '2022-08-17', '2022-08-20'),</v>
      </c>
      <c r="G98" s="4" t="s">
        <v>596</v>
      </c>
    </row>
    <row r="99">
      <c r="A99" s="4">
        <v>41.0</v>
      </c>
      <c r="B99" s="4">
        <v>101.0</v>
      </c>
      <c r="C99" s="5" t="s">
        <v>595</v>
      </c>
      <c r="D99" s="5" t="s">
        <v>597</v>
      </c>
      <c r="E99" s="4" t="str">
        <f t="shared" si="1"/>
        <v>(41, 101, '2022-08-20', '2022-08-24'),</v>
      </c>
      <c r="G99" s="4" t="s">
        <v>598</v>
      </c>
    </row>
    <row r="100">
      <c r="A100" s="4">
        <v>38.0</v>
      </c>
      <c r="B100" s="4">
        <v>160.0</v>
      </c>
      <c r="C100" s="5" t="s">
        <v>597</v>
      </c>
      <c r="D100" s="5" t="s">
        <v>599</v>
      </c>
      <c r="E100" s="4" t="str">
        <f t="shared" si="1"/>
        <v>(38, 160, '2022-08-24', '2022-08-27'),</v>
      </c>
      <c r="G100" s="4" t="s">
        <v>600</v>
      </c>
    </row>
    <row r="101">
      <c r="A101" s="4">
        <v>16.0</v>
      </c>
      <c r="B101" s="4">
        <v>61.0</v>
      </c>
      <c r="C101" s="5" t="s">
        <v>599</v>
      </c>
      <c r="D101" s="5" t="s">
        <v>601</v>
      </c>
      <c r="E101" s="4" t="str">
        <f t="shared" si="1"/>
        <v>(16, 61, '2022-08-27', '2022-09-01'),</v>
      </c>
      <c r="G101" s="4" t="s">
        <v>602</v>
      </c>
    </row>
    <row r="102">
      <c r="A102" s="4">
        <v>50.0</v>
      </c>
      <c r="B102" s="4">
        <v>77.0</v>
      </c>
      <c r="C102" s="5" t="s">
        <v>603</v>
      </c>
      <c r="D102" s="5" t="s">
        <v>604</v>
      </c>
      <c r="E102" s="4" t="str">
        <f t="shared" si="1"/>
        <v>(50, 77, '2022-09-02', '2022-09-05'),</v>
      </c>
      <c r="G102" s="4" t="s">
        <v>605</v>
      </c>
    </row>
    <row r="103">
      <c r="A103" s="4">
        <v>9.0</v>
      </c>
      <c r="B103" s="4">
        <v>173.0</v>
      </c>
      <c r="C103" s="5" t="s">
        <v>606</v>
      </c>
      <c r="D103" s="5" t="s">
        <v>607</v>
      </c>
      <c r="E103" s="4" t="str">
        <f t="shared" si="1"/>
        <v>(9, 173, '2022-09-04', '2022-09-08'),</v>
      </c>
      <c r="G103" s="4" t="s">
        <v>608</v>
      </c>
    </row>
    <row r="104">
      <c r="A104" s="4">
        <v>14.0</v>
      </c>
      <c r="B104" s="4">
        <v>186.0</v>
      </c>
      <c r="C104" s="5" t="s">
        <v>606</v>
      </c>
      <c r="D104" s="5" t="s">
        <v>609</v>
      </c>
      <c r="E104" s="4" t="str">
        <f t="shared" si="1"/>
        <v>(14, 186, '2022-09-04', '2022-09-07'),</v>
      </c>
      <c r="G104" s="4" t="s">
        <v>610</v>
      </c>
    </row>
    <row r="105">
      <c r="A105" s="4">
        <v>23.0</v>
      </c>
      <c r="B105" s="4">
        <v>194.0</v>
      </c>
      <c r="C105" s="5" t="s">
        <v>607</v>
      </c>
      <c r="D105" s="5" t="s">
        <v>611</v>
      </c>
      <c r="E105" s="4" t="str">
        <f t="shared" si="1"/>
        <v>(23, 194, '2022-09-08', '2022-09-13'),</v>
      </c>
      <c r="G105" s="4" t="s">
        <v>612</v>
      </c>
    </row>
    <row r="106">
      <c r="A106" s="4">
        <v>39.0</v>
      </c>
      <c r="B106" s="4">
        <v>162.0</v>
      </c>
      <c r="C106" s="5" t="s">
        <v>613</v>
      </c>
      <c r="D106" s="5" t="s">
        <v>611</v>
      </c>
      <c r="E106" s="4" t="str">
        <f t="shared" si="1"/>
        <v>(39, 162, '2022-09-10', '2022-09-13'),</v>
      </c>
      <c r="G106" s="4" t="s">
        <v>614</v>
      </c>
    </row>
    <row r="107">
      <c r="A107" s="4">
        <v>48.0</v>
      </c>
      <c r="B107" s="4">
        <v>190.0</v>
      </c>
      <c r="C107" s="5" t="s">
        <v>613</v>
      </c>
      <c r="D107" s="5" t="s">
        <v>615</v>
      </c>
      <c r="E107" s="4" t="str">
        <f t="shared" si="1"/>
        <v>(48, 190, '2022-09-10', '2022-09-14'),</v>
      </c>
      <c r="G107" s="4" t="s">
        <v>616</v>
      </c>
    </row>
    <row r="108">
      <c r="A108" s="4">
        <v>4.0</v>
      </c>
      <c r="B108" s="4">
        <v>144.0</v>
      </c>
      <c r="C108" s="5" t="s">
        <v>617</v>
      </c>
      <c r="D108" s="5" t="s">
        <v>615</v>
      </c>
      <c r="E108" s="4" t="str">
        <f t="shared" si="1"/>
        <v>(4, 144, '2022-09-11', '2022-09-14'),</v>
      </c>
      <c r="G108" s="4" t="s">
        <v>618</v>
      </c>
    </row>
    <row r="109">
      <c r="A109" s="4">
        <v>10.0</v>
      </c>
      <c r="B109" s="4">
        <v>109.0</v>
      </c>
      <c r="C109" s="5" t="s">
        <v>615</v>
      </c>
      <c r="D109" s="5" t="s">
        <v>619</v>
      </c>
      <c r="E109" s="4" t="str">
        <f t="shared" si="1"/>
        <v>(10, 109, '2022-09-14', '2022-09-19'),</v>
      </c>
      <c r="G109" s="4" t="s">
        <v>620</v>
      </c>
    </row>
    <row r="110">
      <c r="A110" s="3">
        <v>17.0</v>
      </c>
      <c r="B110" s="4">
        <v>44.0</v>
      </c>
      <c r="C110" s="5" t="s">
        <v>621</v>
      </c>
      <c r="D110" s="5" t="s">
        <v>622</v>
      </c>
      <c r="E110" s="4" t="str">
        <f t="shared" si="1"/>
        <v>(17, 44, '2022-09-17', '2022-09-20'),</v>
      </c>
      <c r="G110" s="4" t="s">
        <v>623</v>
      </c>
    </row>
    <row r="111">
      <c r="A111" s="4">
        <v>20.0</v>
      </c>
      <c r="B111" s="4">
        <v>35.0</v>
      </c>
      <c r="C111" s="5" t="s">
        <v>624</v>
      </c>
      <c r="D111" s="5" t="s">
        <v>625</v>
      </c>
      <c r="E111" s="4" t="str">
        <f t="shared" si="1"/>
        <v>(20, 35, '2022-09-18', '2022-09-22'),</v>
      </c>
      <c r="G111" s="4" t="s">
        <v>626</v>
      </c>
    </row>
    <row r="112">
      <c r="A112" s="4">
        <v>9.0</v>
      </c>
      <c r="B112" s="4">
        <v>176.0</v>
      </c>
      <c r="C112" s="5" t="s">
        <v>624</v>
      </c>
      <c r="D112" s="5" t="s">
        <v>627</v>
      </c>
      <c r="E112" s="4" t="str">
        <f t="shared" si="1"/>
        <v>(9, 176, '2022-09-18', '2022-09-21'),</v>
      </c>
      <c r="G112" s="4" t="s">
        <v>628</v>
      </c>
    </row>
    <row r="113">
      <c r="A113" s="4">
        <v>19.0</v>
      </c>
      <c r="B113" s="4">
        <v>169.0</v>
      </c>
      <c r="C113" s="5" t="s">
        <v>624</v>
      </c>
      <c r="D113" s="5" t="s">
        <v>629</v>
      </c>
      <c r="E113" s="4" t="str">
        <f t="shared" si="1"/>
        <v>(19, 169, '2022-09-18', '2022-09-23'),</v>
      </c>
      <c r="G113" s="4" t="s">
        <v>630</v>
      </c>
    </row>
    <row r="114">
      <c r="A114" s="4">
        <v>7.0</v>
      </c>
      <c r="B114" s="4">
        <v>101.0</v>
      </c>
      <c r="C114" s="5" t="s">
        <v>624</v>
      </c>
      <c r="D114" s="5" t="s">
        <v>627</v>
      </c>
      <c r="E114" s="4" t="str">
        <f t="shared" si="1"/>
        <v>(7, 101, '2022-09-18', '2022-09-21'),</v>
      </c>
      <c r="G114" s="4" t="s">
        <v>631</v>
      </c>
    </row>
    <row r="115">
      <c r="A115" s="4">
        <v>41.0</v>
      </c>
      <c r="B115" s="4">
        <v>156.0</v>
      </c>
      <c r="C115" s="5" t="s">
        <v>619</v>
      </c>
      <c r="D115" s="5" t="s">
        <v>629</v>
      </c>
      <c r="E115" s="4" t="str">
        <f t="shared" si="1"/>
        <v>(41, 156, '2022-09-19', '2022-09-23'),</v>
      </c>
      <c r="G115" s="4" t="s">
        <v>632</v>
      </c>
    </row>
    <row r="116">
      <c r="A116" s="4">
        <v>14.0</v>
      </c>
      <c r="B116" s="4">
        <v>62.0</v>
      </c>
      <c r="C116" s="5" t="s">
        <v>619</v>
      </c>
      <c r="D116" s="5" t="s">
        <v>625</v>
      </c>
      <c r="E116" s="4" t="str">
        <f t="shared" si="1"/>
        <v>(14, 62, '2022-09-19', '2022-09-22'),</v>
      </c>
      <c r="G116" s="4" t="s">
        <v>633</v>
      </c>
    </row>
    <row r="117">
      <c r="A117" s="4">
        <v>1.0</v>
      </c>
      <c r="B117" s="4">
        <v>144.0</v>
      </c>
      <c r="C117" s="5" t="s">
        <v>625</v>
      </c>
      <c r="D117" s="5" t="s">
        <v>634</v>
      </c>
      <c r="E117" s="4" t="str">
        <f t="shared" si="1"/>
        <v>(1, 144, '2022-09-22', '2022-09-27'),</v>
      </c>
      <c r="G117" s="4" t="s">
        <v>635</v>
      </c>
    </row>
    <row r="118">
      <c r="A118" s="4">
        <v>32.0</v>
      </c>
      <c r="B118" s="4">
        <v>142.0</v>
      </c>
      <c r="C118" s="5" t="s">
        <v>636</v>
      </c>
      <c r="D118" s="5" t="s">
        <v>637</v>
      </c>
      <c r="E118" s="4" t="str">
        <f t="shared" si="1"/>
        <v>(32, 142, '2022-09-26', '2022-09-29'),</v>
      </c>
      <c r="G118" s="4" t="s">
        <v>638</v>
      </c>
    </row>
    <row r="119">
      <c r="A119" s="4">
        <v>32.0</v>
      </c>
      <c r="B119" s="4">
        <v>46.0</v>
      </c>
      <c r="C119" s="5" t="s">
        <v>634</v>
      </c>
      <c r="D119" s="5" t="s">
        <v>639</v>
      </c>
      <c r="E119" s="4" t="str">
        <f t="shared" si="1"/>
        <v>(32, 46, '2022-09-27', '2022-10-01'),</v>
      </c>
      <c r="G119" s="4" t="s">
        <v>640</v>
      </c>
    </row>
    <row r="120">
      <c r="A120" s="4">
        <v>42.0</v>
      </c>
      <c r="B120" s="4">
        <v>168.0</v>
      </c>
      <c r="C120" s="5" t="s">
        <v>634</v>
      </c>
      <c r="D120" s="5" t="s">
        <v>641</v>
      </c>
      <c r="E120" s="4" t="str">
        <f t="shared" si="1"/>
        <v>(42, 168, '2022-09-27', '2022-09-30'),</v>
      </c>
      <c r="G120" s="4" t="s">
        <v>642</v>
      </c>
    </row>
    <row r="121">
      <c r="A121" s="4">
        <v>45.0</v>
      </c>
      <c r="B121" s="4">
        <v>18.0</v>
      </c>
      <c r="C121" s="5" t="s">
        <v>643</v>
      </c>
      <c r="D121" s="5" t="s">
        <v>644</v>
      </c>
      <c r="E121" s="4" t="str">
        <f t="shared" si="1"/>
        <v>(45, 18, '2022-10-05', '2022-10-10'),</v>
      </c>
      <c r="G121" s="4" t="s">
        <v>645</v>
      </c>
    </row>
    <row r="122">
      <c r="A122" s="4">
        <v>39.0</v>
      </c>
      <c r="B122" s="4">
        <v>153.0</v>
      </c>
      <c r="C122" s="5" t="s">
        <v>643</v>
      </c>
      <c r="D122" s="5" t="s">
        <v>646</v>
      </c>
      <c r="E122" s="4" t="str">
        <f t="shared" si="1"/>
        <v>(39, 153, '2022-10-05', '2022-10-08'),</v>
      </c>
      <c r="G122" s="4" t="s">
        <v>647</v>
      </c>
    </row>
    <row r="123">
      <c r="A123" s="4">
        <v>11.0</v>
      </c>
      <c r="B123" s="4">
        <v>35.0</v>
      </c>
      <c r="C123" s="5" t="s">
        <v>648</v>
      </c>
      <c r="D123" s="5" t="s">
        <v>649</v>
      </c>
      <c r="E123" s="4" t="str">
        <f t="shared" si="1"/>
        <v>(11, 35, '2022-10-07', '2022-10-11'),</v>
      </c>
      <c r="G123" s="4" t="s">
        <v>650</v>
      </c>
    </row>
    <row r="124">
      <c r="A124" s="4">
        <v>31.0</v>
      </c>
      <c r="B124" s="4">
        <v>122.0</v>
      </c>
      <c r="C124" s="5" t="s">
        <v>648</v>
      </c>
      <c r="D124" s="5" t="s">
        <v>644</v>
      </c>
      <c r="E124" s="4" t="str">
        <f t="shared" si="1"/>
        <v>(31, 122, '2022-10-07', '2022-10-10'),</v>
      </c>
      <c r="G124" s="4" t="s">
        <v>651</v>
      </c>
    </row>
    <row r="125">
      <c r="A125" s="4">
        <v>17.0</v>
      </c>
      <c r="B125" s="4">
        <v>175.0</v>
      </c>
      <c r="C125" s="5" t="s">
        <v>648</v>
      </c>
      <c r="D125" s="5" t="s">
        <v>652</v>
      </c>
      <c r="E125" s="4" t="str">
        <f t="shared" si="1"/>
        <v>(17, 175, '2022-10-07', '2022-10-12'),</v>
      </c>
      <c r="G125" s="4" t="s">
        <v>653</v>
      </c>
    </row>
    <row r="126">
      <c r="A126" s="4">
        <v>14.0</v>
      </c>
      <c r="B126" s="4">
        <v>98.0</v>
      </c>
      <c r="C126" s="5" t="s">
        <v>654</v>
      </c>
      <c r="D126" s="5" t="s">
        <v>652</v>
      </c>
      <c r="E126" s="4" t="str">
        <f t="shared" si="1"/>
        <v>(14, 98, '2022-10-09', '2022-10-12'),</v>
      </c>
      <c r="G126" s="4" t="s">
        <v>655</v>
      </c>
    </row>
    <row r="127">
      <c r="A127" s="4">
        <v>9.0</v>
      </c>
      <c r="B127" s="4">
        <v>24.0</v>
      </c>
      <c r="C127" s="5" t="s">
        <v>654</v>
      </c>
      <c r="D127" s="5" t="s">
        <v>656</v>
      </c>
      <c r="E127" s="4" t="str">
        <f t="shared" si="1"/>
        <v>(9, 24, '2022-10-09', '2022-10-13'),</v>
      </c>
      <c r="G127" s="4" t="s">
        <v>657</v>
      </c>
    </row>
    <row r="128">
      <c r="A128" s="4">
        <v>38.0</v>
      </c>
      <c r="B128" s="4">
        <v>164.0</v>
      </c>
      <c r="C128" s="5" t="s">
        <v>649</v>
      </c>
      <c r="D128" s="5" t="s">
        <v>658</v>
      </c>
      <c r="E128" s="4" t="str">
        <f t="shared" si="1"/>
        <v>(38, 164, '2022-10-11', '2022-10-14'),</v>
      </c>
      <c r="G128" s="4" t="s">
        <v>659</v>
      </c>
    </row>
    <row r="129">
      <c r="A129" s="4">
        <v>43.0</v>
      </c>
      <c r="B129" s="4">
        <v>110.0</v>
      </c>
      <c r="C129" s="5" t="s">
        <v>652</v>
      </c>
      <c r="D129" s="5" t="s">
        <v>660</v>
      </c>
      <c r="E129" s="4" t="str">
        <f t="shared" si="1"/>
        <v>(43, 110, '2022-10-12', '2022-10-17'),</v>
      </c>
      <c r="G129" s="4" t="s">
        <v>661</v>
      </c>
    </row>
    <row r="130">
      <c r="A130" s="4">
        <v>6.0</v>
      </c>
      <c r="B130" s="4">
        <v>1.0</v>
      </c>
      <c r="C130" s="5" t="s">
        <v>658</v>
      </c>
      <c r="D130" s="5" t="s">
        <v>660</v>
      </c>
      <c r="E130" s="4" t="str">
        <f t="shared" si="1"/>
        <v>(6, 1, '2022-10-14', '2022-10-17'),</v>
      </c>
      <c r="G130" s="4" t="s">
        <v>662</v>
      </c>
    </row>
    <row r="131">
      <c r="A131" s="4">
        <v>22.0</v>
      </c>
      <c r="B131" s="4">
        <v>199.0</v>
      </c>
      <c r="C131" s="5" t="s">
        <v>658</v>
      </c>
      <c r="D131" s="5" t="s">
        <v>663</v>
      </c>
      <c r="E131" s="4" t="str">
        <f t="shared" si="1"/>
        <v>(22, 199, '2022-10-14', '2022-10-18'),</v>
      </c>
      <c r="G131" s="4" t="s">
        <v>664</v>
      </c>
    </row>
    <row r="132">
      <c r="A132" s="4">
        <v>40.0</v>
      </c>
      <c r="B132" s="4">
        <v>64.0</v>
      </c>
      <c r="C132" s="5" t="s">
        <v>658</v>
      </c>
      <c r="D132" s="5" t="s">
        <v>660</v>
      </c>
      <c r="E132" s="4" t="str">
        <f t="shared" si="1"/>
        <v>(40, 64, '2022-10-14', '2022-10-17'),</v>
      </c>
      <c r="G132" s="4" t="s">
        <v>665</v>
      </c>
    </row>
    <row r="133">
      <c r="A133" s="4">
        <v>44.0</v>
      </c>
      <c r="B133" s="4">
        <v>9.0</v>
      </c>
      <c r="C133" s="5" t="s">
        <v>666</v>
      </c>
      <c r="D133" s="5" t="s">
        <v>667</v>
      </c>
      <c r="E133" s="4" t="str">
        <f t="shared" si="1"/>
        <v>(44, 9, '2022-10-16', '2022-10-21'),</v>
      </c>
      <c r="G133" s="4" t="s">
        <v>668</v>
      </c>
    </row>
    <row r="134">
      <c r="A134" s="4">
        <v>1.0</v>
      </c>
      <c r="B134" s="4">
        <v>29.0</v>
      </c>
      <c r="C134" s="5" t="s">
        <v>669</v>
      </c>
      <c r="D134" s="5" t="s">
        <v>670</v>
      </c>
      <c r="E134" s="4" t="str">
        <f t="shared" si="1"/>
        <v>(1, 29, '2022-10-20', '2022-10-23'),</v>
      </c>
      <c r="G134" s="4" t="s">
        <v>671</v>
      </c>
    </row>
    <row r="135">
      <c r="A135" s="4">
        <v>11.0</v>
      </c>
      <c r="B135" s="4">
        <v>37.0</v>
      </c>
      <c r="C135" s="5" t="s">
        <v>669</v>
      </c>
      <c r="D135" s="5" t="s">
        <v>672</v>
      </c>
      <c r="E135" s="4" t="str">
        <f t="shared" si="1"/>
        <v>(11, 37, '2022-10-20', '2022-10-24'),</v>
      </c>
      <c r="G135" s="4" t="s">
        <v>673</v>
      </c>
    </row>
    <row r="136">
      <c r="A136" s="4">
        <v>46.0</v>
      </c>
      <c r="B136" s="4">
        <v>104.0</v>
      </c>
      <c r="C136" s="5" t="s">
        <v>669</v>
      </c>
      <c r="D136" s="5" t="s">
        <v>670</v>
      </c>
      <c r="E136" s="4" t="str">
        <f t="shared" si="1"/>
        <v>(46, 104, '2022-10-20', '2022-10-23'),</v>
      </c>
      <c r="G136" s="4" t="s">
        <v>674</v>
      </c>
    </row>
    <row r="137">
      <c r="A137" s="4">
        <v>31.0</v>
      </c>
      <c r="B137" s="4">
        <v>133.0</v>
      </c>
      <c r="C137" s="5" t="s">
        <v>667</v>
      </c>
      <c r="D137" s="5" t="s">
        <v>675</v>
      </c>
      <c r="E137" s="4" t="str">
        <f t="shared" si="1"/>
        <v>(31, 133, '2022-10-21', '2022-10-26'),</v>
      </c>
      <c r="G137" s="4" t="s">
        <v>676</v>
      </c>
    </row>
    <row r="138">
      <c r="A138" s="4">
        <v>31.0</v>
      </c>
      <c r="B138" s="4">
        <v>57.0</v>
      </c>
      <c r="C138" s="5" t="s">
        <v>667</v>
      </c>
      <c r="D138" s="5" t="s">
        <v>672</v>
      </c>
      <c r="E138" s="4" t="str">
        <f t="shared" si="1"/>
        <v>(31, 57, '2022-10-21', '2022-10-24'),</v>
      </c>
      <c r="G138" s="4" t="s">
        <v>677</v>
      </c>
    </row>
    <row r="139">
      <c r="A139" s="4">
        <v>6.0</v>
      </c>
      <c r="B139" s="4">
        <v>170.0</v>
      </c>
      <c r="C139" s="5" t="s">
        <v>678</v>
      </c>
      <c r="D139" s="5" t="s">
        <v>679</v>
      </c>
      <c r="E139" s="4" t="str">
        <f t="shared" si="1"/>
        <v>(6, 170, '2022-11-06', '2022-11-10'),</v>
      </c>
      <c r="G139" s="4" t="s">
        <v>680</v>
      </c>
    </row>
    <row r="140">
      <c r="A140" s="4">
        <v>44.0</v>
      </c>
      <c r="B140" s="4">
        <v>43.0</v>
      </c>
      <c r="C140" s="5" t="s">
        <v>681</v>
      </c>
      <c r="D140" s="5" t="s">
        <v>682</v>
      </c>
      <c r="E140" s="4" t="str">
        <f t="shared" si="1"/>
        <v>(44, 43, '2022-11-08', '2022-11-11'),</v>
      </c>
      <c r="G140" s="4" t="s">
        <v>683</v>
      </c>
    </row>
    <row r="141">
      <c r="A141" s="4">
        <v>27.0</v>
      </c>
      <c r="B141" s="4">
        <v>132.0</v>
      </c>
      <c r="C141" s="5" t="s">
        <v>682</v>
      </c>
      <c r="D141" s="5" t="s">
        <v>684</v>
      </c>
      <c r="E141" s="4" t="str">
        <f t="shared" si="1"/>
        <v>(27, 132, '2022-11-11', '2022-11-16'),</v>
      </c>
      <c r="G141" s="4" t="s">
        <v>685</v>
      </c>
    </row>
    <row r="142">
      <c r="A142" s="4">
        <v>44.0</v>
      </c>
      <c r="B142" s="4">
        <v>139.0</v>
      </c>
      <c r="C142" s="5" t="s">
        <v>684</v>
      </c>
      <c r="D142" s="5" t="s">
        <v>686</v>
      </c>
      <c r="E142" s="4" t="str">
        <f t="shared" si="1"/>
        <v>(44, 139, '2022-11-16', '2022-11-19'),</v>
      </c>
      <c r="G142" s="4" t="s">
        <v>687</v>
      </c>
    </row>
    <row r="143">
      <c r="A143" s="4">
        <v>31.0</v>
      </c>
      <c r="B143" s="4">
        <v>186.0</v>
      </c>
      <c r="C143" s="5" t="s">
        <v>688</v>
      </c>
      <c r="D143" s="5" t="s">
        <v>689</v>
      </c>
      <c r="E143" s="4" t="str">
        <f t="shared" si="1"/>
        <v>(31, 186, '2022-11-17', '2022-11-21'),</v>
      </c>
      <c r="G143" s="4" t="s">
        <v>690</v>
      </c>
    </row>
    <row r="144">
      <c r="A144" s="4">
        <v>42.0</v>
      </c>
      <c r="B144" s="4">
        <v>98.0</v>
      </c>
      <c r="C144" s="5" t="s">
        <v>688</v>
      </c>
      <c r="D144" s="5" t="s">
        <v>691</v>
      </c>
      <c r="E144" s="4" t="str">
        <f t="shared" si="1"/>
        <v>(42, 98, '2022-11-17', '2022-11-20'),</v>
      </c>
      <c r="G144" s="4" t="s">
        <v>692</v>
      </c>
    </row>
    <row r="145">
      <c r="A145" s="4">
        <v>32.0</v>
      </c>
      <c r="B145" s="4">
        <v>189.0</v>
      </c>
      <c r="C145" s="5" t="s">
        <v>693</v>
      </c>
      <c r="D145" s="5" t="s">
        <v>694</v>
      </c>
      <c r="E145" s="4" t="str">
        <f t="shared" si="1"/>
        <v>(32, 189, '2022-11-18', '2022-11-23'),</v>
      </c>
      <c r="G145" s="4" t="s">
        <v>695</v>
      </c>
    </row>
    <row r="146">
      <c r="A146" s="4">
        <v>40.0</v>
      </c>
      <c r="B146" s="4">
        <v>50.0</v>
      </c>
      <c r="C146" s="5" t="s">
        <v>689</v>
      </c>
      <c r="D146" s="5" t="s">
        <v>696</v>
      </c>
      <c r="E146" s="4" t="str">
        <f t="shared" si="1"/>
        <v>(40, 50, '2022-11-21', '2022-11-24'),</v>
      </c>
      <c r="G146" s="4" t="s">
        <v>697</v>
      </c>
    </row>
    <row r="147">
      <c r="A147" s="4">
        <v>35.0</v>
      </c>
      <c r="B147" s="4">
        <v>43.0</v>
      </c>
      <c r="C147" s="5" t="s">
        <v>689</v>
      </c>
      <c r="D147" s="5" t="s">
        <v>698</v>
      </c>
      <c r="E147" s="4" t="str">
        <f t="shared" si="1"/>
        <v>(35, 43, '2022-11-21', '2022-11-25'),</v>
      </c>
      <c r="G147" s="4" t="s">
        <v>699</v>
      </c>
    </row>
    <row r="148">
      <c r="A148" s="4">
        <v>34.0</v>
      </c>
      <c r="B148" s="4">
        <v>150.0</v>
      </c>
      <c r="C148" s="5" t="s">
        <v>696</v>
      </c>
      <c r="D148" s="5" t="s">
        <v>700</v>
      </c>
      <c r="E148" s="4" t="str">
        <f t="shared" si="1"/>
        <v>(34, 150, '2022-11-24', '2022-11-27'),</v>
      </c>
      <c r="G148" s="4" t="s">
        <v>701</v>
      </c>
    </row>
    <row r="149">
      <c r="A149" s="4">
        <v>6.0</v>
      </c>
      <c r="B149" s="4">
        <v>149.0</v>
      </c>
      <c r="C149" s="5" t="s">
        <v>698</v>
      </c>
      <c r="D149" s="5" t="s">
        <v>702</v>
      </c>
      <c r="E149" s="4" t="str">
        <f t="shared" si="1"/>
        <v>(6, 149, '2022-11-25', '2022-11-30'),</v>
      </c>
      <c r="G149" s="4" t="s">
        <v>703</v>
      </c>
    </row>
    <row r="150">
      <c r="A150" s="4">
        <v>21.0</v>
      </c>
      <c r="B150" s="4">
        <v>92.0</v>
      </c>
      <c r="C150" s="5" t="s">
        <v>704</v>
      </c>
      <c r="D150" s="5" t="s">
        <v>705</v>
      </c>
      <c r="E150" s="4" t="str">
        <f t="shared" si="1"/>
        <v>(21, 92, '2022-12-04', '2022-12-07'),</v>
      </c>
      <c r="G150" s="4" t="s">
        <v>706</v>
      </c>
    </row>
    <row r="151">
      <c r="A151" s="4">
        <v>15.0</v>
      </c>
      <c r="B151" s="4">
        <v>130.0</v>
      </c>
      <c r="C151" s="5" t="s">
        <v>707</v>
      </c>
      <c r="D151" s="5" t="s">
        <v>708</v>
      </c>
      <c r="E151" s="4" t="str">
        <f t="shared" si="1"/>
        <v>(15, 130, '2022-12-06', '2022-12-10'),</v>
      </c>
      <c r="G151" s="4" t="s">
        <v>709</v>
      </c>
    </row>
    <row r="152">
      <c r="A152" s="4">
        <v>26.0</v>
      </c>
      <c r="B152" s="4">
        <v>170.0</v>
      </c>
      <c r="C152" s="5" t="s">
        <v>710</v>
      </c>
      <c r="D152" s="5" t="s">
        <v>711</v>
      </c>
      <c r="E152" s="4" t="str">
        <f t="shared" si="1"/>
        <v>(26, 170, '2022-12-11', '2022-12-14'),</v>
      </c>
      <c r="G152" s="4" t="s">
        <v>712</v>
      </c>
    </row>
    <row r="153">
      <c r="A153" s="4">
        <v>37.0</v>
      </c>
      <c r="B153" s="4">
        <v>139.0</v>
      </c>
      <c r="C153" s="5" t="s">
        <v>711</v>
      </c>
      <c r="D153" s="5" t="s">
        <v>713</v>
      </c>
      <c r="E153" s="4" t="str">
        <f t="shared" si="1"/>
        <v>(37, 139, '2022-12-14', '2022-12-19'),</v>
      </c>
      <c r="G153" s="4" t="s">
        <v>714</v>
      </c>
    </row>
    <row r="154">
      <c r="A154" s="4">
        <v>10.0</v>
      </c>
      <c r="B154" s="4">
        <v>199.0</v>
      </c>
      <c r="C154" s="5" t="s">
        <v>715</v>
      </c>
      <c r="D154" s="5" t="s">
        <v>716</v>
      </c>
      <c r="E154" s="4" t="str">
        <f t="shared" si="1"/>
        <v>(10, 199, '2022-12-15', '2022-12-18'),</v>
      </c>
      <c r="G154" s="4" t="s">
        <v>717</v>
      </c>
    </row>
    <row r="155">
      <c r="A155" s="4">
        <v>1.0</v>
      </c>
      <c r="B155" s="4">
        <v>72.0</v>
      </c>
      <c r="C155" s="5" t="s">
        <v>716</v>
      </c>
      <c r="D155" s="5" t="s">
        <v>718</v>
      </c>
      <c r="E155" s="4" t="str">
        <f t="shared" si="1"/>
        <v>(1, 72, '2022-12-18', '2022-12-22'),</v>
      </c>
      <c r="G155" s="4" t="s">
        <v>719</v>
      </c>
    </row>
    <row r="156">
      <c r="A156" s="4">
        <v>47.0</v>
      </c>
      <c r="B156" s="4">
        <v>145.0</v>
      </c>
      <c r="C156" s="5" t="s">
        <v>720</v>
      </c>
      <c r="D156" s="5" t="s">
        <v>721</v>
      </c>
      <c r="E156" s="4" t="str">
        <f t="shared" si="1"/>
        <v>(47, 145, '2022-12-21', '2022-12-24'),</v>
      </c>
      <c r="G156" s="4" t="s">
        <v>722</v>
      </c>
    </row>
    <row r="157">
      <c r="A157" s="4">
        <v>47.0</v>
      </c>
      <c r="B157" s="4">
        <v>66.0</v>
      </c>
      <c r="C157" s="5" t="s">
        <v>723</v>
      </c>
      <c r="D157" s="5" t="s">
        <v>724</v>
      </c>
      <c r="E157" s="4" t="str">
        <f t="shared" si="1"/>
        <v>(47, 66, '2022-12-23', '2022-12-28'),</v>
      </c>
      <c r="G157" s="4" t="s">
        <v>725</v>
      </c>
    </row>
    <row r="158">
      <c r="A158" s="4">
        <v>23.0</v>
      </c>
      <c r="B158" s="4">
        <v>139.0</v>
      </c>
      <c r="C158" s="5" t="s">
        <v>726</v>
      </c>
      <c r="D158" s="5" t="s">
        <v>727</v>
      </c>
      <c r="E158" s="4" t="str">
        <f t="shared" si="1"/>
        <v>(23, 139, '2022-12-26', '2022-12-29'),</v>
      </c>
      <c r="G158" s="4" t="s">
        <v>728</v>
      </c>
    </row>
    <row r="159">
      <c r="A159" s="4">
        <v>24.0</v>
      </c>
      <c r="B159" s="4">
        <v>49.0</v>
      </c>
      <c r="C159" s="5" t="s">
        <v>726</v>
      </c>
      <c r="D159" s="5" t="s">
        <v>729</v>
      </c>
      <c r="E159" s="4" t="str">
        <f t="shared" si="1"/>
        <v>(24, 49, '2022-12-26', '2022-12-30'),</v>
      </c>
      <c r="G159" s="4" t="s">
        <v>730</v>
      </c>
    </row>
    <row r="160">
      <c r="A160" s="4">
        <v>7.0</v>
      </c>
      <c r="B160" s="4">
        <v>132.0</v>
      </c>
      <c r="C160" s="5" t="s">
        <v>731</v>
      </c>
      <c r="D160" s="5" t="s">
        <v>732</v>
      </c>
      <c r="E160" s="4" t="str">
        <f t="shared" si="1"/>
        <v>(7, 132, '2023-01-01', '2023-01-04'),</v>
      </c>
      <c r="G160" s="4" t="s">
        <v>733</v>
      </c>
    </row>
    <row r="161">
      <c r="A161" s="4">
        <v>4.0</v>
      </c>
      <c r="B161" s="4">
        <v>130.0</v>
      </c>
      <c r="C161" s="5" t="s">
        <v>732</v>
      </c>
      <c r="D161" s="5" t="s">
        <v>734</v>
      </c>
      <c r="E161" s="4" t="str">
        <f t="shared" si="1"/>
        <v>(4, 130, '2023-01-04', '2023-01-09'),</v>
      </c>
      <c r="G161" s="4" t="s">
        <v>735</v>
      </c>
    </row>
    <row r="162">
      <c r="A162" s="4">
        <v>2.0</v>
      </c>
      <c r="B162" s="4">
        <v>138.0</v>
      </c>
      <c r="C162" s="5" t="s">
        <v>736</v>
      </c>
      <c r="D162" s="5" t="s">
        <v>737</v>
      </c>
      <c r="E162" s="4" t="str">
        <f t="shared" si="1"/>
        <v>(2, 138, '2023-01-07', '2023-01-10'),</v>
      </c>
      <c r="G162" s="4" t="s">
        <v>738</v>
      </c>
    </row>
    <row r="163">
      <c r="A163" s="4">
        <v>6.0</v>
      </c>
      <c r="B163" s="4">
        <v>133.0</v>
      </c>
      <c r="C163" s="5" t="s">
        <v>739</v>
      </c>
      <c r="D163" s="5" t="s">
        <v>740</v>
      </c>
      <c r="E163" s="4" t="str">
        <f t="shared" si="1"/>
        <v>(6, 133, '2023-01-08', '2023-01-12'),</v>
      </c>
      <c r="G163" s="4" t="s">
        <v>741</v>
      </c>
    </row>
    <row r="164">
      <c r="A164" s="4">
        <v>7.0</v>
      </c>
      <c r="B164" s="4">
        <v>17.0</v>
      </c>
      <c r="C164" s="5" t="s">
        <v>742</v>
      </c>
      <c r="D164" s="5" t="s">
        <v>743</v>
      </c>
      <c r="E164" s="4" t="str">
        <f t="shared" si="1"/>
        <v>(7, 17, '2023-01-13', '2023-01-16'),</v>
      </c>
      <c r="G164" s="4" t="s">
        <v>744</v>
      </c>
    </row>
    <row r="165">
      <c r="A165" s="4">
        <v>24.0</v>
      </c>
      <c r="B165" s="4">
        <v>6.0</v>
      </c>
      <c r="C165" s="5" t="s">
        <v>745</v>
      </c>
      <c r="D165" s="5" t="s">
        <v>746</v>
      </c>
      <c r="E165" s="4" t="str">
        <f t="shared" si="1"/>
        <v>(24, 6, '2023-01-18', '2023-01-23'),</v>
      </c>
      <c r="G165" s="4" t="s">
        <v>747</v>
      </c>
    </row>
    <row r="166">
      <c r="A166" s="4">
        <v>1.0</v>
      </c>
      <c r="B166" s="4">
        <v>162.0</v>
      </c>
      <c r="C166" s="5" t="s">
        <v>748</v>
      </c>
      <c r="D166" s="5" t="s">
        <v>749</v>
      </c>
      <c r="E166" s="4" t="str">
        <f t="shared" si="1"/>
        <v>(1, 162, '2023-01-25', '2023-01-28'),</v>
      </c>
      <c r="G166" s="4" t="s">
        <v>750</v>
      </c>
    </row>
    <row r="167">
      <c r="A167" s="4">
        <v>47.0</v>
      </c>
      <c r="B167" s="4">
        <v>55.0</v>
      </c>
      <c r="C167" s="5" t="s">
        <v>751</v>
      </c>
      <c r="D167" s="5" t="s">
        <v>752</v>
      </c>
      <c r="E167" s="4" t="str">
        <f t="shared" si="1"/>
        <v>(47, 55, '2023-01-26', '2023-01-30'),</v>
      </c>
      <c r="G167" s="4" t="s">
        <v>753</v>
      </c>
    </row>
    <row r="168">
      <c r="A168" s="4">
        <v>12.0</v>
      </c>
      <c r="B168" s="4">
        <v>19.0</v>
      </c>
      <c r="C168" s="5" t="s">
        <v>754</v>
      </c>
      <c r="D168" s="5" t="s">
        <v>755</v>
      </c>
      <c r="E168" s="4" t="str">
        <f t="shared" si="1"/>
        <v>(12, 19, '2023-02-01', '2023-02-04'),</v>
      </c>
      <c r="G168" s="4" t="s">
        <v>756</v>
      </c>
    </row>
    <row r="169">
      <c r="A169" s="4">
        <v>49.0</v>
      </c>
      <c r="B169" s="4">
        <v>93.0</v>
      </c>
      <c r="C169" s="5" t="s">
        <v>757</v>
      </c>
      <c r="D169" s="5" t="s">
        <v>758</v>
      </c>
      <c r="E169" s="4" t="str">
        <f t="shared" si="1"/>
        <v>(49, 93, '2023-02-07', '2023-02-12'),</v>
      </c>
      <c r="G169" s="4" t="s">
        <v>759</v>
      </c>
    </row>
    <row r="170">
      <c r="A170" s="4">
        <v>22.0</v>
      </c>
      <c r="B170" s="4">
        <v>117.0</v>
      </c>
      <c r="C170" s="5" t="s">
        <v>760</v>
      </c>
      <c r="D170" s="5" t="s">
        <v>761</v>
      </c>
      <c r="E170" s="4" t="str">
        <f t="shared" si="1"/>
        <v>(22, 117, '2023-02-08', '2023-02-11'),</v>
      </c>
      <c r="G170" s="4" t="s">
        <v>762</v>
      </c>
    </row>
    <row r="171">
      <c r="A171" s="4">
        <v>44.0</v>
      </c>
      <c r="B171" s="4">
        <v>77.0</v>
      </c>
      <c r="C171" s="5" t="s">
        <v>760</v>
      </c>
      <c r="D171" s="5" t="s">
        <v>758</v>
      </c>
      <c r="E171" s="4" t="str">
        <f t="shared" si="1"/>
        <v>(44, 77, '2023-02-08', '2023-02-12'),</v>
      </c>
      <c r="G171" s="4" t="s">
        <v>763</v>
      </c>
    </row>
    <row r="172">
      <c r="A172" s="4">
        <v>33.0</v>
      </c>
      <c r="B172" s="4">
        <v>82.0</v>
      </c>
      <c r="C172" s="5" t="s">
        <v>764</v>
      </c>
      <c r="D172" s="5" t="s">
        <v>765</v>
      </c>
      <c r="E172" s="4" t="str">
        <f t="shared" si="1"/>
        <v>(33, 82, '2023-02-13', '2023-02-16'),</v>
      </c>
      <c r="G172" s="4" t="s">
        <v>766</v>
      </c>
    </row>
    <row r="173">
      <c r="A173" s="4">
        <v>25.0</v>
      </c>
      <c r="B173" s="4">
        <v>153.0</v>
      </c>
      <c r="C173" s="5" t="s">
        <v>767</v>
      </c>
      <c r="D173" s="5" t="s">
        <v>768</v>
      </c>
      <c r="E173" s="4" t="str">
        <f t="shared" si="1"/>
        <v>(25, 153, '2023-02-20', '2023-02-25'),</v>
      </c>
      <c r="G173" s="4" t="s">
        <v>769</v>
      </c>
    </row>
    <row r="174">
      <c r="A174" s="4">
        <v>10.0</v>
      </c>
      <c r="B174" s="4">
        <v>13.0</v>
      </c>
      <c r="C174" s="5" t="s">
        <v>770</v>
      </c>
      <c r="D174" s="5" t="s">
        <v>771</v>
      </c>
      <c r="E174" s="4" t="str">
        <f t="shared" si="1"/>
        <v>(10, 13, '2023-02-21', '2023-02-24'),</v>
      </c>
      <c r="G174" s="4" t="s">
        <v>772</v>
      </c>
    </row>
    <row r="175">
      <c r="A175" s="4">
        <v>25.0</v>
      </c>
      <c r="B175" s="4">
        <v>57.0</v>
      </c>
      <c r="C175" s="5" t="s">
        <v>773</v>
      </c>
      <c r="D175" s="5" t="s">
        <v>774</v>
      </c>
      <c r="E175" s="4" t="str">
        <f t="shared" si="1"/>
        <v>(25, 57, '2023-02-22', '2023-02-26'),</v>
      </c>
      <c r="G175" s="4" t="s">
        <v>775</v>
      </c>
    </row>
    <row r="176">
      <c r="A176" s="4">
        <v>28.0</v>
      </c>
      <c r="B176" s="4">
        <v>21.0</v>
      </c>
      <c r="C176" s="5" t="s">
        <v>774</v>
      </c>
      <c r="D176" s="5" t="s">
        <v>776</v>
      </c>
      <c r="E176" s="4" t="str">
        <f t="shared" si="1"/>
        <v>(28, 21, '2023-02-26', '2023-03-01'),</v>
      </c>
      <c r="G176" s="4" t="s">
        <v>777</v>
      </c>
    </row>
    <row r="177">
      <c r="A177" s="4">
        <v>9.0</v>
      </c>
      <c r="B177" s="4">
        <v>52.0</v>
      </c>
      <c r="C177" s="5" t="s">
        <v>778</v>
      </c>
      <c r="D177" s="5" t="s">
        <v>779</v>
      </c>
      <c r="E177" s="4" t="str">
        <f t="shared" si="1"/>
        <v>(9, 52, '2023-02-28', '2023-03-05'),</v>
      </c>
      <c r="G177" s="4" t="s">
        <v>780</v>
      </c>
    </row>
    <row r="178">
      <c r="A178" s="4">
        <v>17.0</v>
      </c>
      <c r="B178" s="4">
        <v>143.0</v>
      </c>
      <c r="C178" s="5" t="s">
        <v>778</v>
      </c>
      <c r="D178" s="5" t="s">
        <v>781</v>
      </c>
      <c r="E178" s="4" t="str">
        <f t="shared" si="1"/>
        <v>(17, 143, '2023-02-28', '2023-03-03'),</v>
      </c>
      <c r="G178" s="4" t="s">
        <v>782</v>
      </c>
    </row>
    <row r="179">
      <c r="A179" s="4">
        <v>42.0</v>
      </c>
      <c r="B179" s="4">
        <v>19.0</v>
      </c>
      <c r="C179" s="5" t="s">
        <v>783</v>
      </c>
      <c r="D179" s="5" t="s">
        <v>784</v>
      </c>
      <c r="E179" s="4" t="str">
        <f t="shared" si="1"/>
        <v>(42, 19, '2023-03-04', '2023-03-08'),</v>
      </c>
      <c r="G179" s="4" t="s">
        <v>785</v>
      </c>
    </row>
    <row r="180">
      <c r="A180" s="4">
        <v>3.0</v>
      </c>
      <c r="B180" s="4">
        <v>135.0</v>
      </c>
      <c r="C180" s="5" t="s">
        <v>783</v>
      </c>
      <c r="D180" s="5" t="s">
        <v>786</v>
      </c>
      <c r="E180" s="4" t="str">
        <f t="shared" si="1"/>
        <v>(3, 135, '2023-03-04', '2023-03-07'),</v>
      </c>
      <c r="G180" s="4" t="s">
        <v>787</v>
      </c>
    </row>
    <row r="181">
      <c r="A181" s="4">
        <v>6.0</v>
      </c>
      <c r="B181" s="4">
        <v>197.0</v>
      </c>
      <c r="C181" s="5" t="s">
        <v>779</v>
      </c>
      <c r="D181" s="5" t="s">
        <v>788</v>
      </c>
      <c r="E181" s="4" t="str">
        <f t="shared" si="1"/>
        <v>(6, 197, '2023-03-05', '2023-03-10'),</v>
      </c>
      <c r="G181" s="4" t="s">
        <v>789</v>
      </c>
    </row>
    <row r="182">
      <c r="A182" s="4">
        <v>44.0</v>
      </c>
      <c r="B182" s="4">
        <v>197.0</v>
      </c>
      <c r="C182" s="5" t="s">
        <v>784</v>
      </c>
      <c r="D182" s="5" t="s">
        <v>790</v>
      </c>
      <c r="E182" s="4" t="str">
        <f t="shared" si="1"/>
        <v>(44, 197, '2023-03-08', '2023-03-11'),</v>
      </c>
      <c r="G182" s="4" t="s">
        <v>791</v>
      </c>
    </row>
    <row r="183">
      <c r="A183" s="4">
        <v>45.0</v>
      </c>
      <c r="B183" s="4">
        <v>154.0</v>
      </c>
      <c r="C183" s="5" t="s">
        <v>792</v>
      </c>
      <c r="D183" s="5" t="s">
        <v>793</v>
      </c>
      <c r="E183" s="4" t="str">
        <f t="shared" si="1"/>
        <v>(45, 154, '2023-03-12', '2023-03-16'),</v>
      </c>
      <c r="G183" s="4" t="s">
        <v>794</v>
      </c>
    </row>
    <row r="184">
      <c r="A184" s="4">
        <v>44.0</v>
      </c>
      <c r="B184" s="4">
        <v>47.0</v>
      </c>
      <c r="C184" s="5" t="s">
        <v>792</v>
      </c>
      <c r="D184" s="5" t="s">
        <v>795</v>
      </c>
      <c r="E184" s="4" t="str">
        <f t="shared" si="1"/>
        <v>(44, 47, '2023-03-12', '2023-03-15'),</v>
      </c>
      <c r="G184" s="4" t="s">
        <v>796</v>
      </c>
    </row>
    <row r="185">
      <c r="A185" s="4">
        <v>28.0</v>
      </c>
      <c r="B185" s="4">
        <v>131.0</v>
      </c>
      <c r="C185" s="5" t="s">
        <v>797</v>
      </c>
      <c r="D185" s="5" t="s">
        <v>798</v>
      </c>
      <c r="E185" s="4" t="str">
        <f t="shared" si="1"/>
        <v>(28, 131, '2023-03-14', '2023-03-19'),</v>
      </c>
      <c r="G185" s="4" t="s">
        <v>799</v>
      </c>
    </row>
    <row r="186">
      <c r="A186" s="4">
        <v>48.0</v>
      </c>
      <c r="B186" s="4">
        <v>98.0</v>
      </c>
      <c r="C186" s="5" t="s">
        <v>797</v>
      </c>
      <c r="D186" s="5" t="s">
        <v>800</v>
      </c>
      <c r="E186" s="4" t="str">
        <f t="shared" si="1"/>
        <v>(48, 98, '2023-03-14', '2023-03-17'),</v>
      </c>
      <c r="G186" s="4" t="s">
        <v>801</v>
      </c>
    </row>
    <row r="187">
      <c r="A187" s="4">
        <v>12.0</v>
      </c>
      <c r="B187" s="4">
        <v>77.0</v>
      </c>
      <c r="C187" s="5" t="s">
        <v>797</v>
      </c>
      <c r="D187" s="5" t="s">
        <v>802</v>
      </c>
      <c r="E187" s="4" t="str">
        <f t="shared" si="1"/>
        <v>(12, 77, '2023-03-14', '2023-03-18'),</v>
      </c>
      <c r="G187" s="4" t="s">
        <v>803</v>
      </c>
    </row>
    <row r="188">
      <c r="A188" s="4">
        <v>15.0</v>
      </c>
      <c r="B188" s="4">
        <v>34.0</v>
      </c>
      <c r="C188" s="5" t="s">
        <v>793</v>
      </c>
      <c r="D188" s="5" t="s">
        <v>798</v>
      </c>
      <c r="E188" s="4" t="str">
        <f t="shared" si="1"/>
        <v>(15, 34, '2023-03-16', '2023-03-19'),</v>
      </c>
      <c r="G188" s="4" t="s">
        <v>804</v>
      </c>
    </row>
    <row r="189">
      <c r="A189" s="4">
        <v>3.0</v>
      </c>
      <c r="B189" s="4">
        <v>185.0</v>
      </c>
      <c r="C189" s="5" t="s">
        <v>805</v>
      </c>
      <c r="D189" s="5" t="s">
        <v>806</v>
      </c>
      <c r="E189" s="4" t="str">
        <f t="shared" si="1"/>
        <v>(3, 185, '2023-03-20', '2023-03-25'),</v>
      </c>
      <c r="G189" s="4" t="s">
        <v>807</v>
      </c>
    </row>
    <row r="190">
      <c r="A190" s="4">
        <v>2.0</v>
      </c>
      <c r="B190" s="4">
        <v>16.0</v>
      </c>
      <c r="C190" s="5" t="s">
        <v>808</v>
      </c>
      <c r="D190" s="5" t="s">
        <v>809</v>
      </c>
      <c r="E190" s="4" t="str">
        <f t="shared" si="1"/>
        <v>(2, 16, '2023-03-24', '2023-03-27'),</v>
      </c>
      <c r="G190" s="4" t="s">
        <v>810</v>
      </c>
    </row>
    <row r="191">
      <c r="A191" s="4">
        <v>35.0</v>
      </c>
      <c r="B191" s="4">
        <v>100.0</v>
      </c>
      <c r="C191" s="5" t="s">
        <v>811</v>
      </c>
      <c r="D191" s="5" t="s">
        <v>812</v>
      </c>
      <c r="E191" s="4" t="str">
        <f t="shared" si="1"/>
        <v>(35, 100, '2023-04-02', '2023-04-06'),</v>
      </c>
      <c r="G191" s="4" t="s">
        <v>813</v>
      </c>
    </row>
    <row r="192">
      <c r="A192" s="4">
        <v>36.0</v>
      </c>
      <c r="B192" s="4">
        <v>143.0</v>
      </c>
      <c r="C192" s="5" t="s">
        <v>812</v>
      </c>
      <c r="D192" s="5" t="s">
        <v>814</v>
      </c>
      <c r="E192" s="4" t="str">
        <f t="shared" si="1"/>
        <v>(36, 143, '2023-04-06', '2023-04-09'),</v>
      </c>
      <c r="G192" s="4" t="s">
        <v>815</v>
      </c>
    </row>
    <row r="193">
      <c r="A193" s="4">
        <v>44.0</v>
      </c>
      <c r="B193" s="4">
        <v>195.0</v>
      </c>
      <c r="C193" s="5" t="s">
        <v>816</v>
      </c>
      <c r="D193" s="5" t="s">
        <v>817</v>
      </c>
      <c r="E193" s="4" t="str">
        <f t="shared" si="1"/>
        <v>(44, 195, '2023-04-07', '2023-04-12'),</v>
      </c>
      <c r="G193" s="4" t="s">
        <v>818</v>
      </c>
    </row>
    <row r="194">
      <c r="A194" s="4">
        <v>38.0</v>
      </c>
      <c r="B194" s="4">
        <v>156.0</v>
      </c>
      <c r="C194" s="5" t="s">
        <v>819</v>
      </c>
      <c r="D194" s="5" t="s">
        <v>820</v>
      </c>
      <c r="E194" s="4" t="str">
        <f t="shared" si="1"/>
        <v>(38, 156, '2023-04-08', '2023-04-11'),</v>
      </c>
      <c r="G194" s="4" t="s">
        <v>821</v>
      </c>
    </row>
    <row r="195">
      <c r="A195" s="4">
        <v>4.0</v>
      </c>
      <c r="B195" s="4">
        <v>95.0</v>
      </c>
      <c r="C195" s="5" t="s">
        <v>822</v>
      </c>
      <c r="D195" s="5" t="s">
        <v>823</v>
      </c>
      <c r="E195" s="4" t="str">
        <f t="shared" si="1"/>
        <v>(4, 95, '2023-04-10', '2023-04-14'),</v>
      </c>
      <c r="G195" s="4" t="s">
        <v>824</v>
      </c>
    </row>
    <row r="196">
      <c r="A196" s="4">
        <v>24.0</v>
      </c>
      <c r="B196" s="4">
        <v>156.0</v>
      </c>
      <c r="C196" s="5" t="s">
        <v>820</v>
      </c>
      <c r="D196" s="5" t="s">
        <v>823</v>
      </c>
      <c r="E196" s="4" t="str">
        <f t="shared" si="1"/>
        <v>(24, 156, '2023-04-11', '2023-04-14'),</v>
      </c>
      <c r="G196" s="4" t="s">
        <v>825</v>
      </c>
    </row>
    <row r="197">
      <c r="A197" s="4">
        <v>43.0</v>
      </c>
      <c r="B197" s="4">
        <v>152.0</v>
      </c>
      <c r="C197" s="5" t="s">
        <v>826</v>
      </c>
      <c r="D197" s="5" t="s">
        <v>827</v>
      </c>
      <c r="E197" s="4" t="str">
        <f t="shared" si="1"/>
        <v>(43, 152, '2023-04-13', '2023-04-18'),</v>
      </c>
      <c r="G197" s="4" t="s">
        <v>828</v>
      </c>
    </row>
    <row r="198">
      <c r="A198" s="4">
        <v>19.0</v>
      </c>
      <c r="B198" s="4">
        <v>66.0</v>
      </c>
      <c r="C198" s="5" t="s">
        <v>823</v>
      </c>
      <c r="D198" s="5" t="s">
        <v>829</v>
      </c>
      <c r="E198" s="4" t="str">
        <f t="shared" si="1"/>
        <v>(19, 66, '2023-04-14', '2023-04-17'),</v>
      </c>
      <c r="G198" s="4" t="s">
        <v>830</v>
      </c>
    </row>
    <row r="199">
      <c r="A199" s="4">
        <v>26.0</v>
      </c>
      <c r="B199" s="4">
        <v>185.0</v>
      </c>
      <c r="C199" s="5" t="s">
        <v>831</v>
      </c>
      <c r="D199" s="5" t="s">
        <v>832</v>
      </c>
      <c r="E199" s="4" t="str">
        <f t="shared" si="1"/>
        <v>(26, 185, '2023-04-15', '2023-04-19'),</v>
      </c>
      <c r="G199" s="4" t="s">
        <v>833</v>
      </c>
    </row>
    <row r="200">
      <c r="A200" s="4">
        <v>8.0</v>
      </c>
      <c r="B200" s="4">
        <v>12.0</v>
      </c>
      <c r="C200" s="5" t="s">
        <v>831</v>
      </c>
      <c r="D200" s="5" t="s">
        <v>827</v>
      </c>
      <c r="E200" s="4" t="str">
        <f t="shared" si="1"/>
        <v>(8, 12, '2023-04-15', '2023-04-18'),</v>
      </c>
      <c r="G200" s="4" t="s">
        <v>834</v>
      </c>
    </row>
    <row r="201">
      <c r="A201" s="4">
        <v>20.0</v>
      </c>
      <c r="B201" s="4">
        <v>123.0</v>
      </c>
      <c r="C201" s="5" t="s">
        <v>835</v>
      </c>
      <c r="D201" s="5" t="s">
        <v>836</v>
      </c>
      <c r="E201" s="4" t="str">
        <f t="shared" si="1"/>
        <v>(20, 123, '2023-04-20', '2023-04-25'),</v>
      </c>
      <c r="G201" s="4" t="s">
        <v>837</v>
      </c>
    </row>
    <row r="202">
      <c r="A202" s="4">
        <v>31.0</v>
      </c>
      <c r="B202" s="4">
        <v>99.0</v>
      </c>
      <c r="C202" s="5" t="s">
        <v>838</v>
      </c>
      <c r="D202" s="5" t="s">
        <v>836</v>
      </c>
      <c r="E202" s="4" t="str">
        <f t="shared" si="1"/>
        <v>(31, 99, '2023-04-22', '2023-04-25'),</v>
      </c>
      <c r="G202" s="4" t="s">
        <v>839</v>
      </c>
    </row>
    <row r="203">
      <c r="A203" s="4">
        <v>49.0</v>
      </c>
      <c r="B203" s="4">
        <v>158.0</v>
      </c>
      <c r="C203" s="5" t="s">
        <v>840</v>
      </c>
      <c r="D203" s="5" t="s">
        <v>841</v>
      </c>
      <c r="E203" s="4" t="str">
        <f t="shared" si="1"/>
        <v>(49, 158, '2023-04-27', '2023-05-01'),</v>
      </c>
      <c r="G203" s="4" t="s">
        <v>842</v>
      </c>
    </row>
    <row r="204">
      <c r="A204" s="4">
        <v>10.0</v>
      </c>
      <c r="B204" s="4">
        <v>11.0</v>
      </c>
      <c r="C204" s="5" t="s">
        <v>843</v>
      </c>
      <c r="D204" s="5" t="s">
        <v>841</v>
      </c>
      <c r="E204" s="4" t="str">
        <f t="shared" si="1"/>
        <v>(10, 11, '2023-04-28', '2023-05-01'),</v>
      </c>
      <c r="G204" s="4" t="s">
        <v>844</v>
      </c>
    </row>
    <row r="205">
      <c r="A205" s="4">
        <v>41.0</v>
      </c>
      <c r="B205" s="4">
        <v>137.0</v>
      </c>
      <c r="C205" s="5" t="s">
        <v>845</v>
      </c>
      <c r="D205" s="5" t="s">
        <v>846</v>
      </c>
      <c r="E205" s="4" t="str">
        <f t="shared" si="1"/>
        <v>(41, 137, '2023-05-03', '2023-05-08'),</v>
      </c>
      <c r="G205" s="4" t="s">
        <v>847</v>
      </c>
    </row>
    <row r="206">
      <c r="A206" s="4">
        <v>25.0</v>
      </c>
      <c r="B206" s="4">
        <v>146.0</v>
      </c>
      <c r="C206" s="5" t="s">
        <v>848</v>
      </c>
      <c r="D206" s="5" t="s">
        <v>849</v>
      </c>
      <c r="E206" s="4" t="str">
        <f t="shared" si="1"/>
        <v>(25, 146, '2023-05-04', '2023-05-07'),</v>
      </c>
      <c r="G206" s="4" t="s">
        <v>850</v>
      </c>
    </row>
    <row r="207">
      <c r="A207" s="4">
        <v>13.0</v>
      </c>
      <c r="B207" s="4">
        <v>199.0</v>
      </c>
      <c r="C207" s="5" t="s">
        <v>851</v>
      </c>
      <c r="D207" s="5" t="s">
        <v>852</v>
      </c>
      <c r="E207" s="4" t="str">
        <f t="shared" si="1"/>
        <v>(13, 199, '2023-05-05', '2023-05-09'),</v>
      </c>
      <c r="G207" s="4" t="s">
        <v>853</v>
      </c>
    </row>
    <row r="208">
      <c r="A208" s="4">
        <v>45.0</v>
      </c>
      <c r="B208" s="4">
        <v>141.0</v>
      </c>
      <c r="C208" s="5" t="s">
        <v>851</v>
      </c>
      <c r="D208" s="5" t="s">
        <v>846</v>
      </c>
      <c r="E208" s="4" t="str">
        <f t="shared" si="1"/>
        <v>(45, 141, '2023-05-05', '2023-05-08'),</v>
      </c>
      <c r="G208" s="4" t="s">
        <v>854</v>
      </c>
    </row>
    <row r="209">
      <c r="A209" s="4">
        <v>10.0</v>
      </c>
      <c r="B209" s="4">
        <v>130.0</v>
      </c>
      <c r="C209" s="5" t="s">
        <v>855</v>
      </c>
      <c r="D209" s="5" t="s">
        <v>856</v>
      </c>
      <c r="E209" s="4" t="str">
        <f t="shared" si="1"/>
        <v>(10, 130, '2023-05-06', '2023-05-11'),</v>
      </c>
      <c r="G209" s="4" t="s">
        <v>857</v>
      </c>
    </row>
    <row r="210">
      <c r="A210" s="4">
        <v>44.0</v>
      </c>
      <c r="B210" s="4">
        <v>106.0</v>
      </c>
      <c r="C210" s="5" t="s">
        <v>849</v>
      </c>
      <c r="D210" s="5" t="s">
        <v>858</v>
      </c>
      <c r="E210" s="4" t="str">
        <f t="shared" si="1"/>
        <v>(44, 106, '2023-05-07', '2023-05-10'),</v>
      </c>
      <c r="G210" s="4" t="s">
        <v>859</v>
      </c>
    </row>
    <row r="211">
      <c r="A211" s="4">
        <v>50.0</v>
      </c>
      <c r="B211" s="4">
        <v>157.0</v>
      </c>
      <c r="C211" s="5" t="s">
        <v>849</v>
      </c>
      <c r="D211" s="5" t="s">
        <v>856</v>
      </c>
      <c r="E211" s="4" t="str">
        <f t="shared" si="1"/>
        <v>(50, 157, '2023-05-07', '2023-05-11'),</v>
      </c>
      <c r="G211" s="4" t="s">
        <v>860</v>
      </c>
    </row>
    <row r="212">
      <c r="A212" s="4">
        <v>36.0</v>
      </c>
      <c r="B212" s="4">
        <v>127.0</v>
      </c>
      <c r="C212" s="5" t="s">
        <v>856</v>
      </c>
      <c r="D212" s="5" t="s">
        <v>861</v>
      </c>
      <c r="E212" s="4" t="str">
        <f t="shared" si="1"/>
        <v>(36, 127, '2023-05-11', '2023-05-14'),</v>
      </c>
      <c r="G212" s="4" t="s">
        <v>862</v>
      </c>
    </row>
    <row r="213">
      <c r="A213" s="4">
        <v>49.0</v>
      </c>
      <c r="B213" s="4">
        <v>52.0</v>
      </c>
      <c r="C213" s="5" t="s">
        <v>863</v>
      </c>
      <c r="D213" s="5" t="s">
        <v>864</v>
      </c>
      <c r="E213" s="4" t="str">
        <f t="shared" si="1"/>
        <v>(49, 52, '2023-05-12', '2023-05-17'),</v>
      </c>
      <c r="G213" s="4" t="s">
        <v>865</v>
      </c>
    </row>
    <row r="214">
      <c r="A214" s="4">
        <v>34.0</v>
      </c>
      <c r="B214" s="4">
        <v>174.0</v>
      </c>
      <c r="C214" s="5" t="s">
        <v>866</v>
      </c>
      <c r="D214" s="5" t="s">
        <v>867</v>
      </c>
      <c r="E214" s="4" t="str">
        <f t="shared" si="1"/>
        <v>(34, 174, '2023-05-23', '2023-05-26'),</v>
      </c>
      <c r="G214" s="4" t="s">
        <v>868</v>
      </c>
    </row>
    <row r="215">
      <c r="A215" s="4">
        <v>30.0</v>
      </c>
      <c r="B215" s="4">
        <v>122.0</v>
      </c>
      <c r="C215" s="5" t="s">
        <v>869</v>
      </c>
      <c r="D215" s="5" t="s">
        <v>870</v>
      </c>
      <c r="E215" s="4" t="str">
        <f t="shared" si="1"/>
        <v>(30, 122, '2023-05-25', '2023-05-29'),</v>
      </c>
      <c r="G215" s="4" t="s">
        <v>871</v>
      </c>
    </row>
    <row r="216">
      <c r="A216" s="4">
        <v>43.0</v>
      </c>
      <c r="B216" s="4">
        <v>105.0</v>
      </c>
      <c r="C216" s="5" t="s">
        <v>867</v>
      </c>
      <c r="D216" s="5" t="s">
        <v>870</v>
      </c>
      <c r="E216" s="4" t="str">
        <f t="shared" si="1"/>
        <v>(43, 105, '2023-05-26', '2023-05-29'),</v>
      </c>
      <c r="G216" s="4" t="s">
        <v>872</v>
      </c>
    </row>
    <row r="217">
      <c r="A217" s="4">
        <v>48.0</v>
      </c>
      <c r="B217" s="4">
        <v>58.0</v>
      </c>
      <c r="C217" s="5" t="s">
        <v>873</v>
      </c>
      <c r="D217" s="5" t="s">
        <v>874</v>
      </c>
      <c r="E217" s="4" t="str">
        <f t="shared" si="1"/>
        <v>(48, 58, '2023-05-28', '2023-06-02'),</v>
      </c>
      <c r="G217" s="4" t="s">
        <v>875</v>
      </c>
    </row>
    <row r="218">
      <c r="A218" s="4">
        <v>48.0</v>
      </c>
      <c r="B218" s="4">
        <v>123.0</v>
      </c>
      <c r="C218" s="5" t="s">
        <v>874</v>
      </c>
      <c r="D218" s="5" t="s">
        <v>876</v>
      </c>
      <c r="E218" s="4" t="str">
        <f t="shared" si="1"/>
        <v>(48, 123, '2023-06-02', '2023-06-05'),</v>
      </c>
      <c r="G218" s="4" t="s">
        <v>877</v>
      </c>
    </row>
    <row r="219">
      <c r="A219" s="4">
        <v>31.0</v>
      </c>
      <c r="B219" s="4">
        <v>87.0</v>
      </c>
      <c r="C219" s="5" t="s">
        <v>878</v>
      </c>
      <c r="D219" s="5" t="s">
        <v>879</v>
      </c>
      <c r="E219" s="4" t="str">
        <f t="shared" si="1"/>
        <v>(31, 87, '2023-06-03', '2023-06-07'),</v>
      </c>
      <c r="G219" s="4" t="s">
        <v>880</v>
      </c>
    </row>
    <row r="220">
      <c r="A220" s="4">
        <v>21.0</v>
      </c>
      <c r="B220" s="4">
        <v>19.0</v>
      </c>
      <c r="C220" s="5" t="s">
        <v>878</v>
      </c>
      <c r="D220" s="5" t="s">
        <v>881</v>
      </c>
      <c r="E220" s="4" t="str">
        <f t="shared" si="1"/>
        <v>(21, 19, '2023-06-03', '2023-06-06'),</v>
      </c>
      <c r="G220" s="4" t="s">
        <v>882</v>
      </c>
    </row>
    <row r="221">
      <c r="A221" s="4">
        <v>26.0</v>
      </c>
      <c r="B221" s="4">
        <v>107.0</v>
      </c>
      <c r="C221" s="5" t="s">
        <v>883</v>
      </c>
      <c r="D221" s="5" t="s">
        <v>884</v>
      </c>
      <c r="E221" s="4" t="str">
        <f t="shared" si="1"/>
        <v>(26, 107, '2023-06-04', '2023-06-09'),</v>
      </c>
      <c r="G221" s="4" t="s">
        <v>885</v>
      </c>
    </row>
    <row r="222">
      <c r="A222" s="4">
        <v>2.0</v>
      </c>
      <c r="B222" s="4">
        <v>25.0</v>
      </c>
      <c r="C222" s="5" t="s">
        <v>876</v>
      </c>
      <c r="D222" s="5" t="s">
        <v>886</v>
      </c>
      <c r="E222" s="4" t="str">
        <f t="shared" si="1"/>
        <v>(2, 25, '2023-06-05', '2023-06-08'),</v>
      </c>
      <c r="G222" s="4" t="s">
        <v>887</v>
      </c>
    </row>
    <row r="223">
      <c r="A223" s="4">
        <v>17.0</v>
      </c>
      <c r="B223" s="4">
        <v>69.0</v>
      </c>
      <c r="C223" s="5" t="s">
        <v>881</v>
      </c>
      <c r="D223" s="5" t="s">
        <v>888</v>
      </c>
      <c r="E223" s="4" t="str">
        <f t="shared" si="1"/>
        <v>(17, 69, '2023-06-06', '2023-06-10'),</v>
      </c>
      <c r="G223" s="4" t="s">
        <v>889</v>
      </c>
    </row>
    <row r="224">
      <c r="A224" s="4">
        <v>40.0</v>
      </c>
      <c r="B224" s="4">
        <v>44.0</v>
      </c>
      <c r="C224" s="5" t="s">
        <v>888</v>
      </c>
      <c r="D224" s="5" t="s">
        <v>890</v>
      </c>
      <c r="E224" s="4" t="str">
        <f t="shared" si="1"/>
        <v>(40, 44, '2023-06-10', '2023-06-13'),</v>
      </c>
      <c r="G224" s="4" t="s">
        <v>891</v>
      </c>
    </row>
    <row r="225">
      <c r="A225" s="4">
        <v>4.0</v>
      </c>
      <c r="B225" s="4">
        <v>138.0</v>
      </c>
      <c r="C225" s="5" t="s">
        <v>888</v>
      </c>
      <c r="D225" s="5" t="s">
        <v>892</v>
      </c>
      <c r="E225" s="4" t="str">
        <f t="shared" si="1"/>
        <v>(4, 138, '2023-06-10', '2023-06-15'),</v>
      </c>
      <c r="G225" s="4" t="s">
        <v>893</v>
      </c>
    </row>
    <row r="226">
      <c r="A226" s="4">
        <v>7.0</v>
      </c>
      <c r="B226" s="4">
        <v>111.0</v>
      </c>
      <c r="C226" s="5" t="s">
        <v>890</v>
      </c>
      <c r="D226" s="5" t="s">
        <v>894</v>
      </c>
      <c r="E226" s="4" t="str">
        <f t="shared" si="1"/>
        <v>(7, 111, '2023-06-13', '2023-06-16'),</v>
      </c>
      <c r="G226" s="4" t="s">
        <v>895</v>
      </c>
    </row>
    <row r="227">
      <c r="A227" s="4">
        <v>34.0</v>
      </c>
      <c r="B227" s="4">
        <v>46.0</v>
      </c>
      <c r="C227" s="5" t="s">
        <v>890</v>
      </c>
      <c r="D227" s="5" t="s">
        <v>896</v>
      </c>
      <c r="E227" s="4" t="str">
        <f t="shared" si="1"/>
        <v>(34, 46, '2023-06-13', '2023-06-17'),</v>
      </c>
      <c r="G227" s="4" t="s">
        <v>897</v>
      </c>
    </row>
    <row r="228">
      <c r="A228" s="4">
        <v>22.0</v>
      </c>
      <c r="B228" s="4">
        <v>38.0</v>
      </c>
      <c r="C228" s="5" t="s">
        <v>894</v>
      </c>
      <c r="D228" s="5" t="s">
        <v>898</v>
      </c>
      <c r="E228" s="4" t="str">
        <f t="shared" si="1"/>
        <v>(22, 38, '2023-06-16', '2023-06-19'),</v>
      </c>
      <c r="G228" s="4" t="s">
        <v>899</v>
      </c>
    </row>
    <row r="229">
      <c r="A229" s="4">
        <v>4.0</v>
      </c>
      <c r="B229" s="4">
        <v>179.0</v>
      </c>
      <c r="C229" s="5" t="s">
        <v>900</v>
      </c>
      <c r="D229" s="5" t="s">
        <v>901</v>
      </c>
      <c r="E229" s="4" t="str">
        <f t="shared" si="1"/>
        <v>(4, 179, '2023-06-23', '2023-06-28'),</v>
      </c>
      <c r="G229" s="4" t="s">
        <v>902</v>
      </c>
    </row>
    <row r="230">
      <c r="A230" s="4">
        <v>41.0</v>
      </c>
      <c r="B230" s="4">
        <v>33.0</v>
      </c>
      <c r="C230" s="5" t="s">
        <v>903</v>
      </c>
      <c r="D230" s="5" t="s">
        <v>901</v>
      </c>
      <c r="E230" s="4" t="str">
        <f t="shared" si="1"/>
        <v>(41, 33, '2023-06-25', '2023-06-28'),</v>
      </c>
      <c r="G230" s="4" t="s">
        <v>904</v>
      </c>
    </row>
    <row r="231">
      <c r="A231" s="4">
        <v>13.0</v>
      </c>
      <c r="B231" s="4">
        <v>94.0</v>
      </c>
      <c r="C231" s="5" t="s">
        <v>901</v>
      </c>
      <c r="D231" s="5" t="s">
        <v>905</v>
      </c>
      <c r="E231" s="4" t="str">
        <f t="shared" si="1"/>
        <v>(13, 94, '2023-06-28', '2023-07-02'),</v>
      </c>
      <c r="G231" s="4" t="s">
        <v>906</v>
      </c>
    </row>
    <row r="232">
      <c r="A232" s="4">
        <v>17.0</v>
      </c>
      <c r="B232" s="4">
        <v>165.0</v>
      </c>
      <c r="C232" s="5" t="s">
        <v>905</v>
      </c>
      <c r="D232" s="5" t="s">
        <v>907</v>
      </c>
      <c r="E232" s="4" t="str">
        <f t="shared" si="1"/>
        <v>(17, 165, '2023-07-02', '2023-07-05'),</v>
      </c>
      <c r="G232" s="4" t="s">
        <v>908</v>
      </c>
    </row>
    <row r="233">
      <c r="A233" s="4">
        <v>24.0</v>
      </c>
      <c r="B233" s="4">
        <v>53.0</v>
      </c>
      <c r="C233" s="5" t="s">
        <v>909</v>
      </c>
      <c r="D233" s="5" t="s">
        <v>910</v>
      </c>
      <c r="E233" s="4" t="str">
        <f t="shared" si="1"/>
        <v>(24, 53, '2023-07-09', '2023-07-14'),</v>
      </c>
      <c r="G233" s="4" t="s">
        <v>911</v>
      </c>
    </row>
    <row r="234">
      <c r="A234" s="4">
        <v>26.0</v>
      </c>
      <c r="B234" s="4">
        <v>151.0</v>
      </c>
      <c r="C234" s="5" t="s">
        <v>912</v>
      </c>
      <c r="D234" s="5" t="s">
        <v>913</v>
      </c>
      <c r="E234" s="4" t="str">
        <f t="shared" si="1"/>
        <v>(26, 151, '2023-07-10', '2023-07-13'),</v>
      </c>
      <c r="G234" s="4" t="s">
        <v>914</v>
      </c>
    </row>
    <row r="235">
      <c r="A235" s="4">
        <v>48.0</v>
      </c>
      <c r="B235" s="4">
        <v>130.0</v>
      </c>
      <c r="C235" s="5" t="s">
        <v>910</v>
      </c>
      <c r="D235" s="5" t="s">
        <v>915</v>
      </c>
      <c r="E235" s="4" t="str">
        <f t="shared" si="1"/>
        <v>(48, 130, '2023-07-14', '2023-07-18'),</v>
      </c>
      <c r="G235" s="4" t="s">
        <v>916</v>
      </c>
    </row>
    <row r="236">
      <c r="A236" s="4">
        <v>18.0</v>
      </c>
      <c r="B236" s="4">
        <v>13.0</v>
      </c>
      <c r="C236" s="5" t="s">
        <v>910</v>
      </c>
      <c r="D236" s="5" t="s">
        <v>917</v>
      </c>
      <c r="E236" s="4" t="str">
        <f t="shared" si="1"/>
        <v>(18, 13, '2023-07-14', '2023-07-17'),</v>
      </c>
      <c r="G236" s="4" t="s">
        <v>918</v>
      </c>
    </row>
    <row r="237">
      <c r="A237" s="4">
        <v>9.0</v>
      </c>
      <c r="B237" s="4">
        <v>103.0</v>
      </c>
      <c r="C237" s="5" t="s">
        <v>919</v>
      </c>
      <c r="D237" s="5" t="s">
        <v>920</v>
      </c>
      <c r="E237" s="4" t="str">
        <f t="shared" si="1"/>
        <v>(9, 103, '2023-07-20', '2023-07-25'),</v>
      </c>
      <c r="G237" s="4" t="s">
        <v>921</v>
      </c>
    </row>
    <row r="238">
      <c r="A238" s="4">
        <v>44.0</v>
      </c>
      <c r="B238" s="4">
        <v>160.0</v>
      </c>
      <c r="C238" s="5" t="s">
        <v>919</v>
      </c>
      <c r="D238" s="5" t="s">
        <v>922</v>
      </c>
      <c r="E238" s="4" t="str">
        <f t="shared" si="1"/>
        <v>(44, 160, '2023-07-20', '2023-07-23'),</v>
      </c>
      <c r="G238" s="4" t="s">
        <v>923</v>
      </c>
    </row>
    <row r="239">
      <c r="A239" s="4">
        <v>15.0</v>
      </c>
      <c r="B239" s="4">
        <v>41.0</v>
      </c>
      <c r="C239" s="5" t="s">
        <v>924</v>
      </c>
      <c r="D239" s="5" t="s">
        <v>920</v>
      </c>
      <c r="E239" s="4" t="str">
        <f t="shared" si="1"/>
        <v>(15, 41, '2023-07-21', '2023-07-25'),</v>
      </c>
      <c r="G239" s="4" t="s">
        <v>925</v>
      </c>
    </row>
    <row r="240">
      <c r="A240" s="4">
        <v>33.0</v>
      </c>
      <c r="B240" s="4">
        <v>3.0</v>
      </c>
      <c r="C240" s="5" t="s">
        <v>926</v>
      </c>
      <c r="D240" s="5" t="s">
        <v>927</v>
      </c>
      <c r="E240" s="4" t="str">
        <f t="shared" si="1"/>
        <v>(33, 3, '2023-07-24', '2023-07-27'),</v>
      </c>
      <c r="G240" s="4" t="s">
        <v>928</v>
      </c>
    </row>
    <row r="241">
      <c r="A241" s="4">
        <v>43.0</v>
      </c>
      <c r="B241" s="4">
        <v>88.0</v>
      </c>
      <c r="C241" s="5" t="s">
        <v>929</v>
      </c>
      <c r="D241" s="5" t="s">
        <v>930</v>
      </c>
      <c r="E241" s="4" t="str">
        <f t="shared" si="1"/>
        <v>(43, 88, '2023-07-28', '2023-08-02'),</v>
      </c>
      <c r="G241" s="4" t="s">
        <v>931</v>
      </c>
    </row>
    <row r="242">
      <c r="A242" s="4">
        <v>7.0</v>
      </c>
      <c r="B242" s="4">
        <v>30.0</v>
      </c>
      <c r="C242" s="5" t="s">
        <v>930</v>
      </c>
      <c r="D242" s="5" t="s">
        <v>932</v>
      </c>
      <c r="E242" s="4" t="str">
        <f t="shared" si="1"/>
        <v>(7, 30, '2023-08-02', '2023-08-05'),</v>
      </c>
      <c r="G242" s="4" t="s">
        <v>933</v>
      </c>
    </row>
    <row r="243">
      <c r="A243" s="4">
        <v>30.0</v>
      </c>
      <c r="B243" s="4">
        <v>74.0</v>
      </c>
      <c r="C243" s="5" t="s">
        <v>934</v>
      </c>
      <c r="D243" s="5" t="s">
        <v>935</v>
      </c>
      <c r="E243" s="4" t="str">
        <f t="shared" si="1"/>
        <v>(30, 74, '2023-08-09', '2023-08-13'),</v>
      </c>
      <c r="G243" s="4" t="s">
        <v>936</v>
      </c>
    </row>
    <row r="244">
      <c r="A244" s="4">
        <v>8.0</v>
      </c>
      <c r="B244" s="4">
        <v>197.0</v>
      </c>
      <c r="C244" s="5" t="s">
        <v>937</v>
      </c>
      <c r="D244" s="5" t="s">
        <v>938</v>
      </c>
      <c r="E244" s="4" t="str">
        <f t="shared" si="1"/>
        <v>(8, 197, '2023-08-12', '2023-08-15'),</v>
      </c>
      <c r="G244" s="4" t="s">
        <v>939</v>
      </c>
    </row>
    <row r="245">
      <c r="A245" s="4">
        <v>34.0</v>
      </c>
      <c r="B245" s="4">
        <v>177.0</v>
      </c>
      <c r="C245" s="5" t="s">
        <v>940</v>
      </c>
      <c r="D245" s="5" t="s">
        <v>941</v>
      </c>
      <c r="E245" s="4" t="str">
        <f t="shared" si="1"/>
        <v>(34, 177, '2023-08-16', '2023-08-21'),</v>
      </c>
      <c r="G245" s="4" t="s">
        <v>942</v>
      </c>
    </row>
    <row r="246">
      <c r="A246" s="4">
        <v>34.0</v>
      </c>
      <c r="B246" s="4">
        <v>54.0</v>
      </c>
      <c r="C246" s="5" t="s">
        <v>940</v>
      </c>
      <c r="D246" s="5" t="s">
        <v>943</v>
      </c>
      <c r="E246" s="4" t="str">
        <f t="shared" si="1"/>
        <v>(34, 54, '2023-08-16', '2023-08-19'),</v>
      </c>
      <c r="G246" s="4" t="s">
        <v>944</v>
      </c>
    </row>
    <row r="247">
      <c r="A247" s="4">
        <v>31.0</v>
      </c>
      <c r="B247" s="4">
        <v>139.0</v>
      </c>
      <c r="C247" s="5" t="s">
        <v>945</v>
      </c>
      <c r="D247" s="5" t="s">
        <v>941</v>
      </c>
      <c r="E247" s="4" t="str">
        <f t="shared" si="1"/>
        <v>(31, 139, '2023-08-17', '2023-08-21'),</v>
      </c>
      <c r="G247" s="4" t="s">
        <v>946</v>
      </c>
    </row>
    <row r="248">
      <c r="A248" s="4">
        <v>21.0</v>
      </c>
      <c r="B248" s="4">
        <v>152.0</v>
      </c>
      <c r="C248" s="5" t="s">
        <v>947</v>
      </c>
      <c r="D248" s="5" t="s">
        <v>948</v>
      </c>
      <c r="E248" s="4" t="str">
        <f t="shared" si="1"/>
        <v>(21, 152, '2023-08-20', '2023-08-23'),</v>
      </c>
      <c r="G248" s="4" t="s">
        <v>949</v>
      </c>
    </row>
    <row r="249">
      <c r="A249" s="4">
        <v>38.0</v>
      </c>
      <c r="B249" s="4">
        <v>111.0</v>
      </c>
      <c r="C249" s="5" t="s">
        <v>947</v>
      </c>
      <c r="D249" s="5" t="s">
        <v>950</v>
      </c>
      <c r="E249" s="4" t="str">
        <f t="shared" si="1"/>
        <v>(38, 111, '2023-08-20', '2023-08-25'),</v>
      </c>
      <c r="G249" s="4" t="s">
        <v>951</v>
      </c>
    </row>
    <row r="250">
      <c r="A250" s="4">
        <v>10.0</v>
      </c>
      <c r="B250" s="4">
        <v>152.0</v>
      </c>
      <c r="C250" s="5" t="s">
        <v>948</v>
      </c>
      <c r="D250" s="5" t="s">
        <v>952</v>
      </c>
      <c r="E250" s="4" t="str">
        <f t="shared" si="1"/>
        <v>(10, 152, '2023-08-23', '2023-08-26'),</v>
      </c>
      <c r="G250" s="4" t="s">
        <v>953</v>
      </c>
    </row>
    <row r="251">
      <c r="A251" s="4">
        <v>33.0</v>
      </c>
      <c r="B251" s="4">
        <v>134.0</v>
      </c>
      <c r="C251" s="5" t="s">
        <v>954</v>
      </c>
      <c r="D251" s="5" t="s">
        <v>955</v>
      </c>
      <c r="E251" s="4" t="str">
        <f t="shared" si="1"/>
        <v>(33, 134, '2023-09-03', '2023-09-07'),</v>
      </c>
      <c r="G251" s="4" t="s">
        <v>956</v>
      </c>
    </row>
    <row r="252">
      <c r="A252" s="4">
        <v>12.0</v>
      </c>
      <c r="B252" s="4">
        <v>115.0</v>
      </c>
      <c r="C252" s="5" t="s">
        <v>957</v>
      </c>
      <c r="D252" s="5" t="s">
        <v>958</v>
      </c>
      <c r="E252" s="4" t="str">
        <f t="shared" si="1"/>
        <v>(12, 115, '2023-09-11', '2023-09-14'),</v>
      </c>
      <c r="G252" s="4" t="s">
        <v>959</v>
      </c>
    </row>
    <row r="253">
      <c r="A253" s="4">
        <v>34.0</v>
      </c>
      <c r="B253" s="4">
        <v>188.0</v>
      </c>
      <c r="C253" s="5" t="s">
        <v>960</v>
      </c>
      <c r="D253" s="5" t="s">
        <v>961</v>
      </c>
      <c r="E253" s="4" t="str">
        <f t="shared" si="1"/>
        <v>(34, 188, '2023-09-12', '2023-09-17'),</v>
      </c>
      <c r="G253" s="4" t="s">
        <v>962</v>
      </c>
    </row>
    <row r="254">
      <c r="A254" s="4">
        <v>17.0</v>
      </c>
      <c r="B254" s="4">
        <v>114.0</v>
      </c>
      <c r="C254" s="5" t="s">
        <v>963</v>
      </c>
      <c r="D254" s="5" t="s">
        <v>964</v>
      </c>
      <c r="E254" s="4" t="str">
        <f t="shared" si="1"/>
        <v>(17, 114, '2023-09-13', '2023-09-16'),</v>
      </c>
      <c r="G254" s="4" t="s">
        <v>965</v>
      </c>
    </row>
    <row r="255">
      <c r="A255" s="4">
        <v>37.0</v>
      </c>
      <c r="B255" s="4">
        <v>69.0</v>
      </c>
      <c r="C255" s="5" t="s">
        <v>958</v>
      </c>
      <c r="D255" s="5" t="s">
        <v>966</v>
      </c>
      <c r="E255" s="4" t="str">
        <f t="shared" si="1"/>
        <v>(37, 69, '2023-09-14', '2023-09-18'),</v>
      </c>
      <c r="G255" s="4" t="s">
        <v>967</v>
      </c>
    </row>
    <row r="256">
      <c r="A256" s="4">
        <v>10.0</v>
      </c>
      <c r="B256" s="4">
        <v>126.0</v>
      </c>
      <c r="C256" s="5" t="s">
        <v>964</v>
      </c>
      <c r="D256" s="5" t="s">
        <v>968</v>
      </c>
      <c r="E256" s="4" t="str">
        <f t="shared" si="1"/>
        <v>(10, 126, '2023-09-16', '2023-09-19'),</v>
      </c>
      <c r="G256" s="4" t="s">
        <v>969</v>
      </c>
    </row>
    <row r="257">
      <c r="A257" s="4">
        <v>42.0</v>
      </c>
      <c r="B257" s="4">
        <v>82.0</v>
      </c>
      <c r="C257" s="5" t="s">
        <v>964</v>
      </c>
      <c r="D257" s="5" t="s">
        <v>970</v>
      </c>
      <c r="E257" s="4" t="str">
        <f t="shared" si="1"/>
        <v>(42, 82, '2023-09-16', '2023-09-21'),</v>
      </c>
      <c r="G257" s="4" t="s">
        <v>971</v>
      </c>
    </row>
    <row r="258">
      <c r="A258" s="4">
        <v>12.0</v>
      </c>
      <c r="B258" s="4">
        <v>140.0</v>
      </c>
      <c r="C258" s="5" t="s">
        <v>964</v>
      </c>
      <c r="D258" s="5" t="s">
        <v>968</v>
      </c>
      <c r="E258" s="4" t="str">
        <f t="shared" si="1"/>
        <v>(12, 140, '2023-09-16', '2023-09-19'),</v>
      </c>
      <c r="G258" s="4" t="s">
        <v>972</v>
      </c>
    </row>
    <row r="259">
      <c r="A259" s="4">
        <v>19.0</v>
      </c>
      <c r="B259" s="4">
        <v>171.0</v>
      </c>
      <c r="C259" s="5" t="s">
        <v>973</v>
      </c>
      <c r="D259" s="5" t="s">
        <v>974</v>
      </c>
      <c r="E259" s="4" t="str">
        <f t="shared" si="1"/>
        <v>(19, 171, '2023-09-20', '2023-09-24'),</v>
      </c>
      <c r="G259" s="4" t="s">
        <v>975</v>
      </c>
    </row>
    <row r="260">
      <c r="A260" s="4">
        <v>37.0</v>
      </c>
      <c r="B260" s="4">
        <v>128.0</v>
      </c>
      <c r="C260" s="5" t="s">
        <v>970</v>
      </c>
      <c r="D260" s="5" t="s">
        <v>974</v>
      </c>
      <c r="E260" s="4" t="str">
        <f t="shared" si="1"/>
        <v>(37, 128, '2023-09-21', '2023-09-24'),</v>
      </c>
      <c r="G260" s="4" t="s">
        <v>976</v>
      </c>
    </row>
    <row r="261">
      <c r="A261" s="4">
        <v>44.0</v>
      </c>
      <c r="B261" s="4">
        <v>108.0</v>
      </c>
      <c r="C261" s="5" t="s">
        <v>977</v>
      </c>
      <c r="D261" s="5" t="s">
        <v>978</v>
      </c>
      <c r="E261" s="4" t="str">
        <f t="shared" si="1"/>
        <v>(44, 108, '2023-09-22', '2023-09-27'),</v>
      </c>
      <c r="G261" s="4" t="s">
        <v>979</v>
      </c>
    </row>
    <row r="262">
      <c r="A262" s="4">
        <v>30.0</v>
      </c>
      <c r="B262" s="4">
        <v>94.0</v>
      </c>
      <c r="C262" s="5" t="s">
        <v>974</v>
      </c>
      <c r="D262" s="5" t="s">
        <v>978</v>
      </c>
      <c r="E262" s="4" t="str">
        <f t="shared" si="1"/>
        <v>(30, 94, '2023-09-24', '2023-09-27'),</v>
      </c>
      <c r="G262" s="4" t="s">
        <v>980</v>
      </c>
    </row>
    <row r="263">
      <c r="A263" s="3">
        <v>41.0</v>
      </c>
      <c r="B263" s="4">
        <v>66.0</v>
      </c>
      <c r="C263" s="5" t="s">
        <v>981</v>
      </c>
      <c r="D263" s="5" t="s">
        <v>982</v>
      </c>
      <c r="E263" s="4" t="str">
        <f t="shared" si="1"/>
        <v>(41, 66, '2023-09-28', '2023-10-02'),</v>
      </c>
      <c r="G263" s="4" t="s">
        <v>983</v>
      </c>
    </row>
    <row r="264">
      <c r="A264" s="4">
        <v>27.0</v>
      </c>
      <c r="B264" s="4">
        <v>164.0</v>
      </c>
      <c r="C264" s="5" t="s">
        <v>982</v>
      </c>
      <c r="D264" s="5" t="s">
        <v>984</v>
      </c>
      <c r="E264" s="4" t="str">
        <f t="shared" si="1"/>
        <v>(27, 164, '2023-10-02', '2023-10-05'),</v>
      </c>
      <c r="G264" s="4" t="s">
        <v>985</v>
      </c>
    </row>
    <row r="265">
      <c r="A265" s="4">
        <v>23.0</v>
      </c>
      <c r="B265" s="4">
        <v>96.0</v>
      </c>
      <c r="C265" s="5" t="s">
        <v>986</v>
      </c>
      <c r="D265" s="5" t="s">
        <v>987</v>
      </c>
      <c r="E265" s="4" t="str">
        <f t="shared" si="1"/>
        <v>(23, 96, '2023-10-03', '2023-10-08'),</v>
      </c>
      <c r="G265" s="4" t="s">
        <v>988</v>
      </c>
    </row>
    <row r="266">
      <c r="A266" s="4">
        <v>16.0</v>
      </c>
      <c r="B266" s="4">
        <v>44.0</v>
      </c>
      <c r="C266" s="5" t="s">
        <v>984</v>
      </c>
      <c r="D266" s="5" t="s">
        <v>987</v>
      </c>
      <c r="E266" s="4" t="str">
        <f t="shared" si="1"/>
        <v>(16, 44, '2023-10-05', '2023-10-08'),</v>
      </c>
      <c r="G266" s="4" t="s">
        <v>989</v>
      </c>
    </row>
    <row r="267">
      <c r="A267" s="4">
        <v>3.0</v>
      </c>
      <c r="B267" s="4">
        <v>137.0</v>
      </c>
      <c r="C267" s="5" t="s">
        <v>990</v>
      </c>
      <c r="D267" s="5" t="s">
        <v>991</v>
      </c>
      <c r="E267" s="4" t="str">
        <f t="shared" si="1"/>
        <v>(3, 137, '2023-10-14', '2023-10-18'),</v>
      </c>
      <c r="G267" s="4" t="s">
        <v>992</v>
      </c>
    </row>
    <row r="268">
      <c r="A268" s="4">
        <v>40.0</v>
      </c>
      <c r="B268" s="4">
        <v>17.0</v>
      </c>
      <c r="C268" s="5" t="s">
        <v>990</v>
      </c>
      <c r="D268" s="5" t="s">
        <v>993</v>
      </c>
      <c r="E268" s="4" t="str">
        <f t="shared" si="1"/>
        <v>(40, 17, '2023-10-14', '2023-10-17'),</v>
      </c>
      <c r="G268" s="4" t="s">
        <v>994</v>
      </c>
    </row>
    <row r="269">
      <c r="A269" s="4">
        <v>31.0</v>
      </c>
      <c r="B269" s="4">
        <v>90.0</v>
      </c>
      <c r="C269" s="5" t="s">
        <v>995</v>
      </c>
      <c r="D269" s="5" t="s">
        <v>996</v>
      </c>
      <c r="E269" s="4" t="str">
        <f t="shared" si="1"/>
        <v>(31, 90, '2023-10-15', '2023-10-20'),</v>
      </c>
      <c r="G269" s="4" t="s">
        <v>997</v>
      </c>
    </row>
    <row r="270">
      <c r="A270" s="4">
        <v>42.0</v>
      </c>
      <c r="B270" s="4">
        <v>45.0</v>
      </c>
      <c r="C270" s="5" t="s">
        <v>998</v>
      </c>
      <c r="D270" s="5" t="s">
        <v>999</v>
      </c>
      <c r="E270" s="4" t="str">
        <f t="shared" si="1"/>
        <v>(42, 45, '2023-10-16', '2023-10-19'),</v>
      </c>
      <c r="G270" s="4" t="s">
        <v>1000</v>
      </c>
    </row>
    <row r="271">
      <c r="A271" s="4">
        <v>15.0</v>
      </c>
      <c r="B271" s="4">
        <v>93.0</v>
      </c>
      <c r="C271" s="5" t="s">
        <v>991</v>
      </c>
      <c r="D271" s="5" t="s">
        <v>1001</v>
      </c>
      <c r="E271" s="4" t="str">
        <f t="shared" si="1"/>
        <v>(15, 93, '2023-10-18', '2023-10-22'),</v>
      </c>
      <c r="G271" s="4" t="s">
        <v>1002</v>
      </c>
    </row>
    <row r="272">
      <c r="A272" s="4">
        <v>44.0</v>
      </c>
      <c r="B272" s="4">
        <v>110.0</v>
      </c>
      <c r="C272" s="5" t="s">
        <v>1003</v>
      </c>
      <c r="D272" s="5" t="s">
        <v>1004</v>
      </c>
      <c r="E272" s="4" t="str">
        <f t="shared" si="1"/>
        <v>(44, 110, '2023-10-21', '2023-10-24'),</v>
      </c>
      <c r="G272" s="4" t="s">
        <v>1005</v>
      </c>
    </row>
    <row r="273">
      <c r="A273" s="4">
        <v>9.0</v>
      </c>
      <c r="B273" s="4">
        <v>197.0</v>
      </c>
      <c r="C273" s="5" t="s">
        <v>1006</v>
      </c>
      <c r="D273" s="5" t="s">
        <v>1007</v>
      </c>
      <c r="E273" s="4" t="str">
        <f t="shared" si="1"/>
        <v>(9, 197, '2023-11-05', '2023-11-10'),</v>
      </c>
      <c r="G273" s="4" t="s">
        <v>1008</v>
      </c>
    </row>
    <row r="274">
      <c r="A274" s="4">
        <v>7.0</v>
      </c>
      <c r="B274" s="4">
        <v>19.0</v>
      </c>
      <c r="C274" s="5" t="s">
        <v>1006</v>
      </c>
      <c r="D274" s="5" t="s">
        <v>1009</v>
      </c>
      <c r="E274" s="4" t="str">
        <f t="shared" si="1"/>
        <v>(7, 19, '2023-11-05', '2023-11-08'),</v>
      </c>
      <c r="G274" s="4" t="s">
        <v>1010</v>
      </c>
    </row>
    <row r="275">
      <c r="A275" s="4">
        <v>38.0</v>
      </c>
      <c r="B275" s="4">
        <v>1.0</v>
      </c>
      <c r="C275" s="5" t="s">
        <v>1011</v>
      </c>
      <c r="D275" s="5" t="s">
        <v>1007</v>
      </c>
      <c r="E275" s="4" t="str">
        <f t="shared" si="1"/>
        <v>(38, 1, '2023-11-06', '2023-11-10'),</v>
      </c>
      <c r="G275" s="4" t="s">
        <v>1012</v>
      </c>
    </row>
    <row r="276">
      <c r="A276" s="4">
        <v>18.0</v>
      </c>
      <c r="B276" s="4">
        <v>96.0</v>
      </c>
      <c r="C276" s="5" t="s">
        <v>1013</v>
      </c>
      <c r="D276" s="5" t="s">
        <v>1014</v>
      </c>
      <c r="E276" s="4" t="str">
        <f t="shared" si="1"/>
        <v>(18, 96, '2023-11-09', '2023-11-12'),</v>
      </c>
      <c r="G276" s="4" t="s">
        <v>1015</v>
      </c>
    </row>
    <row r="277">
      <c r="A277" s="4">
        <v>33.0</v>
      </c>
      <c r="B277" s="4">
        <v>25.0</v>
      </c>
      <c r="C277" s="5" t="s">
        <v>1016</v>
      </c>
      <c r="D277" s="5" t="s">
        <v>1017</v>
      </c>
      <c r="E277" s="4" t="str">
        <f t="shared" si="1"/>
        <v>(33, 25, '2023-11-11', '2023-11-16'),</v>
      </c>
      <c r="G277" s="4" t="s">
        <v>1018</v>
      </c>
    </row>
    <row r="278">
      <c r="A278" s="4">
        <v>4.0</v>
      </c>
      <c r="B278" s="4">
        <v>34.0</v>
      </c>
      <c r="C278" s="5" t="s">
        <v>1019</v>
      </c>
      <c r="D278" s="5"/>
      <c r="E278" s="4" t="str">
        <f t="shared" si="1"/>
        <v>(4, 34, '2023-11-18', ''),</v>
      </c>
      <c r="G278" s="3" t="s">
        <v>1020</v>
      </c>
    </row>
    <row r="279">
      <c r="A279" s="4">
        <v>19.0</v>
      </c>
      <c r="B279" s="4">
        <v>155.0</v>
      </c>
      <c r="C279" s="5" t="s">
        <v>1019</v>
      </c>
      <c r="D279" s="5"/>
      <c r="E279" s="4" t="str">
        <f t="shared" si="1"/>
        <v>(19, 155, '2023-11-18', ''),</v>
      </c>
      <c r="G279" s="3" t="s">
        <v>1021</v>
      </c>
    </row>
    <row r="280">
      <c r="A280" s="4">
        <v>15.0</v>
      </c>
      <c r="B280" s="4">
        <v>116.0</v>
      </c>
      <c r="C280" s="5" t="s">
        <v>1022</v>
      </c>
      <c r="D280" s="5" t="s">
        <v>1023</v>
      </c>
      <c r="E280" s="4" t="str">
        <f t="shared" si="1"/>
        <v>(15, 116, '2023-11-21', '2023-11-26'),</v>
      </c>
      <c r="G280" s="4" t="s">
        <v>1024</v>
      </c>
    </row>
    <row r="281">
      <c r="A281" s="4">
        <v>46.0</v>
      </c>
      <c r="B281" s="4">
        <v>48.0</v>
      </c>
      <c r="C281" s="5" t="s">
        <v>1022</v>
      </c>
      <c r="D281" s="5" t="s">
        <v>1023</v>
      </c>
      <c r="E281" s="4" t="str">
        <f t="shared" si="1"/>
        <v>(46, 48, '2023-11-21', '2023-11-26'),</v>
      </c>
      <c r="G281" s="4" t="s">
        <v>1025</v>
      </c>
    </row>
    <row r="282">
      <c r="A282" s="4">
        <v>42.0</v>
      </c>
      <c r="B282" s="4">
        <v>121.0</v>
      </c>
      <c r="C282" s="5" t="s">
        <v>1026</v>
      </c>
      <c r="D282" s="5" t="s">
        <v>1027</v>
      </c>
      <c r="E282" s="4" t="str">
        <f t="shared" si="1"/>
        <v>(42, 121, '2023-11-23', '2023-11-28'),</v>
      </c>
      <c r="G282" s="4" t="s">
        <v>1028</v>
      </c>
    </row>
    <row r="283">
      <c r="A283" s="4">
        <v>39.0</v>
      </c>
      <c r="B283" s="4">
        <v>33.0</v>
      </c>
      <c r="C283" s="5" t="s">
        <v>1029</v>
      </c>
      <c r="D283" s="5"/>
      <c r="E283" s="4" t="str">
        <f t="shared" si="1"/>
        <v>(39, 33, '2023-11-24', ''),</v>
      </c>
      <c r="G283" s="3" t="s">
        <v>1030</v>
      </c>
    </row>
    <row r="284">
      <c r="A284" s="4">
        <v>33.0</v>
      </c>
      <c r="B284" s="4">
        <v>55.0</v>
      </c>
      <c r="C284" s="5" t="s">
        <v>1029</v>
      </c>
      <c r="D284" s="5"/>
      <c r="E284" s="4" t="str">
        <f t="shared" si="1"/>
        <v>(33, 55, '2023-11-24', ''),</v>
      </c>
      <c r="G284" s="3" t="s">
        <v>1031</v>
      </c>
    </row>
    <row r="285">
      <c r="A285" s="4">
        <v>7.0</v>
      </c>
      <c r="B285" s="4">
        <v>158.0</v>
      </c>
      <c r="C285" s="5" t="s">
        <v>1027</v>
      </c>
      <c r="D285" s="5" t="s">
        <v>1032</v>
      </c>
      <c r="E285" s="4" t="str">
        <f t="shared" si="1"/>
        <v>(7, 158, '2023-11-28', '2023-12-03'),</v>
      </c>
      <c r="G285" s="4" t="s">
        <v>1033</v>
      </c>
    </row>
    <row r="286">
      <c r="A286" s="4">
        <v>14.0</v>
      </c>
      <c r="B286" s="4">
        <v>143.0</v>
      </c>
      <c r="C286" s="5" t="s">
        <v>1027</v>
      </c>
      <c r="D286" s="5"/>
      <c r="E286" s="4" t="str">
        <f t="shared" si="1"/>
        <v>(14, 143, '2023-11-28', ''),</v>
      </c>
      <c r="G286" s="3" t="s">
        <v>1034</v>
      </c>
    </row>
    <row r="287">
      <c r="A287" s="4">
        <v>3.0</v>
      </c>
      <c r="B287" s="4">
        <v>82.0</v>
      </c>
      <c r="C287" s="5" t="s">
        <v>1035</v>
      </c>
      <c r="D287" s="5"/>
      <c r="E287" s="4" t="str">
        <f t="shared" si="1"/>
        <v>(3, 82, '2023-12-02', ''),</v>
      </c>
      <c r="G287" s="3" t="s">
        <v>1036</v>
      </c>
    </row>
    <row r="288">
      <c r="A288" s="4">
        <v>9.0</v>
      </c>
      <c r="B288" s="4">
        <v>175.0</v>
      </c>
      <c r="C288" s="5" t="s">
        <v>1035</v>
      </c>
      <c r="D288" s="5"/>
      <c r="E288" s="4" t="str">
        <f t="shared" si="1"/>
        <v>(9, 175, '2023-12-02', ''),</v>
      </c>
      <c r="G288" s="3" t="s">
        <v>1037</v>
      </c>
    </row>
    <row r="289">
      <c r="A289" s="4">
        <v>45.0</v>
      </c>
      <c r="B289" s="4">
        <v>195.0</v>
      </c>
      <c r="C289" s="5" t="s">
        <v>1032</v>
      </c>
      <c r="D289" s="5"/>
      <c r="E289" s="4" t="str">
        <f t="shared" si="1"/>
        <v>(45, 195, '2023-12-03', ''),</v>
      </c>
      <c r="G289" s="3" t="s">
        <v>1038</v>
      </c>
    </row>
    <row r="290">
      <c r="A290" s="4">
        <v>45.0</v>
      </c>
      <c r="B290" s="4">
        <v>141.0</v>
      </c>
      <c r="C290" s="5" t="s">
        <v>1039</v>
      </c>
      <c r="D290" s="5" t="s">
        <v>1040</v>
      </c>
      <c r="E290" s="4" t="str">
        <f t="shared" si="1"/>
        <v>(45, 141, '2023-12-06', '2023-12-09'),</v>
      </c>
      <c r="G290" s="4" t="s">
        <v>1041</v>
      </c>
    </row>
    <row r="291">
      <c r="A291" s="4">
        <v>1.0</v>
      </c>
      <c r="B291" s="4">
        <v>184.0</v>
      </c>
      <c r="C291" s="5" t="s">
        <v>1039</v>
      </c>
      <c r="D291" s="5" t="s">
        <v>1042</v>
      </c>
      <c r="E291" s="4" t="str">
        <f t="shared" si="1"/>
        <v>(1, 184, '2023-12-06', '2023-12-11'),</v>
      </c>
      <c r="G291" s="4" t="s">
        <v>1043</v>
      </c>
    </row>
    <row r="292">
      <c r="A292" s="4">
        <v>24.0</v>
      </c>
      <c r="B292" s="4">
        <v>155.0</v>
      </c>
      <c r="C292" s="5" t="s">
        <v>1039</v>
      </c>
      <c r="D292" s="5" t="s">
        <v>1040</v>
      </c>
      <c r="E292" s="4" t="str">
        <f t="shared" si="1"/>
        <v>(24, 155, '2023-12-06', '2023-12-09'),</v>
      </c>
      <c r="G292" s="4" t="s">
        <v>1044</v>
      </c>
    </row>
    <row r="293">
      <c r="A293" s="4">
        <v>16.0</v>
      </c>
      <c r="B293" s="4">
        <v>151.0</v>
      </c>
      <c r="C293" s="5" t="s">
        <v>1045</v>
      </c>
      <c r="D293" s="5" t="s">
        <v>1042</v>
      </c>
      <c r="E293" s="4" t="str">
        <f t="shared" si="1"/>
        <v>(16, 151, '2023-12-07', '2023-12-11'),</v>
      </c>
      <c r="G293" s="4" t="s">
        <v>1046</v>
      </c>
    </row>
    <row r="294">
      <c r="A294" s="4">
        <v>42.0</v>
      </c>
      <c r="B294" s="4">
        <v>91.0</v>
      </c>
      <c r="C294" s="5" t="s">
        <v>1040</v>
      </c>
      <c r="D294" s="5"/>
      <c r="E294" s="4" t="str">
        <f t="shared" si="1"/>
        <v>(42, 91, '2023-12-09', ''),</v>
      </c>
      <c r="G294" s="3" t="s">
        <v>1047</v>
      </c>
    </row>
    <row r="295">
      <c r="A295" s="4">
        <v>14.0</v>
      </c>
      <c r="B295" s="4">
        <v>160.0</v>
      </c>
      <c r="C295" s="5" t="s">
        <v>1048</v>
      </c>
      <c r="D295" s="5"/>
      <c r="E295" s="4" t="str">
        <f t="shared" si="1"/>
        <v>(14, 160, '2023-12-12', ''),</v>
      </c>
      <c r="G295" s="3" t="s">
        <v>1049</v>
      </c>
    </row>
    <row r="296">
      <c r="A296" s="4">
        <v>17.0</v>
      </c>
      <c r="B296" s="4">
        <v>153.0</v>
      </c>
      <c r="C296" s="5" t="s">
        <v>1050</v>
      </c>
      <c r="D296" s="5" t="s">
        <v>1051</v>
      </c>
      <c r="E296" s="4" t="str">
        <f t="shared" si="1"/>
        <v>(17, 153, '2023-12-13', '2023-12-16'),</v>
      </c>
      <c r="G296" s="4" t="s">
        <v>1052</v>
      </c>
    </row>
    <row r="297">
      <c r="A297" s="4">
        <v>19.0</v>
      </c>
      <c r="B297" s="4">
        <v>123.0</v>
      </c>
      <c r="C297" s="5" t="s">
        <v>1053</v>
      </c>
      <c r="D297" s="5" t="s">
        <v>1054</v>
      </c>
      <c r="E297" s="4" t="str">
        <f t="shared" si="1"/>
        <v>(19, 123, '2023-12-15', '2023-12-20'),</v>
      </c>
      <c r="G297" s="4" t="s">
        <v>1055</v>
      </c>
    </row>
    <row r="298">
      <c r="A298" s="4">
        <v>12.0</v>
      </c>
      <c r="B298" s="4">
        <v>52.0</v>
      </c>
      <c r="C298" s="5" t="s">
        <v>1056</v>
      </c>
      <c r="D298" s="5" t="s">
        <v>1054</v>
      </c>
      <c r="E298" s="4" t="str">
        <f t="shared" si="1"/>
        <v>(12, 52, '2023-12-17', '2023-12-20'),</v>
      </c>
      <c r="G298" s="4" t="s">
        <v>1057</v>
      </c>
    </row>
    <row r="299">
      <c r="A299" s="4">
        <v>34.0</v>
      </c>
      <c r="B299" s="4">
        <v>173.0</v>
      </c>
      <c r="C299" s="5" t="s">
        <v>1056</v>
      </c>
      <c r="D299" s="5" t="s">
        <v>1058</v>
      </c>
      <c r="E299" s="4" t="str">
        <f t="shared" si="1"/>
        <v>(34, 173, '2023-12-17', '2023-12-21'),</v>
      </c>
      <c r="G299" s="4" t="s">
        <v>1059</v>
      </c>
    </row>
    <row r="300">
      <c r="A300" s="4">
        <v>47.0</v>
      </c>
      <c r="B300" s="4">
        <v>59.0</v>
      </c>
      <c r="C300" s="5" t="s">
        <v>1060</v>
      </c>
      <c r="D300" s="5"/>
      <c r="E300" s="4" t="str">
        <f t="shared" si="1"/>
        <v>(47, 59, '2023-12-18', ''),</v>
      </c>
      <c r="G300" s="3" t="s">
        <v>1061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355</v>
      </c>
      <c r="B1" s="1" t="s">
        <v>356</v>
      </c>
      <c r="C1" s="1" t="s">
        <v>1062</v>
      </c>
      <c r="D1" s="1" t="s">
        <v>6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>
        <f t="shared" ref="A2:A15" si="1">RANDBETWEEN(1,100)</f>
        <v>36</v>
      </c>
      <c r="B2" s="4">
        <f t="shared" ref="B2:B15" si="2">RANDBETWEEN(1,50)</f>
        <v>9</v>
      </c>
      <c r="C2" s="5" t="s">
        <v>1032</v>
      </c>
      <c r="D2" s="4" t="str">
        <f t="shared" ref="D2:D15" si="3">CONCATENATE("(",A2,", ",B2,", '",C2,"'),")</f>
        <v>(36, 9, '2023-12-03'),</v>
      </c>
    </row>
    <row r="3">
      <c r="A3" s="4">
        <f t="shared" si="1"/>
        <v>40</v>
      </c>
      <c r="B3" s="4">
        <f t="shared" si="2"/>
        <v>41</v>
      </c>
      <c r="C3" s="5" t="s">
        <v>1039</v>
      </c>
      <c r="D3" s="4" t="str">
        <f t="shared" si="3"/>
        <v>(40, 41, '2023-12-06'),</v>
      </c>
    </row>
    <row r="4">
      <c r="A4" s="4">
        <f t="shared" si="1"/>
        <v>12</v>
      </c>
      <c r="B4" s="4">
        <f t="shared" si="2"/>
        <v>13</v>
      </c>
      <c r="C4" s="5" t="s">
        <v>1039</v>
      </c>
      <c r="D4" s="4" t="str">
        <f t="shared" si="3"/>
        <v>(12, 13, '2023-12-06'),</v>
      </c>
    </row>
    <row r="5">
      <c r="A5" s="4">
        <f t="shared" si="1"/>
        <v>12</v>
      </c>
      <c r="B5" s="4">
        <f t="shared" si="2"/>
        <v>17</v>
      </c>
      <c r="C5" s="5" t="s">
        <v>1039</v>
      </c>
      <c r="D5" s="4" t="str">
        <f t="shared" si="3"/>
        <v>(12, 17, '2023-12-06'),</v>
      </c>
    </row>
    <row r="6">
      <c r="A6" s="4">
        <f t="shared" si="1"/>
        <v>65</v>
      </c>
      <c r="B6" s="4">
        <f t="shared" si="2"/>
        <v>11</v>
      </c>
      <c r="C6" s="5" t="s">
        <v>1045</v>
      </c>
      <c r="D6" s="4" t="str">
        <f t="shared" si="3"/>
        <v>(65, 11, '2023-12-07'),</v>
      </c>
    </row>
    <row r="7">
      <c r="A7" s="4">
        <f t="shared" si="1"/>
        <v>22</v>
      </c>
      <c r="B7" s="4">
        <f t="shared" si="2"/>
        <v>36</v>
      </c>
      <c r="C7" s="5" t="s">
        <v>1040</v>
      </c>
      <c r="D7" s="4" t="str">
        <f t="shared" si="3"/>
        <v>(22, 36, '2023-12-09'),</v>
      </c>
    </row>
    <row r="8">
      <c r="A8" s="4">
        <f t="shared" si="1"/>
        <v>50</v>
      </c>
      <c r="B8" s="4">
        <f t="shared" si="2"/>
        <v>38</v>
      </c>
      <c r="C8" s="5" t="s">
        <v>1048</v>
      </c>
      <c r="D8" s="4" t="str">
        <f t="shared" si="3"/>
        <v>(50, 38, '2023-12-12'),</v>
      </c>
    </row>
    <row r="9">
      <c r="A9" s="4">
        <f t="shared" si="1"/>
        <v>35</v>
      </c>
      <c r="B9" s="4">
        <f t="shared" si="2"/>
        <v>46</v>
      </c>
      <c r="C9" s="5" t="s">
        <v>1050</v>
      </c>
      <c r="D9" s="4" t="str">
        <f t="shared" si="3"/>
        <v>(35, 46, '2023-12-13'),</v>
      </c>
    </row>
    <row r="10">
      <c r="A10" s="4">
        <f t="shared" si="1"/>
        <v>73</v>
      </c>
      <c r="B10" s="4">
        <f t="shared" si="2"/>
        <v>23</v>
      </c>
      <c r="C10" s="5" t="s">
        <v>1053</v>
      </c>
      <c r="D10" s="4" t="str">
        <f t="shared" si="3"/>
        <v>(73, 23, '2023-12-15'),</v>
      </c>
    </row>
    <row r="11">
      <c r="A11" s="4">
        <f t="shared" si="1"/>
        <v>98</v>
      </c>
      <c r="B11" s="4">
        <f t="shared" si="2"/>
        <v>17</v>
      </c>
      <c r="C11" s="5" t="s">
        <v>1056</v>
      </c>
      <c r="D11" s="4" t="str">
        <f t="shared" si="3"/>
        <v>(98, 17, '2023-12-17'),</v>
      </c>
    </row>
    <row r="12">
      <c r="A12" s="4">
        <f t="shared" si="1"/>
        <v>59</v>
      </c>
      <c r="B12" s="4">
        <f t="shared" si="2"/>
        <v>21</v>
      </c>
      <c r="C12" s="5" t="s">
        <v>1056</v>
      </c>
      <c r="D12" s="4" t="str">
        <f t="shared" si="3"/>
        <v>(59, 21, '2023-12-17'),</v>
      </c>
    </row>
    <row r="13">
      <c r="A13" s="4">
        <f t="shared" si="1"/>
        <v>69</v>
      </c>
      <c r="B13" s="4">
        <f t="shared" si="2"/>
        <v>11</v>
      </c>
      <c r="C13" s="5" t="s">
        <v>1060</v>
      </c>
      <c r="D13" s="4" t="str">
        <f t="shared" si="3"/>
        <v>(69, 11, '2023-12-18'),</v>
      </c>
    </row>
    <row r="14">
      <c r="A14" s="4">
        <f t="shared" si="1"/>
        <v>25</v>
      </c>
      <c r="B14" s="4">
        <f t="shared" si="2"/>
        <v>26</v>
      </c>
      <c r="C14" s="5" t="s">
        <v>1039</v>
      </c>
      <c r="D14" s="4" t="str">
        <f t="shared" si="3"/>
        <v>(25, 26, '2023-12-06'),</v>
      </c>
    </row>
    <row r="15">
      <c r="A15" s="4">
        <f t="shared" si="1"/>
        <v>39</v>
      </c>
      <c r="B15" s="4">
        <f t="shared" si="2"/>
        <v>11</v>
      </c>
      <c r="C15" s="5" t="s">
        <v>1039</v>
      </c>
      <c r="D15" s="4" t="str">
        <f t="shared" si="3"/>
        <v>(39, 11, '2023-12-06'),</v>
      </c>
    </row>
  </sheetData>
  <drawing r:id="rId1"/>
</worksheet>
</file>