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JMVARE\Desktop\PERS\LAB II\TP INTEGRADOR\Management_System_Xion_2.10\"/>
    </mc:Choice>
  </mc:AlternateContent>
  <bookViews>
    <workbookView xWindow="0" yWindow="0" windowWidth="18780" windowHeight="5910" activeTab="2"/>
  </bookViews>
  <sheets>
    <sheet name="1" sheetId="1" r:id="rId1"/>
    <sheet name="2" sheetId="2" r:id="rId2"/>
    <sheet name="x" sheetId="3" r:id="rId3"/>
  </sheets>
  <definedNames>
    <definedName name="_xlnm._FilterDatabase" localSheetId="0" hidden="1">'1'!$B$4:$J$4</definedName>
    <definedName name="_xlnm._FilterDatabase" localSheetId="1" hidden="1">'2'!$B$4:$J$4</definedName>
    <definedName name="_xlnm._FilterDatabase" localSheetId="2" hidden="1">x!$B$11:$J$11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3" l="1"/>
  <c r="L32" i="3"/>
  <c r="L30" i="3"/>
  <c r="K32" i="3"/>
  <c r="K31" i="3"/>
  <c r="K30" i="3"/>
  <c r="H40" i="3"/>
  <c r="H16" i="2"/>
  <c r="H16" i="1"/>
</calcChain>
</file>

<file path=xl/sharedStrings.xml><?xml version="1.0" encoding="utf-8"?>
<sst xmlns="http://schemas.openxmlformats.org/spreadsheetml/2006/main" count="149" uniqueCount="27">
  <si>
    <t xml:space="preserve">ID_Articulo: </t>
  </si>
  <si>
    <t xml:space="preserve">Categoria: </t>
  </si>
  <si>
    <t xml:space="preserve">Marca: </t>
  </si>
  <si>
    <t xml:space="preserve">Cantidad: </t>
  </si>
  <si>
    <t xml:space="preserve">Anio de compra: </t>
  </si>
  <si>
    <t xml:space="preserve">Dia de compra: </t>
  </si>
  <si>
    <t xml:space="preserve">QxBulto: </t>
  </si>
  <si>
    <t xml:space="preserve">Precio Unitario: </t>
  </si>
  <si>
    <t xml:space="preserve">Mes de compra: </t>
  </si>
  <si>
    <t>TR</t>
  </si>
  <si>
    <t>VENTA</t>
  </si>
  <si>
    <t>COMPRA</t>
  </si>
  <si>
    <t>CARGA</t>
  </si>
  <si>
    <t>DEBE GRABARSE EN COMPRAS Y EN TRANSAX</t>
  </si>
  <si>
    <t>RDO ESPERADO AL LISTAR INVENTARIO</t>
  </si>
  <si>
    <t xml:space="preserve">Dia de STOCK </t>
  </si>
  <si>
    <t xml:space="preserve">Mes de STOCK </t>
  </si>
  <si>
    <t xml:space="preserve">Anio de STOCK </t>
  </si>
  <si>
    <t xml:space="preserve">pedir fecha </t>
  </si>
  <si>
    <t>FILE COMPRAS</t>
  </si>
  <si>
    <t>FILE TRANSAX</t>
  </si>
  <si>
    <t>STOCK</t>
  </si>
  <si>
    <t>GRABO EN FILES</t>
  </si>
  <si>
    <t>FILE VENTAS</t>
  </si>
  <si>
    <t>STOCK VALORIZADO</t>
  </si>
  <si>
    <t>PRECIO DE ART.</t>
  </si>
  <si>
    <t>pedir fecha,  ID 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</si>
</sst>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32</xdr:row>
      <xdr:rowOff>19050</xdr:rowOff>
    </xdr:from>
    <xdr:to>
      <xdr:col>10</xdr:col>
      <xdr:colOff>190500</xdr:colOff>
      <xdr:row>38</xdr:row>
      <xdr:rowOff>333375</xdr:rowOff>
    </xdr:to>
    <xdr:cxnSp macro="">
      <xdr:nvCxnSpPr>
        <xdr:cNvPr id="3" name="Conector recto de flecha 2"/>
        <xdr:cNvCxnSpPr/>
      </xdr:nvCxnSpPr>
      <xdr:spPr>
        <a:xfrm flipV="1">
          <a:off x="5638800" y="7258050"/>
          <a:ext cx="180975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11</xdr:row>
      <xdr:rowOff>133350</xdr:rowOff>
    </xdr:from>
    <xdr:to>
      <xdr:col>0</xdr:col>
      <xdr:colOff>638176</xdr:colOff>
      <xdr:row>18</xdr:row>
      <xdr:rowOff>57150</xdr:rowOff>
    </xdr:to>
    <xdr:cxnSp macro="">
      <xdr:nvCxnSpPr>
        <xdr:cNvPr id="5" name="Conector recto de flecha 4"/>
        <xdr:cNvCxnSpPr/>
      </xdr:nvCxnSpPr>
      <xdr:spPr>
        <a:xfrm>
          <a:off x="561975" y="2800350"/>
          <a:ext cx="76201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13</xdr:row>
      <xdr:rowOff>85725</xdr:rowOff>
    </xdr:from>
    <xdr:to>
      <xdr:col>0</xdr:col>
      <xdr:colOff>390525</xdr:colOff>
      <xdr:row>23</xdr:row>
      <xdr:rowOff>85725</xdr:rowOff>
    </xdr:to>
    <xdr:cxnSp macro="">
      <xdr:nvCxnSpPr>
        <xdr:cNvPr id="8" name="Conector recto de flecha 7"/>
        <xdr:cNvCxnSpPr/>
      </xdr:nvCxnSpPr>
      <xdr:spPr>
        <a:xfrm>
          <a:off x="361950" y="3133725"/>
          <a:ext cx="28575" cy="228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657225</xdr:colOff>
      <xdr:row>32</xdr:row>
      <xdr:rowOff>0</xdr:rowOff>
    </xdr:from>
    <xdr:to>
      <xdr:col>11</xdr:col>
      <xdr:colOff>781050</xdr:colOff>
      <xdr:row>39</xdr:row>
      <xdr:rowOff>47625</xdr:rowOff>
    </xdr:to>
    <xdr:cxnSp macro="">
      <xdr:nvCxnSpPr>
        <xdr:cNvPr id="10" name="Conector recto de flecha 9"/>
        <xdr:cNvCxnSpPr/>
      </xdr:nvCxnSpPr>
      <xdr:spPr>
        <a:xfrm flipV="1">
          <a:off x="7915275" y="7239000"/>
          <a:ext cx="13811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32</xdr:row>
      <xdr:rowOff>9525</xdr:rowOff>
    </xdr:from>
    <xdr:to>
      <xdr:col>3</xdr:col>
      <xdr:colOff>133350</xdr:colOff>
      <xdr:row>38</xdr:row>
      <xdr:rowOff>371475</xdr:rowOff>
    </xdr:to>
    <xdr:cxnSp macro="">
      <xdr:nvCxnSpPr>
        <xdr:cNvPr id="14" name="Conector recto de flecha 13"/>
        <xdr:cNvCxnSpPr/>
      </xdr:nvCxnSpPr>
      <xdr:spPr>
        <a:xfrm flipH="1" flipV="1">
          <a:off x="2400300" y="7248525"/>
          <a:ext cx="257175" cy="150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26</xdr:row>
      <xdr:rowOff>180976</xdr:rowOff>
    </xdr:from>
    <xdr:to>
      <xdr:col>20</xdr:col>
      <xdr:colOff>361950</xdr:colOff>
      <xdr:row>33</xdr:row>
      <xdr:rowOff>161926</xdr:rowOff>
    </xdr:to>
    <xdr:sp macro="" textlink="">
      <xdr:nvSpPr>
        <xdr:cNvPr id="15" name="CuadroTexto 14"/>
        <xdr:cNvSpPr txBox="1"/>
      </xdr:nvSpPr>
      <xdr:spPr>
        <a:xfrm>
          <a:off x="11210925" y="6086476"/>
          <a:ext cx="28003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TRANSACCION ME OBLIGA A IR A BUSCAR EN TRANSAX CON EL NRO DE ID_ARTICULO Y MODIFICAR SOLO EL CAMPO STOCK DE ESE ARTICULO.</a:t>
          </a:r>
        </a:p>
        <a:p>
          <a:r>
            <a:rPr lang="es-AR" sz="1100" baseline="0"/>
            <a:t>NO SE MODIFICA TODO EL REGISTRO PORQUE NECESITO TENER REPORTE DE STOCKS ANTERIORES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workbookViewId="0">
      <pane ySplit="4" topLeftCell="A5" activePane="bottomLeft" state="frozen"/>
      <selection pane="bottomLeft" activeCell="J16" sqref="J16"/>
    </sheetView>
  </sheetViews>
  <sheetFormatPr baseColWidth="10" defaultRowHeight="15" x14ac:dyDescent="0.25"/>
  <cols>
    <col min="1" max="1" width="14.5703125" style="6" bestFit="1" customWidth="1"/>
    <col min="2" max="2" width="12.85546875" style="8" bestFit="1" customWidth="1"/>
    <col min="3" max="3" width="10.42578125" style="8" customWidth="1"/>
    <col min="4" max="4" width="11.42578125" style="8" customWidth="1"/>
    <col min="5" max="5" width="8.7109375" style="8" customWidth="1"/>
    <col min="6" max="6" width="11.42578125" style="8" bestFit="1" customWidth="1"/>
    <col min="7" max="7" width="8.28515625" style="8" bestFit="1" customWidth="1"/>
    <col min="8" max="8" width="10.85546875" style="8" bestFit="1" customWidth="1"/>
    <col min="9" max="9" width="10.140625" style="8" bestFit="1" customWidth="1"/>
    <col min="10" max="10" width="10.140625" style="8" customWidth="1"/>
    <col min="11" max="13" width="11.42578125" style="1"/>
    <col min="14" max="18" width="4.140625" style="1" customWidth="1"/>
  </cols>
  <sheetData>
    <row r="2" spans="1:18" x14ac:dyDescent="0.25">
      <c r="A2" s="7" t="s">
        <v>12</v>
      </c>
    </row>
    <row r="4" spans="1:18" s="4" customFormat="1" ht="30" x14ac:dyDescent="0.25">
      <c r="A4" s="3" t="s">
        <v>9</v>
      </c>
      <c r="B4" s="10" t="s">
        <v>0</v>
      </c>
      <c r="C4" s="10" t="s">
        <v>5</v>
      </c>
      <c r="D4" s="10" t="s">
        <v>8</v>
      </c>
      <c r="E4" s="10" t="s">
        <v>4</v>
      </c>
      <c r="F4" s="10" t="s">
        <v>1</v>
      </c>
      <c r="G4" s="10" t="s">
        <v>2</v>
      </c>
      <c r="H4" s="10" t="s">
        <v>3</v>
      </c>
      <c r="I4" s="10" t="s">
        <v>6</v>
      </c>
      <c r="J4" s="10" t="s">
        <v>7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 s="5" t="s">
        <v>11</v>
      </c>
      <c r="B5" s="9">
        <v>1</v>
      </c>
      <c r="C5" s="9">
        <v>1</v>
      </c>
      <c r="D5" s="9">
        <v>1</v>
      </c>
      <c r="E5" s="9">
        <v>2021</v>
      </c>
      <c r="F5" s="9">
        <v>1</v>
      </c>
      <c r="G5" s="9">
        <v>1</v>
      </c>
      <c r="H5" s="9">
        <v>10</v>
      </c>
      <c r="I5" s="9">
        <v>12</v>
      </c>
      <c r="J5" s="9">
        <v>1</v>
      </c>
      <c r="K5" s="1" t="s">
        <v>13</v>
      </c>
    </row>
    <row r="6" spans="1:18" x14ac:dyDescent="0.25">
      <c r="A6" s="5" t="s">
        <v>10</v>
      </c>
      <c r="B6" s="9">
        <v>1</v>
      </c>
      <c r="C6" s="9">
        <v>2</v>
      </c>
      <c r="D6" s="9">
        <v>1</v>
      </c>
      <c r="E6" s="9">
        <v>2022</v>
      </c>
      <c r="F6" s="9">
        <v>1</v>
      </c>
      <c r="G6" s="9">
        <v>1</v>
      </c>
      <c r="H6" s="9">
        <v>5</v>
      </c>
      <c r="I6" s="9">
        <v>12</v>
      </c>
      <c r="J6" s="9">
        <v>1</v>
      </c>
      <c r="K6" s="1" t="s">
        <v>13</v>
      </c>
    </row>
    <row r="7" spans="1:18" x14ac:dyDescent="0.25">
      <c r="A7" s="5" t="s">
        <v>10</v>
      </c>
      <c r="B7" s="9">
        <v>1</v>
      </c>
      <c r="C7" s="9">
        <v>2</v>
      </c>
      <c r="D7" s="9">
        <v>1</v>
      </c>
      <c r="E7" s="9">
        <v>2022</v>
      </c>
      <c r="F7" s="9">
        <v>1</v>
      </c>
      <c r="G7" s="9">
        <v>1</v>
      </c>
      <c r="H7" s="9">
        <v>5</v>
      </c>
      <c r="I7" s="9">
        <v>12</v>
      </c>
      <c r="J7" s="9">
        <v>1</v>
      </c>
      <c r="K7" s="1" t="s">
        <v>13</v>
      </c>
    </row>
    <row r="12" spans="1:18" x14ac:dyDescent="0.25">
      <c r="A12" s="7" t="s">
        <v>14</v>
      </c>
    </row>
    <row r="13" spans="1:18" x14ac:dyDescent="0.25">
      <c r="B13" s="8" t="s">
        <v>18</v>
      </c>
    </row>
    <row r="15" spans="1:18" ht="30" x14ac:dyDescent="0.25">
      <c r="B15" s="10" t="s">
        <v>0</v>
      </c>
      <c r="C15" s="10" t="s">
        <v>15</v>
      </c>
      <c r="D15" s="10" t="s">
        <v>16</v>
      </c>
      <c r="E15" s="10" t="s">
        <v>17</v>
      </c>
      <c r="F15" s="10" t="s">
        <v>1</v>
      </c>
      <c r="G15" s="10" t="s">
        <v>2</v>
      </c>
      <c r="H15" s="10" t="s">
        <v>3</v>
      </c>
      <c r="I15" s="10" t="s">
        <v>6</v>
      </c>
      <c r="J15" s="10" t="s">
        <v>7</v>
      </c>
    </row>
    <row r="16" spans="1:18" x14ac:dyDescent="0.25">
      <c r="B16" s="11">
        <v>1</v>
      </c>
      <c r="C16" s="9">
        <v>2</v>
      </c>
      <c r="D16" s="9">
        <v>1</v>
      </c>
      <c r="E16" s="9">
        <v>2021</v>
      </c>
      <c r="F16" s="9">
        <v>1</v>
      </c>
      <c r="G16" s="9">
        <v>1</v>
      </c>
      <c r="H16" s="11">
        <f>+H5-H6-H7</f>
        <v>0</v>
      </c>
      <c r="I16" s="9">
        <v>12</v>
      </c>
      <c r="J16" s="9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workbookViewId="0">
      <pane ySplit="4" topLeftCell="A5" activePane="bottomLeft" state="frozen"/>
      <selection pane="bottomLeft" activeCell="H17" sqref="H17"/>
    </sheetView>
  </sheetViews>
  <sheetFormatPr baseColWidth="10" defaultRowHeight="15" x14ac:dyDescent="0.25"/>
  <cols>
    <col min="1" max="1" width="14.5703125" style="6" bestFit="1" customWidth="1"/>
    <col min="2" max="2" width="12.85546875" style="8" bestFit="1" customWidth="1"/>
    <col min="3" max="3" width="10.42578125" style="8" customWidth="1"/>
    <col min="4" max="4" width="11.42578125" style="8" customWidth="1"/>
    <col min="5" max="5" width="8.7109375" style="8" customWidth="1"/>
    <col min="6" max="6" width="11.42578125" style="8" bestFit="1" customWidth="1"/>
    <col min="7" max="7" width="8.28515625" style="8" bestFit="1" customWidth="1"/>
    <col min="8" max="8" width="10.85546875" style="8" bestFit="1" customWidth="1"/>
    <col min="9" max="9" width="10.140625" style="8" bestFit="1" customWidth="1"/>
    <col min="10" max="10" width="10.140625" style="8" customWidth="1"/>
    <col min="11" max="13" width="11.42578125" style="1"/>
    <col min="14" max="18" width="4.140625" style="1" customWidth="1"/>
  </cols>
  <sheetData>
    <row r="2" spans="1:18" x14ac:dyDescent="0.25">
      <c r="A2" s="7" t="s">
        <v>12</v>
      </c>
    </row>
    <row r="4" spans="1:18" s="4" customFormat="1" ht="30" x14ac:dyDescent="0.25">
      <c r="A4" s="3" t="s">
        <v>9</v>
      </c>
      <c r="B4" s="10" t="s">
        <v>0</v>
      </c>
      <c r="C4" s="10" t="s">
        <v>5</v>
      </c>
      <c r="D4" s="10" t="s">
        <v>8</v>
      </c>
      <c r="E4" s="10" t="s">
        <v>4</v>
      </c>
      <c r="F4" s="10" t="s">
        <v>1</v>
      </c>
      <c r="G4" s="10" t="s">
        <v>2</v>
      </c>
      <c r="H4" s="10" t="s">
        <v>3</v>
      </c>
      <c r="I4" s="10" t="s">
        <v>6</v>
      </c>
      <c r="J4" s="10" t="s">
        <v>7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 s="5" t="s">
        <v>11</v>
      </c>
      <c r="B5" s="11">
        <v>1</v>
      </c>
      <c r="C5" s="11">
        <v>1</v>
      </c>
      <c r="D5" s="11">
        <v>1</v>
      </c>
      <c r="E5" s="11">
        <v>2021</v>
      </c>
      <c r="F5" s="11">
        <v>1</v>
      </c>
      <c r="G5" s="11">
        <v>1</v>
      </c>
      <c r="H5" s="11">
        <v>10</v>
      </c>
      <c r="I5" s="11">
        <v>12</v>
      </c>
      <c r="J5" s="11">
        <v>1</v>
      </c>
      <c r="K5" s="1" t="s">
        <v>13</v>
      </c>
    </row>
    <row r="6" spans="1:18" x14ac:dyDescent="0.25">
      <c r="A6" s="5" t="s">
        <v>10</v>
      </c>
      <c r="B6" s="11">
        <v>1</v>
      </c>
      <c r="C6" s="11">
        <v>2</v>
      </c>
      <c r="D6" s="11">
        <v>1</v>
      </c>
      <c r="E6" s="11">
        <v>2022</v>
      </c>
      <c r="F6" s="11">
        <v>1</v>
      </c>
      <c r="G6" s="11">
        <v>1</v>
      </c>
      <c r="H6" s="11">
        <v>5</v>
      </c>
      <c r="I6" s="11">
        <v>12</v>
      </c>
      <c r="J6" s="11">
        <v>1</v>
      </c>
      <c r="K6" s="1" t="s">
        <v>13</v>
      </c>
    </row>
    <row r="7" spans="1:18" x14ac:dyDescent="0.25">
      <c r="A7" s="5" t="s">
        <v>10</v>
      </c>
      <c r="B7" s="11">
        <v>1</v>
      </c>
      <c r="C7" s="11">
        <v>2</v>
      </c>
      <c r="D7" s="11">
        <v>1</v>
      </c>
      <c r="E7" s="11">
        <v>2022</v>
      </c>
      <c r="F7" s="11">
        <v>1</v>
      </c>
      <c r="G7" s="11">
        <v>1</v>
      </c>
      <c r="H7" s="11">
        <v>5</v>
      </c>
      <c r="I7" s="11">
        <v>12</v>
      </c>
      <c r="J7" s="11">
        <v>1</v>
      </c>
      <c r="K7" s="1" t="s">
        <v>13</v>
      </c>
    </row>
    <row r="9" spans="1:18" x14ac:dyDescent="0.25">
      <c r="A9" s="5" t="s">
        <v>11</v>
      </c>
      <c r="B9" s="12">
        <v>2</v>
      </c>
      <c r="C9" s="12">
        <v>5</v>
      </c>
      <c r="D9" s="12">
        <v>1</v>
      </c>
      <c r="E9" s="12">
        <v>2021</v>
      </c>
      <c r="F9" s="12">
        <v>3</v>
      </c>
      <c r="G9" s="12">
        <v>2</v>
      </c>
      <c r="H9" s="12">
        <v>15</v>
      </c>
      <c r="I9" s="12">
        <v>12</v>
      </c>
      <c r="J9" s="12">
        <v>2</v>
      </c>
    </row>
    <row r="12" spans="1:18" x14ac:dyDescent="0.25">
      <c r="A12" s="7" t="s">
        <v>14</v>
      </c>
    </row>
    <row r="13" spans="1:18" x14ac:dyDescent="0.25">
      <c r="B13" s="8" t="s">
        <v>18</v>
      </c>
    </row>
    <row r="15" spans="1:18" ht="30" x14ac:dyDescent="0.25">
      <c r="B15" s="10" t="s">
        <v>0</v>
      </c>
      <c r="C15" s="10" t="s">
        <v>15</v>
      </c>
      <c r="D15" s="10" t="s">
        <v>16</v>
      </c>
      <c r="E15" s="10" t="s">
        <v>17</v>
      </c>
      <c r="F15" s="10" t="s">
        <v>1</v>
      </c>
      <c r="G15" s="10" t="s">
        <v>2</v>
      </c>
      <c r="H15" s="10" t="s">
        <v>3</v>
      </c>
      <c r="I15" s="10" t="s">
        <v>6</v>
      </c>
      <c r="J15" s="10" t="s">
        <v>7</v>
      </c>
    </row>
    <row r="16" spans="1:18" x14ac:dyDescent="0.25">
      <c r="B16" s="11">
        <v>1</v>
      </c>
      <c r="C16" s="9">
        <v>2</v>
      </c>
      <c r="D16" s="9">
        <v>1</v>
      </c>
      <c r="E16" s="9">
        <v>2021</v>
      </c>
      <c r="F16" s="9">
        <v>1</v>
      </c>
      <c r="G16" s="9">
        <v>1</v>
      </c>
      <c r="H16" s="11">
        <f>+H5-H6-H7</f>
        <v>0</v>
      </c>
      <c r="I16" s="9">
        <v>12</v>
      </c>
      <c r="J16" s="9">
        <v>1</v>
      </c>
    </row>
    <row r="17" spans="2:10" x14ac:dyDescent="0.25">
      <c r="B17" s="12">
        <v>2</v>
      </c>
      <c r="C17" s="9">
        <v>5</v>
      </c>
      <c r="D17" s="9">
        <v>1</v>
      </c>
      <c r="E17" s="9">
        <v>2021</v>
      </c>
      <c r="F17" s="9">
        <v>3</v>
      </c>
      <c r="G17" s="9">
        <v>2</v>
      </c>
      <c r="H17" s="12">
        <v>15</v>
      </c>
      <c r="I17" s="9">
        <v>12</v>
      </c>
      <c r="J17" s="9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8" workbookViewId="0">
      <selection activeCell="I45" sqref="I45"/>
    </sheetView>
  </sheetViews>
  <sheetFormatPr baseColWidth="10" defaultRowHeight="15" x14ac:dyDescent="0.25"/>
  <cols>
    <col min="1" max="1" width="14.5703125" style="6" bestFit="1" customWidth="1"/>
    <col min="2" max="2" width="12.85546875" style="8" bestFit="1" customWidth="1"/>
    <col min="3" max="3" width="10.42578125" style="8" customWidth="1"/>
    <col min="4" max="4" width="11.42578125" style="8" customWidth="1"/>
    <col min="5" max="5" width="8.7109375" style="8" customWidth="1"/>
    <col min="6" max="6" width="11.42578125" style="8" bestFit="1" customWidth="1"/>
    <col min="7" max="7" width="8.28515625" style="8" bestFit="1" customWidth="1"/>
    <col min="8" max="8" width="10.85546875" style="8" bestFit="1" customWidth="1"/>
    <col min="9" max="9" width="10.140625" style="8" bestFit="1" customWidth="1"/>
    <col min="10" max="10" width="10.140625" style="8" customWidth="1"/>
    <col min="11" max="12" width="18.85546875" style="1" bestFit="1" customWidth="1"/>
    <col min="13" max="13" width="14.5703125" style="1" bestFit="1" customWidth="1"/>
    <col min="14" max="18" width="4.140625" style="1" customWidth="1"/>
  </cols>
  <sheetData>
    <row r="1" spans="1:18" x14ac:dyDescent="0.25">
      <c r="A1" s="6" t="s">
        <v>19</v>
      </c>
    </row>
    <row r="2" spans="1:18" ht="30" x14ac:dyDescent="0.25">
      <c r="A2" s="3" t="s">
        <v>9</v>
      </c>
      <c r="B2" s="10" t="s">
        <v>0</v>
      </c>
      <c r="C2" s="10" t="s">
        <v>5</v>
      </c>
      <c r="D2" s="10" t="s">
        <v>8</v>
      </c>
      <c r="E2" s="10" t="s">
        <v>4</v>
      </c>
      <c r="F2" s="10" t="s">
        <v>1</v>
      </c>
      <c r="G2" s="10" t="s">
        <v>2</v>
      </c>
      <c r="H2" s="10" t="s">
        <v>3</v>
      </c>
      <c r="I2" s="10" t="s">
        <v>6</v>
      </c>
      <c r="J2" s="10" t="s">
        <v>7</v>
      </c>
    </row>
    <row r="3" spans="1:18" x14ac:dyDescent="0.25">
      <c r="A3" s="5"/>
      <c r="B3" s="9"/>
      <c r="C3" s="9"/>
      <c r="D3" s="9"/>
      <c r="E3" s="9"/>
      <c r="F3" s="9"/>
      <c r="G3" s="9"/>
      <c r="H3" s="9"/>
      <c r="I3" s="9"/>
      <c r="J3" s="9"/>
    </row>
    <row r="5" spans="1:18" x14ac:dyDescent="0.25">
      <c r="A5" s="6" t="s">
        <v>20</v>
      </c>
    </row>
    <row r="6" spans="1:18" ht="30" x14ac:dyDescent="0.25">
      <c r="A6" s="3" t="s">
        <v>9</v>
      </c>
      <c r="B6" s="10" t="s">
        <v>0</v>
      </c>
      <c r="C6" s="10" t="s">
        <v>5</v>
      </c>
      <c r="D6" s="10" t="s">
        <v>8</v>
      </c>
      <c r="E6" s="10" t="s">
        <v>4</v>
      </c>
      <c r="F6" s="10" t="s">
        <v>1</v>
      </c>
      <c r="G6" s="10" t="s">
        <v>2</v>
      </c>
      <c r="H6" s="10" t="s">
        <v>3</v>
      </c>
      <c r="I6" s="10" t="s">
        <v>6</v>
      </c>
      <c r="J6" s="10" t="s">
        <v>7</v>
      </c>
      <c r="K6" s="1" t="s">
        <v>21</v>
      </c>
    </row>
    <row r="7" spans="1:18" x14ac:dyDescent="0.25">
      <c r="A7" s="5"/>
      <c r="B7" s="9"/>
      <c r="C7" s="9"/>
      <c r="D7" s="9"/>
      <c r="E7" s="9"/>
      <c r="F7" s="9"/>
      <c r="G7" s="9"/>
      <c r="H7" s="9"/>
      <c r="I7" s="9"/>
      <c r="J7" s="9"/>
      <c r="K7" s="1">
        <v>0</v>
      </c>
    </row>
    <row r="8" spans="1:18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</row>
    <row r="9" spans="1:18" s="18" customFormat="1" x14ac:dyDescent="0.25">
      <c r="A9" s="15" t="s">
        <v>12</v>
      </c>
      <c r="B9" s="16"/>
      <c r="C9" s="16"/>
      <c r="D9" s="16"/>
      <c r="E9" s="16"/>
      <c r="F9" s="16"/>
      <c r="G9" s="16"/>
      <c r="H9" s="16"/>
      <c r="I9" s="16"/>
      <c r="J9" s="16"/>
      <c r="K9" s="17"/>
      <c r="L9" s="17"/>
      <c r="M9" s="17"/>
      <c r="N9" s="17"/>
      <c r="O9" s="17"/>
      <c r="P9" s="17"/>
      <c r="Q9" s="17"/>
      <c r="R9" s="17"/>
    </row>
    <row r="11" spans="1:18" s="4" customFormat="1" ht="30" x14ac:dyDescent="0.25">
      <c r="A11" s="3" t="s">
        <v>9</v>
      </c>
      <c r="B11" s="10" t="s">
        <v>0</v>
      </c>
      <c r="C11" s="10" t="s">
        <v>5</v>
      </c>
      <c r="D11" s="10" t="s">
        <v>8</v>
      </c>
      <c r="E11" s="10" t="s">
        <v>4</v>
      </c>
      <c r="F11" s="10" t="s">
        <v>1</v>
      </c>
      <c r="G11" s="10" t="s">
        <v>2</v>
      </c>
      <c r="H11" s="10" t="s">
        <v>3</v>
      </c>
      <c r="I11" s="10" t="s">
        <v>6</v>
      </c>
      <c r="J11" s="10" t="s">
        <v>7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5" t="s">
        <v>11</v>
      </c>
      <c r="B12" s="9">
        <v>1</v>
      </c>
      <c r="C12" s="9">
        <v>1</v>
      </c>
      <c r="D12" s="9">
        <v>1</v>
      </c>
      <c r="E12" s="9">
        <v>2021</v>
      </c>
      <c r="F12" s="9">
        <v>1</v>
      </c>
      <c r="G12" s="9">
        <v>1</v>
      </c>
      <c r="H12" s="9">
        <v>10</v>
      </c>
      <c r="I12" s="9">
        <v>12</v>
      </c>
      <c r="J12" s="9">
        <v>1</v>
      </c>
    </row>
    <row r="13" spans="1:18" x14ac:dyDescent="0.25">
      <c r="A13" s="5" t="s">
        <v>10</v>
      </c>
      <c r="B13" s="9">
        <v>1</v>
      </c>
      <c r="C13" s="9">
        <v>2</v>
      </c>
      <c r="D13" s="9">
        <v>1</v>
      </c>
      <c r="E13" s="9">
        <v>2022</v>
      </c>
      <c r="F13" s="9">
        <v>1</v>
      </c>
      <c r="G13" s="9">
        <v>1</v>
      </c>
      <c r="H13" s="9">
        <v>5</v>
      </c>
      <c r="I13" s="9">
        <v>12</v>
      </c>
      <c r="J13" s="9">
        <v>1</v>
      </c>
    </row>
    <row r="14" spans="1:18" x14ac:dyDescent="0.25">
      <c r="A14" s="5" t="s">
        <v>10</v>
      </c>
      <c r="B14" s="9">
        <v>1</v>
      </c>
      <c r="C14" s="9">
        <v>2</v>
      </c>
      <c r="D14" s="9">
        <v>1</v>
      </c>
      <c r="E14" s="9">
        <v>2022</v>
      </c>
      <c r="F14" s="9">
        <v>1</v>
      </c>
      <c r="G14" s="9">
        <v>1</v>
      </c>
      <c r="H14" s="9">
        <v>5</v>
      </c>
      <c r="I14" s="9">
        <v>12</v>
      </c>
      <c r="J14" s="9">
        <v>1</v>
      </c>
    </row>
    <row r="16" spans="1:18" s="18" customFormat="1" x14ac:dyDescent="0.25">
      <c r="A16" s="15" t="s">
        <v>22</v>
      </c>
      <c r="B16" s="16"/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7"/>
      <c r="O16" s="17"/>
      <c r="P16" s="17"/>
      <c r="Q16" s="17"/>
      <c r="R16" s="17"/>
    </row>
    <row r="17" spans="1:13" x14ac:dyDescent="0.25">
      <c r="A17" s="19" t="s">
        <v>19</v>
      </c>
    </row>
    <row r="18" spans="1:13" ht="30" x14ac:dyDescent="0.25">
      <c r="A18" s="3" t="s">
        <v>9</v>
      </c>
      <c r="B18" s="10" t="s">
        <v>0</v>
      </c>
      <c r="C18" s="10" t="s">
        <v>5</v>
      </c>
      <c r="D18" s="10" t="s">
        <v>8</v>
      </c>
      <c r="E18" s="10" t="s">
        <v>4</v>
      </c>
      <c r="F18" s="10" t="s">
        <v>1</v>
      </c>
      <c r="G18" s="10" t="s">
        <v>2</v>
      </c>
      <c r="H18" s="10" t="s">
        <v>3</v>
      </c>
      <c r="I18" s="10" t="s">
        <v>6</v>
      </c>
      <c r="J18" s="10" t="s">
        <v>7</v>
      </c>
    </row>
    <row r="19" spans="1:13" x14ac:dyDescent="0.25">
      <c r="A19" s="5" t="s">
        <v>11</v>
      </c>
      <c r="B19" s="9">
        <v>1</v>
      </c>
      <c r="C19" s="9">
        <v>1</v>
      </c>
      <c r="D19" s="9">
        <v>1</v>
      </c>
      <c r="E19" s="9">
        <v>2021</v>
      </c>
      <c r="F19" s="9">
        <v>1</v>
      </c>
      <c r="G19" s="9">
        <v>1</v>
      </c>
      <c r="H19" s="9">
        <v>10</v>
      </c>
      <c r="I19" s="9">
        <v>12</v>
      </c>
      <c r="J19" s="9">
        <v>1</v>
      </c>
    </row>
    <row r="20" spans="1:13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</row>
    <row r="21" spans="1:13" x14ac:dyDescent="0.25">
      <c r="A21" s="20" t="s">
        <v>23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3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</row>
    <row r="23" spans="1:13" ht="30" x14ac:dyDescent="0.25">
      <c r="A23" s="3" t="s">
        <v>9</v>
      </c>
      <c r="B23" s="10" t="s">
        <v>0</v>
      </c>
      <c r="C23" s="10" t="s">
        <v>5</v>
      </c>
      <c r="D23" s="10" t="s">
        <v>8</v>
      </c>
      <c r="E23" s="10" t="s">
        <v>4</v>
      </c>
      <c r="F23" s="10" t="s">
        <v>1</v>
      </c>
      <c r="G23" s="10" t="s">
        <v>2</v>
      </c>
      <c r="H23" s="10" t="s">
        <v>3</v>
      </c>
      <c r="I23" s="10" t="s">
        <v>6</v>
      </c>
      <c r="J23" s="10" t="s">
        <v>7</v>
      </c>
    </row>
    <row r="24" spans="1:13" x14ac:dyDescent="0.25">
      <c r="A24" s="5" t="s">
        <v>10</v>
      </c>
      <c r="B24" s="9">
        <v>1</v>
      </c>
      <c r="C24" s="9">
        <v>2</v>
      </c>
      <c r="D24" s="9">
        <v>1</v>
      </c>
      <c r="E24" s="9">
        <v>2022</v>
      </c>
      <c r="F24" s="9">
        <v>1</v>
      </c>
      <c r="G24" s="9">
        <v>1</v>
      </c>
      <c r="H24" s="9">
        <v>5</v>
      </c>
      <c r="I24" s="9">
        <v>12</v>
      </c>
      <c r="J24" s="9">
        <v>1</v>
      </c>
    </row>
    <row r="25" spans="1:13" x14ac:dyDescent="0.25">
      <c r="A25" s="5" t="s">
        <v>10</v>
      </c>
      <c r="B25" s="9">
        <v>1</v>
      </c>
      <c r="C25" s="9">
        <v>2</v>
      </c>
      <c r="D25" s="9">
        <v>1</v>
      </c>
      <c r="E25" s="9">
        <v>2022</v>
      </c>
      <c r="F25" s="9">
        <v>1</v>
      </c>
      <c r="G25" s="9">
        <v>1</v>
      </c>
      <c r="H25" s="9">
        <v>5</v>
      </c>
      <c r="I25" s="9">
        <v>12</v>
      </c>
      <c r="J25" s="9">
        <v>1</v>
      </c>
    </row>
    <row r="26" spans="1:13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</row>
    <row r="28" spans="1:13" x14ac:dyDescent="0.25">
      <c r="A28" s="6" t="s">
        <v>20</v>
      </c>
    </row>
    <row r="29" spans="1:13" ht="30" x14ac:dyDescent="0.25">
      <c r="A29" s="3" t="s">
        <v>9</v>
      </c>
      <c r="B29" s="10" t="s">
        <v>0</v>
      </c>
      <c r="C29" s="10" t="s">
        <v>5</v>
      </c>
      <c r="D29" s="10" t="s">
        <v>8</v>
      </c>
      <c r="E29" s="10" t="s">
        <v>4</v>
      </c>
      <c r="F29" s="10" t="s">
        <v>1</v>
      </c>
      <c r="G29" s="10" t="s">
        <v>2</v>
      </c>
      <c r="H29" s="10" t="s">
        <v>3</v>
      </c>
      <c r="I29" s="10" t="s">
        <v>6</v>
      </c>
      <c r="J29" s="10" t="s">
        <v>7</v>
      </c>
      <c r="K29" s="22" t="s">
        <v>21</v>
      </c>
      <c r="L29" s="22" t="s">
        <v>24</v>
      </c>
      <c r="M29" s="22" t="s">
        <v>25</v>
      </c>
    </row>
    <row r="30" spans="1:13" x14ac:dyDescent="0.25">
      <c r="A30" s="5" t="s">
        <v>11</v>
      </c>
      <c r="B30" s="9">
        <v>1</v>
      </c>
      <c r="C30" s="9">
        <v>1</v>
      </c>
      <c r="D30" s="9">
        <v>1</v>
      </c>
      <c r="E30" s="9">
        <v>2021</v>
      </c>
      <c r="F30" s="9">
        <v>1</v>
      </c>
      <c r="G30" s="9">
        <v>1</v>
      </c>
      <c r="H30" s="9">
        <v>10</v>
      </c>
      <c r="I30" s="9">
        <v>12</v>
      </c>
      <c r="J30" s="9">
        <v>1</v>
      </c>
      <c r="K30" s="2">
        <f>+H30</f>
        <v>10</v>
      </c>
      <c r="L30" s="2">
        <f>+K30*M30</f>
        <v>15</v>
      </c>
      <c r="M30" s="2">
        <v>1.5</v>
      </c>
    </row>
    <row r="31" spans="1:13" x14ac:dyDescent="0.25">
      <c r="A31" s="5" t="s">
        <v>10</v>
      </c>
      <c r="B31" s="9">
        <v>1</v>
      </c>
      <c r="C31" s="9">
        <v>2</v>
      </c>
      <c r="D31" s="9">
        <v>1</v>
      </c>
      <c r="E31" s="9">
        <v>2022</v>
      </c>
      <c r="F31" s="9">
        <v>1</v>
      </c>
      <c r="G31" s="9">
        <v>1</v>
      </c>
      <c r="H31" s="9">
        <v>5</v>
      </c>
      <c r="I31" s="9">
        <v>12</v>
      </c>
      <c r="J31" s="9">
        <v>1</v>
      </c>
      <c r="K31" s="2">
        <f>+H30-H31</f>
        <v>5</v>
      </c>
      <c r="L31" s="2">
        <f t="shared" ref="L31:L32" si="0">+K31*M31</f>
        <v>7.5</v>
      </c>
      <c r="M31" s="2">
        <v>1.5</v>
      </c>
    </row>
    <row r="32" spans="1:13" x14ac:dyDescent="0.25">
      <c r="A32" s="5" t="s">
        <v>10</v>
      </c>
      <c r="B32" s="11">
        <v>1</v>
      </c>
      <c r="C32" s="11">
        <v>2</v>
      </c>
      <c r="D32" s="11">
        <v>1</v>
      </c>
      <c r="E32" s="11">
        <v>2022</v>
      </c>
      <c r="F32" s="9">
        <v>1</v>
      </c>
      <c r="G32" s="9">
        <v>1</v>
      </c>
      <c r="H32" s="9">
        <v>5</v>
      </c>
      <c r="I32" s="9">
        <v>12</v>
      </c>
      <c r="J32" s="9">
        <v>1</v>
      </c>
      <c r="K32" s="21">
        <f>+H31-H32</f>
        <v>0</v>
      </c>
      <c r="L32" s="21">
        <f t="shared" si="0"/>
        <v>0</v>
      </c>
      <c r="M32" s="2">
        <v>1.5</v>
      </c>
    </row>
    <row r="33" spans="1:1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</row>
    <row r="34" spans="1:1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</row>
    <row r="35" spans="1:1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</row>
    <row r="36" spans="1:11" x14ac:dyDescent="0.25">
      <c r="A36" s="7" t="s">
        <v>14</v>
      </c>
    </row>
    <row r="37" spans="1:11" x14ac:dyDescent="0.25">
      <c r="B37" s="8" t="s">
        <v>26</v>
      </c>
    </row>
    <row r="39" spans="1:11" ht="30" x14ac:dyDescent="0.25">
      <c r="B39" s="10" t="s">
        <v>0</v>
      </c>
      <c r="C39" s="10" t="s">
        <v>15</v>
      </c>
      <c r="D39" s="10" t="s">
        <v>16</v>
      </c>
      <c r="E39" s="10" t="s">
        <v>17</v>
      </c>
      <c r="F39" s="10" t="s">
        <v>1</v>
      </c>
      <c r="G39" s="10" t="s">
        <v>2</v>
      </c>
      <c r="H39" s="10" t="s">
        <v>3</v>
      </c>
      <c r="I39" s="10" t="s">
        <v>6</v>
      </c>
      <c r="J39" s="10" t="s">
        <v>7</v>
      </c>
      <c r="K39" s="22" t="s">
        <v>24</v>
      </c>
    </row>
    <row r="40" spans="1:11" x14ac:dyDescent="0.25">
      <c r="B40" s="11">
        <v>1</v>
      </c>
      <c r="C40" s="11">
        <v>2</v>
      </c>
      <c r="D40" s="11">
        <v>1</v>
      </c>
      <c r="E40" s="11">
        <v>2021</v>
      </c>
      <c r="F40" s="9">
        <v>1</v>
      </c>
      <c r="G40" s="9">
        <v>1</v>
      </c>
      <c r="H40" s="11">
        <f>+H12-H13-H14</f>
        <v>0</v>
      </c>
      <c r="I40" s="9">
        <v>12</v>
      </c>
      <c r="J40" s="9">
        <v>1</v>
      </c>
      <c r="K40" s="2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x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2021-07-08T23:04:35Z</dcterms:created>
  <dcterms:modified xsi:type="dcterms:W3CDTF">2021-07-08T23:45:44Z</dcterms:modified>
</cp:coreProperties>
</file>