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Ezhilarasi\Documents\"/>
    </mc:Choice>
  </mc:AlternateContent>
  <xr:revisionPtr revIDLastSave="0" documentId="8_{7DF048DA-76EB-447D-85A2-3B4650A9A25E}" xr6:coauthVersionLast="47" xr6:coauthVersionMax="47" xr10:uidLastSave="{00000000-0000-0000-0000-000000000000}"/>
  <bookViews>
    <workbookView xWindow="-120" yWindow="-120" windowWidth="20730" windowHeight="11160" activeTab="1" xr2:uid="{54BE5F71-AD3C-455C-944B-9E7E9119F5AA}"/>
  </bookViews>
  <sheets>
    <sheet name="MAINBOARD" sheetId="20" r:id="rId1"/>
    <sheet name="DATA" sheetId="1" r:id="rId2"/>
    <sheet name="FIRST" sheetId="7" r:id="rId3"/>
    <sheet name="SECOND" sheetId="8" r:id="rId4"/>
    <sheet name="THIRD" sheetId="9" r:id="rId5"/>
    <sheet name="FOURTH" sheetId="12" r:id="rId6"/>
    <sheet name="FIFTH" sheetId="19" r:id="rId7"/>
  </sheets>
  <definedNames>
    <definedName name="NativeTimeline_ORDER_DATA">#N/A</definedName>
    <definedName name="Slicer_LOCATION">#N/A</definedName>
    <definedName name="Slicer_PRODUCT">#N/A</definedName>
    <definedName name="Slicer_SALES_REPRESENTATIVE">#N/A</definedName>
  </definedNames>
  <calcPr calcId="191029"/>
  <pivotCaches>
    <pivotCache cacheId="17" r:id="rId8"/>
    <pivotCache cacheId="2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<sst xmlns="http://schemas.openxmlformats.org/spreadsheetml/2006/main" count="175" uniqueCount="45">
  <si>
    <t>SALES REPRESENTATIVE</t>
  </si>
  <si>
    <t>LOCATION</t>
  </si>
  <si>
    <t>CUSTOMER</t>
  </si>
  <si>
    <t>PRODUCT</t>
  </si>
  <si>
    <t>ORDER DATA</t>
  </si>
  <si>
    <t>QUANTITY</t>
  </si>
  <si>
    <t>UNIT PRICE</t>
  </si>
  <si>
    <t>TOTAL SALES AMOUNT</t>
  </si>
  <si>
    <t>SHIVANGI</t>
  </si>
  <si>
    <t>MANI</t>
  </si>
  <si>
    <t>BALA</t>
  </si>
  <si>
    <t>PUGAZH</t>
  </si>
  <si>
    <t>DELHI</t>
  </si>
  <si>
    <t>KOLKATA</t>
  </si>
  <si>
    <t>BANGALORE</t>
  </si>
  <si>
    <t>CHENNAI</t>
  </si>
  <si>
    <t>GURGON</t>
  </si>
  <si>
    <t>HELEN DEAN</t>
  </si>
  <si>
    <t>SHIRLEY CHAVER</t>
  </si>
  <si>
    <t>BRIAN RYAN</t>
  </si>
  <si>
    <t>BENJAMIN WILLIS</t>
  </si>
  <si>
    <t>ANNIE JENKINS</t>
  </si>
  <si>
    <t>LITTIE</t>
  </si>
  <si>
    <t>MARY GREEN</t>
  </si>
  <si>
    <t>RUBY</t>
  </si>
  <si>
    <t>OLIVER</t>
  </si>
  <si>
    <t>FOX</t>
  </si>
  <si>
    <t>CARL LAWSON</t>
  </si>
  <si>
    <t>WALTER</t>
  </si>
  <si>
    <t>PANMELA</t>
  </si>
  <si>
    <t>GLORIA</t>
  </si>
  <si>
    <t>HAROLD</t>
  </si>
  <si>
    <t>JUDY</t>
  </si>
  <si>
    <t>CHRISTANIA</t>
  </si>
  <si>
    <t>LORI</t>
  </si>
  <si>
    <t>SANDRA</t>
  </si>
  <si>
    <t>ROGER</t>
  </si>
  <si>
    <t>COSMETIC</t>
  </si>
  <si>
    <t>ESSENTIAL</t>
  </si>
  <si>
    <t>ELECTRONICS</t>
  </si>
  <si>
    <t>GADGETS</t>
  </si>
  <si>
    <t>Grand Total</t>
  </si>
  <si>
    <t>Sum of TOTAL SALES AMOUNT</t>
  </si>
  <si>
    <t>Count of TOTAL SALES AMOUNT</t>
  </si>
  <si>
    <t>BENJAMIN WILLIAMS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</si>
</sst>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70" formatCode="_ [$₹-4009]\ * #,##0.00_ ;_ [$₹-4009]\ * \-#,##0.00_ ;_ [$₹-4009]\ * &quot;-&quot;??_ ;_ @_ "/>
    <numFmt numFmtId="171" formatCode="_ [$₹-4009]\ * #,##0.0_ ;_ [$₹-4009]\ * \-#,##0.0_ ;_ [$₹-4009]\ * &quot;-&quot;?_ ;_ @_ "/>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8" tint="-0.24997711111789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0" fontId="2" fillId="2" borderId="0" xfId="0" applyFont="1" applyFill="1"/>
    <xf numFmtId="15" fontId="0" fillId="0" borderId="0" xfId="0" applyNumberFormat="1"/>
    <xf numFmtId="171" fontId="0" fillId="0" borderId="0" xfId="1" applyNumberFormat="1" applyFont="1"/>
    <xf numFmtId="170" fontId="0" fillId="0" borderId="0" xfId="1" applyNumberFormat="1" applyFont="1"/>
    <xf numFmtId="0" fontId="0" fillId="0" borderId="0" xfId="0" pivotButton="1"/>
    <xf numFmtId="0" fontId="0" fillId="0" borderId="0" xfId="0" applyNumberFormat="1"/>
    <xf numFmtId="14" fontId="0" fillId="0" borderId="0" xfId="0" applyNumberFormat="1"/>
  </cellXfs>
  <cellStyles count="2">
    <cellStyle name="Currency" xfId="1" builtinId="4"/>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[ezhildashboard.xlsx]FIRST!PivotTable2</c:name>
    <c:fmtId val="3"/>
  </c:pivotSource>
  <c:chart>
    <c:title>
      <c:tx>
        <c:strRef>
          <c:f>FIRST!$A$3</c:f>
          <c:strCache>
            <c:ptCount val="1"/>
            <c:pt idx="0">
              <c:v>SALES REPRESENTATIVE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846691531979554E-2"/>
          <c:y val="0.19851960302956717"/>
          <c:w val="0.87624102776626611"/>
          <c:h val="0.71564714830478893"/>
        </c:manualLayout>
      </c:layout>
      <c:barChart>
        <c:barDir val="col"/>
        <c:grouping val="clustered"/>
        <c:varyColors val="0"/>
        <c:ser>
          <c:idx val="0"/>
          <c:order val="0"/>
          <c:tx>
            <c:strRef>
              <c:f>FIRST!$A$3</c:f>
              <c:strCache>
                <c:ptCount val="1"/>
                <c:pt idx="0">
                  <c:v>Total</c:v>
                </c:pt>
              </c:strCache>
            </c:strRef>
          </c:tx>
          <c:spPr>
            <a:solidFill>
              <a:schemeClr val="accent1"/>
            </a:solidFill>
            <a:ln>
              <a:noFill/>
            </a:ln>
            <a:effectLst/>
          </c:spPr>
          <c:invertIfNegative val="0"/>
          <c:cat>
            <c:strRef>
              <c:f>FIRST!$A$3</c:f>
              <c:strCache>
                <c:ptCount val="4"/>
                <c:pt idx="0">
                  <c:v>BALA</c:v>
                </c:pt>
                <c:pt idx="1">
                  <c:v>MANI</c:v>
                </c:pt>
                <c:pt idx="2">
                  <c:v>PUGAZH</c:v>
                </c:pt>
                <c:pt idx="3">
                  <c:v>SHIVANGI</c:v>
                </c:pt>
              </c:strCache>
            </c:strRef>
          </c:cat>
          <c:val>
            <c:numRef>
              <c:f>FIRST!$A$3</c:f>
              <c:numCache>
                <c:formatCode>General</c:formatCode>
                <c:ptCount val="4"/>
                <c:pt idx="0">
                  <c:v>129.57400000000001</c:v>
                </c:pt>
                <c:pt idx="1">
                  <c:v>86.89</c:v>
                </c:pt>
                <c:pt idx="2">
                  <c:v>447.774</c:v>
                </c:pt>
                <c:pt idx="3">
                  <c:v>45.79</c:v>
                </c:pt>
              </c:numCache>
            </c:numRef>
          </c:val>
          <c:extLst>
            <c:ext xmlns:c16="http://schemas.microsoft.com/office/drawing/2014/chart" uri="{C3380CC4-5D6E-409C-BE32-E72D297353CC}">
              <c16:uniqueId val="{00000000-5D34-4FF3-9EB6-A577E202BA70}"/>
            </c:ext>
          </c:extLst>
        </c:ser>
        <c:dLbls>
          <c:showLegendKey val="0"/>
          <c:showVal val="0"/>
          <c:showCatName val="0"/>
          <c:showSerName val="0"/>
          <c:showPercent val="0"/>
          <c:showBubbleSize val="0"/>
        </c:dLbls>
        <c:gapWidth val="219"/>
        <c:overlap val="-27"/>
        <c:axId val="249741056"/>
        <c:axId val="249739136"/>
      </c:barChart>
      <c:catAx>
        <c:axId val="24974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739136"/>
        <c:crosses val="autoZero"/>
        <c:auto val="1"/>
        <c:lblAlgn val="ctr"/>
        <c:lblOffset val="100"/>
        <c:noMultiLvlLbl val="0"/>
      </c:catAx>
      <c:valAx>
        <c:axId val="249739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741056"/>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[ezhildashboard.xlsx]FIFTH!PivotTable9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FIFTH!$B$1</c:f>
              <c:strCache>
                <c:ptCount val="1"/>
                <c:pt idx="0">
                  <c:v>Total</c:v>
                </c:pt>
              </c:strCache>
            </c:strRef>
          </c:tx>
          <c:spPr>
            <a:ln w="28575" cap="rnd">
              <a:solidFill>
                <a:schemeClr val="accent1"/>
              </a:solidFill>
              <a:round/>
            </a:ln>
            <a:effectLst/>
          </c:spPr>
          <c:marker>
            <c:symbol val="none"/>
          </c:marker>
          <c:cat>
            <c:strRef>
              <c:f>FIFTH!$A$2:$A$13</c:f>
              <c:strCache>
                <c:ptCount val="11"/>
                <c:pt idx="0">
                  <c:v>SHIVANGI</c:v>
                </c:pt>
                <c:pt idx="1">
                  <c:v>1/1/2016</c:v>
                </c:pt>
                <c:pt idx="2">
                  <c:v>1/2/2016</c:v>
                </c:pt>
                <c:pt idx="3">
                  <c:v>1/1/2017</c:v>
                </c:pt>
                <c:pt idx="4">
                  <c:v>1/2/2017</c:v>
                </c:pt>
                <c:pt idx="5">
                  <c:v>1/3/2017</c:v>
                </c:pt>
                <c:pt idx="6">
                  <c:v>1/10/2017</c:v>
                </c:pt>
                <c:pt idx="7">
                  <c:v>3/7/2017</c:v>
                </c:pt>
                <c:pt idx="8">
                  <c:v>7/9/2017</c:v>
                </c:pt>
                <c:pt idx="9">
                  <c:v>1/2/2018</c:v>
                </c:pt>
                <c:pt idx="10">
                  <c:v>1/6/2018</c:v>
                </c:pt>
              </c:strCache>
            </c:strRef>
          </c:cat>
          <c:val>
            <c:numRef>
              <c:f>FIFTH!$B$2:$B$13</c:f>
              <c:numCache>
                <c:formatCode>General</c:formatCode>
                <c:ptCount val="11"/>
                <c:pt idx="0">
                  <c:v>1</c:v>
                </c:pt>
                <c:pt idx="1">
                  <c:v>12</c:v>
                </c:pt>
                <c:pt idx="2">
                  <c:v>2</c:v>
                </c:pt>
                <c:pt idx="3">
                  <c:v>2</c:v>
                </c:pt>
                <c:pt idx="4">
                  <c:v>4</c:v>
                </c:pt>
                <c:pt idx="5">
                  <c:v>2</c:v>
                </c:pt>
                <c:pt idx="6">
                  <c:v>1</c:v>
                </c:pt>
                <c:pt idx="7">
                  <c:v>2</c:v>
                </c:pt>
                <c:pt idx="8">
                  <c:v>1</c:v>
                </c:pt>
                <c:pt idx="9">
                  <c:v>3</c:v>
                </c:pt>
                <c:pt idx="10">
                  <c:v>1</c:v>
                </c:pt>
              </c:numCache>
            </c:numRef>
          </c:val>
          <c:smooth val="0"/>
          <c:extLst>
            <c:ext xmlns:c16="http://schemas.microsoft.com/office/drawing/2014/chart" uri="{C3380CC4-5D6E-409C-BE32-E72D297353CC}">
              <c16:uniqueId val="{00000000-9C8E-47DE-85C4-E25B2AC06D86}"/>
            </c:ext>
          </c:extLst>
        </c:ser>
        <c:dLbls>
          <c:showLegendKey val="0"/>
          <c:showVal val="0"/>
          <c:showCatName val="0"/>
          <c:showSerName val="0"/>
          <c:showPercent val="0"/>
          <c:showBubbleSize val="0"/>
        </c:dLbls>
        <c:smooth val="0"/>
        <c:axId val="249742016"/>
        <c:axId val="249742976"/>
      </c:lineChart>
      <c:catAx>
        <c:axId val="249742016"/>
        <c:scaling>
          <c:orientation val="minMax"/>
        </c:scaling>
        <c:delete val="1"/>
        <c:axPos val="b"/>
        <c:numFmt formatCode="General" sourceLinked="1"/>
        <c:majorTickMark val="none"/>
        <c:minorTickMark val="none"/>
        <c:tickLblPos val="nextTo"/>
        <c:crossAx val="249742976"/>
        <c:crosses val="autoZero"/>
        <c:auto val="1"/>
        <c:lblAlgn val="ctr"/>
        <c:lblOffset val="100"/>
        <c:noMultiLvlLbl val="0"/>
      </c:catAx>
      <c:valAx>
        <c:axId val="24974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74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[ezhildashboard.xlsx]SECOND!PivotTable2</c:name>
    <c:fmtId val="6"/>
  </c:pivotSource>
  <c:chart>
    <c:title>
      <c:tx>
        <c:strRef>
          <c:f>SECOND!$A$3</c:f>
          <c:strCache>
            <c:ptCount val="1"/>
            <c:pt idx="0">
              <c:v>LOCATION</c:v>
            </c:pt>
          </c:strCache>
        </c:strRef>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solidFill>
          <a:ln>
            <a:noFill/>
          </a:ln>
          <a:effectLst>
            <a:outerShdw blurRad="317500" algn="ctr" rotWithShape="0">
              <a:prstClr val="black">
                <a:alpha val="25000"/>
              </a:prstClr>
            </a:outerShdw>
          </a:effectLst>
        </c:spPr>
      </c:pivotFmt>
      <c:pivotFmt>
        <c:idx val="9"/>
        <c:spPr>
          <a:solidFill>
            <a:schemeClr val="accent5"/>
          </a:solidFill>
          <a:ln>
            <a:noFill/>
          </a:ln>
          <a:effectLst>
            <a:outerShdw blurRad="317500" algn="ctr" rotWithShape="0">
              <a:prstClr val="black">
                <a:alpha val="25000"/>
              </a:prstClr>
            </a:outerShdw>
          </a:effectLst>
        </c:spPr>
      </c:pivotFmt>
      <c:pivotFmt>
        <c:idx val="10"/>
        <c:spPr>
          <a:solidFill>
            <a:schemeClr val="accent4"/>
          </a:solidFill>
          <a:ln>
            <a:noFill/>
          </a:ln>
          <a:effectLst>
            <a:outerShdw blurRad="317500" algn="ctr" rotWithShape="0">
              <a:prstClr val="black">
                <a:alpha val="25000"/>
              </a:prstClr>
            </a:outerShdw>
          </a:effectLst>
        </c:spPr>
      </c:pivotFmt>
      <c:pivotFmt>
        <c:idx val="11"/>
        <c:spPr>
          <a:solidFill>
            <a:schemeClr val="accent6">
              <a:lumMod val="60000"/>
            </a:schemeClr>
          </a:solidFill>
          <a:ln>
            <a:noFill/>
          </a:ln>
          <a:effectLst>
            <a:outerShdw blurRad="317500" algn="ctr" rotWithShape="0">
              <a:prstClr val="black">
                <a:alpha val="25000"/>
              </a:prstClr>
            </a:outerShdw>
          </a:effectLst>
        </c:spPr>
      </c:pivotFmt>
      <c:pivotFmt>
        <c:idx val="12"/>
        <c:spPr>
          <a:solidFill>
            <a:schemeClr val="accent5">
              <a:lumMod val="60000"/>
            </a:schemeClr>
          </a:solidFill>
          <a:ln>
            <a:noFill/>
          </a:ln>
          <a:effectLst>
            <a:outerShdw blurRad="317500" algn="ctr" rotWithShape="0">
              <a:prstClr val="black">
                <a:alpha val="25000"/>
              </a:prstClr>
            </a:outerShdw>
          </a:effectLst>
        </c:spPr>
      </c:pivotFmt>
    </c:pivotFmts>
    <c:plotArea>
      <c:layout>
        <c:manualLayout>
          <c:layoutTarget val="inner"/>
          <c:xMode val="edge"/>
          <c:yMode val="edge"/>
          <c:x val="5.8333333333333334E-2"/>
          <c:y val="0.18847351558971073"/>
          <c:w val="0.68181660976303404"/>
          <c:h val="0.69403023963908961"/>
        </c:manualLayout>
      </c:layout>
      <c:ofPieChart>
        <c:ofPieType val="pie"/>
        <c:varyColors val="1"/>
        <c:ser>
          <c:idx val="0"/>
          <c:order val="0"/>
          <c:tx>
            <c:strRef>
              <c:f>SECOND!$A$3</c:f>
              <c:strCache>
                <c:ptCount val="1"/>
                <c:pt idx="0">
                  <c:v>Total</c:v>
                </c:pt>
              </c:strCache>
            </c:strRef>
          </c:tx>
          <c:dPt>
            <c:idx val="0"/>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BCE-4BC5-B9B9-B082E31149A5}"/>
              </c:ext>
            </c:extLst>
          </c:dPt>
          <c:dPt>
            <c:idx val="1"/>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BCE-4BC5-B9B9-B082E31149A5}"/>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BCE-4BC5-B9B9-B082E31149A5}"/>
              </c:ext>
            </c:extLst>
          </c:dPt>
          <c:dPt>
            <c:idx val="3"/>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BCE-4BC5-B9B9-B082E31149A5}"/>
              </c:ext>
            </c:extLst>
          </c:dPt>
          <c:dPt>
            <c:idx val="4"/>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BCE-4BC5-B9B9-B082E31149A5}"/>
              </c:ext>
            </c:extLst>
          </c:dPt>
          <c:dPt>
            <c:idx val="5"/>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BCE-4BC5-B9B9-B082E31149A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SECOND!$A$3</c:f>
              <c:strCache>
                <c:ptCount val="5"/>
                <c:pt idx="0">
                  <c:v>BANGALORE</c:v>
                </c:pt>
                <c:pt idx="1">
                  <c:v>CHENNAI</c:v>
                </c:pt>
                <c:pt idx="2">
                  <c:v>DELHI</c:v>
                </c:pt>
                <c:pt idx="3">
                  <c:v>GURGON</c:v>
                </c:pt>
                <c:pt idx="4">
                  <c:v>KOLKATA</c:v>
                </c:pt>
              </c:strCache>
            </c:strRef>
          </c:cat>
          <c:val>
            <c:numRef>
              <c:f>SECOND!$A$3</c:f>
              <c:numCache>
                <c:formatCode>General</c:formatCode>
                <c:ptCount val="5"/>
                <c:pt idx="0">
                  <c:v>1079.4960000000001</c:v>
                </c:pt>
                <c:pt idx="1">
                  <c:v>546.77</c:v>
                </c:pt>
                <c:pt idx="2">
                  <c:v>440.86</c:v>
                </c:pt>
                <c:pt idx="3">
                  <c:v>34.9</c:v>
                </c:pt>
                <c:pt idx="4">
                  <c:v>710.02799999999991</c:v>
                </c:pt>
              </c:numCache>
            </c:numRef>
          </c:val>
          <c:extLst>
            <c:ext xmlns:c16="http://schemas.microsoft.com/office/drawing/2014/chart" uri="{C3380CC4-5D6E-409C-BE32-E72D297353CC}">
              <c16:uniqueId val="{0000000C-2BCE-4BC5-B9B9-B082E31149A5}"/>
            </c:ext>
          </c:extLst>
        </c:ser>
        <c:dLbls>
          <c:dLblPos val="inEnd"/>
          <c:showLegendKey val="0"/>
          <c:showVal val="0"/>
          <c:showCatName val="0"/>
          <c:showSerName val="0"/>
          <c:showPercent val="1"/>
          <c:showBubbleSize val="0"/>
          <c:showLeaderLines val="1"/>
        </c:dLbls>
        <c:gapWidth val="219"/>
        <c:secondPieSize val="75"/>
        <c:serLines>
          <c:spPr>
            <a:ln w="9525" cap="flat" cmpd="sng" algn="ctr">
              <a:solidFill>
                <a:schemeClr val="dk1">
                  <a:lumMod val="35000"/>
                  <a:lumOff val="65000"/>
                </a:schemeClr>
              </a:solidFill>
              <a:round/>
            </a:ln>
            <a:effectLst/>
          </c:spPr>
        </c:serLines>
      </c:ofPieChart>
      <c:spPr>
        <a:noFill/>
        <a:ln>
          <a:noFill/>
        </a:ln>
        <a:effectLst/>
      </c:spPr>
    </c:plotArea>
    <c:legend>
      <c:legendPos val="r"/>
      <c:layout>
        <c:manualLayout>
          <c:xMode val="edge"/>
          <c:yMode val="edge"/>
          <c:x val="0.74692713238562225"/>
          <c:y val="0.37428705429926329"/>
          <c:w val="0.23129275811359098"/>
          <c:h val="0.37987257109250455"/>
        </c:manualLayout>
      </c:layout>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[ezhildashboard.xlsx]THIRD!PivotTable2</c:name>
    <c:fmtId val="8"/>
  </c:pivotSource>
  <c:chart>
    <c:title>
      <c:tx>
        <c:strRef>
          <c:f>THIRD!$A$3</c:f>
          <c:strCache>
            <c:ptCount val="1"/>
            <c:pt idx="0">
              <c:v>CUSTOMER</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s>
    <c:plotArea>
      <c:layout>
        <c:manualLayout>
          <c:layoutTarget val="inner"/>
          <c:xMode val="edge"/>
          <c:yMode val="edge"/>
          <c:x val="2.4921212121212122E-2"/>
          <c:y val="0.12583110411224971"/>
          <c:w val="0.68717497969283359"/>
          <c:h val="0.73160477113733235"/>
        </c:manualLayout>
      </c:layout>
      <c:barChart>
        <c:barDir val="bar"/>
        <c:grouping val="clustered"/>
        <c:varyColors val="1"/>
        <c:ser>
          <c:idx val="0"/>
          <c:order val="0"/>
          <c:tx>
            <c:strRef>
              <c:f>THIRD!$A$3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54A-44D9-A5CA-7AA268B9FB9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54A-44D9-A5CA-7AA268B9FB9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54A-44D9-A5CA-7AA268B9FB9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54A-44D9-A5CA-7AA268B9FB97}"/>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254A-44D9-A5CA-7AA268B9FB97}"/>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254A-44D9-A5CA-7AA268B9FB97}"/>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254A-44D9-A5CA-7AA268B9FB97}"/>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254A-44D9-A5CA-7AA268B9FB97}"/>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254A-44D9-A5CA-7AA268B9FB97}"/>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254A-44D9-A5CA-7AA268B9FB97}"/>
              </c:ext>
            </c:extLst>
          </c:dPt>
          <c:dLbls>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THIRD!$A$3</c:f>
              <c:strCache>
                <c:ptCount val="10"/>
                <c:pt idx="0">
                  <c:v>BENJAMIN WILLIAMS</c:v>
                </c:pt>
                <c:pt idx="1">
                  <c:v>BRIAN RYAN</c:v>
                </c:pt>
                <c:pt idx="2">
                  <c:v>CHRISTANIA</c:v>
                </c:pt>
                <c:pt idx="3">
                  <c:v>FOX</c:v>
                </c:pt>
                <c:pt idx="4">
                  <c:v>HAROLD</c:v>
                </c:pt>
                <c:pt idx="5">
                  <c:v>HELEN DEAN</c:v>
                </c:pt>
                <c:pt idx="6">
                  <c:v>JUDY</c:v>
                </c:pt>
                <c:pt idx="7">
                  <c:v>LORI</c:v>
                </c:pt>
                <c:pt idx="8">
                  <c:v>MARY GREEN</c:v>
                </c:pt>
                <c:pt idx="9">
                  <c:v>OLIVER</c:v>
                </c:pt>
              </c:strCache>
            </c:strRef>
          </c:cat>
          <c:val>
            <c:numRef>
              <c:f>THIRD!$A$3</c:f>
              <c:numCache>
                <c:formatCode>General</c:formatCode>
                <c:ptCount val="10"/>
                <c:pt idx="0">
                  <c:v>433.9</c:v>
                </c:pt>
                <c:pt idx="1">
                  <c:v>112.87</c:v>
                </c:pt>
                <c:pt idx="2">
                  <c:v>473.9</c:v>
                </c:pt>
                <c:pt idx="3">
                  <c:v>87.94</c:v>
                </c:pt>
                <c:pt idx="4">
                  <c:v>89.903999999999996</c:v>
                </c:pt>
                <c:pt idx="5">
                  <c:v>86.89</c:v>
                </c:pt>
                <c:pt idx="6">
                  <c:v>98.055999999999997</c:v>
                </c:pt>
                <c:pt idx="7">
                  <c:v>175.9</c:v>
                </c:pt>
                <c:pt idx="8">
                  <c:v>348.67</c:v>
                </c:pt>
                <c:pt idx="9">
                  <c:v>345.78</c:v>
                </c:pt>
              </c:numCache>
            </c:numRef>
          </c:val>
          <c:extLst>
            <c:ext xmlns:c16="http://schemas.microsoft.com/office/drawing/2014/chart" uri="{C3380CC4-5D6E-409C-BE32-E72D297353CC}">
              <c16:uniqueId val="{00000014-254A-44D9-A5CA-7AA268B9FB97}"/>
            </c:ext>
          </c:extLst>
        </c:ser>
        <c:dLbls>
          <c:dLblPos val="outEnd"/>
          <c:showLegendKey val="0"/>
          <c:showVal val="1"/>
          <c:showCatName val="0"/>
          <c:showSerName val="0"/>
          <c:showPercent val="0"/>
          <c:showBubbleSize val="0"/>
        </c:dLbls>
        <c:gapWidth val="45"/>
        <c:axId val="249741056"/>
        <c:axId val="249739136"/>
      </c:barChart>
      <c:catAx>
        <c:axId val="249741056"/>
        <c:scaling>
          <c:orientation val="minMax"/>
        </c:scaling>
        <c:delete val="1"/>
        <c:axPos val="l"/>
        <c:numFmt formatCode="General" sourceLinked="1"/>
        <c:majorTickMark val="none"/>
        <c:minorTickMark val="none"/>
        <c:tickLblPos val="nextTo"/>
        <c:crossAx val="249739136"/>
        <c:crosses val="autoZero"/>
        <c:auto val="1"/>
        <c:lblAlgn val="ctr"/>
        <c:lblOffset val="100"/>
        <c:noMultiLvlLbl val="0"/>
      </c:catAx>
      <c:valAx>
        <c:axId val="24973913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74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[ezhildashboard.xlsx]FOURTH!PivotTable3</c:name>
    <c:fmtId val="13"/>
  </c:pivotSource>
  <c:chart>
    <c:title>
      <c:tx>
        <c:strRef>
          <c:f>FOURTH!$A$3</c:f>
          <c:strCache>
            <c:ptCount val="1"/>
            <c:pt idx="0">
              <c:v>PRODUCT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manualLayout>
          <c:layoutTarget val="inner"/>
          <c:xMode val="edge"/>
          <c:yMode val="edge"/>
          <c:x val="0.20849343832021"/>
          <c:y val="0.22586962689797768"/>
          <c:w val="0.37327230971128611"/>
          <c:h val="0.65611801044036699"/>
        </c:manualLayout>
      </c:layout>
      <c:doughnutChart>
        <c:varyColors val="1"/>
        <c:ser>
          <c:idx val="0"/>
          <c:order val="0"/>
          <c:tx>
            <c:strRef>
              <c:f>FOURTH!$A$3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130-4970-951A-BEFA604AD146}"/>
              </c:ext>
            </c:extLst>
          </c:dPt>
          <c:dPt>
            <c:idx val="1"/>
            <c:bubble3D val="0"/>
            <c:spPr>
              <a:solidFill>
                <a:schemeClr val="accent2"/>
              </a:solidFill>
              <a:ln>
                <a:noFill/>
              </a:ln>
              <a:effectLst/>
            </c:spPr>
            <c:extLst>
              <c:ext xmlns:c16="http://schemas.microsoft.com/office/drawing/2014/chart" uri="{C3380CC4-5D6E-409C-BE32-E72D297353CC}">
                <c16:uniqueId val="{00000003-1130-4970-951A-BEFA604AD146}"/>
              </c:ext>
            </c:extLst>
          </c:dPt>
          <c:dPt>
            <c:idx val="2"/>
            <c:bubble3D val="0"/>
            <c:spPr>
              <a:solidFill>
                <a:schemeClr val="accent3"/>
              </a:solidFill>
              <a:ln>
                <a:noFill/>
              </a:ln>
              <a:effectLst/>
            </c:spPr>
            <c:extLst>
              <c:ext xmlns:c16="http://schemas.microsoft.com/office/drawing/2014/chart" uri="{C3380CC4-5D6E-409C-BE32-E72D297353CC}">
                <c16:uniqueId val="{00000005-1130-4970-951A-BEFA604AD146}"/>
              </c:ext>
            </c:extLst>
          </c:dPt>
          <c:dPt>
            <c:idx val="3"/>
            <c:bubble3D val="0"/>
            <c:spPr>
              <a:solidFill>
                <a:schemeClr val="accent4"/>
              </a:solidFill>
              <a:ln>
                <a:noFill/>
              </a:ln>
              <a:effectLst/>
            </c:spPr>
            <c:extLst>
              <c:ext xmlns:c16="http://schemas.microsoft.com/office/drawing/2014/chart" uri="{C3380CC4-5D6E-409C-BE32-E72D297353CC}">
                <c16:uniqueId val="{00000007-1130-4970-951A-BEFA604AD1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FOURTH!$A$3</c:f>
              <c:strCache>
                <c:ptCount val="4"/>
                <c:pt idx="0">
                  <c:v>COSMETIC</c:v>
                </c:pt>
                <c:pt idx="1">
                  <c:v>ELECTRONICS</c:v>
                </c:pt>
                <c:pt idx="2">
                  <c:v>ESSENTIAL</c:v>
                </c:pt>
                <c:pt idx="3">
                  <c:v>GADGETS</c:v>
                </c:pt>
              </c:strCache>
            </c:strRef>
          </c:cat>
          <c:val>
            <c:numRef>
              <c:f>FOURTH!$A$3</c:f>
              <c:numCache>
                <c:formatCode>General</c:formatCode>
                <c:ptCount val="4"/>
                <c:pt idx="0">
                  <c:v>809.99399999999991</c:v>
                </c:pt>
                <c:pt idx="1">
                  <c:v>593.45999999999992</c:v>
                </c:pt>
                <c:pt idx="2">
                  <c:v>880.68999999999994</c:v>
                </c:pt>
                <c:pt idx="3">
                  <c:v>527.91</c:v>
                </c:pt>
              </c:numCache>
            </c:numRef>
          </c:val>
          <c:extLst>
            <c:ext xmlns:c16="http://schemas.microsoft.com/office/drawing/2014/chart" uri="{C3380CC4-5D6E-409C-BE32-E72D297353CC}">
              <c16:uniqueId val="{00000008-1130-4970-951A-BEFA604AD14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5719502188630885"/>
          <c:y val="0.3819945365072035"/>
          <c:w val="0.25669387608328237"/>
          <c:h val="0.325750673895687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[ezhildashboard.xlsx]FIFTH!PivotTable9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247594050743659E-2"/>
          <c:y val="0.1300462962962963"/>
          <c:w val="0.90286351706036749"/>
          <c:h val="0.77736111111111106"/>
        </c:manualLayout>
      </c:layout>
      <c:lineChart>
        <c:grouping val="stacked"/>
        <c:varyColors val="0"/>
        <c:ser>
          <c:idx val="0"/>
          <c:order val="0"/>
          <c:tx>
            <c:strRef>
              <c:f>FIFTH!$B$1</c:f>
              <c:strCache>
                <c:ptCount val="1"/>
                <c:pt idx="0">
                  <c:v>Total</c:v>
                </c:pt>
              </c:strCache>
            </c:strRef>
          </c:tx>
          <c:spPr>
            <a:ln w="28575" cap="rnd">
              <a:solidFill>
                <a:schemeClr val="tx1">
                  <a:lumMod val="95000"/>
                  <a:lumOff val="5000"/>
                </a:schemeClr>
              </a:solidFill>
              <a:round/>
            </a:ln>
            <a:effectLst/>
          </c:spPr>
          <c:marker>
            <c:symbol val="none"/>
          </c:marker>
          <c:cat>
            <c:strRef>
              <c:f>FIFTH!$A$2:$A$13</c:f>
              <c:strCache>
                <c:ptCount val="11"/>
                <c:pt idx="0">
                  <c:v>SHIVANGI</c:v>
                </c:pt>
                <c:pt idx="1">
                  <c:v>1/1/2016</c:v>
                </c:pt>
                <c:pt idx="2">
                  <c:v>1/2/2016</c:v>
                </c:pt>
                <c:pt idx="3">
                  <c:v>1/1/2017</c:v>
                </c:pt>
                <c:pt idx="4">
                  <c:v>1/2/2017</c:v>
                </c:pt>
                <c:pt idx="5">
                  <c:v>1/3/2017</c:v>
                </c:pt>
                <c:pt idx="6">
                  <c:v>1/10/2017</c:v>
                </c:pt>
                <c:pt idx="7">
                  <c:v>3/7/2017</c:v>
                </c:pt>
                <c:pt idx="8">
                  <c:v>7/9/2017</c:v>
                </c:pt>
                <c:pt idx="9">
                  <c:v>1/2/2018</c:v>
                </c:pt>
                <c:pt idx="10">
                  <c:v>1/6/2018</c:v>
                </c:pt>
              </c:strCache>
            </c:strRef>
          </c:cat>
          <c:val>
            <c:numRef>
              <c:f>FIFTH!$B$2:$B$13</c:f>
              <c:numCache>
                <c:formatCode>General</c:formatCode>
                <c:ptCount val="11"/>
                <c:pt idx="0">
                  <c:v>1</c:v>
                </c:pt>
                <c:pt idx="1">
                  <c:v>12</c:v>
                </c:pt>
                <c:pt idx="2">
                  <c:v>2</c:v>
                </c:pt>
                <c:pt idx="3">
                  <c:v>2</c:v>
                </c:pt>
                <c:pt idx="4">
                  <c:v>4</c:v>
                </c:pt>
                <c:pt idx="5">
                  <c:v>2</c:v>
                </c:pt>
                <c:pt idx="6">
                  <c:v>1</c:v>
                </c:pt>
                <c:pt idx="7">
                  <c:v>2</c:v>
                </c:pt>
                <c:pt idx="8">
                  <c:v>1</c:v>
                </c:pt>
                <c:pt idx="9">
                  <c:v>3</c:v>
                </c:pt>
                <c:pt idx="10">
                  <c:v>1</c:v>
                </c:pt>
              </c:numCache>
            </c:numRef>
          </c:val>
          <c:smooth val="0"/>
          <c:extLst>
            <c:ext xmlns:c16="http://schemas.microsoft.com/office/drawing/2014/chart" uri="{C3380CC4-5D6E-409C-BE32-E72D297353CC}">
              <c16:uniqueId val="{00000000-249C-4F1A-A7EF-0F1B2C91A374}"/>
            </c:ext>
          </c:extLst>
        </c:ser>
        <c:dLbls>
          <c:showLegendKey val="0"/>
          <c:showVal val="0"/>
          <c:showCatName val="0"/>
          <c:showSerName val="0"/>
          <c:showPercent val="0"/>
          <c:showBubbleSize val="0"/>
        </c:dLbls>
        <c:smooth val="0"/>
        <c:axId val="249742016"/>
        <c:axId val="249742976"/>
      </c:lineChart>
      <c:catAx>
        <c:axId val="249742016"/>
        <c:scaling>
          <c:orientation val="minMax"/>
        </c:scaling>
        <c:delete val="1"/>
        <c:axPos val="b"/>
        <c:numFmt formatCode="General" sourceLinked="1"/>
        <c:majorTickMark val="none"/>
        <c:minorTickMark val="none"/>
        <c:tickLblPos val="nextTo"/>
        <c:crossAx val="249742976"/>
        <c:crosses val="autoZero"/>
        <c:auto val="1"/>
        <c:lblAlgn val="ctr"/>
        <c:lblOffset val="100"/>
        <c:noMultiLvlLbl val="0"/>
      </c:catAx>
      <c:valAx>
        <c:axId val="249742976"/>
        <c:scaling>
          <c:orientation val="minMax"/>
        </c:scaling>
        <c:delete val="0"/>
        <c:axPos val="l"/>
        <c:numFmt formatCode="General" sourceLinked="1"/>
        <c:majorTickMark val="none"/>
        <c:minorTickMark val="none"/>
        <c:tickLblPos val="nextTo"/>
        <c:spPr>
          <a:solidFill>
            <a:schemeClr val="tx1">
              <a:lumMod val="75000"/>
              <a:lumOff val="25000"/>
            </a:schemeClr>
          </a:solidFill>
          <a:ln>
            <a:solidFill>
              <a:schemeClr val="tx1">
                <a:lumMod val="75000"/>
                <a:lumOff val="2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74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[ezhildashboard.xlsx]FIRST!PivotTable2</c:name>
    <c:fmtId val="0"/>
  </c:pivotSource>
  <c:chart>
    <c:title>
      <c:tx>
        <c:strRef>
          <c:f>FIRST!$A$3</c:f>
          <c:strCache>
            <c:ptCount val="1"/>
            <c:pt idx="0">
              <c:v>SALES REPRESENTATIVE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FIRST!$A$3</c:f>
              <c:strCache>
                <c:ptCount val="1"/>
                <c:pt idx="0">
                  <c:v>Total</c:v>
                </c:pt>
              </c:strCache>
            </c:strRef>
          </c:tx>
          <c:spPr>
            <a:solidFill>
              <a:schemeClr val="accent1"/>
            </a:solidFill>
            <a:ln>
              <a:noFill/>
            </a:ln>
            <a:effectLst/>
          </c:spPr>
          <c:invertIfNegative val="0"/>
          <c:cat>
            <c:strRef>
              <c:f>FIRST!$A$3</c:f>
              <c:strCache>
                <c:ptCount val="4"/>
                <c:pt idx="0">
                  <c:v>BALA</c:v>
                </c:pt>
                <c:pt idx="1">
                  <c:v>MANI</c:v>
                </c:pt>
                <c:pt idx="2">
                  <c:v>PUGAZH</c:v>
                </c:pt>
                <c:pt idx="3">
                  <c:v>SHIVANGI</c:v>
                </c:pt>
              </c:strCache>
            </c:strRef>
          </c:cat>
          <c:val>
            <c:numRef>
              <c:f>FIRST!$A$3</c:f>
              <c:numCache>
                <c:formatCode>General</c:formatCode>
                <c:ptCount val="4"/>
                <c:pt idx="0">
                  <c:v>129.57400000000001</c:v>
                </c:pt>
                <c:pt idx="1">
                  <c:v>86.89</c:v>
                </c:pt>
                <c:pt idx="2">
                  <c:v>447.774</c:v>
                </c:pt>
                <c:pt idx="3">
                  <c:v>45.79</c:v>
                </c:pt>
              </c:numCache>
            </c:numRef>
          </c:val>
          <c:extLst>
            <c:ext xmlns:c16="http://schemas.microsoft.com/office/drawing/2014/chart" uri="{C3380CC4-5D6E-409C-BE32-E72D297353CC}">
              <c16:uniqueId val="{00000000-4B6D-4BB2-80C9-927FAF74D64B}"/>
            </c:ext>
          </c:extLst>
        </c:ser>
        <c:dLbls>
          <c:showLegendKey val="0"/>
          <c:showVal val="0"/>
          <c:showCatName val="0"/>
          <c:showSerName val="0"/>
          <c:showPercent val="0"/>
          <c:showBubbleSize val="0"/>
        </c:dLbls>
        <c:gapWidth val="219"/>
        <c:overlap val="-27"/>
        <c:axId val="249741056"/>
        <c:axId val="249739136"/>
      </c:barChart>
      <c:catAx>
        <c:axId val="24974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739136"/>
        <c:crosses val="autoZero"/>
        <c:auto val="1"/>
        <c:lblAlgn val="ctr"/>
        <c:lblOffset val="100"/>
        <c:noMultiLvlLbl val="0"/>
      </c:catAx>
      <c:valAx>
        <c:axId val="24973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741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[ezhildashboard.xlsx]SECOND!PivotTable2</c:name>
    <c:fmtId val="0"/>
  </c:pivotSource>
  <c:chart>
    <c:title>
      <c:tx>
        <c:strRef>
          <c:f>SECOND!$A$3</c:f>
          <c:strCache>
            <c:ptCount val="1"/>
            <c:pt idx="0">
              <c:v>LOCATION</c:v>
            </c:pt>
          </c:strCache>
        </c:strRef>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ofPieChart>
        <c:ofPieType val="pie"/>
        <c:varyColors val="1"/>
        <c:ser>
          <c:idx val="0"/>
          <c:order val="0"/>
          <c:tx>
            <c:strRef>
              <c:f>SECOND!$A$3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SECOND!$A$3</c:f>
              <c:strCache>
                <c:ptCount val="5"/>
                <c:pt idx="0">
                  <c:v>BANGALORE</c:v>
                </c:pt>
                <c:pt idx="1">
                  <c:v>CHENNAI</c:v>
                </c:pt>
                <c:pt idx="2">
                  <c:v>DELHI</c:v>
                </c:pt>
                <c:pt idx="3">
                  <c:v>GURGON</c:v>
                </c:pt>
                <c:pt idx="4">
                  <c:v>KOLKATA</c:v>
                </c:pt>
              </c:strCache>
            </c:strRef>
          </c:cat>
          <c:val>
            <c:numRef>
              <c:f>SECOND!$A$3</c:f>
              <c:numCache>
                <c:formatCode>General</c:formatCode>
                <c:ptCount val="5"/>
                <c:pt idx="0">
                  <c:v>1079.4960000000001</c:v>
                </c:pt>
                <c:pt idx="1">
                  <c:v>546.77</c:v>
                </c:pt>
                <c:pt idx="2">
                  <c:v>440.86</c:v>
                </c:pt>
                <c:pt idx="3">
                  <c:v>34.9</c:v>
                </c:pt>
                <c:pt idx="4">
                  <c:v>710.02799999999991</c:v>
                </c:pt>
              </c:numCache>
            </c:numRef>
          </c:val>
          <c:extLst>
            <c:ext xmlns:c16="http://schemas.microsoft.com/office/drawing/2014/chart" uri="{C3380CC4-5D6E-409C-BE32-E72D297353CC}">
              <c16:uniqueId val="{00000000-E19B-44D2-957E-A5CC6254A461}"/>
            </c:ext>
          </c:extLst>
        </c:ser>
        <c:dLbls>
          <c:dLblPos val="ctr"/>
          <c:showLegendKey val="0"/>
          <c:showVal val="0"/>
          <c:showCatName val="0"/>
          <c:showSerName val="0"/>
          <c:showPercent val="1"/>
          <c:showBubbleSize val="0"/>
          <c:showLeaderLines val="1"/>
        </c:dLbls>
        <c:gapWidth val="219"/>
        <c:secondPieSize val="75"/>
        <c:serLines>
          <c:spPr>
            <a:ln w="9525">
              <a:solidFill>
                <a:schemeClr val="tx2">
                  <a:lumMod val="60000"/>
                  <a:lumOff val="40000"/>
                </a:schemeClr>
              </a:solidFill>
              <a:prstDash val="dash"/>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[ezhildashboard.xlsx]THIRD!PivotTable2</c:name>
    <c:fmtId val="0"/>
  </c:pivotSource>
  <c:chart>
    <c:title>
      <c:tx>
        <c:strRef>
          <c:f>THIRD!$A$3</c:f>
          <c:strCache>
            <c:ptCount val="1"/>
            <c:pt idx="0">
              <c:v>CUSTOMER</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clustered"/>
        <c:varyColors val="1"/>
        <c:ser>
          <c:idx val="0"/>
          <c:order val="0"/>
          <c:tx>
            <c:strRef>
              <c:f>THIRD!$A$3</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Pt>
            <c:idx val="9"/>
            <c:invertIfNegative val="0"/>
            <c:bubble3D val="0"/>
            <c:spPr>
              <a:solidFill>
                <a:schemeClr val="accent4">
                  <a:lumMod val="60000"/>
                </a:schemeClr>
              </a:solidFill>
              <a:ln>
                <a:noFill/>
              </a:ln>
              <a:effectLst/>
            </c:spPr>
          </c:dPt>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THIRD!$A$3</c:f>
              <c:strCache>
                <c:ptCount val="10"/>
                <c:pt idx="0">
                  <c:v>BENJAMIN WILLIAMS</c:v>
                </c:pt>
                <c:pt idx="1">
                  <c:v>BRIAN RYAN</c:v>
                </c:pt>
                <c:pt idx="2">
                  <c:v>CHRISTANIA</c:v>
                </c:pt>
                <c:pt idx="3">
                  <c:v>FOX</c:v>
                </c:pt>
                <c:pt idx="4">
                  <c:v>HAROLD</c:v>
                </c:pt>
                <c:pt idx="5">
                  <c:v>HELEN DEAN</c:v>
                </c:pt>
                <c:pt idx="6">
                  <c:v>JUDY</c:v>
                </c:pt>
                <c:pt idx="7">
                  <c:v>LORI</c:v>
                </c:pt>
                <c:pt idx="8">
                  <c:v>MARY GREEN</c:v>
                </c:pt>
                <c:pt idx="9">
                  <c:v>OLIVER</c:v>
                </c:pt>
              </c:strCache>
            </c:strRef>
          </c:cat>
          <c:val>
            <c:numRef>
              <c:f>THIRD!$A$3</c:f>
              <c:numCache>
                <c:formatCode>General</c:formatCode>
                <c:ptCount val="10"/>
                <c:pt idx="0">
                  <c:v>433.9</c:v>
                </c:pt>
                <c:pt idx="1">
                  <c:v>112.87</c:v>
                </c:pt>
                <c:pt idx="2">
                  <c:v>473.9</c:v>
                </c:pt>
                <c:pt idx="3">
                  <c:v>87.94</c:v>
                </c:pt>
                <c:pt idx="4">
                  <c:v>89.903999999999996</c:v>
                </c:pt>
                <c:pt idx="5">
                  <c:v>86.89</c:v>
                </c:pt>
                <c:pt idx="6">
                  <c:v>98.055999999999997</c:v>
                </c:pt>
                <c:pt idx="7">
                  <c:v>175.9</c:v>
                </c:pt>
                <c:pt idx="8">
                  <c:v>348.67</c:v>
                </c:pt>
                <c:pt idx="9">
                  <c:v>345.78</c:v>
                </c:pt>
              </c:numCache>
            </c:numRef>
          </c:val>
          <c:extLst>
            <c:ext xmlns:c16="http://schemas.microsoft.com/office/drawing/2014/chart" uri="{C3380CC4-5D6E-409C-BE32-E72D297353CC}">
              <c16:uniqueId val="{00000000-1281-421D-B044-6DFD648A6B39}"/>
            </c:ext>
          </c:extLst>
        </c:ser>
        <c:dLbls>
          <c:dLblPos val="outEnd"/>
          <c:showLegendKey val="0"/>
          <c:showVal val="1"/>
          <c:showCatName val="0"/>
          <c:showSerName val="0"/>
          <c:showPercent val="0"/>
          <c:showBubbleSize val="0"/>
        </c:dLbls>
        <c:gapWidth val="45"/>
        <c:axId val="249741056"/>
        <c:axId val="249739136"/>
      </c:barChart>
      <c:catAx>
        <c:axId val="249741056"/>
        <c:scaling>
          <c:orientation val="minMax"/>
        </c:scaling>
        <c:delete val="1"/>
        <c:axPos val="l"/>
        <c:numFmt formatCode="General" sourceLinked="1"/>
        <c:majorTickMark val="none"/>
        <c:minorTickMark val="none"/>
        <c:tickLblPos val="nextTo"/>
        <c:crossAx val="249739136"/>
        <c:crosses val="autoZero"/>
        <c:auto val="1"/>
        <c:lblAlgn val="ctr"/>
        <c:lblOffset val="100"/>
        <c:noMultiLvlLbl val="0"/>
      </c:catAx>
      <c:valAx>
        <c:axId val="249739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74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[ezhildashboard.xlsx]FOURTH!PivotTable3</c:name>
    <c:fmtId val="0"/>
  </c:pivotSource>
  <c:chart>
    <c:title>
      <c:tx>
        <c:strRef>
          <c:f>FOURTH!$A$3</c:f>
          <c:strCache>
            <c:ptCount val="1"/>
            <c:pt idx="0">
              <c:v>PRODUCT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FOURTH!$A$3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FOURTH!$A$3</c:f>
              <c:strCache>
                <c:ptCount val="4"/>
                <c:pt idx="0">
                  <c:v>COSMETIC</c:v>
                </c:pt>
                <c:pt idx="1">
                  <c:v>ELECTRONICS</c:v>
                </c:pt>
                <c:pt idx="2">
                  <c:v>ESSENTIAL</c:v>
                </c:pt>
                <c:pt idx="3">
                  <c:v>GADGETS</c:v>
                </c:pt>
              </c:strCache>
            </c:strRef>
          </c:cat>
          <c:val>
            <c:numRef>
              <c:f>FOURTH!$A$3</c:f>
              <c:numCache>
                <c:formatCode>General</c:formatCode>
                <c:ptCount val="4"/>
                <c:pt idx="0">
                  <c:v>809.99399999999991</c:v>
                </c:pt>
                <c:pt idx="1">
                  <c:v>593.45999999999992</c:v>
                </c:pt>
                <c:pt idx="2">
                  <c:v>880.68999999999994</c:v>
                </c:pt>
                <c:pt idx="3">
                  <c:v>527.91</c:v>
                </c:pt>
              </c:numCache>
            </c:numRef>
          </c:val>
          <c:extLst>
            <c:ext xmlns:c16="http://schemas.microsoft.com/office/drawing/2014/chart" uri="{C3380CC4-5D6E-409C-BE32-E72D297353CC}">
              <c16:uniqueId val="{00000000-70E1-4F39-B35D-21E33800075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6.png"/><Relationship Id="rId5" Type="http://schemas.openxmlformats.org/officeDocument/2006/relationships/chart" Target="../charts/chart5.xml"/><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absolute">
    <xdr:from>
      <xdr:col>1</xdr:col>
      <xdr:colOff>9527</xdr:colOff>
      <xdr:row>0</xdr:row>
      <xdr:rowOff>104774</xdr:rowOff>
    </xdr:from>
    <xdr:to>
      <xdr:col>26</xdr:col>
      <xdr:colOff>538371</xdr:colOff>
      <xdr:row>6</xdr:row>
      <xdr:rowOff>62119</xdr:rowOff>
    </xdr:to>
    <xdr:sp macro="" textlink="">
      <xdr:nvSpPr>
        <xdr:cNvPr id="2" name="Rectangle 1">
          <a:extLst>
            <a:ext uri="{FF2B5EF4-FFF2-40B4-BE49-F238E27FC236}">
              <a16:creationId xmlns:a16="http://schemas.microsoft.com/office/drawing/2014/main" id="{328AC20D-3A37-8927-5FDC-B883E48B8037}"/>
            </a:ext>
          </a:extLst>
        </xdr:cNvPr>
        <xdr:cNvSpPr/>
      </xdr:nvSpPr>
      <xdr:spPr>
        <a:xfrm>
          <a:off x="92353" y="104774"/>
          <a:ext cx="15541072" cy="1075497"/>
        </a:xfrm>
        <a:prstGeom prst="rect">
          <a:avLst/>
        </a:prstGeom>
        <a:solidFill>
          <a:schemeClr val="accent1">
            <a:lumMod val="20000"/>
            <a:lumOff val="80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4000" b="1"/>
            <a:t>                 </a:t>
          </a:r>
          <a:r>
            <a:rPr lang="en-US" sz="4000" b="1" baseline="0"/>
            <a:t>                        </a:t>
          </a:r>
          <a:r>
            <a:rPr lang="en-US" sz="4000" b="1"/>
            <a:t> </a:t>
          </a:r>
          <a:r>
            <a:rPr lang="en-US" sz="4000" b="0"/>
            <a:t>SALES</a:t>
          </a:r>
          <a:r>
            <a:rPr lang="en-US" sz="4000" b="0" baseline="0"/>
            <a:t> PERFORMANCE DASHBOARD</a:t>
          </a:r>
          <a:endParaRPr lang="en-US" sz="4000" b="0"/>
        </a:p>
      </xdr:txBody>
    </xdr:sp>
    <xdr:clientData/>
  </xdr:twoCellAnchor>
  <xdr:twoCellAnchor editAs="absolute">
    <xdr:from>
      <xdr:col>0</xdr:col>
      <xdr:colOff>59731</xdr:colOff>
      <xdr:row>6</xdr:row>
      <xdr:rowOff>62120</xdr:rowOff>
    </xdr:from>
    <xdr:to>
      <xdr:col>26</xdr:col>
      <xdr:colOff>544741</xdr:colOff>
      <xdr:row>46</xdr:row>
      <xdr:rowOff>52562</xdr:rowOff>
    </xdr:to>
    <xdr:sp macro="" textlink="">
      <xdr:nvSpPr>
        <xdr:cNvPr id="3" name="Rectangle 2">
          <a:extLst>
            <a:ext uri="{FF2B5EF4-FFF2-40B4-BE49-F238E27FC236}">
              <a16:creationId xmlns:a16="http://schemas.microsoft.com/office/drawing/2014/main" id="{B6FFA05B-673C-44FD-B889-02BC078D1174}"/>
            </a:ext>
          </a:extLst>
        </xdr:cNvPr>
        <xdr:cNvSpPr/>
      </xdr:nvSpPr>
      <xdr:spPr>
        <a:xfrm>
          <a:off x="59731" y="1180272"/>
          <a:ext cx="15580064" cy="7444790"/>
        </a:xfrm>
        <a:prstGeom prst="rect">
          <a:avLst/>
        </a:prstGeom>
        <a:solidFill>
          <a:schemeClr val="accent1">
            <a:lumMod val="20000"/>
            <a:lumOff val="80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62121</xdr:colOff>
      <xdr:row>46</xdr:row>
      <xdr:rowOff>62120</xdr:rowOff>
    </xdr:from>
    <xdr:to>
      <xdr:col>26</xdr:col>
      <xdr:colOff>559077</xdr:colOff>
      <xdr:row>57</xdr:row>
      <xdr:rowOff>73269</xdr:rowOff>
    </xdr:to>
    <xdr:sp macro="" textlink="">
      <xdr:nvSpPr>
        <xdr:cNvPr id="4" name="Rectangle 3">
          <a:extLst>
            <a:ext uri="{FF2B5EF4-FFF2-40B4-BE49-F238E27FC236}">
              <a16:creationId xmlns:a16="http://schemas.microsoft.com/office/drawing/2014/main" id="{42D770C3-F706-40A5-909C-BF8F62CD1E0D}"/>
            </a:ext>
          </a:extLst>
        </xdr:cNvPr>
        <xdr:cNvSpPr/>
      </xdr:nvSpPr>
      <xdr:spPr>
        <a:xfrm>
          <a:off x="62121" y="8634620"/>
          <a:ext cx="15592010" cy="206109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476250</xdr:colOff>
      <xdr:row>26</xdr:row>
      <xdr:rowOff>164855</xdr:rowOff>
    </xdr:from>
    <xdr:to>
      <xdr:col>21</xdr:col>
      <xdr:colOff>36635</xdr:colOff>
      <xdr:row>44</xdr:row>
      <xdr:rowOff>18317</xdr:rowOff>
    </xdr:to>
    <xdr:graphicFrame macro="">
      <xdr:nvGraphicFramePr>
        <xdr:cNvPr id="6" name="Chart 5">
          <a:extLst>
            <a:ext uri="{FF2B5EF4-FFF2-40B4-BE49-F238E27FC236}">
              <a16:creationId xmlns:a16="http://schemas.microsoft.com/office/drawing/2014/main" id="{4270707B-88A4-404C-93A1-311540B68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439616</xdr:colOff>
      <xdr:row>26</xdr:row>
      <xdr:rowOff>164856</xdr:rowOff>
    </xdr:from>
    <xdr:to>
      <xdr:col>14</xdr:col>
      <xdr:colOff>421298</xdr:colOff>
      <xdr:row>44</xdr:row>
      <xdr:rowOff>36635</xdr:rowOff>
    </xdr:to>
    <xdr:graphicFrame macro="">
      <xdr:nvGraphicFramePr>
        <xdr:cNvPr id="8" name="Chart 7">
          <a:extLst>
            <a:ext uri="{FF2B5EF4-FFF2-40B4-BE49-F238E27FC236}">
              <a16:creationId xmlns:a16="http://schemas.microsoft.com/office/drawing/2014/main" id="{E76EF4E5-C3F5-4AC3-9A55-3F67751D8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183173</xdr:colOff>
      <xdr:row>7</xdr:row>
      <xdr:rowOff>124239</xdr:rowOff>
    </xdr:from>
    <xdr:to>
      <xdr:col>8</xdr:col>
      <xdr:colOff>274760</xdr:colOff>
      <xdr:row>44</xdr:row>
      <xdr:rowOff>36635</xdr:rowOff>
    </xdr:to>
    <xdr:graphicFrame macro="">
      <xdr:nvGraphicFramePr>
        <xdr:cNvPr id="10" name="Chart 9">
          <a:extLst>
            <a:ext uri="{FF2B5EF4-FFF2-40B4-BE49-F238E27FC236}">
              <a16:creationId xmlns:a16="http://schemas.microsoft.com/office/drawing/2014/main" id="{E4AC8128-8BD8-4F8A-B4AA-4A03E63F3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21</xdr:col>
      <xdr:colOff>128222</xdr:colOff>
      <xdr:row>26</xdr:row>
      <xdr:rowOff>164856</xdr:rowOff>
    </xdr:from>
    <xdr:to>
      <xdr:col>26</xdr:col>
      <xdr:colOff>421298</xdr:colOff>
      <xdr:row>43</xdr:row>
      <xdr:rowOff>183172</xdr:rowOff>
    </xdr:to>
    <xdr:graphicFrame macro="">
      <xdr:nvGraphicFramePr>
        <xdr:cNvPr id="12" name="Chart 11">
          <a:extLst>
            <a:ext uri="{FF2B5EF4-FFF2-40B4-BE49-F238E27FC236}">
              <a16:creationId xmlns:a16="http://schemas.microsoft.com/office/drawing/2014/main" id="{074A2AEB-E1FC-4DE6-B7EA-764A61D5C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8</xdr:col>
      <xdr:colOff>421298</xdr:colOff>
      <xdr:row>7</xdr:row>
      <xdr:rowOff>124240</xdr:rowOff>
    </xdr:from>
    <xdr:to>
      <xdr:col>26</xdr:col>
      <xdr:colOff>248479</xdr:colOff>
      <xdr:row>26</xdr:row>
      <xdr:rowOff>1</xdr:rowOff>
    </xdr:to>
    <xdr:graphicFrame macro="">
      <xdr:nvGraphicFramePr>
        <xdr:cNvPr id="13" name="Chart 12">
          <a:extLst>
            <a:ext uri="{FF2B5EF4-FFF2-40B4-BE49-F238E27FC236}">
              <a16:creationId xmlns:a16="http://schemas.microsoft.com/office/drawing/2014/main" id="{147E6B27-14BF-403A-852D-6B925AD89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128220</xdr:colOff>
      <xdr:row>46</xdr:row>
      <xdr:rowOff>164855</xdr:rowOff>
    </xdr:from>
    <xdr:to>
      <xdr:col>7</xdr:col>
      <xdr:colOff>73268</xdr:colOff>
      <xdr:row>56</xdr:row>
      <xdr:rowOff>0</xdr:rowOff>
    </xdr:to>
    <mc:AlternateContent xmlns:mc="http://schemas.openxmlformats.org/markup-compatibility/2006">
      <mc:Choice xmlns:a14="http://schemas.microsoft.com/office/drawing/2010/main" Requires="a14">
        <xdr:graphicFrame macro="">
          <xdr:nvGraphicFramePr>
            <xdr:cNvPr id="14" name="SALES REPRESENTATIVE">
              <a:extLst>
                <a:ext uri="{FF2B5EF4-FFF2-40B4-BE49-F238E27FC236}">
                  <a16:creationId xmlns:a16="http://schemas.microsoft.com/office/drawing/2014/main" id="{8A37463D-5B1E-75D0-4B5D-FAE865EEA4D5}"/>
                </a:ext>
              </a:extLst>
            </xdr:cNvPr>
            <xdr:cNvGraphicFramePr/>
          </xdr:nvGraphicFramePr>
          <xdr:xfrm>
            <a:off x="0" y="0"/>
            <a:ext cx="0" cy="0"/>
          </xdr:xfrm>
          <a:graphic>
            <a:graphicData uri="http://schemas.microsoft.com/office/drawing/2010/slicer">
              <sle:slicer xmlns:sle="http://schemas.microsoft.com/office/drawing/2010/slicer" name="SALES REPRESENTATIVE"/>
            </a:graphicData>
          </a:graphic>
        </xdr:graphicFrame>
      </mc:Choice>
      <mc:Fallback>
        <xdr:sp macro="" textlink="">
          <xdr:nvSpPr>
            <xdr:cNvPr id="0" name=""/>
            <xdr:cNvSpPr>
              <a:spLocks noTextEdit="1"/>
            </xdr:cNvSpPr>
          </xdr:nvSpPr>
          <xdr:spPr>
            <a:xfrm>
              <a:off x="204420" y="8927855"/>
              <a:ext cx="3602648" cy="1740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128221</xdr:colOff>
      <xdr:row>47</xdr:row>
      <xdr:rowOff>1</xdr:rowOff>
    </xdr:from>
    <xdr:to>
      <xdr:col>13</xdr:col>
      <xdr:colOff>164856</xdr:colOff>
      <xdr:row>56</xdr:row>
      <xdr:rowOff>2</xdr:rowOff>
    </xdr:to>
    <mc:AlternateContent xmlns:mc="http://schemas.openxmlformats.org/markup-compatibility/2006">
      <mc:Choice xmlns:a14="http://schemas.microsoft.com/office/drawing/2010/main" Requires="a14">
        <xdr:graphicFrame macro="">
          <xdr:nvGraphicFramePr>
            <xdr:cNvPr id="15" name="LOCATION">
              <a:extLst>
                <a:ext uri="{FF2B5EF4-FFF2-40B4-BE49-F238E27FC236}">
                  <a16:creationId xmlns:a16="http://schemas.microsoft.com/office/drawing/2014/main" id="{DAF6F522-0E14-8638-2408-DE9A5EE69AD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3862021" y="8953501"/>
              <a:ext cx="3694235" cy="1714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13</xdr:col>
      <xdr:colOff>256441</xdr:colOff>
      <xdr:row>47</xdr:row>
      <xdr:rowOff>0</xdr:rowOff>
    </xdr:from>
    <xdr:to>
      <xdr:col>19</xdr:col>
      <xdr:colOff>476249</xdr:colOff>
      <xdr:row>56</xdr:row>
      <xdr:rowOff>54952</xdr:rowOff>
    </xdr:to>
    <mc:AlternateContent xmlns:mc="http://schemas.openxmlformats.org/markup-compatibility/2006">
      <mc:Choice xmlns:a14="http://schemas.microsoft.com/office/drawing/2010/main" Requires="a14">
        <xdr:graphicFrame macro="">
          <xdr:nvGraphicFramePr>
            <xdr:cNvPr id="16" name="PRODUCT">
              <a:extLst>
                <a:ext uri="{FF2B5EF4-FFF2-40B4-BE49-F238E27FC236}">
                  <a16:creationId xmlns:a16="http://schemas.microsoft.com/office/drawing/2014/main" id="{2F6E6B50-1CE2-9938-5110-C442D358FCF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647841" y="8953500"/>
              <a:ext cx="3877408" cy="17694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549519</xdr:colOff>
      <xdr:row>46</xdr:row>
      <xdr:rowOff>164855</xdr:rowOff>
    </xdr:from>
    <xdr:to>
      <xdr:col>26</xdr:col>
      <xdr:colOff>348029</xdr:colOff>
      <xdr:row>56</xdr:row>
      <xdr:rowOff>1</xdr:rowOff>
    </xdr:to>
    <mc:AlternateContent xmlns:mc="http://schemas.openxmlformats.org/markup-compatibility/2006">
      <mc:Choice xmlns:tsle="http://schemas.microsoft.com/office/drawing/2012/timeslicer" Requires="tsle">
        <xdr:graphicFrame macro="">
          <xdr:nvGraphicFramePr>
            <xdr:cNvPr id="18" name="ORDER DATA 1">
              <a:extLst>
                <a:ext uri="{FF2B5EF4-FFF2-40B4-BE49-F238E27FC236}">
                  <a16:creationId xmlns:a16="http://schemas.microsoft.com/office/drawing/2014/main" id="{8FE8AE1E-30C8-4A3F-9456-3D8498D21423}"/>
                </a:ext>
              </a:extLst>
            </xdr:cNvPr>
            <xdr:cNvGraphicFramePr/>
          </xdr:nvGraphicFramePr>
          <xdr:xfrm>
            <a:off x="0" y="0"/>
            <a:ext cx="0" cy="0"/>
          </xdr:xfrm>
          <a:graphic>
            <a:graphicData uri="http://schemas.microsoft.com/office/drawing/2012/timeslicer">
              <tsle:timeslicer xmlns:tsle="http://schemas.microsoft.com/office/drawing/2012/timeslicer" name="ORDER DATA 1"/>
            </a:graphicData>
          </a:graphic>
        </xdr:graphicFrame>
      </mc:Choice>
      <mc:Fallback>
        <xdr:sp macro="" textlink="">
          <xdr:nvSpPr>
            <xdr:cNvPr id="0" name=""/>
            <xdr:cNvSpPr>
              <a:spLocks noTextEdit="1"/>
            </xdr:cNvSpPr>
          </xdr:nvSpPr>
          <xdr:spPr>
            <a:xfrm>
              <a:off x="11598519" y="8927855"/>
              <a:ext cx="4065710" cy="174014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absolute">
    <xdr:from>
      <xdr:col>2</xdr:col>
      <xdr:colOff>305421</xdr:colOff>
      <xdr:row>7</xdr:row>
      <xdr:rowOff>165652</xdr:rowOff>
    </xdr:from>
    <xdr:to>
      <xdr:col>4</xdr:col>
      <xdr:colOff>20707</xdr:colOff>
      <xdr:row>10</xdr:row>
      <xdr:rowOff>20706</xdr:rowOff>
    </xdr:to>
    <xdr:pic>
      <xdr:nvPicPr>
        <xdr:cNvPr id="20" name="Picture 19">
          <a:extLst>
            <a:ext uri="{FF2B5EF4-FFF2-40B4-BE49-F238E27FC236}">
              <a16:creationId xmlns:a16="http://schemas.microsoft.com/office/drawing/2014/main" id="{92BFA6CC-6E57-2D83-AB8C-CFBBC134FB7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flipV="1">
          <a:off x="988736" y="1470163"/>
          <a:ext cx="916264" cy="414130"/>
        </a:xfrm>
        <a:prstGeom prst="rect">
          <a:avLst/>
        </a:prstGeom>
      </xdr:spPr>
    </xdr:pic>
    <xdr:clientData/>
  </xdr:twoCellAnchor>
  <xdr:twoCellAnchor editAs="absolute">
    <xdr:from>
      <xdr:col>9</xdr:col>
      <xdr:colOff>496958</xdr:colOff>
      <xdr:row>26</xdr:row>
      <xdr:rowOff>124240</xdr:rowOff>
    </xdr:from>
    <xdr:to>
      <xdr:col>10</xdr:col>
      <xdr:colOff>428625</xdr:colOff>
      <xdr:row>29</xdr:row>
      <xdr:rowOff>47626</xdr:rowOff>
    </xdr:to>
    <xdr:pic>
      <xdr:nvPicPr>
        <xdr:cNvPr id="22" name="Picture 21">
          <a:extLst>
            <a:ext uri="{FF2B5EF4-FFF2-40B4-BE49-F238E27FC236}">
              <a16:creationId xmlns:a16="http://schemas.microsoft.com/office/drawing/2014/main" id="{441865E7-00F5-3B8B-3C26-B42E861323A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402333" y="5077240"/>
          <a:ext cx="534917" cy="494886"/>
        </a:xfrm>
        <a:prstGeom prst="rect">
          <a:avLst/>
        </a:prstGeom>
      </xdr:spPr>
    </xdr:pic>
    <xdr:clientData/>
  </xdr:twoCellAnchor>
  <xdr:twoCellAnchor editAs="absolute">
    <xdr:from>
      <xdr:col>22</xdr:col>
      <xdr:colOff>20706</xdr:colOff>
      <xdr:row>26</xdr:row>
      <xdr:rowOff>165652</xdr:rowOff>
    </xdr:from>
    <xdr:to>
      <xdr:col>23</xdr:col>
      <xdr:colOff>186359</xdr:colOff>
      <xdr:row>30</xdr:row>
      <xdr:rowOff>82826</xdr:rowOff>
    </xdr:to>
    <xdr:pic>
      <xdr:nvPicPr>
        <xdr:cNvPr id="24" name="Picture 23">
          <a:extLst>
            <a:ext uri="{FF2B5EF4-FFF2-40B4-BE49-F238E27FC236}">
              <a16:creationId xmlns:a16="http://schemas.microsoft.com/office/drawing/2014/main" id="{70E5D47C-0CFB-63A4-8624-350AEADF2F6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713804" y="5010978"/>
          <a:ext cx="766142" cy="662609"/>
        </a:xfrm>
        <a:prstGeom prst="rect">
          <a:avLst/>
        </a:prstGeom>
      </xdr:spPr>
    </xdr:pic>
    <xdr:clientData/>
  </xdr:twoCellAnchor>
  <xdr:twoCellAnchor editAs="absolute">
    <xdr:from>
      <xdr:col>15</xdr:col>
      <xdr:colOff>395102</xdr:colOff>
      <xdr:row>7</xdr:row>
      <xdr:rowOff>124240</xdr:rowOff>
    </xdr:from>
    <xdr:to>
      <xdr:col>16</xdr:col>
      <xdr:colOff>517662</xdr:colOff>
      <xdr:row>9</xdr:row>
      <xdr:rowOff>165653</xdr:rowOff>
    </xdr:to>
    <xdr:pic>
      <xdr:nvPicPr>
        <xdr:cNvPr id="26" name="Picture 25">
          <a:extLst>
            <a:ext uri="{FF2B5EF4-FFF2-40B4-BE49-F238E27FC236}">
              <a16:creationId xmlns:a16="http://schemas.microsoft.com/office/drawing/2014/main" id="{6E1A9CA6-4A11-BE2B-30EB-0DCFF762F88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884776" y="1428751"/>
          <a:ext cx="723049" cy="414130"/>
        </a:xfrm>
        <a:prstGeom prst="rect">
          <a:avLst/>
        </a:prstGeom>
      </xdr:spPr>
    </xdr:pic>
    <xdr:clientData/>
  </xdr:twoCellAnchor>
  <xdr:twoCellAnchor editAs="absolute">
    <xdr:from>
      <xdr:col>7</xdr:col>
      <xdr:colOff>310598</xdr:colOff>
      <xdr:row>1</xdr:row>
      <xdr:rowOff>62119</xdr:rowOff>
    </xdr:from>
    <xdr:to>
      <xdr:col>8</xdr:col>
      <xdr:colOff>455543</xdr:colOff>
      <xdr:row>5</xdr:row>
      <xdr:rowOff>124240</xdr:rowOff>
    </xdr:to>
    <xdr:pic>
      <xdr:nvPicPr>
        <xdr:cNvPr id="28" name="Picture 27">
          <a:extLst>
            <a:ext uri="{FF2B5EF4-FFF2-40B4-BE49-F238E27FC236}">
              <a16:creationId xmlns:a16="http://schemas.microsoft.com/office/drawing/2014/main" id="{F330AAAF-CA12-EE83-FA7D-3D91D0CB957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996359" y="248478"/>
          <a:ext cx="745434" cy="807555"/>
        </a:xfrm>
        <a:prstGeom prst="rect">
          <a:avLst/>
        </a:prstGeom>
      </xdr:spPr>
    </xdr:pic>
    <xdr:clientData/>
  </xdr:twoCellAnchor>
  <xdr:twoCellAnchor editAs="absolute">
    <xdr:from>
      <xdr:col>15</xdr:col>
      <xdr:colOff>289891</xdr:colOff>
      <xdr:row>26</xdr:row>
      <xdr:rowOff>111125</xdr:rowOff>
    </xdr:from>
    <xdr:to>
      <xdr:col>16</xdr:col>
      <xdr:colOff>372717</xdr:colOff>
      <xdr:row>29</xdr:row>
      <xdr:rowOff>62120</xdr:rowOff>
    </xdr:to>
    <xdr:pic>
      <xdr:nvPicPr>
        <xdr:cNvPr id="30" name="Picture 29">
          <a:extLst>
            <a:ext uri="{FF2B5EF4-FFF2-40B4-BE49-F238E27FC236}">
              <a16:creationId xmlns:a16="http://schemas.microsoft.com/office/drawing/2014/main" id="{6F101187-9E52-0269-511A-7F205FF6AE3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814766" y="5064125"/>
          <a:ext cx="686076" cy="5224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2</xdr:row>
      <xdr:rowOff>33337</xdr:rowOff>
    </xdr:from>
    <xdr:to>
      <xdr:col>10</xdr:col>
      <xdr:colOff>400050</xdr:colOff>
      <xdr:row>16</xdr:row>
      <xdr:rowOff>109537</xdr:rowOff>
    </xdr:to>
    <xdr:graphicFrame macro="">
      <xdr:nvGraphicFramePr>
        <xdr:cNvPr id="2" name="Chart 1">
          <a:extLst>
            <a:ext uri="{FF2B5EF4-FFF2-40B4-BE49-F238E27FC236}">
              <a16:creationId xmlns:a16="http://schemas.microsoft.com/office/drawing/2014/main" id="{05649CA7-8F8D-0F00-66CE-B76850E1D3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495300</xdr:colOff>
      <xdr:row>2</xdr:row>
      <xdr:rowOff>33337</xdr:rowOff>
    </xdr:from>
    <xdr:to>
      <xdr:col>11</xdr:col>
      <xdr:colOff>190500</xdr:colOff>
      <xdr:row>16</xdr:row>
      <xdr:rowOff>109537</xdr:rowOff>
    </xdr:to>
    <xdr:graphicFrame macro="">
      <xdr:nvGraphicFramePr>
        <xdr:cNvPr id="2" name="Chart 1">
          <a:extLst>
            <a:ext uri="{FF2B5EF4-FFF2-40B4-BE49-F238E27FC236}">
              <a16:creationId xmlns:a16="http://schemas.microsoft.com/office/drawing/2014/main" id="{F03C2EAF-02DD-4D5C-987A-7CD2C261D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161925</xdr:colOff>
      <xdr:row>1</xdr:row>
      <xdr:rowOff>114300</xdr:rowOff>
    </xdr:from>
    <xdr:to>
      <xdr:col>12</xdr:col>
      <xdr:colOff>0</xdr:colOff>
      <xdr:row>16</xdr:row>
      <xdr:rowOff>109537</xdr:rowOff>
    </xdr:to>
    <xdr:graphicFrame macro="">
      <xdr:nvGraphicFramePr>
        <xdr:cNvPr id="2" name="Chart 1">
          <a:extLst>
            <a:ext uri="{FF2B5EF4-FFF2-40B4-BE49-F238E27FC236}">
              <a16:creationId xmlns:a16="http://schemas.microsoft.com/office/drawing/2014/main" id="{880A1F36-CB87-46E3-AB46-D8026478B8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495300</xdr:colOff>
      <xdr:row>2</xdr:row>
      <xdr:rowOff>33337</xdr:rowOff>
    </xdr:from>
    <xdr:to>
      <xdr:col>11</xdr:col>
      <xdr:colOff>190500</xdr:colOff>
      <xdr:row>16</xdr:row>
      <xdr:rowOff>109537</xdr:rowOff>
    </xdr:to>
    <xdr:graphicFrame macro="">
      <xdr:nvGraphicFramePr>
        <xdr:cNvPr id="2" name="Chart 1">
          <a:extLst>
            <a:ext uri="{FF2B5EF4-FFF2-40B4-BE49-F238E27FC236}">
              <a16:creationId xmlns:a16="http://schemas.microsoft.com/office/drawing/2014/main" id="{A1CEA220-A100-D720-D481-46D813D04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407DCC19-9B81-6876-15F6-7F8B056933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zhilarasi" refreshedDate="45552.676941782411" createdVersion="8" refreshedVersion="8" minRefreshableVersion="3" recordCount="21" xr:uid="{D732E9E3-BC09-43C9-B7C9-CED9ADE58EB2}">
  <cacheSource type="worksheet">
    <worksheetSource ref="A1:H22" sheet="DATA"/>
  </cacheSource>
  <cacheFields count="8">
    <cacheField name="SALES REPRESENTATIVE" numFmtId="0">
      <sharedItems count="4">
        <s v="SHIVANGI"/>
        <s v="MANI"/>
        <s v="BALA"/>
        <s v="PUGAZH"/>
      </sharedItems>
    </cacheField>
    <cacheField name="LOCATION" numFmtId="0">
      <sharedItems count="5">
        <s v="DELHI"/>
        <s v="KOLKATA"/>
        <s v="BANGALORE"/>
        <s v="CHENNAI"/>
        <s v="GURGON"/>
      </sharedItems>
    </cacheField>
    <cacheField name="CUSTOMER" numFmtId="0">
      <sharedItems count="21">
        <s v="RAYMOND YOUNG"/>
        <s v="HELEN DEAN"/>
        <s v="SHIRLEY CHAVER"/>
        <s v="BRIAN RYAN"/>
        <s v="BENJAMIN WILLIS"/>
        <s v="ANNIE JENKINS"/>
        <s v="LITTIE"/>
        <s v="MARY GREEN"/>
        <s v="RUBY"/>
        <s v="OLIVER"/>
        <s v="FOX"/>
        <s v="CARL LAWSON"/>
        <s v="WALTER"/>
        <s v="PANMELA"/>
        <s v="GLORIA"/>
        <s v="HAROLD"/>
        <s v="JUDY"/>
        <s v="CHRISTANIA"/>
        <s v="LORI"/>
        <s v="SANDRA"/>
        <s v="ROGER"/>
      </sharedItems>
    </cacheField>
    <cacheField name="PRODUCT" numFmtId="0">
      <sharedItems count="4">
        <s v="COSMETIC"/>
        <s v="ESSENTIAL"/>
        <s v="ELECTRONICS"/>
        <s v="GADGETS"/>
      </sharedItems>
    </cacheField>
    <cacheField name="ORDER DATA" numFmtId="15">
      <sharedItems containsSemiMixedTypes="0" containsNonDate="0" containsDate="1" containsString="0" minDate="2016-01-01T00:00:00" maxDate="2016-01-03T00:00:00" count="2">
        <d v="2016-01-01T00:00:00"/>
        <d v="2016-01-02T00:00:00"/>
      </sharedItems>
    </cacheField>
    <cacheField name="QUANTITY" numFmtId="0">
      <sharedItems containsSemiMixedTypes="0" containsString="0" containsNumber="1" containsInteger="1" minValue="1" maxValue="10"/>
    </cacheField>
    <cacheField name="UNIT PRICE" numFmtId="170">
      <sharedItems containsSemiMixedTypes="0" containsString="0" containsNumber="1" minValue="10.54" maxValue="52.6"/>
    </cacheField>
    <cacheField name="TOTAL SALES AMOUNT" numFmtId="171">
      <sharedItems containsSemiMixedTypes="0" containsString="0" containsNumber="1" minValue="23.9" maxValue="473.9"/>
    </cacheField>
  </cacheFields>
  <extLst>
    <ext xmlns:x14="http://schemas.microsoft.com/office/spreadsheetml/2009/9/main" uri="{725AE2AE-9491-48be-B2B4-4EB974FC3084}">
      <x14:pivotCacheDefinition pivotCacheId="40274269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zhilarasi" refreshedDate="45552.71253287037" createdVersion="8" refreshedVersion="8" minRefreshableVersion="3" recordCount="31" xr:uid="{72860D75-643A-4EF1-9CDA-1F410423C825}">
  <cacheSource type="worksheet">
    <worksheetSource ref="A1:H32" sheet="DATA"/>
  </cacheSource>
  <cacheFields count="8">
    <cacheField name="SALES REPRESENTATIVE" numFmtId="0">
      <sharedItems/>
    </cacheField>
    <cacheField name="LOCATION" numFmtId="0">
      <sharedItems/>
    </cacheField>
    <cacheField name="CUSTOMER" numFmtId="0">
      <sharedItems/>
    </cacheField>
    <cacheField name="PRODUCT" numFmtId="0">
      <sharedItems/>
    </cacheField>
    <cacheField name="ORDER DATA" numFmtId="0">
      <sharedItems containsDate="1" containsMixedTypes="1" minDate="2016-01-01T00:00:00" maxDate="2018-01-07T00:00:00" count="11">
        <s v="SHIVANGI"/>
        <d v="2016-01-01T00:00:00"/>
        <d v="2017-01-01T00:00:00"/>
        <d v="2017-03-07T00:00:00"/>
        <d v="2017-01-03T00:00:00"/>
        <d v="2017-01-02T00:00:00"/>
        <d v="2017-07-09T00:00:00"/>
        <d v="2018-01-06T00:00:00"/>
        <d v="2018-01-02T00:00:00"/>
        <d v="2017-01-10T00:00:00"/>
        <d v="2016-01-02T00:00:00"/>
      </sharedItems>
    </cacheField>
    <cacheField name="QUANTITY" numFmtId="0">
      <sharedItems containsMixedTypes="1" containsNumber="1" containsInteger="1" minValue="1" maxValue="10"/>
    </cacheField>
    <cacheField name="UNIT PRICE" numFmtId="0">
      <sharedItems containsMixedTypes="1" containsNumber="1" minValue="10.54" maxValue="52.6"/>
    </cacheField>
    <cacheField name="TOTAL SALES AMOUNT" numFmtId="0">
      <sharedItems containsMixedTypes="1" containsNumber="1" minValue="23.9" maxValue="473.9" count="20">
        <s v="SHIVANGI"/>
        <n v="86.89"/>
        <n v="34.22"/>
        <n v="112.87"/>
        <n v="433.9"/>
        <n v="45.78"/>
        <n v="39.67"/>
        <n v="348.67"/>
        <n v="45.79"/>
        <n v="345.78"/>
        <n v="87.94"/>
        <n v="34.9"/>
        <n v="23.9"/>
        <n v="78.87"/>
        <n v="67.093999999999994"/>
        <n v="89.903999999999996"/>
        <n v="98.055999999999997"/>
        <n v="473.9"/>
        <n v="175.9"/>
        <n v="78.59999999999999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x v="0"/>
    <x v="0"/>
    <n v="6"/>
    <n v="12.42"/>
    <n v="74.52"/>
  </r>
  <r>
    <x v="1"/>
    <x v="1"/>
    <x v="1"/>
    <x v="0"/>
    <x v="0"/>
    <n v="7"/>
    <n v="17.43"/>
    <n v="86.89"/>
  </r>
  <r>
    <x v="0"/>
    <x v="2"/>
    <x v="2"/>
    <x v="1"/>
    <x v="0"/>
    <n v="2"/>
    <n v="16.34"/>
    <n v="34.22"/>
  </r>
  <r>
    <x v="0"/>
    <x v="3"/>
    <x v="3"/>
    <x v="0"/>
    <x v="0"/>
    <n v="1"/>
    <n v="12.42"/>
    <n v="112.87"/>
  </r>
  <r>
    <x v="2"/>
    <x v="3"/>
    <x v="4"/>
    <x v="2"/>
    <x v="0"/>
    <n v="3"/>
    <n v="17.86"/>
    <n v="433.9"/>
  </r>
  <r>
    <x v="0"/>
    <x v="2"/>
    <x v="5"/>
    <x v="3"/>
    <x v="0"/>
    <n v="2"/>
    <n v="18.47"/>
    <n v="45.78"/>
  </r>
  <r>
    <x v="2"/>
    <x v="1"/>
    <x v="6"/>
    <x v="3"/>
    <x v="0"/>
    <n v="4"/>
    <n v="15.48"/>
    <n v="39.67"/>
  </r>
  <r>
    <x v="3"/>
    <x v="2"/>
    <x v="7"/>
    <x v="1"/>
    <x v="0"/>
    <n v="5"/>
    <n v="17.489999999999998"/>
    <n v="348.67"/>
  </r>
  <r>
    <x v="0"/>
    <x v="1"/>
    <x v="8"/>
    <x v="2"/>
    <x v="0"/>
    <n v="6"/>
    <n v="19.5"/>
    <n v="45.79"/>
  </r>
  <r>
    <x v="3"/>
    <x v="1"/>
    <x v="9"/>
    <x v="0"/>
    <x v="1"/>
    <n v="7"/>
    <n v="12.51"/>
    <n v="345.78"/>
  </r>
  <r>
    <x v="2"/>
    <x v="0"/>
    <x v="10"/>
    <x v="0"/>
    <x v="1"/>
    <n v="8"/>
    <n v="12.52"/>
    <n v="87.94"/>
  </r>
  <r>
    <x v="0"/>
    <x v="4"/>
    <x v="11"/>
    <x v="0"/>
    <x v="1"/>
    <n v="3"/>
    <n v="19.53"/>
    <n v="34.9"/>
  </r>
  <r>
    <x v="2"/>
    <x v="0"/>
    <x v="12"/>
    <x v="1"/>
    <x v="1"/>
    <n v="4"/>
    <n v="10.54"/>
    <n v="23.9"/>
  </r>
  <r>
    <x v="0"/>
    <x v="2"/>
    <x v="13"/>
    <x v="2"/>
    <x v="1"/>
    <n v="5"/>
    <n v="12.55"/>
    <n v="78.87"/>
  </r>
  <r>
    <x v="3"/>
    <x v="1"/>
    <x v="14"/>
    <x v="0"/>
    <x v="1"/>
    <n v="8"/>
    <n v="19.559999999999999"/>
    <n v="67.093999999999994"/>
  </r>
  <r>
    <x v="2"/>
    <x v="1"/>
    <x v="15"/>
    <x v="3"/>
    <x v="1"/>
    <n v="10"/>
    <n v="12.57"/>
    <n v="89.903999999999996"/>
  </r>
  <r>
    <x v="1"/>
    <x v="2"/>
    <x v="16"/>
    <x v="3"/>
    <x v="1"/>
    <n v="7"/>
    <n v="18.579999999999998"/>
    <n v="98.055999999999997"/>
  </r>
  <r>
    <x v="0"/>
    <x v="2"/>
    <x v="17"/>
    <x v="1"/>
    <x v="1"/>
    <n v="8"/>
    <n v="14.59"/>
    <n v="473.9"/>
  </r>
  <r>
    <x v="0"/>
    <x v="0"/>
    <x v="18"/>
    <x v="3"/>
    <x v="1"/>
    <n v="2"/>
    <n v="52.6"/>
    <n v="175.9"/>
  </r>
  <r>
    <x v="3"/>
    <x v="1"/>
    <x v="19"/>
    <x v="2"/>
    <x v="1"/>
    <n v="10"/>
    <n v="12.61"/>
    <n v="34.9"/>
  </r>
  <r>
    <x v="0"/>
    <x v="0"/>
    <x v="20"/>
    <x v="3"/>
    <x v="1"/>
    <n v="8"/>
    <n v="12.62"/>
    <n v="78.59999999999999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s v="SHIVANGI"/>
    <s v="SHIVANGI"/>
    <s v="SHIVANGI"/>
    <s v="SHIVANGI"/>
    <x v="0"/>
    <s v="SHIVANGI"/>
    <s v="SHIVANGI"/>
    <x v="0"/>
  </r>
  <r>
    <s v="MANI"/>
    <s v="KOLKATA"/>
    <s v="HELEN DEAN"/>
    <s v="COSMETIC"/>
    <x v="1"/>
    <n v="7"/>
    <n v="17.43"/>
    <x v="1"/>
  </r>
  <r>
    <s v="SHIVANGI"/>
    <s v="BANGALORE"/>
    <s v="SHIRLEY CHAVER"/>
    <s v="ESSENTIAL"/>
    <x v="1"/>
    <n v="2"/>
    <n v="16.34"/>
    <x v="2"/>
  </r>
  <r>
    <s v="SHIVANGI"/>
    <s v="CHENNAI"/>
    <s v="BRIAN RYAN"/>
    <s v="COSMETIC"/>
    <x v="1"/>
    <n v="1"/>
    <n v="12.42"/>
    <x v="3"/>
  </r>
  <r>
    <s v="BALA"/>
    <s v="CHENNAI"/>
    <s v="BENJAMIN WILLIS"/>
    <s v="ELECTRONICS"/>
    <x v="1"/>
    <n v="3"/>
    <n v="17.86"/>
    <x v="4"/>
  </r>
  <r>
    <s v="SHIVANGI"/>
    <s v="BANGALORE"/>
    <s v="ANNIE JENKINS"/>
    <s v="GADGETS"/>
    <x v="1"/>
    <n v="2"/>
    <n v="18.47"/>
    <x v="5"/>
  </r>
  <r>
    <s v="BALA"/>
    <s v="KOLKATA"/>
    <s v="LITTIE"/>
    <s v="GADGETS"/>
    <x v="1"/>
    <n v="4"/>
    <n v="15.48"/>
    <x v="6"/>
  </r>
  <r>
    <s v="PUGAZH"/>
    <s v="BANGALORE"/>
    <s v="MARY GREEN"/>
    <s v="ESSENTIAL"/>
    <x v="2"/>
    <n v="5"/>
    <n v="17.489999999999998"/>
    <x v="7"/>
  </r>
  <r>
    <s v="SHIVANGI"/>
    <s v="KOLKATA"/>
    <s v="RUBY"/>
    <s v="ELECTRONICS"/>
    <x v="3"/>
    <n v="6"/>
    <n v="19.5"/>
    <x v="8"/>
  </r>
  <r>
    <s v="PUGAZH"/>
    <s v="KOLKATA"/>
    <s v="OLIVER"/>
    <s v="COSMETIC"/>
    <x v="4"/>
    <n v="7"/>
    <n v="12.51"/>
    <x v="9"/>
  </r>
  <r>
    <s v="BALA"/>
    <s v="DELHI"/>
    <s v="FOX"/>
    <s v="COSMETIC"/>
    <x v="5"/>
    <n v="8"/>
    <n v="12.52"/>
    <x v="10"/>
  </r>
  <r>
    <s v="SHIVANGI"/>
    <s v="GURGON"/>
    <s v="CARL LAWSON"/>
    <s v="COSMETIC"/>
    <x v="6"/>
    <n v="3"/>
    <n v="19.53"/>
    <x v="11"/>
  </r>
  <r>
    <s v="BALA"/>
    <s v="DELHI"/>
    <s v="WALTER"/>
    <s v="ESSENTIAL"/>
    <x v="7"/>
    <n v="4"/>
    <n v="10.54"/>
    <x v="12"/>
  </r>
  <r>
    <s v="SHIVANGI"/>
    <s v="BANGALORE"/>
    <s v="PANMELA"/>
    <s v="ELECTRONICS"/>
    <x v="8"/>
    <n v="5"/>
    <n v="12.55"/>
    <x v="13"/>
  </r>
  <r>
    <s v="PUGAZH"/>
    <s v="KOLKATA"/>
    <s v="GLORIA"/>
    <s v="COSMETIC"/>
    <x v="9"/>
    <n v="8"/>
    <n v="19.559999999999999"/>
    <x v="14"/>
  </r>
  <r>
    <s v="BALA"/>
    <s v="KOLKATA"/>
    <s v="HAROLD"/>
    <s v="GADGETS"/>
    <x v="10"/>
    <n v="10"/>
    <n v="12.57"/>
    <x v="15"/>
  </r>
  <r>
    <s v="MANI"/>
    <s v="BANGALORE"/>
    <s v="JUDY"/>
    <s v="GADGETS"/>
    <x v="10"/>
    <n v="7"/>
    <n v="18.579999999999998"/>
    <x v="16"/>
  </r>
  <r>
    <s v="SHIVANGI"/>
    <s v="BANGALORE"/>
    <s v="CHRISTANIA"/>
    <s v="ESSENTIAL"/>
    <x v="5"/>
    <n v="8"/>
    <n v="14.59"/>
    <x v="17"/>
  </r>
  <r>
    <s v="SHIVANGI"/>
    <s v="DELHI"/>
    <s v="LORI"/>
    <s v="GADGETS"/>
    <x v="5"/>
    <n v="2"/>
    <n v="52.6"/>
    <x v="18"/>
  </r>
  <r>
    <s v="PUGAZH"/>
    <s v="KOLKATA"/>
    <s v="SANDRA"/>
    <s v="ELECTRONICS"/>
    <x v="8"/>
    <n v="10"/>
    <n v="12.61"/>
    <x v="11"/>
  </r>
  <r>
    <s v="SHIVANGI"/>
    <s v="DELHI"/>
    <s v="ROGER"/>
    <s v="GADGETS"/>
    <x v="8"/>
    <n v="8"/>
    <n v="12.62"/>
    <x v="19"/>
  </r>
  <r>
    <s v="MANI"/>
    <s v="KOLKATA"/>
    <s v="HELEN DEAN"/>
    <s v="COSMETIC"/>
    <x v="1"/>
    <n v="7"/>
    <n v="17.43"/>
    <x v="1"/>
  </r>
  <r>
    <s v="SHIVANGI"/>
    <s v="BANGALORE"/>
    <s v="SHIRLEY CHAVER"/>
    <s v="ESSENTIAL"/>
    <x v="1"/>
    <n v="2"/>
    <n v="16.34"/>
    <x v="2"/>
  </r>
  <r>
    <s v="SHIVANGI"/>
    <s v="CHENNAI"/>
    <s v="BRIAN RYAN"/>
    <s v="COSMETIC"/>
    <x v="1"/>
    <n v="1"/>
    <n v="12.42"/>
    <x v="3"/>
  </r>
  <r>
    <s v="BALA"/>
    <s v="CHENNAI"/>
    <s v="BENJAMIN WILLIS"/>
    <s v="ELECTRONICS"/>
    <x v="1"/>
    <n v="3"/>
    <n v="17.86"/>
    <x v="4"/>
  </r>
  <r>
    <s v="SHIVANGI"/>
    <s v="BANGALORE"/>
    <s v="ANNIE JENKINS"/>
    <s v="GADGETS"/>
    <x v="1"/>
    <n v="2"/>
    <n v="18.47"/>
    <x v="5"/>
  </r>
  <r>
    <s v="BALA"/>
    <s v="KOLKATA"/>
    <s v="LITTIE"/>
    <s v="GADGETS"/>
    <x v="1"/>
    <n v="4"/>
    <n v="15.48"/>
    <x v="6"/>
  </r>
  <r>
    <s v="PUGAZH"/>
    <s v="BANGALORE"/>
    <s v="MARY GREEN"/>
    <s v="ESSENTIAL"/>
    <x v="2"/>
    <n v="5"/>
    <n v="17.489999999999998"/>
    <x v="7"/>
  </r>
  <r>
    <s v="SHIVANGI"/>
    <s v="KOLKATA"/>
    <s v="RUBY"/>
    <s v="ELECTRONICS"/>
    <x v="3"/>
    <n v="6"/>
    <n v="19.5"/>
    <x v="8"/>
  </r>
  <r>
    <s v="PUGAZH"/>
    <s v="KOLKATA"/>
    <s v="OLIVER"/>
    <s v="COSMETIC"/>
    <x v="4"/>
    <n v="7"/>
    <n v="12.51"/>
    <x v="9"/>
  </r>
  <r>
    <s v="BALA"/>
    <s v="DELHI"/>
    <s v="FOX"/>
    <s v="COSMETIC"/>
    <x v="5"/>
    <n v="8"/>
    <n v="12.52"/>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4AF00E-EEAC-4AA6-B390-55949F29CDBF}" name="PivotTable2" cacheId="17"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chartFormat="7">
  <location ref="A3:B8" firstHeaderRow="1" firstDataRow="1" firstDataCol="1"/>
  <pivotFields count="8">
    <pivotField axis="axisRow" compact="0" showAll="0">
      <items count="5">
        <item x="2"/>
        <item x="1"/>
        <item x="3"/>
        <item x="0"/>
        <item t="default"/>
      </items>
    </pivotField>
    <pivotField compact="0" showAll="0">
      <items count="6">
        <item h="1" x="2"/>
        <item h="1" x="3"/>
        <item h="1" x="0"/>
        <item h="1" x="4"/>
        <item x="1"/>
        <item t="default"/>
      </items>
    </pivotField>
    <pivotField compact="0" showAll="0"/>
    <pivotField compact="0" showAll="0">
      <items count="5">
        <item x="0"/>
        <item x="2"/>
        <item x="1"/>
        <item x="3"/>
        <item t="default"/>
      </items>
    </pivotField>
    <pivotField compact="0" numFmtId="15" showAll="0">
      <items count="3">
        <item x="0"/>
        <item x="1"/>
        <item t="default"/>
      </items>
    </pivotField>
    <pivotField compact="0" showAll="0"/>
    <pivotField compact="0" numFmtId="170" showAll="0"/>
    <pivotField dataField="1" compact="0" numFmtId="171" showAll="0"/>
  </pivotFields>
  <rowFields count="1">
    <field x="0"/>
  </rowFields>
  <rowItems count="5">
    <i>
      <x/>
    </i>
    <i>
      <x v="1"/>
    </i>
    <i>
      <x v="2"/>
    </i>
    <i>
      <x v="3"/>
    </i>
    <i t="grand">
      <x/>
    </i>
  </rowItems>
  <colItems count="1">
    <i/>
  </colItems>
  <dataFields count="1">
    <dataField name="Sum of TOTAL SALES AMOUNT"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90487C-4B25-4E20-9715-33FEA978BBFA}" name="PivotTable2" cacheId="17"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5">
  <location ref="A3:B9" firstHeaderRow="1" firstDataRow="1" firstDataCol="1"/>
  <pivotFields count="8">
    <pivotField compact="0" showAll="0">
      <items count="5">
        <item x="2"/>
        <item x="1"/>
        <item x="3"/>
        <item x="0"/>
        <item t="default"/>
      </items>
    </pivotField>
    <pivotField axis="axisRow" compact="0" showAll="0">
      <items count="6">
        <item x="2"/>
        <item x="3"/>
        <item x="0"/>
        <item x="4"/>
        <item x="1"/>
        <item t="default"/>
      </items>
    </pivotField>
    <pivotField compact="0" showAll="0"/>
    <pivotField compact="0" showAll="0"/>
    <pivotField compact="0" numFmtId="15" showAll="0"/>
    <pivotField compact="0" showAll="0"/>
    <pivotField compact="0" numFmtId="170" showAll="0"/>
    <pivotField dataField="1" compact="0" numFmtId="171" showAll="0"/>
  </pivotFields>
  <rowFields count="1">
    <field x="1"/>
  </rowFields>
  <rowItems count="6">
    <i>
      <x/>
    </i>
    <i>
      <x v="1"/>
    </i>
    <i>
      <x v="2"/>
    </i>
    <i>
      <x v="3"/>
    </i>
    <i>
      <x v="4"/>
    </i>
    <i t="grand">
      <x/>
    </i>
  </rowItems>
  <colItems count="1">
    <i/>
  </colItems>
  <dataFields count="1">
    <dataField name="Sum of TOTAL SALES AMOUNT" fld="7" baseField="0" baseItem="0"/>
  </dataFields>
  <chartFormats count="7">
    <chartFormat chart="0"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 count="1" selected="0">
            <x v="0"/>
          </reference>
        </references>
      </pivotArea>
    </chartFormat>
    <chartFormat chart="6" format="9">
      <pivotArea type="data" outline="0" fieldPosition="0">
        <references count="2">
          <reference field="4294967294" count="1" selected="0">
            <x v="0"/>
          </reference>
          <reference field="1" count="1" selected="0">
            <x v="1"/>
          </reference>
        </references>
      </pivotArea>
    </chartFormat>
    <chartFormat chart="6" format="10">
      <pivotArea type="data" outline="0" fieldPosition="0">
        <references count="2">
          <reference field="4294967294" count="1" selected="0">
            <x v="0"/>
          </reference>
          <reference field="1" count="1" selected="0">
            <x v="2"/>
          </reference>
        </references>
      </pivotArea>
    </chartFormat>
    <chartFormat chart="6" format="11">
      <pivotArea type="data" outline="0" fieldPosition="0">
        <references count="2">
          <reference field="4294967294" count="1" selected="0">
            <x v="0"/>
          </reference>
          <reference field="1" count="1" selected="0">
            <x v="3"/>
          </reference>
        </references>
      </pivotArea>
    </chartFormat>
    <chartFormat chart="6" format="12">
      <pivotArea type="data" outline="0" fieldPosition="0">
        <references count="2">
          <reference field="4294967294" count="1" selected="0">
            <x v="0"/>
          </reference>
          <reference field="1" count="1" selected="0">
            <x v="4"/>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34B112-DA74-4E0E-99D3-000CD89F7B85}" name="PivotTable2" cacheId="17"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0">
  <location ref="A3:B14" firstHeaderRow="1" firstDataRow="1" firstDataCol="1"/>
  <pivotFields count="8">
    <pivotField compact="0" showAll="0">
      <items count="5">
        <item x="2"/>
        <item x="1"/>
        <item x="3"/>
        <item x="0"/>
        <item t="default"/>
      </items>
    </pivotField>
    <pivotField compact="0" showAll="0"/>
    <pivotField axis="axisRow" compact="0" showAll="0" measureFilter="1">
      <items count="22">
        <item x="5"/>
        <item n="BENJAMIN WILLIAMS" x="4"/>
        <item x="3"/>
        <item x="11"/>
        <item x="17"/>
        <item x="10"/>
        <item x="14"/>
        <item x="15"/>
        <item x="1"/>
        <item x="16"/>
        <item x="6"/>
        <item x="18"/>
        <item x="7"/>
        <item x="9"/>
        <item x="13"/>
        <item x="0"/>
        <item x="20"/>
        <item x="8"/>
        <item x="19"/>
        <item x="2"/>
        <item x="12"/>
        <item t="default"/>
      </items>
    </pivotField>
    <pivotField compact="0" showAll="0"/>
    <pivotField compact="0" numFmtId="15" showAll="0"/>
    <pivotField compact="0" showAll="0"/>
    <pivotField compact="0" numFmtId="170" showAll="0"/>
    <pivotField dataField="1" compact="0" numFmtId="171" showAll="0"/>
  </pivotFields>
  <rowFields count="1">
    <field x="2"/>
  </rowFields>
  <rowItems count="11">
    <i>
      <x v="1"/>
    </i>
    <i>
      <x v="2"/>
    </i>
    <i>
      <x v="4"/>
    </i>
    <i>
      <x v="5"/>
    </i>
    <i>
      <x v="7"/>
    </i>
    <i>
      <x v="8"/>
    </i>
    <i>
      <x v="9"/>
    </i>
    <i>
      <x v="11"/>
    </i>
    <i>
      <x v="12"/>
    </i>
    <i>
      <x v="13"/>
    </i>
    <i t="grand">
      <x/>
    </i>
  </rowItems>
  <colItems count="1">
    <i/>
  </colItems>
  <dataFields count="1">
    <dataField name="Sum of TOTAL SALES AMOUNT" fld="7" baseField="0" baseItem="0"/>
  </dataFields>
  <chartFormats count="12">
    <chartFormat chart="0" format="0"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2" count="1" selected="0">
            <x v="1"/>
          </reference>
        </references>
      </pivotArea>
    </chartFormat>
    <chartFormat chart="8" format="14">
      <pivotArea type="data" outline="0" fieldPosition="0">
        <references count="2">
          <reference field="4294967294" count="1" selected="0">
            <x v="0"/>
          </reference>
          <reference field="2" count="1" selected="0">
            <x v="2"/>
          </reference>
        </references>
      </pivotArea>
    </chartFormat>
    <chartFormat chart="8" format="15">
      <pivotArea type="data" outline="0" fieldPosition="0">
        <references count="2">
          <reference field="4294967294" count="1" selected="0">
            <x v="0"/>
          </reference>
          <reference field="2" count="1" selected="0">
            <x v="4"/>
          </reference>
        </references>
      </pivotArea>
    </chartFormat>
    <chartFormat chart="8" format="16">
      <pivotArea type="data" outline="0" fieldPosition="0">
        <references count="2">
          <reference field="4294967294" count="1" selected="0">
            <x v="0"/>
          </reference>
          <reference field="2" count="1" selected="0">
            <x v="5"/>
          </reference>
        </references>
      </pivotArea>
    </chartFormat>
    <chartFormat chart="8" format="17">
      <pivotArea type="data" outline="0" fieldPosition="0">
        <references count="2">
          <reference field="4294967294" count="1" selected="0">
            <x v="0"/>
          </reference>
          <reference field="2" count="1" selected="0">
            <x v="7"/>
          </reference>
        </references>
      </pivotArea>
    </chartFormat>
    <chartFormat chart="8" format="18">
      <pivotArea type="data" outline="0" fieldPosition="0">
        <references count="2">
          <reference field="4294967294" count="1" selected="0">
            <x v="0"/>
          </reference>
          <reference field="2" count="1" selected="0">
            <x v="8"/>
          </reference>
        </references>
      </pivotArea>
    </chartFormat>
    <chartFormat chart="8" format="19">
      <pivotArea type="data" outline="0" fieldPosition="0">
        <references count="2">
          <reference field="4294967294" count="1" selected="0">
            <x v="0"/>
          </reference>
          <reference field="2" count="1" selected="0">
            <x v="9"/>
          </reference>
        </references>
      </pivotArea>
    </chartFormat>
    <chartFormat chart="8" format="20">
      <pivotArea type="data" outline="0" fieldPosition="0">
        <references count="2">
          <reference field="4294967294" count="1" selected="0">
            <x v="0"/>
          </reference>
          <reference field="2" count="1" selected="0">
            <x v="11"/>
          </reference>
        </references>
      </pivotArea>
    </chartFormat>
    <chartFormat chart="8" format="21">
      <pivotArea type="data" outline="0" fieldPosition="0">
        <references count="2">
          <reference field="4294967294" count="1" selected="0">
            <x v="0"/>
          </reference>
          <reference field="2" count="1" selected="0">
            <x v="12"/>
          </reference>
        </references>
      </pivotArea>
    </chartFormat>
    <chartFormat chart="8" format="22">
      <pivotArea type="data" outline="0" fieldPosition="0">
        <references count="2">
          <reference field="4294967294" count="1" selected="0">
            <x v="0"/>
          </reference>
          <reference field="2" count="1" selected="0">
            <x v="13"/>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10E155-1DD1-4CC5-A100-5865DE9E1A97}" name="PivotTable3" cacheId="17"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5">
  <location ref="A3:B8" firstHeaderRow="1" firstDataRow="1" firstDataCol="1"/>
  <pivotFields count="8">
    <pivotField compact="0" showAll="0">
      <items count="5">
        <item x="2"/>
        <item x="1"/>
        <item x="3"/>
        <item x="0"/>
        <item t="default"/>
      </items>
    </pivotField>
    <pivotField compact="0" showAll="0"/>
    <pivotField compact="0" showAll="0"/>
    <pivotField axis="axisRow" compact="0" showAll="0">
      <items count="5">
        <item x="0"/>
        <item x="2"/>
        <item x="1"/>
        <item x="3"/>
        <item t="default"/>
      </items>
    </pivotField>
    <pivotField compact="0" numFmtId="15" showAll="0"/>
    <pivotField compact="0" showAll="0"/>
    <pivotField compact="0" numFmtId="170" showAll="0"/>
    <pivotField dataField="1" compact="0" numFmtId="171" showAll="0"/>
  </pivotFields>
  <rowFields count="1">
    <field x="3"/>
  </rowFields>
  <rowItems count="5">
    <i>
      <x/>
    </i>
    <i>
      <x v="1"/>
    </i>
    <i>
      <x v="2"/>
    </i>
    <i>
      <x v="3"/>
    </i>
    <i t="grand">
      <x/>
    </i>
  </rowItems>
  <colItems count="1">
    <i/>
  </colItems>
  <dataFields count="1">
    <dataField name="Sum of TOTAL SALES AMOUNT" fld="7" baseField="0" baseItem="0"/>
  </dataFields>
  <chartFormats count="6">
    <chartFormat chart="0"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3" count="1" selected="0">
            <x v="0"/>
          </reference>
        </references>
      </pivotArea>
    </chartFormat>
    <chartFormat chart="13" format="8">
      <pivotArea type="data" outline="0" fieldPosition="0">
        <references count="2">
          <reference field="4294967294" count="1" selected="0">
            <x v="0"/>
          </reference>
          <reference field="3" count="1" selected="0">
            <x v="1"/>
          </reference>
        </references>
      </pivotArea>
    </chartFormat>
    <chartFormat chart="13" format="9">
      <pivotArea type="data" outline="0" fieldPosition="0">
        <references count="2">
          <reference field="4294967294" count="1" selected="0">
            <x v="0"/>
          </reference>
          <reference field="3" count="1" selected="0">
            <x v="2"/>
          </reference>
        </references>
      </pivotArea>
    </chartFormat>
    <chartFormat chart="13"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DD0D32-581C-4C79-9D2D-FB09625BCC09}" name="PivotTable9" cacheId="27"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6">
  <location ref="A1:B13" firstHeaderRow="1" firstDataRow="1" firstDataCol="1"/>
  <pivotFields count="8">
    <pivotField compact="0" showAll="0"/>
    <pivotField compact="0" showAll="0"/>
    <pivotField compact="0" showAll="0"/>
    <pivotField compact="0" showAll="0"/>
    <pivotField axis="axisRow" compact="0" showAll="0">
      <items count="12">
        <item x="0"/>
        <item x="1"/>
        <item x="10"/>
        <item x="2"/>
        <item x="5"/>
        <item x="4"/>
        <item x="9"/>
        <item x="3"/>
        <item x="6"/>
        <item x="8"/>
        <item x="7"/>
        <item t="default"/>
      </items>
    </pivotField>
    <pivotField compact="0" showAll="0"/>
    <pivotField compact="0" showAll="0"/>
    <pivotField dataField="1" compact="0" showAll="0">
      <items count="21">
        <item x="12"/>
        <item x="2"/>
        <item x="11"/>
        <item x="6"/>
        <item x="5"/>
        <item x="8"/>
        <item x="14"/>
        <item x="19"/>
        <item x="13"/>
        <item x="1"/>
        <item x="10"/>
        <item x="15"/>
        <item x="16"/>
        <item x="3"/>
        <item x="18"/>
        <item x="9"/>
        <item x="7"/>
        <item x="4"/>
        <item x="17"/>
        <item x="0"/>
        <item t="default"/>
      </items>
    </pivotField>
  </pivotFields>
  <rowFields count="1">
    <field x="4"/>
  </rowFields>
  <rowItems count="12">
    <i>
      <x/>
    </i>
    <i>
      <x v="1"/>
    </i>
    <i>
      <x v="2"/>
    </i>
    <i>
      <x v="3"/>
    </i>
    <i>
      <x v="4"/>
    </i>
    <i>
      <x v="5"/>
    </i>
    <i>
      <x v="6"/>
    </i>
    <i>
      <x v="7"/>
    </i>
    <i>
      <x v="8"/>
    </i>
    <i>
      <x v="9"/>
    </i>
    <i>
      <x v="10"/>
    </i>
    <i t="grand">
      <x/>
    </i>
  </rowItems>
  <colItems count="1">
    <i/>
  </colItems>
  <dataFields count="1">
    <dataField name="Count of TOTAL SALES AMOUNT" fld="7"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RESENTATIVE" xr10:uid="{CB38BFE2-094F-425E-BAA9-162614858D09}" sourceName="SALES REPRESENTATIVE">
  <pivotTables>
    <pivotTable tabId="7" name="PivotTable2"/>
    <pivotTable tabId="12" name="PivotTable3"/>
    <pivotTable tabId="8" name="PivotTable2"/>
    <pivotTable tabId="9" name="PivotTable2"/>
  </pivotTables>
  <data>
    <tabular pivotCacheId="402742696">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4B2907D4-45D7-4ECF-B175-ACA3238DBE4C}" sourceName="LOCATION">
  <pivotTables>
    <pivotTable tabId="7" name="PivotTable2"/>
  </pivotTables>
  <data>
    <tabular pivotCacheId="402742696">
      <items count="5">
        <i x="2"/>
        <i x="3"/>
        <i x="0"/>
        <i x="4"/>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1188D71-CAF6-4BC8-AAC3-CD027A21E779}" sourceName="PRODUCT">
  <pivotTables>
    <pivotTable tabId="7" name="PivotTable2"/>
  </pivotTables>
  <data>
    <tabular pivotCacheId="402742696">
      <items count="4">
        <i x="0" s="1"/>
        <i x="2" s="1"/>
        <i x="3"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RESENTATIVE" xr10:uid="{F5AE93BC-AD12-43E4-83C1-850C1214D063}" cache="Slicer_SALES_REPRESENTATIVE" caption="SALES REPRESENTATIVE" columnCount="2" rowHeight="241300"/>
  <slicer name="LOCATION" xr10:uid="{4B86B5B5-C441-4314-A441-397A0FBB0C78}" cache="Slicer_LOCATION" caption="LOCATION" columnCount="2" rowHeight="241300"/>
  <slicer name="PRODUCT" xr10:uid="{215F4BE1-7DE9-4391-9FB0-519AE61FB58B}" cache="Slicer_PRODUCT" caption="PRODUCT" columnCount="2" rowHeight="241300"/>
</slicers>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A" xr10:uid="{39E3951D-12B8-40BF-AF43-F22E886A70EC}" sourceName="ORDER DATA">
  <pivotTables>
    <pivotTable tabId="7" name="PivotTable2"/>
  </pivotTables>
  <state minimalRefreshVersion="6" lastRefreshVersion="6" pivotCacheId="402742696" filterType="unknown">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A 1" xr10:uid="{6BDF0E5C-4E2E-46A2-8970-C69C4AF345BB}" cache="NativeTimeline_ORDER_DATA" caption="ORDER DATA" level="2" selectionLevel="2" scrollPosition="2016-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B823-739F-44C2-A446-CB5D623943A8}">
  <dimension ref="A1"/>
  <sheetViews>
    <sheetView zoomScale="50" zoomScaleNormal="50" workbookViewId="0">
      <selection activeCell="AH21" sqref="AH21"/>
    </sheetView>
  </sheetViews>
  <sheetFormatPr defaultRowHeight="15" x14ac:dyDescent="0.25"/>
  <cols>
    <col min="1" max="1" width="1.140625" customWidth="1"/>
  </cols>
  <sheetData/>
  <sheetProtection algorithmName="SHA-512" hashValue="gmjHoFhs+59fx7rfaYp2pwYb8m5FnBMErSyjB1GI0aH/CoqYGghlJquvq8olRGGQ17jJ8rffOtM9uWhxVnzM+g==" saltValue="ULOzl7mIAD7MHlLJclvOVA==" spinCount="100000"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D3BB4-D6C7-42EB-B97B-8D0987C32716}">
  <dimension ref="A1:I38"/>
  <sheetViews>
    <sheetView tabSelected="1" workbookViewId="0">
      <selection activeCell="J13" sqref="J13"/>
    </sheetView>
  </sheetViews>
  <sheetFormatPr defaultRowHeight="15" x14ac:dyDescent="0.25"/>
  <cols>
    <col min="1" max="1" width="23.28515625" customWidth="1"/>
    <col min="2" max="2" width="16" customWidth="1"/>
    <col min="3" max="3" width="18.7109375" customWidth="1"/>
    <col min="4" max="4" width="15.7109375" customWidth="1"/>
    <col min="5" max="5" width="15.5703125" customWidth="1"/>
    <col min="6" max="6" width="13.5703125" customWidth="1"/>
    <col min="7" max="7" width="13" customWidth="1"/>
    <col min="8" max="8" width="31.28515625" customWidth="1"/>
  </cols>
  <sheetData>
    <row r="1" spans="1:9" x14ac:dyDescent="0.25">
      <c r="A1" s="1" t="s">
        <v>0</v>
      </c>
      <c r="B1" s="1" t="s">
        <v>1</v>
      </c>
      <c r="C1" s="1" t="s">
        <v>2</v>
      </c>
      <c r="D1" s="1" t="s">
        <v>3</v>
      </c>
      <c r="E1" s="1" t="s">
        <v>4</v>
      </c>
      <c r="F1" s="1" t="s">
        <v>5</v>
      </c>
      <c r="G1" s="1" t="s">
        <v>6</v>
      </c>
      <c r="H1" s="1" t="s">
        <v>7</v>
      </c>
      <c r="I1" s="1"/>
    </row>
    <row r="2" spans="1:9" x14ac:dyDescent="0.25">
      <c r="A2" t="s">
        <v>8</v>
      </c>
      <c r="B2" t="s">
        <v>8</v>
      </c>
      <c r="C2" t="s">
        <v>8</v>
      </c>
      <c r="D2" t="s">
        <v>8</v>
      </c>
      <c r="E2" t="s">
        <v>8</v>
      </c>
      <c r="F2" t="s">
        <v>8</v>
      </c>
      <c r="G2" t="s">
        <v>8</v>
      </c>
      <c r="H2" t="s">
        <v>8</v>
      </c>
    </row>
    <row r="3" spans="1:9" x14ac:dyDescent="0.25">
      <c r="A3" t="s">
        <v>9</v>
      </c>
      <c r="B3" t="s">
        <v>13</v>
      </c>
      <c r="C3" t="s">
        <v>17</v>
      </c>
      <c r="D3" t="s">
        <v>37</v>
      </c>
      <c r="E3" s="2">
        <v>42370</v>
      </c>
      <c r="F3">
        <v>7</v>
      </c>
      <c r="G3" s="4">
        <v>17.43</v>
      </c>
      <c r="H3" s="3">
        <v>86.89</v>
      </c>
    </row>
    <row r="4" spans="1:9" x14ac:dyDescent="0.25">
      <c r="A4" t="s">
        <v>8</v>
      </c>
      <c r="B4" t="s">
        <v>14</v>
      </c>
      <c r="C4" t="s">
        <v>18</v>
      </c>
      <c r="D4" t="s">
        <v>38</v>
      </c>
      <c r="E4" s="2">
        <v>42370</v>
      </c>
      <c r="F4">
        <v>2</v>
      </c>
      <c r="G4" s="4">
        <v>16.34</v>
      </c>
      <c r="H4" s="3">
        <v>34.22</v>
      </c>
    </row>
    <row r="5" spans="1:9" x14ac:dyDescent="0.25">
      <c r="A5" t="s">
        <v>8</v>
      </c>
      <c r="B5" t="s">
        <v>15</v>
      </c>
      <c r="C5" t="s">
        <v>19</v>
      </c>
      <c r="D5" t="s">
        <v>37</v>
      </c>
      <c r="E5" s="2">
        <v>42370</v>
      </c>
      <c r="F5">
        <v>1</v>
      </c>
      <c r="G5" s="4">
        <v>12.42</v>
      </c>
      <c r="H5" s="3">
        <v>112.87</v>
      </c>
    </row>
    <row r="6" spans="1:9" x14ac:dyDescent="0.25">
      <c r="A6" t="s">
        <v>10</v>
      </c>
      <c r="B6" t="s">
        <v>15</v>
      </c>
      <c r="C6" t="s">
        <v>20</v>
      </c>
      <c r="D6" t="s">
        <v>39</v>
      </c>
      <c r="E6" s="2">
        <v>42370</v>
      </c>
      <c r="F6">
        <v>3</v>
      </c>
      <c r="G6" s="4">
        <v>17.86</v>
      </c>
      <c r="H6" s="3">
        <v>433.9</v>
      </c>
    </row>
    <row r="7" spans="1:9" x14ac:dyDescent="0.25">
      <c r="A7" t="s">
        <v>8</v>
      </c>
      <c r="B7" t="s">
        <v>14</v>
      </c>
      <c r="C7" t="s">
        <v>21</v>
      </c>
      <c r="D7" t="s">
        <v>40</v>
      </c>
      <c r="E7" s="2">
        <v>42370</v>
      </c>
      <c r="F7">
        <v>2</v>
      </c>
      <c r="G7" s="4">
        <v>18.47</v>
      </c>
      <c r="H7" s="3">
        <v>45.78</v>
      </c>
    </row>
    <row r="8" spans="1:9" x14ac:dyDescent="0.25">
      <c r="A8" t="s">
        <v>10</v>
      </c>
      <c r="B8" t="s">
        <v>13</v>
      </c>
      <c r="C8" t="s">
        <v>22</v>
      </c>
      <c r="D8" t="s">
        <v>40</v>
      </c>
      <c r="E8" s="2">
        <v>42370</v>
      </c>
      <c r="F8">
        <v>4</v>
      </c>
      <c r="G8" s="4">
        <v>15.48</v>
      </c>
      <c r="H8" s="3">
        <v>39.67</v>
      </c>
    </row>
    <row r="9" spans="1:9" x14ac:dyDescent="0.25">
      <c r="A9" t="s">
        <v>11</v>
      </c>
      <c r="B9" t="s">
        <v>14</v>
      </c>
      <c r="C9" t="s">
        <v>23</v>
      </c>
      <c r="D9" t="s">
        <v>38</v>
      </c>
      <c r="E9" s="2">
        <v>42736</v>
      </c>
      <c r="F9">
        <v>5</v>
      </c>
      <c r="G9" s="4">
        <v>17.489999999999998</v>
      </c>
      <c r="H9" s="3">
        <v>348.67</v>
      </c>
    </row>
    <row r="10" spans="1:9" x14ac:dyDescent="0.25">
      <c r="A10" t="s">
        <v>8</v>
      </c>
      <c r="B10" t="s">
        <v>13</v>
      </c>
      <c r="C10" t="s">
        <v>24</v>
      </c>
      <c r="D10" t="s">
        <v>39</v>
      </c>
      <c r="E10" s="2">
        <v>42801</v>
      </c>
      <c r="F10">
        <v>6</v>
      </c>
      <c r="G10" s="4">
        <v>19.5</v>
      </c>
      <c r="H10" s="3">
        <v>45.79</v>
      </c>
    </row>
    <row r="11" spans="1:9" x14ac:dyDescent="0.25">
      <c r="A11" t="s">
        <v>11</v>
      </c>
      <c r="B11" t="s">
        <v>13</v>
      </c>
      <c r="C11" t="s">
        <v>25</v>
      </c>
      <c r="D11" t="s">
        <v>37</v>
      </c>
      <c r="E11" s="2">
        <v>42738</v>
      </c>
      <c r="F11">
        <v>7</v>
      </c>
      <c r="G11" s="4">
        <v>12.51</v>
      </c>
      <c r="H11" s="3">
        <v>345.78</v>
      </c>
    </row>
    <row r="12" spans="1:9" x14ac:dyDescent="0.25">
      <c r="A12" t="s">
        <v>10</v>
      </c>
      <c r="B12" t="s">
        <v>12</v>
      </c>
      <c r="C12" t="s">
        <v>26</v>
      </c>
      <c r="D12" t="s">
        <v>37</v>
      </c>
      <c r="E12" s="2">
        <v>42737</v>
      </c>
      <c r="F12">
        <v>8</v>
      </c>
      <c r="G12" s="4">
        <v>12.52</v>
      </c>
      <c r="H12" s="3">
        <v>87.94</v>
      </c>
    </row>
    <row r="13" spans="1:9" x14ac:dyDescent="0.25">
      <c r="A13" t="s">
        <v>8</v>
      </c>
      <c r="B13" t="s">
        <v>16</v>
      </c>
      <c r="C13" t="s">
        <v>27</v>
      </c>
      <c r="D13" t="s">
        <v>37</v>
      </c>
      <c r="E13" s="2">
        <v>42925</v>
      </c>
      <c r="F13">
        <v>3</v>
      </c>
      <c r="G13" s="4">
        <v>19.53</v>
      </c>
      <c r="H13" s="3">
        <v>34.9</v>
      </c>
    </row>
    <row r="14" spans="1:9" x14ac:dyDescent="0.25">
      <c r="A14" t="s">
        <v>10</v>
      </c>
      <c r="B14" t="s">
        <v>12</v>
      </c>
      <c r="C14" t="s">
        <v>28</v>
      </c>
      <c r="D14" t="s">
        <v>38</v>
      </c>
      <c r="E14" s="2">
        <v>43106</v>
      </c>
      <c r="F14">
        <v>4</v>
      </c>
      <c r="G14" s="4">
        <v>10.54</v>
      </c>
      <c r="H14" s="3">
        <v>23.9</v>
      </c>
    </row>
    <row r="15" spans="1:9" x14ac:dyDescent="0.25">
      <c r="A15" t="s">
        <v>8</v>
      </c>
      <c r="B15" t="s">
        <v>14</v>
      </c>
      <c r="C15" t="s">
        <v>29</v>
      </c>
      <c r="D15" t="s">
        <v>39</v>
      </c>
      <c r="E15" s="2">
        <v>43102</v>
      </c>
      <c r="F15">
        <v>5</v>
      </c>
      <c r="G15" s="4">
        <v>12.55</v>
      </c>
      <c r="H15" s="3">
        <v>78.87</v>
      </c>
    </row>
    <row r="16" spans="1:9" x14ac:dyDescent="0.25">
      <c r="A16" t="s">
        <v>11</v>
      </c>
      <c r="B16" t="s">
        <v>13</v>
      </c>
      <c r="C16" t="s">
        <v>30</v>
      </c>
      <c r="D16" t="s">
        <v>37</v>
      </c>
      <c r="E16" s="2">
        <v>42745</v>
      </c>
      <c r="F16">
        <v>8</v>
      </c>
      <c r="G16" s="4">
        <v>19.559999999999999</v>
      </c>
      <c r="H16" s="3">
        <v>67.093999999999994</v>
      </c>
    </row>
    <row r="17" spans="1:8" x14ac:dyDescent="0.25">
      <c r="A17" t="s">
        <v>10</v>
      </c>
      <c r="B17" t="s">
        <v>13</v>
      </c>
      <c r="C17" t="s">
        <v>31</v>
      </c>
      <c r="D17" t="s">
        <v>40</v>
      </c>
      <c r="E17" s="2">
        <v>42371</v>
      </c>
      <c r="F17">
        <v>10</v>
      </c>
      <c r="G17" s="4">
        <v>12.57</v>
      </c>
      <c r="H17" s="3">
        <v>89.903999999999996</v>
      </c>
    </row>
    <row r="18" spans="1:8" x14ac:dyDescent="0.25">
      <c r="A18" t="s">
        <v>9</v>
      </c>
      <c r="B18" t="s">
        <v>14</v>
      </c>
      <c r="C18" t="s">
        <v>32</v>
      </c>
      <c r="D18" t="s">
        <v>40</v>
      </c>
      <c r="E18" s="2">
        <v>42371</v>
      </c>
      <c r="F18">
        <v>7</v>
      </c>
      <c r="G18" s="4">
        <v>18.579999999999998</v>
      </c>
      <c r="H18" s="3">
        <v>98.055999999999997</v>
      </c>
    </row>
    <row r="19" spans="1:8" x14ac:dyDescent="0.25">
      <c r="A19" t="s">
        <v>8</v>
      </c>
      <c r="B19" t="s">
        <v>14</v>
      </c>
      <c r="C19" t="s">
        <v>33</v>
      </c>
      <c r="D19" t="s">
        <v>38</v>
      </c>
      <c r="E19" s="2">
        <v>42737</v>
      </c>
      <c r="F19">
        <v>8</v>
      </c>
      <c r="G19" s="4">
        <v>14.59</v>
      </c>
      <c r="H19" s="3">
        <v>473.9</v>
      </c>
    </row>
    <row r="20" spans="1:8" x14ac:dyDescent="0.25">
      <c r="A20" t="s">
        <v>8</v>
      </c>
      <c r="B20" t="s">
        <v>12</v>
      </c>
      <c r="C20" t="s">
        <v>34</v>
      </c>
      <c r="D20" t="s">
        <v>40</v>
      </c>
      <c r="E20" s="2">
        <v>42737</v>
      </c>
      <c r="F20">
        <v>2</v>
      </c>
      <c r="G20" s="4">
        <v>52.6</v>
      </c>
      <c r="H20" s="3">
        <v>175.9</v>
      </c>
    </row>
    <row r="21" spans="1:8" x14ac:dyDescent="0.25">
      <c r="A21" t="s">
        <v>11</v>
      </c>
      <c r="B21" t="s">
        <v>13</v>
      </c>
      <c r="C21" t="s">
        <v>35</v>
      </c>
      <c r="D21" t="s">
        <v>39</v>
      </c>
      <c r="E21" s="2">
        <v>43102</v>
      </c>
      <c r="F21">
        <v>10</v>
      </c>
      <c r="G21" s="4">
        <v>12.61</v>
      </c>
      <c r="H21" s="3">
        <v>34.9</v>
      </c>
    </row>
    <row r="22" spans="1:8" x14ac:dyDescent="0.25">
      <c r="A22" t="s">
        <v>8</v>
      </c>
      <c r="B22" t="s">
        <v>12</v>
      </c>
      <c r="C22" t="s">
        <v>36</v>
      </c>
      <c r="D22" t="s">
        <v>40</v>
      </c>
      <c r="E22" s="2">
        <v>43102</v>
      </c>
      <c r="F22">
        <v>8</v>
      </c>
      <c r="G22" s="4">
        <v>12.62</v>
      </c>
      <c r="H22" s="3">
        <v>78.599999999999994</v>
      </c>
    </row>
    <row r="23" spans="1:8" x14ac:dyDescent="0.25">
      <c r="A23" t="s">
        <v>9</v>
      </c>
      <c r="B23" t="s">
        <v>13</v>
      </c>
      <c r="C23" t="s">
        <v>17</v>
      </c>
      <c r="D23" t="s">
        <v>37</v>
      </c>
      <c r="E23" s="2">
        <v>42370</v>
      </c>
      <c r="F23">
        <v>7</v>
      </c>
      <c r="G23" s="4">
        <v>17.43</v>
      </c>
      <c r="H23" s="3">
        <v>86.89</v>
      </c>
    </row>
    <row r="24" spans="1:8" x14ac:dyDescent="0.25">
      <c r="A24" t="s">
        <v>8</v>
      </c>
      <c r="B24" t="s">
        <v>14</v>
      </c>
      <c r="C24" t="s">
        <v>18</v>
      </c>
      <c r="D24" t="s">
        <v>38</v>
      </c>
      <c r="E24" s="2">
        <v>42370</v>
      </c>
      <c r="F24">
        <v>2</v>
      </c>
      <c r="G24" s="4">
        <v>16.34</v>
      </c>
      <c r="H24" s="3">
        <v>34.22</v>
      </c>
    </row>
    <row r="25" spans="1:8" x14ac:dyDescent="0.25">
      <c r="A25" t="s">
        <v>8</v>
      </c>
      <c r="B25" t="s">
        <v>15</v>
      </c>
      <c r="C25" t="s">
        <v>19</v>
      </c>
      <c r="D25" t="s">
        <v>37</v>
      </c>
      <c r="E25" s="2">
        <v>42370</v>
      </c>
      <c r="F25">
        <v>1</v>
      </c>
      <c r="G25" s="4">
        <v>12.42</v>
      </c>
      <c r="H25" s="3">
        <v>112.87</v>
      </c>
    </row>
    <row r="26" spans="1:8" x14ac:dyDescent="0.25">
      <c r="A26" t="s">
        <v>10</v>
      </c>
      <c r="B26" t="s">
        <v>15</v>
      </c>
      <c r="C26" t="s">
        <v>20</v>
      </c>
      <c r="D26" t="s">
        <v>39</v>
      </c>
      <c r="E26" s="2">
        <v>42370</v>
      </c>
      <c r="F26">
        <v>3</v>
      </c>
      <c r="G26" s="4">
        <v>17.86</v>
      </c>
      <c r="H26" s="3">
        <v>433.9</v>
      </c>
    </row>
    <row r="27" spans="1:8" x14ac:dyDescent="0.25">
      <c r="A27" t="s">
        <v>8</v>
      </c>
      <c r="B27" t="s">
        <v>14</v>
      </c>
      <c r="C27" t="s">
        <v>21</v>
      </c>
      <c r="D27" t="s">
        <v>40</v>
      </c>
      <c r="E27" s="2">
        <v>42370</v>
      </c>
      <c r="F27">
        <v>2</v>
      </c>
      <c r="G27" s="4">
        <v>18.47</v>
      </c>
      <c r="H27" s="3">
        <v>45.78</v>
      </c>
    </row>
    <row r="28" spans="1:8" x14ac:dyDescent="0.25">
      <c r="A28" t="s">
        <v>10</v>
      </c>
      <c r="B28" t="s">
        <v>13</v>
      </c>
      <c r="C28" t="s">
        <v>22</v>
      </c>
      <c r="D28" t="s">
        <v>40</v>
      </c>
      <c r="E28" s="2">
        <v>42370</v>
      </c>
      <c r="F28">
        <v>4</v>
      </c>
      <c r="G28" s="4">
        <v>15.48</v>
      </c>
      <c r="H28" s="3">
        <v>39.67</v>
      </c>
    </row>
    <row r="29" spans="1:8" x14ac:dyDescent="0.25">
      <c r="A29" t="s">
        <v>11</v>
      </c>
      <c r="B29" t="s">
        <v>14</v>
      </c>
      <c r="C29" t="s">
        <v>23</v>
      </c>
      <c r="D29" t="s">
        <v>38</v>
      </c>
      <c r="E29" s="2">
        <v>42736</v>
      </c>
      <c r="F29">
        <v>5</v>
      </c>
      <c r="G29" s="4">
        <v>17.489999999999998</v>
      </c>
      <c r="H29" s="3">
        <v>348.67</v>
      </c>
    </row>
    <row r="30" spans="1:8" x14ac:dyDescent="0.25">
      <c r="A30" t="s">
        <v>8</v>
      </c>
      <c r="B30" t="s">
        <v>13</v>
      </c>
      <c r="C30" t="s">
        <v>24</v>
      </c>
      <c r="D30" t="s">
        <v>39</v>
      </c>
      <c r="E30" s="2">
        <v>42801</v>
      </c>
      <c r="F30">
        <v>6</v>
      </c>
      <c r="G30" s="4">
        <v>19.5</v>
      </c>
      <c r="H30" s="3">
        <v>45.79</v>
      </c>
    </row>
    <row r="31" spans="1:8" x14ac:dyDescent="0.25">
      <c r="A31" t="s">
        <v>11</v>
      </c>
      <c r="B31" t="s">
        <v>13</v>
      </c>
      <c r="C31" t="s">
        <v>25</v>
      </c>
      <c r="D31" t="s">
        <v>37</v>
      </c>
      <c r="E31" s="2">
        <v>42738</v>
      </c>
      <c r="F31">
        <v>7</v>
      </c>
      <c r="G31" s="4">
        <v>12.51</v>
      </c>
      <c r="H31" s="3">
        <v>345.78</v>
      </c>
    </row>
    <row r="32" spans="1:8" x14ac:dyDescent="0.25">
      <c r="A32" t="s">
        <v>10</v>
      </c>
      <c r="B32" t="s">
        <v>12</v>
      </c>
      <c r="C32" t="s">
        <v>26</v>
      </c>
      <c r="D32" t="s">
        <v>37</v>
      </c>
      <c r="E32" s="2">
        <v>42737</v>
      </c>
      <c r="F32">
        <v>8</v>
      </c>
      <c r="G32" s="4">
        <v>12.52</v>
      </c>
      <c r="H32" s="3">
        <v>87.94</v>
      </c>
    </row>
    <row r="33" spans="5:8" x14ac:dyDescent="0.25">
      <c r="E33" s="2"/>
      <c r="G33" s="4"/>
      <c r="H33" s="3"/>
    </row>
    <row r="34" spans="5:8" x14ac:dyDescent="0.25">
      <c r="E34" s="2"/>
      <c r="G34" s="4"/>
      <c r="H34" s="3"/>
    </row>
    <row r="35" spans="5:8" x14ac:dyDescent="0.25">
      <c r="E35" s="2"/>
      <c r="G35" s="4"/>
      <c r="H35" s="3"/>
    </row>
    <row r="36" spans="5:8" x14ac:dyDescent="0.25">
      <c r="E36" s="2"/>
      <c r="G36" s="4"/>
      <c r="H36" s="3"/>
    </row>
    <row r="37" spans="5:8" x14ac:dyDescent="0.25">
      <c r="E37" s="2"/>
      <c r="G37" s="4"/>
      <c r="H37" s="3"/>
    </row>
    <row r="38" spans="5:8" x14ac:dyDescent="0.25">
      <c r="E38" s="2"/>
      <c r="G38" s="4"/>
      <c r="H38" s="3"/>
    </row>
  </sheetData>
  <phoneticPr fontId="3" type="noConversion"/>
  <conditionalFormatting sqref="E3:E7">
    <cfRule type="timePeriod" dxfId="2" priority="4" timePeriod="lastMonth">
      <formula>AND(MONTH(E3)=MONTH(EDATE(TODAY(),0-1)),YEAR(E3)=YEAR(EDATE(TODAY(),0-1)))</formula>
    </cfRule>
    <cfRule type="timePeriod" dxfId="3" priority="3" timePeriod="lastWeek">
      <formula>AND(TODAY()-ROUNDDOWN(E3,0)&gt;=(WEEKDAY(TODAY())),TODAY()-ROUNDDOWN(E3,0)&lt;(WEEKDAY(TODAY())+7))</formula>
    </cfRule>
  </conditionalFormatting>
  <conditionalFormatting sqref="E23:E27">
    <cfRule type="timePeriod" dxfId="0" priority="1" timePeriod="lastWeek">
      <formula>AND(TODAY()-ROUNDDOWN(E23,0)&gt;=(WEEKDAY(TODAY())),TODAY()-ROUNDDOWN(E23,0)&lt;(WEEKDAY(TODAY())+7))</formula>
    </cfRule>
    <cfRule type="timePeriod" dxfId="1" priority="2" timePeriod="lastMonth">
      <formula>AND(MONTH(E23)=MONTH(EDATE(TODAY(),0-1)),YEAR(E23)=YEAR(EDATE(TODAY(),0-1)))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0652C-57DE-41E2-ACC6-5A15DB025F8A}">
  <dimension ref="A3:B8"/>
  <sheetViews>
    <sheetView workbookViewId="0">
      <selection activeCell="M7" sqref="M7"/>
    </sheetView>
  </sheetViews>
  <sheetFormatPr defaultRowHeight="15" x14ac:dyDescent="0.25"/>
  <cols>
    <col min="1" max="1" width="24.28515625" bestFit="1" customWidth="1"/>
    <col min="2" max="2" width="28.140625" bestFit="1" customWidth="1"/>
  </cols>
  <sheetData>
    <row r="3" spans="1:2" x14ac:dyDescent="0.25">
      <c r="A3" s="5" t="s">
        <v>0</v>
      </c>
      <c r="B3" t="s">
        <v>42</v>
      </c>
    </row>
    <row r="4" spans="1:2" x14ac:dyDescent="0.25">
      <c r="A4" t="s">
        <v>10</v>
      </c>
      <c r="B4" s="6">
        <v>129.57400000000001</v>
      </c>
    </row>
    <row r="5" spans="1:2" x14ac:dyDescent="0.25">
      <c r="A5" t="s">
        <v>9</v>
      </c>
      <c r="B5" s="6">
        <v>86.89</v>
      </c>
    </row>
    <row r="6" spans="1:2" x14ac:dyDescent="0.25">
      <c r="A6" t="s">
        <v>11</v>
      </c>
      <c r="B6" s="6">
        <v>447.774</v>
      </c>
    </row>
    <row r="7" spans="1:2" x14ac:dyDescent="0.25">
      <c r="A7" t="s">
        <v>8</v>
      </c>
      <c r="B7" s="6">
        <v>45.79</v>
      </c>
    </row>
    <row r="8" spans="1:2" x14ac:dyDescent="0.25">
      <c r="A8" t="s">
        <v>41</v>
      </c>
      <c r="B8" s="6">
        <v>710.02800000000002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4A98F-F1F2-4BEC-9358-4525B2D0C6B1}">
  <dimension ref="A3:B9"/>
  <sheetViews>
    <sheetView topLeftCell="A2" workbookViewId="0">
      <selection activeCell="C19" sqref="C18:C19"/>
    </sheetView>
  </sheetViews>
  <sheetFormatPr defaultRowHeight="15" x14ac:dyDescent="0.25"/>
  <cols>
    <col min="1" max="1" width="12.42578125" bestFit="1" customWidth="1"/>
    <col min="2" max="2" width="28.140625" bestFit="1" customWidth="1"/>
  </cols>
  <sheetData>
    <row r="3" spans="1:2" x14ac:dyDescent="0.25">
      <c r="A3" s="5" t="s">
        <v>1</v>
      </c>
      <c r="B3" t="s">
        <v>42</v>
      </c>
    </row>
    <row r="4" spans="1:2" x14ac:dyDescent="0.25">
      <c r="A4" t="s">
        <v>14</v>
      </c>
      <c r="B4" s="6">
        <v>1079.4960000000001</v>
      </c>
    </row>
    <row r="5" spans="1:2" x14ac:dyDescent="0.25">
      <c r="A5" t="s">
        <v>15</v>
      </c>
      <c r="B5" s="6">
        <v>546.77</v>
      </c>
    </row>
    <row r="6" spans="1:2" x14ac:dyDescent="0.25">
      <c r="A6" t="s">
        <v>12</v>
      </c>
      <c r="B6" s="6">
        <v>440.86</v>
      </c>
    </row>
    <row r="7" spans="1:2" x14ac:dyDescent="0.25">
      <c r="A7" t="s">
        <v>16</v>
      </c>
      <c r="B7" s="6">
        <v>34.9</v>
      </c>
    </row>
    <row r="8" spans="1:2" x14ac:dyDescent="0.25">
      <c r="A8" t="s">
        <v>13</v>
      </c>
      <c r="B8" s="6">
        <v>710.02799999999991</v>
      </c>
    </row>
    <row r="9" spans="1:2" x14ac:dyDescent="0.25">
      <c r="A9" t="s">
        <v>41</v>
      </c>
      <c r="B9" s="6">
        <v>2812.0540000000001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8A3ED-7194-4E1A-B2EA-99887ADF3041}">
  <dimension ref="A3:B14"/>
  <sheetViews>
    <sheetView workbookViewId="0">
      <selection activeCell="D25" sqref="D25"/>
    </sheetView>
  </sheetViews>
  <sheetFormatPr defaultRowHeight="15" x14ac:dyDescent="0.25"/>
  <cols>
    <col min="1" max="1" width="19.7109375" bestFit="1" customWidth="1"/>
    <col min="2" max="2" width="28.140625" bestFit="1" customWidth="1"/>
  </cols>
  <sheetData>
    <row r="3" spans="1:2" x14ac:dyDescent="0.25">
      <c r="A3" s="5" t="s">
        <v>2</v>
      </c>
      <c r="B3" t="s">
        <v>42</v>
      </c>
    </row>
    <row r="4" spans="1:2" x14ac:dyDescent="0.25">
      <c r="A4" t="s">
        <v>44</v>
      </c>
      <c r="B4" s="6">
        <v>433.9</v>
      </c>
    </row>
    <row r="5" spans="1:2" x14ac:dyDescent="0.25">
      <c r="A5" t="s">
        <v>19</v>
      </c>
      <c r="B5" s="6">
        <v>112.87</v>
      </c>
    </row>
    <row r="6" spans="1:2" x14ac:dyDescent="0.25">
      <c r="A6" t="s">
        <v>33</v>
      </c>
      <c r="B6" s="6">
        <v>473.9</v>
      </c>
    </row>
    <row r="7" spans="1:2" x14ac:dyDescent="0.25">
      <c r="A7" t="s">
        <v>26</v>
      </c>
      <c r="B7" s="6">
        <v>87.94</v>
      </c>
    </row>
    <row r="8" spans="1:2" x14ac:dyDescent="0.25">
      <c r="A8" t="s">
        <v>31</v>
      </c>
      <c r="B8" s="6">
        <v>89.903999999999996</v>
      </c>
    </row>
    <row r="9" spans="1:2" x14ac:dyDescent="0.25">
      <c r="A9" t="s">
        <v>17</v>
      </c>
      <c r="B9" s="6">
        <v>86.89</v>
      </c>
    </row>
    <row r="10" spans="1:2" x14ac:dyDescent="0.25">
      <c r="A10" t="s">
        <v>32</v>
      </c>
      <c r="B10" s="6">
        <v>98.055999999999997</v>
      </c>
    </row>
    <row r="11" spans="1:2" x14ac:dyDescent="0.25">
      <c r="A11" t="s">
        <v>34</v>
      </c>
      <c r="B11" s="6">
        <v>175.9</v>
      </c>
    </row>
    <row r="12" spans="1:2" x14ac:dyDescent="0.25">
      <c r="A12" t="s">
        <v>23</v>
      </c>
      <c r="B12" s="6">
        <v>348.67</v>
      </c>
    </row>
    <row r="13" spans="1:2" x14ac:dyDescent="0.25">
      <c r="A13" t="s">
        <v>25</v>
      </c>
      <c r="B13" s="6">
        <v>345.78</v>
      </c>
    </row>
    <row r="14" spans="1:2" x14ac:dyDescent="0.25">
      <c r="A14" t="s">
        <v>41</v>
      </c>
      <c r="B14" s="6">
        <v>2253.8100000000004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49B98-ABF8-4364-BE13-241A262C348E}">
  <dimension ref="A3:B8"/>
  <sheetViews>
    <sheetView workbookViewId="0">
      <selection activeCell="D17" sqref="D17"/>
    </sheetView>
  </sheetViews>
  <sheetFormatPr defaultRowHeight="15" x14ac:dyDescent="0.25"/>
  <cols>
    <col min="1" max="1" width="12.7109375" bestFit="1" customWidth="1"/>
    <col min="2" max="2" width="28.140625" bestFit="1" customWidth="1"/>
  </cols>
  <sheetData>
    <row r="3" spans="1:2" x14ac:dyDescent="0.25">
      <c r="A3" s="5" t="s">
        <v>3</v>
      </c>
      <c r="B3" t="s">
        <v>42</v>
      </c>
    </row>
    <row r="4" spans="1:2" x14ac:dyDescent="0.25">
      <c r="A4" t="s">
        <v>37</v>
      </c>
      <c r="B4" s="6">
        <v>809.99399999999991</v>
      </c>
    </row>
    <row r="5" spans="1:2" x14ac:dyDescent="0.25">
      <c r="A5" t="s">
        <v>39</v>
      </c>
      <c r="B5" s="6">
        <v>593.45999999999992</v>
      </c>
    </row>
    <row r="6" spans="1:2" x14ac:dyDescent="0.25">
      <c r="A6" t="s">
        <v>38</v>
      </c>
      <c r="B6" s="6">
        <v>880.68999999999994</v>
      </c>
    </row>
    <row r="7" spans="1:2" x14ac:dyDescent="0.25">
      <c r="A7" t="s">
        <v>40</v>
      </c>
      <c r="B7" s="6">
        <v>527.91</v>
      </c>
    </row>
    <row r="8" spans="1:2" x14ac:dyDescent="0.25">
      <c r="A8" t="s">
        <v>41</v>
      </c>
      <c r="B8" s="6">
        <v>2812.0539999999996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412D8-38C7-4C97-90C0-77E0709D1215}">
  <dimension ref="A1:B13"/>
  <sheetViews>
    <sheetView workbookViewId="0">
      <selection activeCell="E16" sqref="E16"/>
    </sheetView>
  </sheetViews>
  <sheetFormatPr defaultRowHeight="15" x14ac:dyDescent="0.25"/>
  <cols>
    <col min="1" max="1" width="14.5703125" bestFit="1" customWidth="1"/>
    <col min="2" max="2" width="29.7109375" bestFit="1" customWidth="1"/>
  </cols>
  <sheetData>
    <row r="1" spans="1:2" x14ac:dyDescent="0.25">
      <c r="A1" s="5" t="s">
        <v>4</v>
      </c>
      <c r="B1" t="s">
        <v>43</v>
      </c>
    </row>
    <row r="2" spans="1:2" x14ac:dyDescent="0.25">
      <c r="A2" t="s">
        <v>8</v>
      </c>
      <c r="B2" s="6">
        <v>1</v>
      </c>
    </row>
    <row r="3" spans="1:2" x14ac:dyDescent="0.25">
      <c r="A3" s="7">
        <v>42370</v>
      </c>
      <c r="B3" s="6">
        <v>12</v>
      </c>
    </row>
    <row r="4" spans="1:2" x14ac:dyDescent="0.25">
      <c r="A4" s="7">
        <v>42371</v>
      </c>
      <c r="B4" s="6">
        <v>2</v>
      </c>
    </row>
    <row r="5" spans="1:2" x14ac:dyDescent="0.25">
      <c r="A5" s="7">
        <v>42736</v>
      </c>
      <c r="B5" s="6">
        <v>2</v>
      </c>
    </row>
    <row r="6" spans="1:2" x14ac:dyDescent="0.25">
      <c r="A6" s="7">
        <v>42737</v>
      </c>
      <c r="B6" s="6">
        <v>4</v>
      </c>
    </row>
    <row r="7" spans="1:2" x14ac:dyDescent="0.25">
      <c r="A7" s="7">
        <v>42738</v>
      </c>
      <c r="B7" s="6">
        <v>2</v>
      </c>
    </row>
    <row r="8" spans="1:2" x14ac:dyDescent="0.25">
      <c r="A8" s="7">
        <v>42745</v>
      </c>
      <c r="B8" s="6">
        <v>1</v>
      </c>
    </row>
    <row r="9" spans="1:2" x14ac:dyDescent="0.25">
      <c r="A9" s="7">
        <v>42801</v>
      </c>
      <c r="B9" s="6">
        <v>2</v>
      </c>
    </row>
    <row r="10" spans="1:2" x14ac:dyDescent="0.25">
      <c r="A10" s="7">
        <v>42925</v>
      </c>
      <c r="B10" s="6">
        <v>1</v>
      </c>
    </row>
    <row r="11" spans="1:2" x14ac:dyDescent="0.25">
      <c r="A11" s="7">
        <v>43102</v>
      </c>
      <c r="B11" s="6">
        <v>3</v>
      </c>
    </row>
    <row r="12" spans="1:2" x14ac:dyDescent="0.25">
      <c r="A12" s="7">
        <v>43106</v>
      </c>
      <c r="B12" s="6">
        <v>1</v>
      </c>
    </row>
    <row r="13" spans="1:2" x14ac:dyDescent="0.25">
      <c r="A13" t="s">
        <v>41</v>
      </c>
      <c r="B13" s="6">
        <v>31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MAINBOARD</vt:lpstr>
      <vt:lpstr>DATA</vt:lpstr>
      <vt:lpstr>FIRST</vt:lpstr>
      <vt:lpstr>SECOND</vt:lpstr>
      <vt:lpstr>THIRD</vt:lpstr>
      <vt:lpstr>FOURTH</vt:lpstr>
      <vt:lpstr>FIFTH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Ezhilarasi M</dc:creator>
  <cp:lastModifiedBy>Ezhilarasi M</cp:lastModifiedBy>
  <cp:lastPrinted>2024-09-18T02:07:06Z</cp:lastPrinted>
  <dcterms:created xsi:type="dcterms:W3CDTF">2024-09-17T22:39:36Z</dcterms:created>
  <dcterms:modified xsi:type="dcterms:W3CDTF">2024-09-18T02:11:12Z</dcterms:modified>
</cp:coreProperties>
</file>