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Sheet1" sheetId="1" r:id="rId1"/>
    <sheet name="Boston" sheetId="2" r:id="rId2"/>
    <sheet name="Brandesi" sheetId="3" r:id="rId3"/>
    <sheet name="Indiana" sheetId="4" r:id="rId4"/>
  </sheets>
  <definedNames>
    <definedName name="_xlnm._FilterDatabase" localSheetId="0" hidden="1">Sheet1!$A$1:$H$4080</definedName>
  </definedNames>
  <calcPr calcId="144525"/>
</workbook>
</file>

<file path=xl/calcChain.xml><?xml version="1.0" encoding="utf-8"?>
<calcChain xmlns="http://schemas.openxmlformats.org/spreadsheetml/2006/main">
  <c r="H1635" i="1" l="1"/>
  <c r="H1637" i="1"/>
  <c r="H1648" i="1"/>
  <c r="H1652" i="1"/>
  <c r="H1653" i="1"/>
  <c r="H1654" i="1"/>
  <c r="H1661" i="1"/>
  <c r="H1664" i="1"/>
  <c r="H1665" i="1"/>
  <c r="H1667" i="1"/>
  <c r="H1704" i="1"/>
  <c r="H1705" i="1"/>
  <c r="H1708" i="1"/>
  <c r="H1730" i="1"/>
  <c r="H1782" i="1"/>
  <c r="H1793" i="1"/>
  <c r="H1794" i="1"/>
  <c r="H1838" i="1"/>
  <c r="H1873" i="1"/>
  <c r="H1875" i="1"/>
  <c r="H1922" i="1"/>
  <c r="H1923" i="1"/>
  <c r="H1934" i="1"/>
  <c r="H1938" i="1"/>
  <c r="H1939" i="1"/>
  <c r="H1940" i="1"/>
  <c r="H1947" i="1"/>
  <c r="H1950" i="1"/>
  <c r="H1951" i="1"/>
  <c r="H1953" i="1"/>
  <c r="H1990" i="1"/>
  <c r="H1991" i="1"/>
  <c r="H1993" i="1"/>
  <c r="H2016" i="1"/>
  <c r="H2068" i="1"/>
  <c r="H2079" i="1"/>
  <c r="H2080" i="1"/>
  <c r="H2124" i="1"/>
  <c r="H2159" i="1"/>
  <c r="H2161" i="1"/>
  <c r="H2208" i="1"/>
  <c r="H2209" i="1"/>
  <c r="H2220" i="1"/>
  <c r="H2224" i="1"/>
  <c r="H2225" i="1"/>
  <c r="H2226" i="1"/>
  <c r="H2233" i="1"/>
  <c r="H2236" i="1"/>
  <c r="H2237" i="1"/>
  <c r="H2239" i="1"/>
  <c r="H2276" i="1"/>
  <c r="H2277" i="1"/>
  <c r="H2279" i="1"/>
  <c r="H2302" i="1"/>
  <c r="H2354" i="1"/>
  <c r="H2365" i="1"/>
  <c r="H2366" i="1"/>
  <c r="H2410" i="1"/>
  <c r="H2445" i="1"/>
  <c r="H2447" i="1"/>
  <c r="H19" i="1"/>
  <c r="H65" i="1"/>
  <c r="H66" i="1"/>
  <c r="H67" i="1"/>
  <c r="H68" i="1"/>
  <c r="H69" i="1"/>
  <c r="H88" i="1"/>
  <c r="H100" i="1"/>
  <c r="H101" i="1"/>
  <c r="H102" i="1"/>
  <c r="H103" i="1"/>
  <c r="H104" i="1"/>
  <c r="H105" i="1"/>
  <c r="H115" i="1"/>
  <c r="H117" i="1"/>
  <c r="H118" i="1"/>
  <c r="H125" i="1"/>
  <c r="H128" i="1"/>
  <c r="H132" i="1"/>
  <c r="H173" i="1"/>
  <c r="H174" i="1"/>
  <c r="H216" i="1"/>
  <c r="H219" i="1"/>
  <c r="H224" i="1"/>
  <c r="H265" i="1"/>
  <c r="H325" i="1"/>
  <c r="H326" i="1"/>
  <c r="H361" i="1"/>
  <c r="H386" i="1"/>
  <c r="H389" i="1"/>
  <c r="H424" i="1"/>
  <c r="H425" i="1"/>
  <c r="H463" i="1"/>
  <c r="H512" i="1"/>
  <c r="H518" i="1"/>
  <c r="H551" i="1"/>
  <c r="H599" i="1"/>
  <c r="H600" i="1"/>
  <c r="H601" i="1"/>
  <c r="H602" i="1"/>
  <c r="H621" i="1"/>
  <c r="H633" i="1"/>
  <c r="H634" i="1"/>
  <c r="H635" i="1"/>
  <c r="H636" i="1"/>
  <c r="H637" i="1"/>
  <c r="H638" i="1"/>
  <c r="H648" i="1"/>
  <c r="H650" i="1"/>
  <c r="H651" i="1"/>
  <c r="H658" i="1"/>
  <c r="H661" i="1"/>
  <c r="H665" i="1"/>
  <c r="H706" i="1"/>
  <c r="H707" i="1"/>
  <c r="H749" i="1"/>
  <c r="H752" i="1"/>
  <c r="H756" i="1"/>
  <c r="H797" i="1"/>
  <c r="H857" i="1"/>
  <c r="H858" i="1"/>
  <c r="H893" i="1"/>
  <c r="H918" i="1"/>
  <c r="H921" i="1"/>
  <c r="H956" i="1"/>
  <c r="H957" i="1"/>
  <c r="H995" i="1"/>
  <c r="H1044" i="1"/>
  <c r="H1050" i="1"/>
  <c r="H1131" i="1"/>
  <c r="H1132" i="1"/>
  <c r="H1133" i="1"/>
  <c r="H1134" i="1"/>
  <c r="H1153" i="1"/>
  <c r="H1165" i="1"/>
  <c r="H1166" i="1"/>
  <c r="H1167" i="1"/>
  <c r="H1168" i="1"/>
  <c r="H1169" i="1"/>
  <c r="H1170" i="1"/>
  <c r="H1180" i="1"/>
  <c r="H1183" i="1"/>
  <c r="H1190" i="1"/>
  <c r="H1193" i="1"/>
  <c r="H1197" i="1"/>
  <c r="H1239" i="1"/>
  <c r="H1281" i="1"/>
  <c r="H1284" i="1"/>
  <c r="H1288" i="1"/>
  <c r="H1329" i="1"/>
  <c r="H1389" i="1"/>
  <c r="H1425" i="1"/>
  <c r="H1450" i="1"/>
  <c r="H1453" i="1"/>
  <c r="H1470" i="1"/>
  <c r="H1490" i="1"/>
  <c r="H1529" i="1"/>
  <c r="H1578" i="1"/>
  <c r="H1584" i="1"/>
  <c r="H2528" i="1"/>
  <c r="H2529" i="1"/>
  <c r="H2530" i="1"/>
  <c r="H2531" i="1"/>
  <c r="H2532" i="1"/>
  <c r="H2551" i="1"/>
  <c r="H2565" i="1"/>
  <c r="H2566" i="1"/>
  <c r="H2567" i="1"/>
  <c r="H2568" i="1"/>
  <c r="H2569" i="1"/>
  <c r="H2570" i="1"/>
  <c r="H2581" i="1"/>
  <c r="H2583" i="1"/>
  <c r="H2590" i="1"/>
  <c r="H2593" i="1"/>
  <c r="H2597" i="1"/>
  <c r="H2640" i="1"/>
  <c r="H2686" i="1"/>
  <c r="H2687" i="1"/>
  <c r="H2692" i="1"/>
  <c r="H2791" i="1"/>
  <c r="H2827" i="1"/>
  <c r="H2852" i="1"/>
  <c r="H2855" i="1"/>
  <c r="H2872" i="1"/>
  <c r="H2892" i="1"/>
  <c r="H2932" i="1"/>
  <c r="H2982" i="1"/>
  <c r="H2988" i="1"/>
  <c r="H3072" i="1"/>
  <c r="H3073" i="1"/>
  <c r="H3074" i="1"/>
  <c r="H3075" i="1"/>
  <c r="H3094" i="1"/>
  <c r="H3108" i="1"/>
  <c r="H3109" i="1"/>
  <c r="H3110" i="1"/>
  <c r="H3111" i="1"/>
  <c r="H3112" i="1"/>
  <c r="H3113" i="1"/>
  <c r="H3124" i="1"/>
  <c r="H3126" i="1"/>
  <c r="H3133" i="1"/>
  <c r="H3136" i="1"/>
  <c r="H3140" i="1"/>
  <c r="H3183" i="1"/>
  <c r="H3229" i="1"/>
  <c r="H3230" i="1"/>
  <c r="H3234" i="1"/>
  <c r="H3333" i="1"/>
  <c r="H3369" i="1"/>
  <c r="H3394" i="1"/>
  <c r="H3397" i="1"/>
  <c r="H3432" i="1"/>
  <c r="H3472" i="1"/>
  <c r="H3522" i="1"/>
  <c r="H3528" i="1"/>
  <c r="H3612" i="1"/>
  <c r="H3613" i="1"/>
  <c r="H3614" i="1"/>
  <c r="H3615" i="1"/>
  <c r="H3634" i="1"/>
  <c r="H3645" i="1"/>
  <c r="H3646" i="1"/>
  <c r="H3647" i="1"/>
  <c r="H3648" i="1"/>
  <c r="H3649" i="1"/>
  <c r="H3650" i="1"/>
  <c r="H3661" i="1"/>
  <c r="H3663" i="1"/>
  <c r="H3670" i="1"/>
  <c r="H3673" i="1"/>
  <c r="H3677" i="1"/>
  <c r="H3720" i="1"/>
  <c r="H3766" i="1"/>
  <c r="H3767" i="1"/>
  <c r="H3771" i="1"/>
  <c r="H3870" i="1"/>
  <c r="H3906" i="1"/>
  <c r="H3931" i="1"/>
  <c r="H3934" i="1"/>
  <c r="H3969" i="1"/>
  <c r="H4009" i="1"/>
  <c r="H4059" i="1"/>
  <c r="H4065" i="1"/>
  <c r="G528" i="1" l="1"/>
  <c r="H528" i="1" s="1"/>
  <c r="G527" i="1"/>
  <c r="H527" i="1" s="1"/>
  <c r="G1060" i="1"/>
  <c r="H1060" i="1" s="1"/>
  <c r="G1059" i="1"/>
  <c r="H1059" i="1" s="1"/>
  <c r="G1594" i="1"/>
  <c r="H1594" i="1" s="1"/>
  <c r="G1593" i="1"/>
  <c r="H1593" i="1" s="1"/>
  <c r="G2998" i="1"/>
  <c r="H2998" i="1" s="1"/>
  <c r="G2997" i="1"/>
  <c r="H2997" i="1" s="1"/>
  <c r="G3538" i="1"/>
  <c r="H3538" i="1" s="1"/>
  <c r="G3537" i="1"/>
  <c r="H3537" i="1" s="1"/>
  <c r="G4074" i="1"/>
  <c r="H4074" i="1" s="1"/>
  <c r="G3999" i="1"/>
  <c r="H3999" i="1" s="1"/>
  <c r="G3987" i="1"/>
  <c r="H3987" i="1" s="1"/>
  <c r="G3981" i="1"/>
  <c r="H3981" i="1" s="1"/>
  <c r="G3940" i="1"/>
  <c r="H3940" i="1" s="1"/>
  <c r="G3884" i="1"/>
  <c r="H3884" i="1" s="1"/>
  <c r="G3846" i="1"/>
  <c r="H3846" i="1" s="1"/>
  <c r="G3832" i="1"/>
  <c r="H3832" i="1" s="1"/>
  <c r="G3826" i="1"/>
  <c r="H3826" i="1" s="1"/>
  <c r="G3793" i="1"/>
  <c r="H3793" i="1" s="1"/>
  <c r="G3784" i="1"/>
  <c r="H3784" i="1" s="1"/>
  <c r="G3723" i="1"/>
  <c r="H3723" i="1" s="1"/>
  <c r="G3707" i="1"/>
  <c r="H3707" i="1" s="1"/>
  <c r="G3694" i="1"/>
  <c r="H3694" i="1" s="1"/>
  <c r="G3669" i="1"/>
  <c r="H3669" i="1" s="1"/>
  <c r="G3597" i="1"/>
  <c r="H3597" i="1" s="1"/>
  <c r="G3571" i="1"/>
  <c r="H3571" i="1" s="1"/>
  <c r="G3462" i="1"/>
  <c r="H3462" i="1" s="1"/>
  <c r="G3450" i="1"/>
  <c r="H3450" i="1" s="1"/>
  <c r="G3444" i="1"/>
  <c r="H3444" i="1" s="1"/>
  <c r="G3403" i="1"/>
  <c r="H3403" i="1" s="1"/>
  <c r="G3347" i="1"/>
  <c r="H3347" i="1" s="1"/>
  <c r="G3309" i="1"/>
  <c r="H3309" i="1" s="1"/>
  <c r="G3295" i="1"/>
  <c r="H3295" i="1" s="1"/>
  <c r="G3289" i="1"/>
  <c r="H3289" i="1" s="1"/>
  <c r="G3256" i="1"/>
  <c r="H3256" i="1" s="1"/>
  <c r="G3247" i="1"/>
  <c r="H3247" i="1" s="1"/>
  <c r="G3186" i="1"/>
  <c r="H3186" i="1" s="1"/>
  <c r="G3170" i="1"/>
  <c r="H3170" i="1" s="1"/>
  <c r="G3157" i="1"/>
  <c r="H3157" i="1" s="1"/>
  <c r="G3132" i="1"/>
  <c r="H3132" i="1" s="1"/>
  <c r="G3057" i="1"/>
  <c r="H3057" i="1" s="1"/>
  <c r="G3031" i="1"/>
  <c r="H3031" i="1" s="1"/>
  <c r="G2922" i="1"/>
  <c r="H2922" i="1" s="1"/>
  <c r="G2910" i="1"/>
  <c r="H2910" i="1" s="1"/>
  <c r="G2904" i="1"/>
  <c r="H2904" i="1" s="1"/>
  <c r="G2861" i="1"/>
  <c r="H2861" i="1" s="1"/>
  <c r="G2805" i="1"/>
  <c r="H2805" i="1" s="1"/>
  <c r="G2767" i="1"/>
  <c r="H2767" i="1" s="1"/>
  <c r="G2753" i="1"/>
  <c r="H2753" i="1" s="1"/>
  <c r="G2747" i="1"/>
  <c r="H2747" i="1" s="1"/>
  <c r="G2714" i="1"/>
  <c r="H2714" i="1" s="1"/>
  <c r="G2705" i="1"/>
  <c r="H2705" i="1" s="1"/>
  <c r="G2643" i="1"/>
  <c r="H2643" i="1" s="1"/>
  <c r="G2627" i="1"/>
  <c r="H2627" i="1" s="1"/>
  <c r="G2614" i="1"/>
  <c r="H2614" i="1" s="1"/>
  <c r="G2589" i="1"/>
  <c r="H2589" i="1" s="1"/>
  <c r="G2512" i="1"/>
  <c r="H2512" i="1" s="1"/>
  <c r="G2486" i="1"/>
  <c r="H2486" i="1" s="1"/>
  <c r="G2398" i="1"/>
  <c r="H2398" i="1" s="1"/>
  <c r="G2396" i="1"/>
  <c r="H2396" i="1" s="1"/>
  <c r="G2368" i="1"/>
  <c r="H2368" i="1" s="1"/>
  <c r="G2343" i="1"/>
  <c r="H2343" i="1" s="1"/>
  <c r="G2321" i="1"/>
  <c r="H2321" i="1" s="1"/>
  <c r="G2314" i="1"/>
  <c r="H2314" i="1" s="1"/>
  <c r="G2310" i="1"/>
  <c r="H2310" i="1" s="1"/>
  <c r="G2292" i="1"/>
  <c r="H2292" i="1" s="1"/>
  <c r="G2286" i="1"/>
  <c r="H2286" i="1" s="1"/>
  <c r="G2260" i="1"/>
  <c r="H2260" i="1" s="1"/>
  <c r="G2252" i="1"/>
  <c r="H2252" i="1" s="1"/>
  <c r="G2248" i="1"/>
  <c r="H2248" i="1" s="1"/>
  <c r="G2235" i="1"/>
  <c r="H2235" i="1" s="1"/>
  <c r="G2199" i="1"/>
  <c r="H2199" i="1" s="1"/>
  <c r="G2189" i="1"/>
  <c r="H2189" i="1" s="1"/>
  <c r="G2112" i="1"/>
  <c r="H2112" i="1" s="1"/>
  <c r="G2110" i="1"/>
  <c r="H2110" i="1" s="1"/>
  <c r="G2082" i="1"/>
  <c r="H2082" i="1" s="1"/>
  <c r="G2057" i="1"/>
  <c r="H2057" i="1" s="1"/>
  <c r="G2035" i="1"/>
  <c r="H2035" i="1" s="1"/>
  <c r="G2028" i="1"/>
  <c r="H2028" i="1" s="1"/>
  <c r="G2024" i="1"/>
  <c r="H2024" i="1" s="1"/>
  <c r="G2006" i="1"/>
  <c r="H2006" i="1" s="1"/>
  <c r="G2000" i="1"/>
  <c r="H2000" i="1" s="1"/>
  <c r="G1974" i="1"/>
  <c r="H1974" i="1" s="1"/>
  <c r="G1966" i="1"/>
  <c r="H1966" i="1" s="1"/>
  <c r="G1962" i="1"/>
  <c r="H1962" i="1" s="1"/>
  <c r="G1949" i="1"/>
  <c r="H1949" i="1" s="1"/>
  <c r="G1913" i="1"/>
  <c r="H1913" i="1" s="1"/>
  <c r="G1903" i="1"/>
  <c r="H1903" i="1" s="1"/>
  <c r="G1826" i="1"/>
  <c r="H1826" i="1" s="1"/>
  <c r="G1824" i="1"/>
  <c r="H1824" i="1" s="1"/>
  <c r="G1796" i="1"/>
  <c r="H1796" i="1" s="1"/>
  <c r="G1771" i="1"/>
  <c r="H1771" i="1" s="1"/>
  <c r="G1749" i="1"/>
  <c r="H1749" i="1" s="1"/>
  <c r="G1742" i="1"/>
  <c r="H1742" i="1" s="1"/>
  <c r="G1738" i="1"/>
  <c r="H1738" i="1" s="1"/>
  <c r="G1720" i="1"/>
  <c r="H1720" i="1" s="1"/>
  <c r="G1714" i="1"/>
  <c r="H1714" i="1" s="1"/>
  <c r="G1688" i="1"/>
  <c r="H1688" i="1" s="1"/>
  <c r="G1680" i="1"/>
  <c r="H1680" i="1" s="1"/>
  <c r="G1676" i="1"/>
  <c r="H1676" i="1" s="1"/>
  <c r="G1663" i="1"/>
  <c r="H1663" i="1" s="1"/>
  <c r="G1626" i="1"/>
  <c r="H1626" i="1" s="1"/>
  <c r="G1616" i="1"/>
  <c r="H1616" i="1" s="1"/>
  <c r="G1519" i="1"/>
  <c r="H1519" i="1" s="1"/>
  <c r="G1508" i="1"/>
  <c r="H1508" i="1" s="1"/>
  <c r="G1502" i="1"/>
  <c r="H1502" i="1" s="1"/>
  <c r="G1459" i="1"/>
  <c r="H1459" i="1" s="1"/>
  <c r="G1408" i="1"/>
  <c r="H1408" i="1" s="1"/>
  <c r="G1365" i="1"/>
  <c r="H1365" i="1" s="1"/>
  <c r="G1349" i="1"/>
  <c r="H1349" i="1" s="1"/>
  <c r="G1343" i="1"/>
  <c r="H1343" i="1" s="1"/>
  <c r="G1310" i="1"/>
  <c r="H1310" i="1" s="1"/>
  <c r="G1301" i="1"/>
  <c r="H1301" i="1" s="1"/>
  <c r="G1247" i="1"/>
  <c r="H1247" i="1" s="1"/>
  <c r="G1226" i="1"/>
  <c r="H1226" i="1" s="1"/>
  <c r="G1214" i="1"/>
  <c r="H1214" i="1" s="1"/>
  <c r="G1189" i="1"/>
  <c r="H1189" i="1" s="1"/>
  <c r="G1116" i="1"/>
  <c r="H1116" i="1" s="1"/>
  <c r="G1092" i="1"/>
  <c r="H1092" i="1" s="1"/>
  <c r="G985" i="1"/>
  <c r="H985" i="1" s="1"/>
  <c r="G974" i="1"/>
  <c r="H974" i="1" s="1"/>
  <c r="G968" i="1"/>
  <c r="H968" i="1" s="1"/>
  <c r="G927" i="1"/>
  <c r="H927" i="1" s="1"/>
  <c r="G876" i="1"/>
  <c r="H876" i="1" s="1"/>
  <c r="G833" i="1"/>
  <c r="H833" i="1" s="1"/>
  <c r="G817" i="1"/>
  <c r="H817" i="1" s="1"/>
  <c r="G811" i="1"/>
  <c r="H811" i="1" s="1"/>
  <c r="G778" i="1"/>
  <c r="H778" i="1" s="1"/>
  <c r="G769" i="1"/>
  <c r="H769" i="1" s="1"/>
  <c r="G715" i="1"/>
  <c r="H715" i="1" s="1"/>
  <c r="G694" i="1"/>
  <c r="H694" i="1" s="1"/>
  <c r="G682" i="1"/>
  <c r="H682" i="1" s="1"/>
  <c r="G657" i="1"/>
  <c r="H657" i="1" s="1"/>
  <c r="G584" i="1"/>
  <c r="H584" i="1" s="1"/>
  <c r="G560" i="1"/>
  <c r="H560" i="1" s="1"/>
  <c r="G453" i="1"/>
  <c r="H453" i="1" s="1"/>
  <c r="G442" i="1"/>
  <c r="H442" i="1" s="1"/>
  <c r="G436" i="1"/>
  <c r="H436" i="1" s="1"/>
  <c r="G395" i="1"/>
  <c r="H395" i="1" s="1"/>
  <c r="G344" i="1"/>
  <c r="H344" i="1" s="1"/>
  <c r="G301" i="1"/>
  <c r="H301" i="1" s="1"/>
  <c r="G285" i="1"/>
  <c r="H285" i="1" s="1"/>
  <c r="G279" i="1"/>
  <c r="H279" i="1" s="1"/>
  <c r="G246" i="1"/>
  <c r="H246" i="1" s="1"/>
  <c r="G237" i="1"/>
  <c r="H237" i="1" s="1"/>
  <c r="G182" i="1"/>
  <c r="H182" i="1" s="1"/>
  <c r="G161" i="1"/>
  <c r="H161" i="1" s="1"/>
  <c r="G149" i="1"/>
  <c r="H149" i="1" s="1"/>
  <c r="G124" i="1"/>
  <c r="H124" i="1" s="1"/>
  <c r="G52" i="1"/>
  <c r="H52" i="1" s="1"/>
  <c r="G28" i="1"/>
  <c r="H28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6" i="1"/>
  <c r="H116" i="1" s="1"/>
  <c r="G119" i="1"/>
  <c r="H119" i="1" s="1"/>
  <c r="G120" i="1"/>
  <c r="H120" i="1" s="1"/>
  <c r="G121" i="1"/>
  <c r="H121" i="1" s="1"/>
  <c r="G122" i="1"/>
  <c r="H122" i="1" s="1"/>
  <c r="G123" i="1"/>
  <c r="H123" i="1" s="1"/>
  <c r="G126" i="1"/>
  <c r="H126" i="1" s="1"/>
  <c r="G127" i="1"/>
  <c r="H127" i="1" s="1"/>
  <c r="G129" i="1"/>
  <c r="H129" i="1" s="1"/>
  <c r="G130" i="1"/>
  <c r="H130" i="1" s="1"/>
  <c r="G131" i="1"/>
  <c r="H131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H215" i="1" s="1"/>
  <c r="G217" i="1"/>
  <c r="H217" i="1" s="1"/>
  <c r="G218" i="1"/>
  <c r="H218" i="1" s="1"/>
  <c r="G220" i="1"/>
  <c r="H220" i="1" s="1"/>
  <c r="G221" i="1"/>
  <c r="H221" i="1" s="1"/>
  <c r="G222" i="1"/>
  <c r="H222" i="1" s="1"/>
  <c r="G223" i="1"/>
  <c r="H223" i="1" s="1"/>
  <c r="G225" i="1"/>
  <c r="H225" i="1" s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 s="1"/>
  <c r="G238" i="1"/>
  <c r="H238" i="1" s="1"/>
  <c r="G239" i="1"/>
  <c r="H239" i="1" s="1"/>
  <c r="G240" i="1"/>
  <c r="H240" i="1" s="1"/>
  <c r="G241" i="1"/>
  <c r="H241" i="1" s="1"/>
  <c r="G242" i="1"/>
  <c r="H242" i="1" s="1"/>
  <c r="G243" i="1"/>
  <c r="H243" i="1" s="1"/>
  <c r="G244" i="1"/>
  <c r="H244" i="1" s="1"/>
  <c r="G245" i="1"/>
  <c r="H245" i="1" s="1"/>
  <c r="G247" i="1"/>
  <c r="H247" i="1" s="1"/>
  <c r="G248" i="1"/>
  <c r="H248" i="1" s="1"/>
  <c r="G249" i="1"/>
  <c r="H249" i="1" s="1"/>
  <c r="G250" i="1"/>
  <c r="H250" i="1" s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H256" i="1" s="1"/>
  <c r="G257" i="1"/>
  <c r="H257" i="1" s="1"/>
  <c r="G258" i="1"/>
  <c r="H258" i="1" s="1"/>
  <c r="G259" i="1"/>
  <c r="H259" i="1" s="1"/>
  <c r="G260" i="1"/>
  <c r="H260" i="1" s="1"/>
  <c r="G261" i="1"/>
  <c r="H261" i="1" s="1"/>
  <c r="G262" i="1"/>
  <c r="H262" i="1" s="1"/>
  <c r="G263" i="1"/>
  <c r="H263" i="1" s="1"/>
  <c r="G264" i="1"/>
  <c r="H264" i="1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H271" i="1" s="1"/>
  <c r="G272" i="1"/>
  <c r="H272" i="1" s="1"/>
  <c r="G273" i="1"/>
  <c r="H273" i="1" s="1"/>
  <c r="G274" i="1"/>
  <c r="H274" i="1" s="1"/>
  <c r="G275" i="1"/>
  <c r="H275" i="1" s="1"/>
  <c r="G276" i="1"/>
  <c r="H276" i="1" s="1"/>
  <c r="G277" i="1"/>
  <c r="H277" i="1" s="1"/>
  <c r="G278" i="1"/>
  <c r="H278" i="1" s="1"/>
  <c r="G280" i="1"/>
  <c r="H280" i="1" s="1"/>
  <c r="G281" i="1"/>
  <c r="H281" i="1" s="1"/>
  <c r="G282" i="1"/>
  <c r="H282" i="1" s="1"/>
  <c r="G283" i="1"/>
  <c r="H283" i="1" s="1"/>
  <c r="G284" i="1"/>
  <c r="H284" i="1" s="1"/>
  <c r="G286" i="1"/>
  <c r="H286" i="1" s="1"/>
  <c r="G287" i="1"/>
  <c r="H287" i="1" s="1"/>
  <c r="G288" i="1"/>
  <c r="H288" i="1" s="1"/>
  <c r="G289" i="1"/>
  <c r="H289" i="1" s="1"/>
  <c r="G290" i="1"/>
  <c r="H290" i="1" s="1"/>
  <c r="G291" i="1"/>
  <c r="H291" i="1" s="1"/>
  <c r="G292" i="1"/>
  <c r="H292" i="1" s="1"/>
  <c r="G293" i="1"/>
  <c r="H293" i="1" s="1"/>
  <c r="G294" i="1"/>
  <c r="H294" i="1" s="1"/>
  <c r="G295" i="1"/>
  <c r="H295" i="1" s="1"/>
  <c r="G296" i="1"/>
  <c r="H296" i="1" s="1"/>
  <c r="G297" i="1"/>
  <c r="H297" i="1" s="1"/>
  <c r="G298" i="1"/>
  <c r="H298" i="1" s="1"/>
  <c r="G299" i="1"/>
  <c r="H299" i="1" s="1"/>
  <c r="G300" i="1"/>
  <c r="H300" i="1" s="1"/>
  <c r="G302" i="1"/>
  <c r="H302" i="1" s="1"/>
  <c r="G303" i="1"/>
  <c r="H303" i="1" s="1"/>
  <c r="G304" i="1"/>
  <c r="H304" i="1" s="1"/>
  <c r="G305" i="1"/>
  <c r="H305" i="1" s="1"/>
  <c r="G306" i="1"/>
  <c r="H306" i="1" s="1"/>
  <c r="G307" i="1"/>
  <c r="H307" i="1" s="1"/>
  <c r="G308" i="1"/>
  <c r="H308" i="1" s="1"/>
  <c r="G309" i="1"/>
  <c r="H309" i="1" s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H317" i="1" s="1"/>
  <c r="G318" i="1"/>
  <c r="H318" i="1" s="1"/>
  <c r="G319" i="1"/>
  <c r="H319" i="1" s="1"/>
  <c r="G320" i="1"/>
  <c r="H320" i="1" s="1"/>
  <c r="G321" i="1"/>
  <c r="H321" i="1" s="1"/>
  <c r="G322" i="1"/>
  <c r="H322" i="1" s="1"/>
  <c r="G323" i="1"/>
  <c r="H323" i="1" s="1"/>
  <c r="G324" i="1"/>
  <c r="H324" i="1" s="1"/>
  <c r="G327" i="1"/>
  <c r="H327" i="1" s="1"/>
  <c r="G328" i="1"/>
  <c r="H328" i="1" s="1"/>
  <c r="G329" i="1"/>
  <c r="H329" i="1" s="1"/>
  <c r="G330" i="1"/>
  <c r="H330" i="1" s="1"/>
  <c r="G331" i="1"/>
  <c r="H331" i="1" s="1"/>
  <c r="G332" i="1"/>
  <c r="H332" i="1" s="1"/>
  <c r="G333" i="1"/>
  <c r="H333" i="1" s="1"/>
  <c r="G334" i="1"/>
  <c r="H334" i="1" s="1"/>
  <c r="G335" i="1"/>
  <c r="H335" i="1" s="1"/>
  <c r="G336" i="1"/>
  <c r="H336" i="1" s="1"/>
  <c r="G337" i="1"/>
  <c r="H337" i="1" s="1"/>
  <c r="G338" i="1"/>
  <c r="H338" i="1" s="1"/>
  <c r="G339" i="1"/>
  <c r="H339" i="1" s="1"/>
  <c r="G340" i="1"/>
  <c r="H340" i="1" s="1"/>
  <c r="G341" i="1"/>
  <c r="H341" i="1" s="1"/>
  <c r="G342" i="1"/>
  <c r="H342" i="1" s="1"/>
  <c r="G343" i="1"/>
  <c r="H343" i="1" s="1"/>
  <c r="G345" i="1"/>
  <c r="H345" i="1" s="1"/>
  <c r="G346" i="1"/>
  <c r="H346" i="1" s="1"/>
  <c r="G347" i="1"/>
  <c r="H347" i="1" s="1"/>
  <c r="G348" i="1"/>
  <c r="H348" i="1" s="1"/>
  <c r="G349" i="1"/>
  <c r="H349" i="1" s="1"/>
  <c r="G350" i="1"/>
  <c r="H350" i="1" s="1"/>
  <c r="G351" i="1"/>
  <c r="H351" i="1" s="1"/>
  <c r="G352" i="1"/>
  <c r="H352" i="1" s="1"/>
  <c r="G353" i="1"/>
  <c r="H353" i="1" s="1"/>
  <c r="G354" i="1"/>
  <c r="H354" i="1" s="1"/>
  <c r="G355" i="1"/>
  <c r="H355" i="1" s="1"/>
  <c r="G356" i="1"/>
  <c r="H356" i="1" s="1"/>
  <c r="G357" i="1"/>
  <c r="H357" i="1" s="1"/>
  <c r="G358" i="1"/>
  <c r="H358" i="1" s="1"/>
  <c r="G359" i="1"/>
  <c r="H359" i="1" s="1"/>
  <c r="G360" i="1"/>
  <c r="H360" i="1" s="1"/>
  <c r="G362" i="1"/>
  <c r="H362" i="1" s="1"/>
  <c r="G363" i="1"/>
  <c r="H363" i="1" s="1"/>
  <c r="G364" i="1"/>
  <c r="H364" i="1" s="1"/>
  <c r="G365" i="1"/>
  <c r="H365" i="1" s="1"/>
  <c r="G366" i="1"/>
  <c r="H366" i="1" s="1"/>
  <c r="G367" i="1"/>
  <c r="H367" i="1" s="1"/>
  <c r="G368" i="1"/>
  <c r="H368" i="1" s="1"/>
  <c r="G369" i="1"/>
  <c r="H369" i="1" s="1"/>
  <c r="G370" i="1"/>
  <c r="H370" i="1" s="1"/>
  <c r="G371" i="1"/>
  <c r="H371" i="1" s="1"/>
  <c r="G372" i="1"/>
  <c r="H372" i="1" s="1"/>
  <c r="G373" i="1"/>
  <c r="H373" i="1" s="1"/>
  <c r="G374" i="1"/>
  <c r="H374" i="1" s="1"/>
  <c r="G375" i="1"/>
  <c r="H375" i="1" s="1"/>
  <c r="G376" i="1"/>
  <c r="H376" i="1" s="1"/>
  <c r="G377" i="1"/>
  <c r="H377" i="1" s="1"/>
  <c r="G378" i="1"/>
  <c r="H378" i="1" s="1"/>
  <c r="G379" i="1"/>
  <c r="H379" i="1" s="1"/>
  <c r="G380" i="1"/>
  <c r="H380" i="1" s="1"/>
  <c r="G381" i="1"/>
  <c r="H381" i="1" s="1"/>
  <c r="G382" i="1"/>
  <c r="H382" i="1" s="1"/>
  <c r="G383" i="1"/>
  <c r="H383" i="1" s="1"/>
  <c r="G384" i="1"/>
  <c r="H384" i="1" s="1"/>
  <c r="G385" i="1"/>
  <c r="H385" i="1" s="1"/>
  <c r="G387" i="1"/>
  <c r="H387" i="1" s="1"/>
  <c r="G388" i="1"/>
  <c r="H388" i="1" s="1"/>
  <c r="G390" i="1"/>
  <c r="H390" i="1" s="1"/>
  <c r="G391" i="1"/>
  <c r="H391" i="1" s="1"/>
  <c r="G392" i="1"/>
  <c r="H392" i="1" s="1"/>
  <c r="G393" i="1"/>
  <c r="H393" i="1" s="1"/>
  <c r="G394" i="1"/>
  <c r="H394" i="1" s="1"/>
  <c r="G396" i="1"/>
  <c r="H396" i="1" s="1"/>
  <c r="G397" i="1"/>
  <c r="H397" i="1" s="1"/>
  <c r="G398" i="1"/>
  <c r="H398" i="1" s="1"/>
  <c r="G399" i="1"/>
  <c r="H399" i="1" s="1"/>
  <c r="G400" i="1"/>
  <c r="H400" i="1" s="1"/>
  <c r="G401" i="1"/>
  <c r="H401" i="1" s="1"/>
  <c r="G402" i="1"/>
  <c r="H402" i="1" s="1"/>
  <c r="G403" i="1"/>
  <c r="H403" i="1" s="1"/>
  <c r="G404" i="1"/>
  <c r="H404" i="1" s="1"/>
  <c r="G405" i="1"/>
  <c r="H405" i="1" s="1"/>
  <c r="G406" i="1"/>
  <c r="H406" i="1" s="1"/>
  <c r="G407" i="1"/>
  <c r="H407" i="1" s="1"/>
  <c r="G408" i="1"/>
  <c r="H408" i="1" s="1"/>
  <c r="G409" i="1"/>
  <c r="H409" i="1" s="1"/>
  <c r="G410" i="1"/>
  <c r="H410" i="1" s="1"/>
  <c r="G411" i="1"/>
  <c r="H411" i="1" s="1"/>
  <c r="G412" i="1"/>
  <c r="H412" i="1" s="1"/>
  <c r="G413" i="1"/>
  <c r="H413" i="1" s="1"/>
  <c r="G414" i="1"/>
  <c r="H414" i="1" s="1"/>
  <c r="G415" i="1"/>
  <c r="H415" i="1" s="1"/>
  <c r="G416" i="1"/>
  <c r="H416" i="1" s="1"/>
  <c r="G417" i="1"/>
  <c r="H417" i="1" s="1"/>
  <c r="G418" i="1"/>
  <c r="H418" i="1" s="1"/>
  <c r="G419" i="1"/>
  <c r="H419" i="1" s="1"/>
  <c r="G420" i="1"/>
  <c r="H420" i="1" s="1"/>
  <c r="G421" i="1"/>
  <c r="H421" i="1" s="1"/>
  <c r="G422" i="1"/>
  <c r="H422" i="1" s="1"/>
  <c r="G423" i="1"/>
  <c r="H423" i="1" s="1"/>
  <c r="G426" i="1"/>
  <c r="H426" i="1" s="1"/>
  <c r="G427" i="1"/>
  <c r="H427" i="1" s="1"/>
  <c r="G428" i="1"/>
  <c r="H428" i="1" s="1"/>
  <c r="G429" i="1"/>
  <c r="H429" i="1" s="1"/>
  <c r="G430" i="1"/>
  <c r="H430" i="1" s="1"/>
  <c r="G431" i="1"/>
  <c r="H431" i="1" s="1"/>
  <c r="G432" i="1"/>
  <c r="H432" i="1" s="1"/>
  <c r="G433" i="1"/>
  <c r="H433" i="1" s="1"/>
  <c r="G434" i="1"/>
  <c r="H434" i="1" s="1"/>
  <c r="G435" i="1"/>
  <c r="H435" i="1" s="1"/>
  <c r="G437" i="1"/>
  <c r="H437" i="1" s="1"/>
  <c r="G438" i="1"/>
  <c r="H438" i="1" s="1"/>
  <c r="G439" i="1"/>
  <c r="H439" i="1" s="1"/>
  <c r="G440" i="1"/>
  <c r="H440" i="1" s="1"/>
  <c r="G441" i="1"/>
  <c r="H441" i="1" s="1"/>
  <c r="G443" i="1"/>
  <c r="H443" i="1" s="1"/>
  <c r="G444" i="1"/>
  <c r="H444" i="1" s="1"/>
  <c r="G445" i="1"/>
  <c r="H445" i="1" s="1"/>
  <c r="G446" i="1"/>
  <c r="H446" i="1" s="1"/>
  <c r="G447" i="1"/>
  <c r="H447" i="1" s="1"/>
  <c r="G448" i="1"/>
  <c r="H448" i="1" s="1"/>
  <c r="G449" i="1"/>
  <c r="H449" i="1" s="1"/>
  <c r="G450" i="1"/>
  <c r="H450" i="1" s="1"/>
  <c r="G451" i="1"/>
  <c r="H451" i="1" s="1"/>
  <c r="G452" i="1"/>
  <c r="H452" i="1" s="1"/>
  <c r="G454" i="1"/>
  <c r="H454" i="1" s="1"/>
  <c r="G455" i="1"/>
  <c r="H455" i="1" s="1"/>
  <c r="G456" i="1"/>
  <c r="H456" i="1" s="1"/>
  <c r="G457" i="1"/>
  <c r="H457" i="1" s="1"/>
  <c r="G458" i="1"/>
  <c r="H458" i="1" s="1"/>
  <c r="G459" i="1"/>
  <c r="H459" i="1" s="1"/>
  <c r="G460" i="1"/>
  <c r="H460" i="1" s="1"/>
  <c r="G461" i="1"/>
  <c r="H461" i="1" s="1"/>
  <c r="G462" i="1"/>
  <c r="H462" i="1" s="1"/>
  <c r="G464" i="1"/>
  <c r="H464" i="1" s="1"/>
  <c r="G465" i="1"/>
  <c r="H465" i="1" s="1"/>
  <c r="G466" i="1"/>
  <c r="H466" i="1" s="1"/>
  <c r="G467" i="1"/>
  <c r="H467" i="1" s="1"/>
  <c r="G468" i="1"/>
  <c r="H468" i="1" s="1"/>
  <c r="G469" i="1"/>
  <c r="H469" i="1" s="1"/>
  <c r="G470" i="1"/>
  <c r="H470" i="1" s="1"/>
  <c r="G471" i="1"/>
  <c r="H471" i="1" s="1"/>
  <c r="G472" i="1"/>
  <c r="H472" i="1" s="1"/>
  <c r="G473" i="1"/>
  <c r="H473" i="1" s="1"/>
  <c r="G474" i="1"/>
  <c r="H474" i="1" s="1"/>
  <c r="G475" i="1"/>
  <c r="H475" i="1" s="1"/>
  <c r="G476" i="1"/>
  <c r="H476" i="1" s="1"/>
  <c r="G477" i="1"/>
  <c r="H477" i="1" s="1"/>
  <c r="G478" i="1"/>
  <c r="H478" i="1" s="1"/>
  <c r="G479" i="1"/>
  <c r="H479" i="1" s="1"/>
  <c r="G480" i="1"/>
  <c r="H480" i="1" s="1"/>
  <c r="G481" i="1"/>
  <c r="H481" i="1" s="1"/>
  <c r="G482" i="1"/>
  <c r="H482" i="1" s="1"/>
  <c r="G483" i="1"/>
  <c r="H483" i="1" s="1"/>
  <c r="G484" i="1"/>
  <c r="H484" i="1" s="1"/>
  <c r="G485" i="1"/>
  <c r="H485" i="1" s="1"/>
  <c r="G486" i="1"/>
  <c r="H486" i="1" s="1"/>
  <c r="G487" i="1"/>
  <c r="H487" i="1" s="1"/>
  <c r="G488" i="1"/>
  <c r="H488" i="1" s="1"/>
  <c r="G489" i="1"/>
  <c r="H489" i="1" s="1"/>
  <c r="G490" i="1"/>
  <c r="H490" i="1" s="1"/>
  <c r="G491" i="1"/>
  <c r="H491" i="1" s="1"/>
  <c r="G492" i="1"/>
  <c r="H492" i="1" s="1"/>
  <c r="G493" i="1"/>
  <c r="H493" i="1" s="1"/>
  <c r="G494" i="1"/>
  <c r="H494" i="1" s="1"/>
  <c r="G495" i="1"/>
  <c r="H495" i="1" s="1"/>
  <c r="G496" i="1"/>
  <c r="H496" i="1" s="1"/>
  <c r="G497" i="1"/>
  <c r="H497" i="1" s="1"/>
  <c r="G498" i="1"/>
  <c r="H498" i="1" s="1"/>
  <c r="G499" i="1"/>
  <c r="H499" i="1" s="1"/>
  <c r="G500" i="1"/>
  <c r="H500" i="1" s="1"/>
  <c r="G501" i="1"/>
  <c r="H501" i="1" s="1"/>
  <c r="G502" i="1"/>
  <c r="H502" i="1" s="1"/>
  <c r="G503" i="1"/>
  <c r="H503" i="1" s="1"/>
  <c r="G504" i="1"/>
  <c r="H504" i="1" s="1"/>
  <c r="G505" i="1"/>
  <c r="H505" i="1" s="1"/>
  <c r="G506" i="1"/>
  <c r="H506" i="1" s="1"/>
  <c r="G507" i="1"/>
  <c r="H507" i="1" s="1"/>
  <c r="G508" i="1"/>
  <c r="H508" i="1" s="1"/>
  <c r="G509" i="1"/>
  <c r="H509" i="1" s="1"/>
  <c r="G510" i="1"/>
  <c r="H510" i="1" s="1"/>
  <c r="G511" i="1"/>
  <c r="H511" i="1" s="1"/>
  <c r="G513" i="1"/>
  <c r="H513" i="1" s="1"/>
  <c r="G514" i="1"/>
  <c r="H514" i="1" s="1"/>
  <c r="G515" i="1"/>
  <c r="H515" i="1" s="1"/>
  <c r="G516" i="1"/>
  <c r="H516" i="1" s="1"/>
  <c r="G517" i="1"/>
  <c r="H517" i="1" s="1"/>
  <c r="G519" i="1"/>
  <c r="H519" i="1" s="1"/>
  <c r="G520" i="1"/>
  <c r="H520" i="1" s="1"/>
  <c r="G521" i="1"/>
  <c r="H521" i="1" s="1"/>
  <c r="G522" i="1"/>
  <c r="H522" i="1" s="1"/>
  <c r="G523" i="1"/>
  <c r="H523" i="1" s="1"/>
  <c r="G524" i="1"/>
  <c r="H524" i="1" s="1"/>
  <c r="G525" i="1"/>
  <c r="H525" i="1" s="1"/>
  <c r="G526" i="1"/>
  <c r="H526" i="1" s="1"/>
  <c r="G529" i="1"/>
  <c r="H529" i="1" s="1"/>
  <c r="G530" i="1"/>
  <c r="H530" i="1" s="1"/>
  <c r="G531" i="1"/>
  <c r="H531" i="1" s="1"/>
  <c r="G532" i="1"/>
  <c r="H532" i="1" s="1"/>
  <c r="G533" i="1"/>
  <c r="H533" i="1" s="1"/>
  <c r="G534" i="1"/>
  <c r="H534" i="1" s="1"/>
  <c r="G535" i="1"/>
  <c r="H535" i="1" s="1"/>
  <c r="G536" i="1"/>
  <c r="H536" i="1" s="1"/>
  <c r="G537" i="1"/>
  <c r="H537" i="1" s="1"/>
  <c r="G538" i="1"/>
  <c r="H538" i="1" s="1"/>
  <c r="G539" i="1"/>
  <c r="H539" i="1" s="1"/>
  <c r="G540" i="1"/>
  <c r="H540" i="1" s="1"/>
  <c r="G541" i="1"/>
  <c r="H541" i="1" s="1"/>
  <c r="G542" i="1"/>
  <c r="H542" i="1" s="1"/>
  <c r="G543" i="1"/>
  <c r="H543" i="1" s="1"/>
  <c r="G544" i="1"/>
  <c r="H544" i="1" s="1"/>
  <c r="G545" i="1"/>
  <c r="H545" i="1" s="1"/>
  <c r="G546" i="1"/>
  <c r="H546" i="1" s="1"/>
  <c r="G547" i="1"/>
  <c r="H547" i="1" s="1"/>
  <c r="G548" i="1"/>
  <c r="H548" i="1" s="1"/>
  <c r="G549" i="1"/>
  <c r="H549" i="1" s="1"/>
  <c r="G550" i="1"/>
  <c r="H550" i="1" s="1"/>
  <c r="G552" i="1"/>
  <c r="H552" i="1" s="1"/>
  <c r="G553" i="1"/>
  <c r="H553" i="1" s="1"/>
  <c r="G554" i="1"/>
  <c r="H554" i="1" s="1"/>
  <c r="G555" i="1"/>
  <c r="H555" i="1" s="1"/>
  <c r="G556" i="1"/>
  <c r="H556" i="1" s="1"/>
  <c r="G557" i="1"/>
  <c r="H557" i="1" s="1"/>
  <c r="G558" i="1"/>
  <c r="H558" i="1" s="1"/>
  <c r="G559" i="1"/>
  <c r="H559" i="1" s="1"/>
  <c r="G561" i="1"/>
  <c r="H561" i="1" s="1"/>
  <c r="G562" i="1"/>
  <c r="H562" i="1" s="1"/>
  <c r="G563" i="1"/>
  <c r="H563" i="1" s="1"/>
  <c r="G564" i="1"/>
  <c r="H564" i="1" s="1"/>
  <c r="G565" i="1"/>
  <c r="H565" i="1" s="1"/>
  <c r="G566" i="1"/>
  <c r="H566" i="1" s="1"/>
  <c r="G567" i="1"/>
  <c r="H567" i="1" s="1"/>
  <c r="G568" i="1"/>
  <c r="H568" i="1" s="1"/>
  <c r="G569" i="1"/>
  <c r="H569" i="1" s="1"/>
  <c r="G570" i="1"/>
  <c r="H570" i="1" s="1"/>
  <c r="G571" i="1"/>
  <c r="H571" i="1" s="1"/>
  <c r="G572" i="1"/>
  <c r="H572" i="1" s="1"/>
  <c r="G573" i="1"/>
  <c r="H573" i="1" s="1"/>
  <c r="G574" i="1"/>
  <c r="H574" i="1" s="1"/>
  <c r="G575" i="1"/>
  <c r="H575" i="1" s="1"/>
  <c r="G576" i="1"/>
  <c r="H576" i="1" s="1"/>
  <c r="G577" i="1"/>
  <c r="H577" i="1" s="1"/>
  <c r="G578" i="1"/>
  <c r="H578" i="1" s="1"/>
  <c r="G579" i="1"/>
  <c r="H579" i="1" s="1"/>
  <c r="G580" i="1"/>
  <c r="H580" i="1" s="1"/>
  <c r="G581" i="1"/>
  <c r="H581" i="1" s="1"/>
  <c r="G582" i="1"/>
  <c r="H582" i="1" s="1"/>
  <c r="G583" i="1"/>
  <c r="H583" i="1" s="1"/>
  <c r="G585" i="1"/>
  <c r="H585" i="1" s="1"/>
  <c r="G586" i="1"/>
  <c r="H586" i="1" s="1"/>
  <c r="G587" i="1"/>
  <c r="H587" i="1" s="1"/>
  <c r="G588" i="1"/>
  <c r="H588" i="1" s="1"/>
  <c r="G589" i="1"/>
  <c r="H589" i="1" s="1"/>
  <c r="G590" i="1"/>
  <c r="H590" i="1" s="1"/>
  <c r="G591" i="1"/>
  <c r="H591" i="1" s="1"/>
  <c r="G592" i="1"/>
  <c r="H592" i="1" s="1"/>
  <c r="G593" i="1"/>
  <c r="H593" i="1" s="1"/>
  <c r="G594" i="1"/>
  <c r="H594" i="1" s="1"/>
  <c r="G595" i="1"/>
  <c r="H595" i="1" s="1"/>
  <c r="G596" i="1"/>
  <c r="H596" i="1" s="1"/>
  <c r="G597" i="1"/>
  <c r="H597" i="1" s="1"/>
  <c r="G598" i="1"/>
  <c r="H598" i="1" s="1"/>
  <c r="G603" i="1"/>
  <c r="H603" i="1" s="1"/>
  <c r="G604" i="1"/>
  <c r="H604" i="1" s="1"/>
  <c r="G605" i="1"/>
  <c r="H605" i="1" s="1"/>
  <c r="G606" i="1"/>
  <c r="H606" i="1" s="1"/>
  <c r="G607" i="1"/>
  <c r="H607" i="1" s="1"/>
  <c r="G608" i="1"/>
  <c r="H608" i="1" s="1"/>
  <c r="G609" i="1"/>
  <c r="H609" i="1" s="1"/>
  <c r="G610" i="1"/>
  <c r="H610" i="1" s="1"/>
  <c r="G611" i="1"/>
  <c r="H611" i="1" s="1"/>
  <c r="G612" i="1"/>
  <c r="H612" i="1" s="1"/>
  <c r="G613" i="1"/>
  <c r="H613" i="1" s="1"/>
  <c r="G614" i="1"/>
  <c r="H614" i="1" s="1"/>
  <c r="G615" i="1"/>
  <c r="H615" i="1" s="1"/>
  <c r="G616" i="1"/>
  <c r="H616" i="1" s="1"/>
  <c r="G617" i="1"/>
  <c r="H617" i="1" s="1"/>
  <c r="G618" i="1"/>
  <c r="H618" i="1" s="1"/>
  <c r="G619" i="1"/>
  <c r="H619" i="1" s="1"/>
  <c r="G620" i="1"/>
  <c r="H620" i="1" s="1"/>
  <c r="G622" i="1"/>
  <c r="H622" i="1" s="1"/>
  <c r="G623" i="1"/>
  <c r="H623" i="1" s="1"/>
  <c r="G624" i="1"/>
  <c r="H624" i="1" s="1"/>
  <c r="G625" i="1"/>
  <c r="H625" i="1" s="1"/>
  <c r="G626" i="1"/>
  <c r="H626" i="1" s="1"/>
  <c r="G627" i="1"/>
  <c r="H627" i="1" s="1"/>
  <c r="G628" i="1"/>
  <c r="H628" i="1" s="1"/>
  <c r="G629" i="1"/>
  <c r="H629" i="1" s="1"/>
  <c r="G630" i="1"/>
  <c r="H630" i="1" s="1"/>
  <c r="G631" i="1"/>
  <c r="H631" i="1" s="1"/>
  <c r="G632" i="1"/>
  <c r="H632" i="1" s="1"/>
  <c r="G639" i="1"/>
  <c r="H639" i="1" s="1"/>
  <c r="G640" i="1"/>
  <c r="H640" i="1" s="1"/>
  <c r="G641" i="1"/>
  <c r="H641" i="1" s="1"/>
  <c r="G642" i="1"/>
  <c r="H642" i="1" s="1"/>
  <c r="G643" i="1"/>
  <c r="H643" i="1" s="1"/>
  <c r="G644" i="1"/>
  <c r="H644" i="1" s="1"/>
  <c r="G645" i="1"/>
  <c r="H645" i="1" s="1"/>
  <c r="G646" i="1"/>
  <c r="H646" i="1" s="1"/>
  <c r="G647" i="1"/>
  <c r="H647" i="1" s="1"/>
  <c r="G649" i="1"/>
  <c r="H649" i="1" s="1"/>
  <c r="G652" i="1"/>
  <c r="H652" i="1" s="1"/>
  <c r="G653" i="1"/>
  <c r="H653" i="1" s="1"/>
  <c r="G654" i="1"/>
  <c r="H654" i="1" s="1"/>
  <c r="G655" i="1"/>
  <c r="H655" i="1" s="1"/>
  <c r="G656" i="1"/>
  <c r="H656" i="1" s="1"/>
  <c r="G659" i="1"/>
  <c r="H659" i="1" s="1"/>
  <c r="G660" i="1"/>
  <c r="H660" i="1" s="1"/>
  <c r="G662" i="1"/>
  <c r="H662" i="1" s="1"/>
  <c r="G663" i="1"/>
  <c r="H663" i="1" s="1"/>
  <c r="G664" i="1"/>
  <c r="H664" i="1" s="1"/>
  <c r="G666" i="1"/>
  <c r="H666" i="1" s="1"/>
  <c r="G667" i="1"/>
  <c r="H667" i="1" s="1"/>
  <c r="G668" i="1"/>
  <c r="H668" i="1" s="1"/>
  <c r="G669" i="1"/>
  <c r="H669" i="1" s="1"/>
  <c r="G670" i="1"/>
  <c r="H670" i="1" s="1"/>
  <c r="G671" i="1"/>
  <c r="H671" i="1" s="1"/>
  <c r="G672" i="1"/>
  <c r="H672" i="1" s="1"/>
  <c r="G673" i="1"/>
  <c r="H673" i="1" s="1"/>
  <c r="G674" i="1"/>
  <c r="H674" i="1" s="1"/>
  <c r="G675" i="1"/>
  <c r="H675" i="1" s="1"/>
  <c r="G676" i="1"/>
  <c r="H676" i="1" s="1"/>
  <c r="G677" i="1"/>
  <c r="H677" i="1" s="1"/>
  <c r="G678" i="1"/>
  <c r="H678" i="1" s="1"/>
  <c r="G679" i="1"/>
  <c r="H679" i="1" s="1"/>
  <c r="G680" i="1"/>
  <c r="H680" i="1" s="1"/>
  <c r="G681" i="1"/>
  <c r="H681" i="1" s="1"/>
  <c r="G683" i="1"/>
  <c r="H683" i="1" s="1"/>
  <c r="G684" i="1"/>
  <c r="H684" i="1" s="1"/>
  <c r="G685" i="1"/>
  <c r="H685" i="1" s="1"/>
  <c r="G686" i="1"/>
  <c r="H686" i="1" s="1"/>
  <c r="G687" i="1"/>
  <c r="H687" i="1" s="1"/>
  <c r="G688" i="1"/>
  <c r="H688" i="1" s="1"/>
  <c r="G689" i="1"/>
  <c r="H689" i="1" s="1"/>
  <c r="G690" i="1"/>
  <c r="H690" i="1" s="1"/>
  <c r="G691" i="1"/>
  <c r="H691" i="1" s="1"/>
  <c r="G692" i="1"/>
  <c r="H692" i="1" s="1"/>
  <c r="G693" i="1"/>
  <c r="H693" i="1" s="1"/>
  <c r="G695" i="1"/>
  <c r="H695" i="1" s="1"/>
  <c r="G696" i="1"/>
  <c r="H696" i="1" s="1"/>
  <c r="G697" i="1"/>
  <c r="H697" i="1" s="1"/>
  <c r="G698" i="1"/>
  <c r="H698" i="1" s="1"/>
  <c r="G699" i="1"/>
  <c r="H699" i="1" s="1"/>
  <c r="G700" i="1"/>
  <c r="H700" i="1" s="1"/>
  <c r="G701" i="1"/>
  <c r="H701" i="1" s="1"/>
  <c r="G702" i="1"/>
  <c r="H702" i="1" s="1"/>
  <c r="G703" i="1"/>
  <c r="H703" i="1" s="1"/>
  <c r="G704" i="1"/>
  <c r="H704" i="1" s="1"/>
  <c r="G705" i="1"/>
  <c r="H705" i="1" s="1"/>
  <c r="G708" i="1"/>
  <c r="H708" i="1" s="1"/>
  <c r="G709" i="1"/>
  <c r="H709" i="1" s="1"/>
  <c r="G710" i="1"/>
  <c r="H710" i="1" s="1"/>
  <c r="G711" i="1"/>
  <c r="H711" i="1" s="1"/>
  <c r="G712" i="1"/>
  <c r="H712" i="1" s="1"/>
  <c r="G713" i="1"/>
  <c r="H713" i="1" s="1"/>
  <c r="G714" i="1"/>
  <c r="H714" i="1" s="1"/>
  <c r="G716" i="1"/>
  <c r="H716" i="1" s="1"/>
  <c r="G717" i="1"/>
  <c r="H717" i="1" s="1"/>
  <c r="G718" i="1"/>
  <c r="H718" i="1" s="1"/>
  <c r="G719" i="1"/>
  <c r="H719" i="1" s="1"/>
  <c r="G720" i="1"/>
  <c r="H720" i="1" s="1"/>
  <c r="G721" i="1"/>
  <c r="H721" i="1" s="1"/>
  <c r="G722" i="1"/>
  <c r="H722" i="1" s="1"/>
  <c r="G723" i="1"/>
  <c r="H723" i="1" s="1"/>
  <c r="G724" i="1"/>
  <c r="H724" i="1" s="1"/>
  <c r="G725" i="1"/>
  <c r="H725" i="1" s="1"/>
  <c r="G726" i="1"/>
  <c r="H726" i="1" s="1"/>
  <c r="G727" i="1"/>
  <c r="H727" i="1" s="1"/>
  <c r="G728" i="1"/>
  <c r="H728" i="1" s="1"/>
  <c r="G729" i="1"/>
  <c r="H729" i="1" s="1"/>
  <c r="G730" i="1"/>
  <c r="H730" i="1" s="1"/>
  <c r="G731" i="1"/>
  <c r="H731" i="1" s="1"/>
  <c r="G732" i="1"/>
  <c r="H732" i="1" s="1"/>
  <c r="G733" i="1"/>
  <c r="H733" i="1" s="1"/>
  <c r="G734" i="1"/>
  <c r="H734" i="1" s="1"/>
  <c r="G735" i="1"/>
  <c r="H735" i="1" s="1"/>
  <c r="G736" i="1"/>
  <c r="H736" i="1" s="1"/>
  <c r="G737" i="1"/>
  <c r="H737" i="1" s="1"/>
  <c r="G738" i="1"/>
  <c r="H738" i="1" s="1"/>
  <c r="G739" i="1"/>
  <c r="H739" i="1" s="1"/>
  <c r="G740" i="1"/>
  <c r="H740" i="1" s="1"/>
  <c r="G741" i="1"/>
  <c r="H741" i="1" s="1"/>
  <c r="G742" i="1"/>
  <c r="H742" i="1" s="1"/>
  <c r="G743" i="1"/>
  <c r="H743" i="1" s="1"/>
  <c r="G744" i="1"/>
  <c r="H744" i="1" s="1"/>
  <c r="G745" i="1"/>
  <c r="H745" i="1" s="1"/>
  <c r="G746" i="1"/>
  <c r="H746" i="1" s="1"/>
  <c r="G747" i="1"/>
  <c r="H747" i="1" s="1"/>
  <c r="G748" i="1"/>
  <c r="H748" i="1" s="1"/>
  <c r="G750" i="1"/>
  <c r="H750" i="1" s="1"/>
  <c r="G751" i="1"/>
  <c r="H751" i="1" s="1"/>
  <c r="G753" i="1"/>
  <c r="H753" i="1" s="1"/>
  <c r="G754" i="1"/>
  <c r="H754" i="1" s="1"/>
  <c r="G755" i="1"/>
  <c r="H755" i="1" s="1"/>
  <c r="G757" i="1"/>
  <c r="H757" i="1" s="1"/>
  <c r="G758" i="1"/>
  <c r="H758" i="1" s="1"/>
  <c r="G759" i="1"/>
  <c r="H759" i="1" s="1"/>
  <c r="G760" i="1"/>
  <c r="H760" i="1" s="1"/>
  <c r="G761" i="1"/>
  <c r="H761" i="1" s="1"/>
  <c r="G762" i="1"/>
  <c r="H762" i="1" s="1"/>
  <c r="G763" i="1"/>
  <c r="H763" i="1" s="1"/>
  <c r="G764" i="1"/>
  <c r="H764" i="1" s="1"/>
  <c r="G765" i="1"/>
  <c r="H765" i="1" s="1"/>
  <c r="G766" i="1"/>
  <c r="H766" i="1" s="1"/>
  <c r="G767" i="1"/>
  <c r="H767" i="1" s="1"/>
  <c r="G768" i="1"/>
  <c r="H768" i="1" s="1"/>
  <c r="G770" i="1"/>
  <c r="H770" i="1" s="1"/>
  <c r="G771" i="1"/>
  <c r="H771" i="1" s="1"/>
  <c r="G772" i="1"/>
  <c r="H772" i="1" s="1"/>
  <c r="G773" i="1"/>
  <c r="H773" i="1" s="1"/>
  <c r="G774" i="1"/>
  <c r="H774" i="1" s="1"/>
  <c r="G775" i="1"/>
  <c r="H775" i="1" s="1"/>
  <c r="G776" i="1"/>
  <c r="H776" i="1" s="1"/>
  <c r="G777" i="1"/>
  <c r="H777" i="1" s="1"/>
  <c r="G779" i="1"/>
  <c r="H779" i="1" s="1"/>
  <c r="G780" i="1"/>
  <c r="H780" i="1" s="1"/>
  <c r="G781" i="1"/>
  <c r="H781" i="1" s="1"/>
  <c r="G782" i="1"/>
  <c r="H782" i="1" s="1"/>
  <c r="G783" i="1"/>
  <c r="H783" i="1" s="1"/>
  <c r="G784" i="1"/>
  <c r="H784" i="1" s="1"/>
  <c r="G785" i="1"/>
  <c r="H785" i="1" s="1"/>
  <c r="G786" i="1"/>
  <c r="H786" i="1" s="1"/>
  <c r="G787" i="1"/>
  <c r="H787" i="1" s="1"/>
  <c r="G788" i="1"/>
  <c r="H788" i="1" s="1"/>
  <c r="G789" i="1"/>
  <c r="H789" i="1" s="1"/>
  <c r="G790" i="1"/>
  <c r="H790" i="1" s="1"/>
  <c r="G791" i="1"/>
  <c r="H791" i="1" s="1"/>
  <c r="G792" i="1"/>
  <c r="H792" i="1" s="1"/>
  <c r="G793" i="1"/>
  <c r="H793" i="1" s="1"/>
  <c r="G794" i="1"/>
  <c r="H794" i="1" s="1"/>
  <c r="G795" i="1"/>
  <c r="H795" i="1" s="1"/>
  <c r="G796" i="1"/>
  <c r="H796" i="1" s="1"/>
  <c r="G798" i="1"/>
  <c r="H798" i="1" s="1"/>
  <c r="G799" i="1"/>
  <c r="H799" i="1" s="1"/>
  <c r="G800" i="1"/>
  <c r="H800" i="1" s="1"/>
  <c r="G801" i="1"/>
  <c r="H801" i="1" s="1"/>
  <c r="G802" i="1"/>
  <c r="H802" i="1" s="1"/>
  <c r="G803" i="1"/>
  <c r="H803" i="1" s="1"/>
  <c r="G804" i="1"/>
  <c r="H804" i="1" s="1"/>
  <c r="G805" i="1"/>
  <c r="H805" i="1" s="1"/>
  <c r="G806" i="1"/>
  <c r="H806" i="1" s="1"/>
  <c r="G807" i="1"/>
  <c r="H807" i="1" s="1"/>
  <c r="G808" i="1"/>
  <c r="H808" i="1" s="1"/>
  <c r="G809" i="1"/>
  <c r="H809" i="1" s="1"/>
  <c r="G810" i="1"/>
  <c r="H810" i="1" s="1"/>
  <c r="G812" i="1"/>
  <c r="H812" i="1" s="1"/>
  <c r="G813" i="1"/>
  <c r="H813" i="1" s="1"/>
  <c r="G814" i="1"/>
  <c r="H814" i="1" s="1"/>
  <c r="G815" i="1"/>
  <c r="H815" i="1" s="1"/>
  <c r="G816" i="1"/>
  <c r="H816" i="1" s="1"/>
  <c r="G818" i="1"/>
  <c r="H818" i="1" s="1"/>
  <c r="G819" i="1"/>
  <c r="H819" i="1" s="1"/>
  <c r="G820" i="1"/>
  <c r="H820" i="1" s="1"/>
  <c r="G821" i="1"/>
  <c r="H821" i="1" s="1"/>
  <c r="G822" i="1"/>
  <c r="H822" i="1" s="1"/>
  <c r="G823" i="1"/>
  <c r="H823" i="1" s="1"/>
  <c r="G824" i="1"/>
  <c r="H824" i="1" s="1"/>
  <c r="G825" i="1"/>
  <c r="H825" i="1" s="1"/>
  <c r="G826" i="1"/>
  <c r="H826" i="1" s="1"/>
  <c r="G827" i="1"/>
  <c r="H827" i="1" s="1"/>
  <c r="G828" i="1"/>
  <c r="H828" i="1" s="1"/>
  <c r="G829" i="1"/>
  <c r="H829" i="1" s="1"/>
  <c r="G830" i="1"/>
  <c r="H830" i="1" s="1"/>
  <c r="G831" i="1"/>
  <c r="H831" i="1" s="1"/>
  <c r="G832" i="1"/>
  <c r="H832" i="1" s="1"/>
  <c r="G834" i="1"/>
  <c r="H834" i="1" s="1"/>
  <c r="G835" i="1"/>
  <c r="H835" i="1" s="1"/>
  <c r="G836" i="1"/>
  <c r="H836" i="1" s="1"/>
  <c r="G837" i="1"/>
  <c r="H837" i="1" s="1"/>
  <c r="G838" i="1"/>
  <c r="H838" i="1" s="1"/>
  <c r="G839" i="1"/>
  <c r="H839" i="1" s="1"/>
  <c r="G840" i="1"/>
  <c r="H840" i="1" s="1"/>
  <c r="G841" i="1"/>
  <c r="H841" i="1" s="1"/>
  <c r="G842" i="1"/>
  <c r="H842" i="1" s="1"/>
  <c r="G843" i="1"/>
  <c r="H843" i="1" s="1"/>
  <c r="G844" i="1"/>
  <c r="H844" i="1" s="1"/>
  <c r="G845" i="1"/>
  <c r="H845" i="1" s="1"/>
  <c r="G846" i="1"/>
  <c r="H846" i="1" s="1"/>
  <c r="G847" i="1"/>
  <c r="H847" i="1" s="1"/>
  <c r="G848" i="1"/>
  <c r="H848" i="1" s="1"/>
  <c r="G849" i="1"/>
  <c r="H849" i="1" s="1"/>
  <c r="G850" i="1"/>
  <c r="H850" i="1" s="1"/>
  <c r="G851" i="1"/>
  <c r="H851" i="1" s="1"/>
  <c r="G852" i="1"/>
  <c r="H852" i="1" s="1"/>
  <c r="G853" i="1"/>
  <c r="H853" i="1" s="1"/>
  <c r="G854" i="1"/>
  <c r="H854" i="1" s="1"/>
  <c r="G855" i="1"/>
  <c r="H855" i="1" s="1"/>
  <c r="G856" i="1"/>
  <c r="H856" i="1" s="1"/>
  <c r="G859" i="1"/>
  <c r="H859" i="1" s="1"/>
  <c r="G860" i="1"/>
  <c r="H860" i="1" s="1"/>
  <c r="G861" i="1"/>
  <c r="H861" i="1" s="1"/>
  <c r="G862" i="1"/>
  <c r="H862" i="1" s="1"/>
  <c r="G863" i="1"/>
  <c r="H863" i="1" s="1"/>
  <c r="G864" i="1"/>
  <c r="H864" i="1" s="1"/>
  <c r="G865" i="1"/>
  <c r="H865" i="1" s="1"/>
  <c r="G866" i="1"/>
  <c r="H866" i="1" s="1"/>
  <c r="G867" i="1"/>
  <c r="H867" i="1" s="1"/>
  <c r="G868" i="1"/>
  <c r="H868" i="1" s="1"/>
  <c r="G869" i="1"/>
  <c r="H869" i="1" s="1"/>
  <c r="G870" i="1"/>
  <c r="H870" i="1" s="1"/>
  <c r="G871" i="1"/>
  <c r="H871" i="1" s="1"/>
  <c r="G872" i="1"/>
  <c r="H872" i="1" s="1"/>
  <c r="G873" i="1"/>
  <c r="H873" i="1" s="1"/>
  <c r="G874" i="1"/>
  <c r="H874" i="1" s="1"/>
  <c r="G875" i="1"/>
  <c r="H875" i="1" s="1"/>
  <c r="G877" i="1"/>
  <c r="H877" i="1" s="1"/>
  <c r="G878" i="1"/>
  <c r="H878" i="1" s="1"/>
  <c r="G879" i="1"/>
  <c r="H879" i="1" s="1"/>
  <c r="G880" i="1"/>
  <c r="H880" i="1" s="1"/>
  <c r="G881" i="1"/>
  <c r="H881" i="1" s="1"/>
  <c r="G882" i="1"/>
  <c r="H882" i="1" s="1"/>
  <c r="G883" i="1"/>
  <c r="H883" i="1" s="1"/>
  <c r="G884" i="1"/>
  <c r="H884" i="1" s="1"/>
  <c r="G885" i="1"/>
  <c r="H885" i="1" s="1"/>
  <c r="G886" i="1"/>
  <c r="H886" i="1" s="1"/>
  <c r="G887" i="1"/>
  <c r="H887" i="1" s="1"/>
  <c r="G888" i="1"/>
  <c r="H888" i="1" s="1"/>
  <c r="G889" i="1"/>
  <c r="H889" i="1" s="1"/>
  <c r="G890" i="1"/>
  <c r="H890" i="1" s="1"/>
  <c r="G891" i="1"/>
  <c r="H891" i="1" s="1"/>
  <c r="G892" i="1"/>
  <c r="H892" i="1" s="1"/>
  <c r="G894" i="1"/>
  <c r="H894" i="1" s="1"/>
  <c r="G895" i="1"/>
  <c r="H895" i="1" s="1"/>
  <c r="G896" i="1"/>
  <c r="H896" i="1" s="1"/>
  <c r="G897" i="1"/>
  <c r="H897" i="1" s="1"/>
  <c r="G898" i="1"/>
  <c r="H898" i="1" s="1"/>
  <c r="G899" i="1"/>
  <c r="H899" i="1" s="1"/>
  <c r="G900" i="1"/>
  <c r="H900" i="1" s="1"/>
  <c r="G901" i="1"/>
  <c r="H901" i="1" s="1"/>
  <c r="G902" i="1"/>
  <c r="H902" i="1" s="1"/>
  <c r="G903" i="1"/>
  <c r="H903" i="1" s="1"/>
  <c r="G904" i="1"/>
  <c r="H904" i="1" s="1"/>
  <c r="G905" i="1"/>
  <c r="H905" i="1" s="1"/>
  <c r="G906" i="1"/>
  <c r="H906" i="1" s="1"/>
  <c r="G907" i="1"/>
  <c r="H907" i="1" s="1"/>
  <c r="G908" i="1"/>
  <c r="H908" i="1" s="1"/>
  <c r="G909" i="1"/>
  <c r="H909" i="1" s="1"/>
  <c r="G910" i="1"/>
  <c r="H910" i="1" s="1"/>
  <c r="G911" i="1"/>
  <c r="H911" i="1" s="1"/>
  <c r="G912" i="1"/>
  <c r="H912" i="1" s="1"/>
  <c r="G913" i="1"/>
  <c r="H913" i="1" s="1"/>
  <c r="G914" i="1"/>
  <c r="H914" i="1" s="1"/>
  <c r="G915" i="1"/>
  <c r="H915" i="1" s="1"/>
  <c r="G916" i="1"/>
  <c r="H916" i="1" s="1"/>
  <c r="G917" i="1"/>
  <c r="H917" i="1" s="1"/>
  <c r="G919" i="1"/>
  <c r="H919" i="1" s="1"/>
  <c r="G920" i="1"/>
  <c r="H920" i="1" s="1"/>
  <c r="G922" i="1"/>
  <c r="H922" i="1" s="1"/>
  <c r="G923" i="1"/>
  <c r="H923" i="1" s="1"/>
  <c r="G924" i="1"/>
  <c r="H924" i="1" s="1"/>
  <c r="G925" i="1"/>
  <c r="H925" i="1" s="1"/>
  <c r="G926" i="1"/>
  <c r="H926" i="1" s="1"/>
  <c r="G928" i="1"/>
  <c r="H928" i="1" s="1"/>
  <c r="G929" i="1"/>
  <c r="H929" i="1" s="1"/>
  <c r="G930" i="1"/>
  <c r="H930" i="1" s="1"/>
  <c r="G931" i="1"/>
  <c r="H931" i="1" s="1"/>
  <c r="G932" i="1"/>
  <c r="H932" i="1" s="1"/>
  <c r="G933" i="1"/>
  <c r="H933" i="1" s="1"/>
  <c r="G934" i="1"/>
  <c r="H934" i="1" s="1"/>
  <c r="G935" i="1"/>
  <c r="H935" i="1" s="1"/>
  <c r="G936" i="1"/>
  <c r="H936" i="1" s="1"/>
  <c r="G937" i="1"/>
  <c r="H937" i="1" s="1"/>
  <c r="G938" i="1"/>
  <c r="H938" i="1" s="1"/>
  <c r="G939" i="1"/>
  <c r="H939" i="1" s="1"/>
  <c r="G940" i="1"/>
  <c r="H940" i="1" s="1"/>
  <c r="G941" i="1"/>
  <c r="H941" i="1" s="1"/>
  <c r="G942" i="1"/>
  <c r="H942" i="1" s="1"/>
  <c r="G943" i="1"/>
  <c r="H943" i="1" s="1"/>
  <c r="G944" i="1"/>
  <c r="H944" i="1" s="1"/>
  <c r="G945" i="1"/>
  <c r="H945" i="1" s="1"/>
  <c r="G946" i="1"/>
  <c r="H946" i="1" s="1"/>
  <c r="G947" i="1"/>
  <c r="H947" i="1" s="1"/>
  <c r="G948" i="1"/>
  <c r="H948" i="1" s="1"/>
  <c r="G949" i="1"/>
  <c r="H949" i="1" s="1"/>
  <c r="G950" i="1"/>
  <c r="H950" i="1" s="1"/>
  <c r="G951" i="1"/>
  <c r="H951" i="1" s="1"/>
  <c r="G952" i="1"/>
  <c r="H952" i="1" s="1"/>
  <c r="G953" i="1"/>
  <c r="H953" i="1" s="1"/>
  <c r="G954" i="1"/>
  <c r="H954" i="1" s="1"/>
  <c r="G955" i="1"/>
  <c r="H955" i="1" s="1"/>
  <c r="G958" i="1"/>
  <c r="H958" i="1" s="1"/>
  <c r="G959" i="1"/>
  <c r="H959" i="1" s="1"/>
  <c r="G960" i="1"/>
  <c r="H960" i="1" s="1"/>
  <c r="G961" i="1"/>
  <c r="H961" i="1" s="1"/>
  <c r="G962" i="1"/>
  <c r="H962" i="1" s="1"/>
  <c r="G963" i="1"/>
  <c r="H963" i="1" s="1"/>
  <c r="G964" i="1"/>
  <c r="H964" i="1" s="1"/>
  <c r="G965" i="1"/>
  <c r="H965" i="1" s="1"/>
  <c r="G966" i="1"/>
  <c r="H966" i="1" s="1"/>
  <c r="G967" i="1"/>
  <c r="H967" i="1" s="1"/>
  <c r="G969" i="1"/>
  <c r="H969" i="1" s="1"/>
  <c r="G970" i="1"/>
  <c r="H970" i="1" s="1"/>
  <c r="G971" i="1"/>
  <c r="H971" i="1" s="1"/>
  <c r="G972" i="1"/>
  <c r="H972" i="1" s="1"/>
  <c r="G973" i="1"/>
  <c r="H973" i="1" s="1"/>
  <c r="G975" i="1"/>
  <c r="H975" i="1" s="1"/>
  <c r="G976" i="1"/>
  <c r="H976" i="1" s="1"/>
  <c r="G977" i="1"/>
  <c r="H977" i="1" s="1"/>
  <c r="G978" i="1"/>
  <c r="H978" i="1" s="1"/>
  <c r="G979" i="1"/>
  <c r="H979" i="1" s="1"/>
  <c r="G980" i="1"/>
  <c r="H980" i="1" s="1"/>
  <c r="G981" i="1"/>
  <c r="H981" i="1" s="1"/>
  <c r="G982" i="1"/>
  <c r="H982" i="1" s="1"/>
  <c r="G983" i="1"/>
  <c r="H983" i="1" s="1"/>
  <c r="G984" i="1"/>
  <c r="H984" i="1" s="1"/>
  <c r="G986" i="1"/>
  <c r="H986" i="1" s="1"/>
  <c r="G987" i="1"/>
  <c r="H987" i="1" s="1"/>
  <c r="G988" i="1"/>
  <c r="H988" i="1" s="1"/>
  <c r="G989" i="1"/>
  <c r="H989" i="1" s="1"/>
  <c r="G990" i="1"/>
  <c r="H990" i="1" s="1"/>
  <c r="G991" i="1"/>
  <c r="H991" i="1" s="1"/>
  <c r="G992" i="1"/>
  <c r="H992" i="1" s="1"/>
  <c r="G993" i="1"/>
  <c r="H993" i="1" s="1"/>
  <c r="G994" i="1"/>
  <c r="H994" i="1" s="1"/>
  <c r="G996" i="1"/>
  <c r="H996" i="1" s="1"/>
  <c r="G997" i="1"/>
  <c r="H997" i="1" s="1"/>
  <c r="G998" i="1"/>
  <c r="H998" i="1" s="1"/>
  <c r="G999" i="1"/>
  <c r="H999" i="1" s="1"/>
  <c r="G1000" i="1"/>
  <c r="H1000" i="1" s="1"/>
  <c r="G1001" i="1"/>
  <c r="H1001" i="1" s="1"/>
  <c r="G1002" i="1"/>
  <c r="H1002" i="1" s="1"/>
  <c r="G1003" i="1"/>
  <c r="H1003" i="1" s="1"/>
  <c r="G1004" i="1"/>
  <c r="H1004" i="1" s="1"/>
  <c r="G1005" i="1"/>
  <c r="H1005" i="1" s="1"/>
  <c r="G1006" i="1"/>
  <c r="H1006" i="1" s="1"/>
  <c r="G1007" i="1"/>
  <c r="H1007" i="1" s="1"/>
  <c r="G1008" i="1"/>
  <c r="H1008" i="1" s="1"/>
  <c r="G1009" i="1"/>
  <c r="H1009" i="1" s="1"/>
  <c r="G1010" i="1"/>
  <c r="H1010" i="1" s="1"/>
  <c r="G1011" i="1"/>
  <c r="H1011" i="1" s="1"/>
  <c r="G1012" i="1"/>
  <c r="H1012" i="1" s="1"/>
  <c r="G1013" i="1"/>
  <c r="H1013" i="1" s="1"/>
  <c r="G1014" i="1"/>
  <c r="H1014" i="1" s="1"/>
  <c r="G1015" i="1"/>
  <c r="H1015" i="1" s="1"/>
  <c r="G1016" i="1"/>
  <c r="H1016" i="1" s="1"/>
  <c r="G1017" i="1"/>
  <c r="H1017" i="1" s="1"/>
  <c r="G1018" i="1"/>
  <c r="H1018" i="1" s="1"/>
  <c r="G1019" i="1"/>
  <c r="H1019" i="1" s="1"/>
  <c r="G1020" i="1"/>
  <c r="H1020" i="1" s="1"/>
  <c r="G1021" i="1"/>
  <c r="H1021" i="1" s="1"/>
  <c r="G1022" i="1"/>
  <c r="H1022" i="1" s="1"/>
  <c r="G1023" i="1"/>
  <c r="H1023" i="1" s="1"/>
  <c r="G1024" i="1"/>
  <c r="H1024" i="1" s="1"/>
  <c r="G1025" i="1"/>
  <c r="H1025" i="1" s="1"/>
  <c r="G1026" i="1"/>
  <c r="H1026" i="1" s="1"/>
  <c r="G1027" i="1"/>
  <c r="H1027" i="1" s="1"/>
  <c r="G1028" i="1"/>
  <c r="H1028" i="1" s="1"/>
  <c r="G1029" i="1"/>
  <c r="H1029" i="1" s="1"/>
  <c r="G1030" i="1"/>
  <c r="H1030" i="1" s="1"/>
  <c r="G1031" i="1"/>
  <c r="H1031" i="1" s="1"/>
  <c r="G1032" i="1"/>
  <c r="H1032" i="1" s="1"/>
  <c r="G1033" i="1"/>
  <c r="H1033" i="1" s="1"/>
  <c r="G1034" i="1"/>
  <c r="H1034" i="1" s="1"/>
  <c r="G1035" i="1"/>
  <c r="H1035" i="1" s="1"/>
  <c r="G1036" i="1"/>
  <c r="H1036" i="1" s="1"/>
  <c r="G1037" i="1"/>
  <c r="H1037" i="1" s="1"/>
  <c r="G1038" i="1"/>
  <c r="H1038" i="1" s="1"/>
  <c r="G1039" i="1"/>
  <c r="H1039" i="1" s="1"/>
  <c r="G1040" i="1"/>
  <c r="H1040" i="1" s="1"/>
  <c r="G1041" i="1"/>
  <c r="H1041" i="1" s="1"/>
  <c r="G1042" i="1"/>
  <c r="H1042" i="1" s="1"/>
  <c r="G1043" i="1"/>
  <c r="H1043" i="1" s="1"/>
  <c r="G1045" i="1"/>
  <c r="H1045" i="1" s="1"/>
  <c r="G1046" i="1"/>
  <c r="H1046" i="1" s="1"/>
  <c r="G1047" i="1"/>
  <c r="H1047" i="1" s="1"/>
  <c r="G1048" i="1"/>
  <c r="H1048" i="1" s="1"/>
  <c r="G1049" i="1"/>
  <c r="H1049" i="1" s="1"/>
  <c r="G1051" i="1"/>
  <c r="H1051" i="1" s="1"/>
  <c r="G1052" i="1"/>
  <c r="H1052" i="1" s="1"/>
  <c r="G1053" i="1"/>
  <c r="H1053" i="1" s="1"/>
  <c r="G1054" i="1"/>
  <c r="H1054" i="1" s="1"/>
  <c r="G1055" i="1"/>
  <c r="H1055" i="1" s="1"/>
  <c r="G1056" i="1"/>
  <c r="H1056" i="1" s="1"/>
  <c r="G1057" i="1"/>
  <c r="H1057" i="1" s="1"/>
  <c r="G1058" i="1"/>
  <c r="H1058" i="1" s="1"/>
  <c r="G1061" i="1"/>
  <c r="H1061" i="1" s="1"/>
  <c r="G1062" i="1"/>
  <c r="H1062" i="1" s="1"/>
  <c r="G1063" i="1"/>
  <c r="H1063" i="1" s="1"/>
  <c r="G1064" i="1"/>
  <c r="H1064" i="1" s="1"/>
  <c r="G1065" i="1"/>
  <c r="H1065" i="1" s="1"/>
  <c r="G1066" i="1"/>
  <c r="H1066" i="1" s="1"/>
  <c r="G1067" i="1"/>
  <c r="H1067" i="1" s="1"/>
  <c r="G1068" i="1"/>
  <c r="H1068" i="1" s="1"/>
  <c r="G1069" i="1"/>
  <c r="H1069" i="1" s="1"/>
  <c r="G1070" i="1"/>
  <c r="H1070" i="1" s="1"/>
  <c r="G1071" i="1"/>
  <c r="H1071" i="1" s="1"/>
  <c r="G1072" i="1"/>
  <c r="H1072" i="1" s="1"/>
  <c r="G1073" i="1"/>
  <c r="H1073" i="1" s="1"/>
  <c r="G1074" i="1"/>
  <c r="H1074" i="1" s="1"/>
  <c r="G1075" i="1"/>
  <c r="H1075" i="1" s="1"/>
  <c r="G1076" i="1"/>
  <c r="H1076" i="1" s="1"/>
  <c r="G1077" i="1"/>
  <c r="H1077" i="1" s="1"/>
  <c r="G1078" i="1"/>
  <c r="H1078" i="1" s="1"/>
  <c r="G1079" i="1"/>
  <c r="H1079" i="1" s="1"/>
  <c r="G1080" i="1"/>
  <c r="H1080" i="1" s="1"/>
  <c r="G1081" i="1"/>
  <c r="H1081" i="1" s="1"/>
  <c r="G1082" i="1"/>
  <c r="H1082" i="1" s="1"/>
  <c r="H1083" i="1"/>
  <c r="G1084" i="1"/>
  <c r="H1084" i="1" s="1"/>
  <c r="G1085" i="1"/>
  <c r="H1085" i="1" s="1"/>
  <c r="G1086" i="1"/>
  <c r="H1086" i="1" s="1"/>
  <c r="G1087" i="1"/>
  <c r="H1087" i="1" s="1"/>
  <c r="G1088" i="1"/>
  <c r="H1088" i="1" s="1"/>
  <c r="G1089" i="1"/>
  <c r="H1089" i="1" s="1"/>
  <c r="G1090" i="1"/>
  <c r="H1090" i="1" s="1"/>
  <c r="G1091" i="1"/>
  <c r="H1091" i="1" s="1"/>
  <c r="G1093" i="1"/>
  <c r="H1093" i="1" s="1"/>
  <c r="G1094" i="1"/>
  <c r="H1094" i="1" s="1"/>
  <c r="G1095" i="1"/>
  <c r="H1095" i="1" s="1"/>
  <c r="G1096" i="1"/>
  <c r="H1096" i="1" s="1"/>
  <c r="G1097" i="1"/>
  <c r="H1097" i="1" s="1"/>
  <c r="G1098" i="1"/>
  <c r="H1098" i="1" s="1"/>
  <c r="G1099" i="1"/>
  <c r="H1099" i="1" s="1"/>
  <c r="G1100" i="1"/>
  <c r="H1100" i="1" s="1"/>
  <c r="G1101" i="1"/>
  <c r="H1101" i="1" s="1"/>
  <c r="G1102" i="1"/>
  <c r="H1102" i="1" s="1"/>
  <c r="G1103" i="1"/>
  <c r="H1103" i="1" s="1"/>
  <c r="G1104" i="1"/>
  <c r="H1104" i="1" s="1"/>
  <c r="G1105" i="1"/>
  <c r="H1105" i="1" s="1"/>
  <c r="G1106" i="1"/>
  <c r="H1106" i="1" s="1"/>
  <c r="G1107" i="1"/>
  <c r="H1107" i="1" s="1"/>
  <c r="G1108" i="1"/>
  <c r="H1108" i="1" s="1"/>
  <c r="G1109" i="1"/>
  <c r="H1109" i="1" s="1"/>
  <c r="G1110" i="1"/>
  <c r="H1110" i="1" s="1"/>
  <c r="G1111" i="1"/>
  <c r="H1111" i="1" s="1"/>
  <c r="G1112" i="1"/>
  <c r="H1112" i="1" s="1"/>
  <c r="G1113" i="1"/>
  <c r="H1113" i="1" s="1"/>
  <c r="G1114" i="1"/>
  <c r="H1114" i="1" s="1"/>
  <c r="G1115" i="1"/>
  <c r="H1115" i="1" s="1"/>
  <c r="G1117" i="1"/>
  <c r="H1117" i="1" s="1"/>
  <c r="G1118" i="1"/>
  <c r="H1118" i="1" s="1"/>
  <c r="G1119" i="1"/>
  <c r="H1119" i="1" s="1"/>
  <c r="G1120" i="1"/>
  <c r="H1120" i="1" s="1"/>
  <c r="G1121" i="1"/>
  <c r="H1121" i="1" s="1"/>
  <c r="G1122" i="1"/>
  <c r="H1122" i="1" s="1"/>
  <c r="G1123" i="1"/>
  <c r="H1123" i="1" s="1"/>
  <c r="G1124" i="1"/>
  <c r="H1124" i="1" s="1"/>
  <c r="G1125" i="1"/>
  <c r="H1125" i="1" s="1"/>
  <c r="G1126" i="1"/>
  <c r="H1126" i="1" s="1"/>
  <c r="G1127" i="1"/>
  <c r="H1127" i="1" s="1"/>
  <c r="G1128" i="1"/>
  <c r="H1128" i="1" s="1"/>
  <c r="G1129" i="1"/>
  <c r="H1129" i="1" s="1"/>
  <c r="G1130" i="1"/>
  <c r="H1130" i="1" s="1"/>
  <c r="G1135" i="1"/>
  <c r="H1135" i="1" s="1"/>
  <c r="G1136" i="1"/>
  <c r="H1136" i="1" s="1"/>
  <c r="G1137" i="1"/>
  <c r="H1137" i="1" s="1"/>
  <c r="G1138" i="1"/>
  <c r="H1138" i="1" s="1"/>
  <c r="G1139" i="1"/>
  <c r="H1139" i="1" s="1"/>
  <c r="G1140" i="1"/>
  <c r="H1140" i="1" s="1"/>
  <c r="G1141" i="1"/>
  <c r="H1141" i="1" s="1"/>
  <c r="G1142" i="1"/>
  <c r="H1142" i="1" s="1"/>
  <c r="G1143" i="1"/>
  <c r="H1143" i="1" s="1"/>
  <c r="G1144" i="1"/>
  <c r="H1144" i="1" s="1"/>
  <c r="G1145" i="1"/>
  <c r="H1145" i="1" s="1"/>
  <c r="G1146" i="1"/>
  <c r="H1146" i="1" s="1"/>
  <c r="G1147" i="1"/>
  <c r="H1147" i="1" s="1"/>
  <c r="G1148" i="1"/>
  <c r="H1148" i="1" s="1"/>
  <c r="G1149" i="1"/>
  <c r="H1149" i="1" s="1"/>
  <c r="G1150" i="1"/>
  <c r="H1150" i="1" s="1"/>
  <c r="G1151" i="1"/>
  <c r="H1151" i="1" s="1"/>
  <c r="G1152" i="1"/>
  <c r="H1152" i="1" s="1"/>
  <c r="G1154" i="1"/>
  <c r="H1154" i="1" s="1"/>
  <c r="G1155" i="1"/>
  <c r="H1155" i="1" s="1"/>
  <c r="G1156" i="1"/>
  <c r="H1156" i="1" s="1"/>
  <c r="G1157" i="1"/>
  <c r="H1157" i="1" s="1"/>
  <c r="G1158" i="1"/>
  <c r="H1158" i="1" s="1"/>
  <c r="G1159" i="1"/>
  <c r="H1159" i="1" s="1"/>
  <c r="G1160" i="1"/>
  <c r="H1160" i="1" s="1"/>
  <c r="G1161" i="1"/>
  <c r="H1161" i="1" s="1"/>
  <c r="G1162" i="1"/>
  <c r="H1162" i="1" s="1"/>
  <c r="G1163" i="1"/>
  <c r="H1163" i="1" s="1"/>
  <c r="G1164" i="1"/>
  <c r="H1164" i="1" s="1"/>
  <c r="G1171" i="1"/>
  <c r="H1171" i="1" s="1"/>
  <c r="G1172" i="1"/>
  <c r="H1172" i="1" s="1"/>
  <c r="G1173" i="1"/>
  <c r="H1173" i="1" s="1"/>
  <c r="G1174" i="1"/>
  <c r="H1174" i="1" s="1"/>
  <c r="G1175" i="1"/>
  <c r="H1175" i="1" s="1"/>
  <c r="G1176" i="1"/>
  <c r="H1176" i="1" s="1"/>
  <c r="G1177" i="1"/>
  <c r="H1177" i="1" s="1"/>
  <c r="G1178" i="1"/>
  <c r="H1178" i="1" s="1"/>
  <c r="G1179" i="1"/>
  <c r="H1179" i="1" s="1"/>
  <c r="G1181" i="1"/>
  <c r="H1181" i="1" s="1"/>
  <c r="H1182" i="1"/>
  <c r="G1184" i="1"/>
  <c r="H1184" i="1" s="1"/>
  <c r="G1185" i="1"/>
  <c r="H1185" i="1" s="1"/>
  <c r="G1186" i="1"/>
  <c r="H1186" i="1" s="1"/>
  <c r="G1187" i="1"/>
  <c r="H1187" i="1" s="1"/>
  <c r="G1188" i="1"/>
  <c r="H1188" i="1" s="1"/>
  <c r="G1191" i="1"/>
  <c r="H1191" i="1" s="1"/>
  <c r="G1192" i="1"/>
  <c r="H1192" i="1" s="1"/>
  <c r="G1194" i="1"/>
  <c r="H1194" i="1" s="1"/>
  <c r="G1195" i="1"/>
  <c r="H1195" i="1" s="1"/>
  <c r="G1196" i="1"/>
  <c r="H1196" i="1" s="1"/>
  <c r="G1198" i="1"/>
  <c r="H1198" i="1" s="1"/>
  <c r="G1199" i="1"/>
  <c r="H1199" i="1" s="1"/>
  <c r="G1200" i="1"/>
  <c r="H1200" i="1" s="1"/>
  <c r="G1201" i="1"/>
  <c r="H1201" i="1" s="1"/>
  <c r="G1202" i="1"/>
  <c r="H1202" i="1" s="1"/>
  <c r="G1203" i="1"/>
  <c r="H1203" i="1" s="1"/>
  <c r="G1204" i="1"/>
  <c r="H1204" i="1" s="1"/>
  <c r="G1205" i="1"/>
  <c r="H1205" i="1" s="1"/>
  <c r="G1206" i="1"/>
  <c r="H1206" i="1" s="1"/>
  <c r="G1207" i="1"/>
  <c r="H1207" i="1" s="1"/>
  <c r="G1208" i="1"/>
  <c r="H1208" i="1" s="1"/>
  <c r="G1209" i="1"/>
  <c r="H1209" i="1" s="1"/>
  <c r="G1210" i="1"/>
  <c r="H1210" i="1" s="1"/>
  <c r="G1211" i="1"/>
  <c r="H1211" i="1" s="1"/>
  <c r="G1212" i="1"/>
  <c r="H1212" i="1" s="1"/>
  <c r="G1213" i="1"/>
  <c r="H1213" i="1" s="1"/>
  <c r="G1215" i="1"/>
  <c r="H1215" i="1" s="1"/>
  <c r="G1216" i="1"/>
  <c r="H1216" i="1" s="1"/>
  <c r="G1217" i="1"/>
  <c r="H1217" i="1" s="1"/>
  <c r="G1218" i="1"/>
  <c r="H1218" i="1" s="1"/>
  <c r="G1219" i="1"/>
  <c r="H1219" i="1" s="1"/>
  <c r="G1220" i="1"/>
  <c r="H1220" i="1" s="1"/>
  <c r="G1221" i="1"/>
  <c r="H1221" i="1" s="1"/>
  <c r="G1222" i="1"/>
  <c r="H1222" i="1" s="1"/>
  <c r="G1223" i="1"/>
  <c r="H1223" i="1" s="1"/>
  <c r="G1224" i="1"/>
  <c r="H1224" i="1" s="1"/>
  <c r="G1225" i="1"/>
  <c r="H1225" i="1" s="1"/>
  <c r="G1227" i="1"/>
  <c r="H1227" i="1" s="1"/>
  <c r="G1228" i="1"/>
  <c r="H1228" i="1" s="1"/>
  <c r="G1229" i="1"/>
  <c r="H1229" i="1" s="1"/>
  <c r="G1230" i="1"/>
  <c r="H1230" i="1" s="1"/>
  <c r="G1231" i="1"/>
  <c r="H1231" i="1" s="1"/>
  <c r="G1232" i="1"/>
  <c r="H1232" i="1" s="1"/>
  <c r="G1233" i="1"/>
  <c r="H1233" i="1" s="1"/>
  <c r="G1234" i="1"/>
  <c r="H1234" i="1" s="1"/>
  <c r="G1235" i="1"/>
  <c r="H1235" i="1" s="1"/>
  <c r="G1236" i="1"/>
  <c r="H1236" i="1" s="1"/>
  <c r="G1237" i="1"/>
  <c r="H1237" i="1" s="1"/>
  <c r="H1238" i="1"/>
  <c r="G1240" i="1"/>
  <c r="H1240" i="1" s="1"/>
  <c r="G1241" i="1"/>
  <c r="H1241" i="1" s="1"/>
  <c r="G1242" i="1"/>
  <c r="H1242" i="1" s="1"/>
  <c r="G1243" i="1"/>
  <c r="H1243" i="1" s="1"/>
  <c r="G1244" i="1"/>
  <c r="H1244" i="1" s="1"/>
  <c r="G1245" i="1"/>
  <c r="H1245" i="1" s="1"/>
  <c r="G1246" i="1"/>
  <c r="H1246" i="1" s="1"/>
  <c r="G1248" i="1"/>
  <c r="H1248" i="1" s="1"/>
  <c r="G1249" i="1"/>
  <c r="H1249" i="1" s="1"/>
  <c r="G1250" i="1"/>
  <c r="H1250" i="1" s="1"/>
  <c r="G1251" i="1"/>
  <c r="H1251" i="1" s="1"/>
  <c r="G1252" i="1"/>
  <c r="H1252" i="1" s="1"/>
  <c r="G1253" i="1"/>
  <c r="H1253" i="1" s="1"/>
  <c r="G1254" i="1"/>
  <c r="H1254" i="1" s="1"/>
  <c r="G1255" i="1"/>
  <c r="H1255" i="1" s="1"/>
  <c r="G1256" i="1"/>
  <c r="H1256" i="1" s="1"/>
  <c r="G1257" i="1"/>
  <c r="H1257" i="1" s="1"/>
  <c r="G1258" i="1"/>
  <c r="H1258" i="1" s="1"/>
  <c r="G1259" i="1"/>
  <c r="H1259" i="1" s="1"/>
  <c r="G1260" i="1"/>
  <c r="H1260" i="1" s="1"/>
  <c r="G1261" i="1"/>
  <c r="H1261" i="1" s="1"/>
  <c r="G1262" i="1"/>
  <c r="H1262" i="1" s="1"/>
  <c r="G1263" i="1"/>
  <c r="H1263" i="1" s="1"/>
  <c r="G1264" i="1"/>
  <c r="H1264" i="1" s="1"/>
  <c r="G1265" i="1"/>
  <c r="H1265" i="1" s="1"/>
  <c r="G1266" i="1"/>
  <c r="H1266" i="1" s="1"/>
  <c r="G1267" i="1"/>
  <c r="H1267" i="1" s="1"/>
  <c r="G1268" i="1"/>
  <c r="H1268" i="1" s="1"/>
  <c r="G1269" i="1"/>
  <c r="H1269" i="1" s="1"/>
  <c r="G1270" i="1"/>
  <c r="H1270" i="1" s="1"/>
  <c r="G1271" i="1"/>
  <c r="H1271" i="1" s="1"/>
  <c r="G1272" i="1"/>
  <c r="H1272" i="1" s="1"/>
  <c r="G1273" i="1"/>
  <c r="H1273" i="1" s="1"/>
  <c r="G1274" i="1"/>
  <c r="H1274" i="1" s="1"/>
  <c r="G1275" i="1"/>
  <c r="H1275" i="1" s="1"/>
  <c r="G1276" i="1"/>
  <c r="H1276" i="1" s="1"/>
  <c r="G1277" i="1"/>
  <c r="H1277" i="1" s="1"/>
  <c r="G1278" i="1"/>
  <c r="H1278" i="1" s="1"/>
  <c r="G1279" i="1"/>
  <c r="H1279" i="1" s="1"/>
  <c r="G1280" i="1"/>
  <c r="H1280" i="1" s="1"/>
  <c r="G1282" i="1"/>
  <c r="H1282" i="1" s="1"/>
  <c r="G1283" i="1"/>
  <c r="H1283" i="1" s="1"/>
  <c r="G1285" i="1"/>
  <c r="H1285" i="1" s="1"/>
  <c r="G1286" i="1"/>
  <c r="H1286" i="1" s="1"/>
  <c r="G1287" i="1"/>
  <c r="H1287" i="1" s="1"/>
  <c r="G1289" i="1"/>
  <c r="H1289" i="1" s="1"/>
  <c r="G1290" i="1"/>
  <c r="H1290" i="1" s="1"/>
  <c r="G1291" i="1"/>
  <c r="H1291" i="1" s="1"/>
  <c r="G1292" i="1"/>
  <c r="H1292" i="1" s="1"/>
  <c r="G1293" i="1"/>
  <c r="H1293" i="1" s="1"/>
  <c r="G1294" i="1"/>
  <c r="H1294" i="1" s="1"/>
  <c r="G1295" i="1"/>
  <c r="H1295" i="1" s="1"/>
  <c r="G1296" i="1"/>
  <c r="H1296" i="1" s="1"/>
  <c r="G1297" i="1"/>
  <c r="H1297" i="1" s="1"/>
  <c r="G1298" i="1"/>
  <c r="H1298" i="1" s="1"/>
  <c r="G1299" i="1"/>
  <c r="H1299" i="1" s="1"/>
  <c r="G1300" i="1"/>
  <c r="H1300" i="1" s="1"/>
  <c r="G1302" i="1"/>
  <c r="H1302" i="1" s="1"/>
  <c r="G1303" i="1"/>
  <c r="H1303" i="1" s="1"/>
  <c r="G1304" i="1"/>
  <c r="H1304" i="1" s="1"/>
  <c r="G1305" i="1"/>
  <c r="H1305" i="1" s="1"/>
  <c r="G1306" i="1"/>
  <c r="H1306" i="1" s="1"/>
  <c r="G1307" i="1"/>
  <c r="H1307" i="1" s="1"/>
  <c r="G1308" i="1"/>
  <c r="H1308" i="1" s="1"/>
  <c r="G1309" i="1"/>
  <c r="H1309" i="1" s="1"/>
  <c r="G1311" i="1"/>
  <c r="H1311" i="1" s="1"/>
  <c r="G1312" i="1"/>
  <c r="H1312" i="1" s="1"/>
  <c r="G1313" i="1"/>
  <c r="H1313" i="1" s="1"/>
  <c r="G1314" i="1"/>
  <c r="H1314" i="1" s="1"/>
  <c r="G1315" i="1"/>
  <c r="H1315" i="1" s="1"/>
  <c r="G1316" i="1"/>
  <c r="H1316" i="1" s="1"/>
  <c r="G1317" i="1"/>
  <c r="H1317" i="1" s="1"/>
  <c r="G1318" i="1"/>
  <c r="H1318" i="1" s="1"/>
  <c r="G1319" i="1"/>
  <c r="H1319" i="1" s="1"/>
  <c r="G1320" i="1"/>
  <c r="H1320" i="1" s="1"/>
  <c r="G1321" i="1"/>
  <c r="H1321" i="1" s="1"/>
  <c r="G1322" i="1"/>
  <c r="H1322" i="1" s="1"/>
  <c r="G1323" i="1"/>
  <c r="H1323" i="1" s="1"/>
  <c r="G1324" i="1"/>
  <c r="H1324" i="1" s="1"/>
  <c r="G1325" i="1"/>
  <c r="H1325" i="1" s="1"/>
  <c r="G1326" i="1"/>
  <c r="H1326" i="1" s="1"/>
  <c r="G1327" i="1"/>
  <c r="H1327" i="1" s="1"/>
  <c r="G1328" i="1"/>
  <c r="H1328" i="1" s="1"/>
  <c r="G1330" i="1"/>
  <c r="H1330" i="1" s="1"/>
  <c r="G1331" i="1"/>
  <c r="H1331" i="1" s="1"/>
  <c r="G1332" i="1"/>
  <c r="H1332" i="1" s="1"/>
  <c r="G1333" i="1"/>
  <c r="H1333" i="1" s="1"/>
  <c r="G1334" i="1"/>
  <c r="H1334" i="1" s="1"/>
  <c r="G1335" i="1"/>
  <c r="H1335" i="1" s="1"/>
  <c r="G1336" i="1"/>
  <c r="H1336" i="1" s="1"/>
  <c r="G1337" i="1"/>
  <c r="H1337" i="1" s="1"/>
  <c r="G1338" i="1"/>
  <c r="H1338" i="1" s="1"/>
  <c r="G1339" i="1"/>
  <c r="H1339" i="1" s="1"/>
  <c r="G1340" i="1"/>
  <c r="H1340" i="1" s="1"/>
  <c r="G1341" i="1"/>
  <c r="H1341" i="1" s="1"/>
  <c r="G1342" i="1"/>
  <c r="H1342" i="1" s="1"/>
  <c r="G1344" i="1"/>
  <c r="H1344" i="1" s="1"/>
  <c r="G1345" i="1"/>
  <c r="H1345" i="1" s="1"/>
  <c r="G1346" i="1"/>
  <c r="H1346" i="1" s="1"/>
  <c r="G1347" i="1"/>
  <c r="H1347" i="1" s="1"/>
  <c r="G1348" i="1"/>
  <c r="H1348" i="1" s="1"/>
  <c r="G1350" i="1"/>
  <c r="H1350" i="1" s="1"/>
  <c r="G1351" i="1"/>
  <c r="H1351" i="1" s="1"/>
  <c r="G1352" i="1"/>
  <c r="H1352" i="1" s="1"/>
  <c r="G1353" i="1"/>
  <c r="H1353" i="1" s="1"/>
  <c r="G1354" i="1"/>
  <c r="H1354" i="1" s="1"/>
  <c r="G1355" i="1"/>
  <c r="H1355" i="1" s="1"/>
  <c r="G1356" i="1"/>
  <c r="H1356" i="1" s="1"/>
  <c r="G1357" i="1"/>
  <c r="H1357" i="1" s="1"/>
  <c r="G1358" i="1"/>
  <c r="H1358" i="1" s="1"/>
  <c r="G1359" i="1"/>
  <c r="H1359" i="1" s="1"/>
  <c r="G1360" i="1"/>
  <c r="H1360" i="1" s="1"/>
  <c r="G1361" i="1"/>
  <c r="H1361" i="1" s="1"/>
  <c r="G1362" i="1"/>
  <c r="H1362" i="1" s="1"/>
  <c r="G1363" i="1"/>
  <c r="H1363" i="1" s="1"/>
  <c r="G1364" i="1"/>
  <c r="H1364" i="1" s="1"/>
  <c r="G1366" i="1"/>
  <c r="H1366" i="1" s="1"/>
  <c r="G1367" i="1"/>
  <c r="H1367" i="1" s="1"/>
  <c r="G1368" i="1"/>
  <c r="H1368" i="1" s="1"/>
  <c r="G1369" i="1"/>
  <c r="H1369" i="1" s="1"/>
  <c r="G1370" i="1"/>
  <c r="H1370" i="1" s="1"/>
  <c r="G1371" i="1"/>
  <c r="H1371" i="1" s="1"/>
  <c r="G1372" i="1"/>
  <c r="H1372" i="1" s="1"/>
  <c r="G1373" i="1"/>
  <c r="H1373" i="1" s="1"/>
  <c r="G1374" i="1"/>
  <c r="H1374" i="1" s="1"/>
  <c r="G1375" i="1"/>
  <c r="H1375" i="1" s="1"/>
  <c r="G1376" i="1"/>
  <c r="H1376" i="1" s="1"/>
  <c r="G1377" i="1"/>
  <c r="H1377" i="1" s="1"/>
  <c r="G1378" i="1"/>
  <c r="H1378" i="1" s="1"/>
  <c r="G1379" i="1"/>
  <c r="H1379" i="1" s="1"/>
  <c r="G1380" i="1"/>
  <c r="H1380" i="1" s="1"/>
  <c r="G1381" i="1"/>
  <c r="H1381" i="1" s="1"/>
  <c r="G1382" i="1"/>
  <c r="H1382" i="1" s="1"/>
  <c r="G1383" i="1"/>
  <c r="H1383" i="1" s="1"/>
  <c r="G1384" i="1"/>
  <c r="H1384" i="1" s="1"/>
  <c r="G1385" i="1"/>
  <c r="H1385" i="1" s="1"/>
  <c r="G1386" i="1"/>
  <c r="H1386" i="1" s="1"/>
  <c r="G1387" i="1"/>
  <c r="H1387" i="1" s="1"/>
  <c r="G1388" i="1"/>
  <c r="H1388" i="1" s="1"/>
  <c r="H1390" i="1"/>
  <c r="G1391" i="1"/>
  <c r="H1391" i="1" s="1"/>
  <c r="G1392" i="1"/>
  <c r="H1392" i="1" s="1"/>
  <c r="G1393" i="1"/>
  <c r="H1393" i="1" s="1"/>
  <c r="G1394" i="1"/>
  <c r="H1394" i="1" s="1"/>
  <c r="G1395" i="1"/>
  <c r="H1395" i="1" s="1"/>
  <c r="G1396" i="1"/>
  <c r="H1396" i="1" s="1"/>
  <c r="G1397" i="1"/>
  <c r="H1397" i="1" s="1"/>
  <c r="G1398" i="1"/>
  <c r="H1398" i="1" s="1"/>
  <c r="G1399" i="1"/>
  <c r="H1399" i="1" s="1"/>
  <c r="G1400" i="1"/>
  <c r="H1400" i="1" s="1"/>
  <c r="G1401" i="1"/>
  <c r="H1401" i="1" s="1"/>
  <c r="G1402" i="1"/>
  <c r="H1402" i="1" s="1"/>
  <c r="G1403" i="1"/>
  <c r="H1403" i="1" s="1"/>
  <c r="G1404" i="1"/>
  <c r="H1404" i="1" s="1"/>
  <c r="G1405" i="1"/>
  <c r="H1405" i="1" s="1"/>
  <c r="G1406" i="1"/>
  <c r="H1406" i="1" s="1"/>
  <c r="G1407" i="1"/>
  <c r="H1407" i="1" s="1"/>
  <c r="G1409" i="1"/>
  <c r="H1409" i="1" s="1"/>
  <c r="G1410" i="1"/>
  <c r="H1410" i="1" s="1"/>
  <c r="G1411" i="1"/>
  <c r="H1411" i="1" s="1"/>
  <c r="G1412" i="1"/>
  <c r="H1412" i="1" s="1"/>
  <c r="G1413" i="1"/>
  <c r="H1413" i="1" s="1"/>
  <c r="G1414" i="1"/>
  <c r="H1414" i="1" s="1"/>
  <c r="G1415" i="1"/>
  <c r="H1415" i="1" s="1"/>
  <c r="G1416" i="1"/>
  <c r="H1416" i="1" s="1"/>
  <c r="G1417" i="1"/>
  <c r="H1417" i="1" s="1"/>
  <c r="G1418" i="1"/>
  <c r="H1418" i="1" s="1"/>
  <c r="G1419" i="1"/>
  <c r="H1419" i="1" s="1"/>
  <c r="G1420" i="1"/>
  <c r="H1420" i="1" s="1"/>
  <c r="G1421" i="1"/>
  <c r="H1421" i="1" s="1"/>
  <c r="G1422" i="1"/>
  <c r="H1422" i="1" s="1"/>
  <c r="G1423" i="1"/>
  <c r="H1423" i="1" s="1"/>
  <c r="G1424" i="1"/>
  <c r="H1424" i="1" s="1"/>
  <c r="G1426" i="1"/>
  <c r="H1426" i="1" s="1"/>
  <c r="G1427" i="1"/>
  <c r="H1427" i="1" s="1"/>
  <c r="G1428" i="1"/>
  <c r="H1428" i="1" s="1"/>
  <c r="G1429" i="1"/>
  <c r="H1429" i="1" s="1"/>
  <c r="G1430" i="1"/>
  <c r="H1430" i="1" s="1"/>
  <c r="G1431" i="1"/>
  <c r="H1431" i="1" s="1"/>
  <c r="G1432" i="1"/>
  <c r="H1432" i="1" s="1"/>
  <c r="G1433" i="1"/>
  <c r="H1433" i="1" s="1"/>
  <c r="G1434" i="1"/>
  <c r="H1434" i="1" s="1"/>
  <c r="G1435" i="1"/>
  <c r="H1435" i="1" s="1"/>
  <c r="G1436" i="1"/>
  <c r="H1436" i="1" s="1"/>
  <c r="G1437" i="1"/>
  <c r="H1437" i="1" s="1"/>
  <c r="G1438" i="1"/>
  <c r="H1438" i="1" s="1"/>
  <c r="G1439" i="1"/>
  <c r="H1439" i="1" s="1"/>
  <c r="G1440" i="1"/>
  <c r="H1440" i="1" s="1"/>
  <c r="G1441" i="1"/>
  <c r="H1441" i="1" s="1"/>
  <c r="G1442" i="1"/>
  <c r="H1442" i="1" s="1"/>
  <c r="G1443" i="1"/>
  <c r="H1443" i="1" s="1"/>
  <c r="G1444" i="1"/>
  <c r="H1444" i="1" s="1"/>
  <c r="G1445" i="1"/>
  <c r="H1445" i="1" s="1"/>
  <c r="G1446" i="1"/>
  <c r="H1446" i="1" s="1"/>
  <c r="G1447" i="1"/>
  <c r="H1447" i="1" s="1"/>
  <c r="G1448" i="1"/>
  <c r="H1448" i="1" s="1"/>
  <c r="G1449" i="1"/>
  <c r="H1449" i="1" s="1"/>
  <c r="G1451" i="1"/>
  <c r="H1451" i="1" s="1"/>
  <c r="G1452" i="1"/>
  <c r="H1452" i="1" s="1"/>
  <c r="G1454" i="1"/>
  <c r="H1454" i="1" s="1"/>
  <c r="G1455" i="1"/>
  <c r="H1455" i="1" s="1"/>
  <c r="G1456" i="1"/>
  <c r="H1456" i="1" s="1"/>
  <c r="G1457" i="1"/>
  <c r="H1457" i="1" s="1"/>
  <c r="G1458" i="1"/>
  <c r="H1458" i="1" s="1"/>
  <c r="G1460" i="1"/>
  <c r="H1460" i="1" s="1"/>
  <c r="G1461" i="1"/>
  <c r="H1461" i="1" s="1"/>
  <c r="G1462" i="1"/>
  <c r="H1462" i="1" s="1"/>
  <c r="G1463" i="1"/>
  <c r="H1463" i="1" s="1"/>
  <c r="G1464" i="1"/>
  <c r="H1464" i="1" s="1"/>
  <c r="G1465" i="1"/>
  <c r="H1465" i="1" s="1"/>
  <c r="G1466" i="1"/>
  <c r="H1466" i="1" s="1"/>
  <c r="G1467" i="1"/>
  <c r="H1467" i="1" s="1"/>
  <c r="G1468" i="1"/>
  <c r="H1468" i="1" s="1"/>
  <c r="G1469" i="1"/>
  <c r="H1469" i="1" s="1"/>
  <c r="G1471" i="1"/>
  <c r="H1471" i="1" s="1"/>
  <c r="G1472" i="1"/>
  <c r="H1472" i="1" s="1"/>
  <c r="G1473" i="1"/>
  <c r="H1473" i="1" s="1"/>
  <c r="G1474" i="1"/>
  <c r="H1474" i="1" s="1"/>
  <c r="G1475" i="1"/>
  <c r="H1475" i="1" s="1"/>
  <c r="G1476" i="1"/>
  <c r="H1476" i="1" s="1"/>
  <c r="G1477" i="1"/>
  <c r="H1477" i="1" s="1"/>
  <c r="G1478" i="1"/>
  <c r="H1478" i="1" s="1"/>
  <c r="G1479" i="1"/>
  <c r="H1479" i="1" s="1"/>
  <c r="G1480" i="1"/>
  <c r="H1480" i="1" s="1"/>
  <c r="G1481" i="1"/>
  <c r="H1481" i="1" s="1"/>
  <c r="G1482" i="1"/>
  <c r="H1482" i="1" s="1"/>
  <c r="G1483" i="1"/>
  <c r="H1483" i="1" s="1"/>
  <c r="G1484" i="1"/>
  <c r="H1484" i="1" s="1"/>
  <c r="G1485" i="1"/>
  <c r="H1485" i="1" s="1"/>
  <c r="G1486" i="1"/>
  <c r="H1486" i="1" s="1"/>
  <c r="G1487" i="1"/>
  <c r="H1487" i="1" s="1"/>
  <c r="G1488" i="1"/>
  <c r="H1488" i="1" s="1"/>
  <c r="G1489" i="1"/>
  <c r="H1489" i="1" s="1"/>
  <c r="H1491" i="1"/>
  <c r="G1492" i="1"/>
  <c r="H1492" i="1" s="1"/>
  <c r="G1493" i="1"/>
  <c r="H1493" i="1" s="1"/>
  <c r="G1494" i="1"/>
  <c r="H1494" i="1" s="1"/>
  <c r="G1495" i="1"/>
  <c r="H1495" i="1" s="1"/>
  <c r="G1496" i="1"/>
  <c r="H1496" i="1" s="1"/>
  <c r="G1497" i="1"/>
  <c r="H1497" i="1" s="1"/>
  <c r="G1498" i="1"/>
  <c r="H1498" i="1" s="1"/>
  <c r="G1499" i="1"/>
  <c r="H1499" i="1" s="1"/>
  <c r="G1500" i="1"/>
  <c r="H1500" i="1" s="1"/>
  <c r="G1501" i="1"/>
  <c r="H1501" i="1" s="1"/>
  <c r="G1503" i="1"/>
  <c r="H1503" i="1" s="1"/>
  <c r="G1504" i="1"/>
  <c r="H1504" i="1" s="1"/>
  <c r="G1505" i="1"/>
  <c r="H1505" i="1" s="1"/>
  <c r="G1506" i="1"/>
  <c r="H1506" i="1" s="1"/>
  <c r="G1507" i="1"/>
  <c r="H1507" i="1" s="1"/>
  <c r="G1509" i="1"/>
  <c r="H1509" i="1" s="1"/>
  <c r="G1510" i="1"/>
  <c r="H1510" i="1" s="1"/>
  <c r="G1511" i="1"/>
  <c r="H1511" i="1" s="1"/>
  <c r="G1512" i="1"/>
  <c r="H1512" i="1" s="1"/>
  <c r="G1513" i="1"/>
  <c r="H1513" i="1" s="1"/>
  <c r="G1514" i="1"/>
  <c r="H1514" i="1" s="1"/>
  <c r="G1515" i="1"/>
  <c r="H1515" i="1" s="1"/>
  <c r="G1516" i="1"/>
  <c r="H1516" i="1" s="1"/>
  <c r="G1517" i="1"/>
  <c r="H1517" i="1" s="1"/>
  <c r="G1518" i="1"/>
  <c r="H1518" i="1" s="1"/>
  <c r="G1520" i="1"/>
  <c r="H1520" i="1" s="1"/>
  <c r="G1521" i="1"/>
  <c r="H1521" i="1" s="1"/>
  <c r="G1522" i="1"/>
  <c r="H1522" i="1" s="1"/>
  <c r="G1523" i="1"/>
  <c r="H1523" i="1" s="1"/>
  <c r="G1524" i="1"/>
  <c r="H1524" i="1" s="1"/>
  <c r="G1525" i="1"/>
  <c r="H1525" i="1" s="1"/>
  <c r="G1526" i="1"/>
  <c r="H1526" i="1" s="1"/>
  <c r="G1527" i="1"/>
  <c r="H1527" i="1" s="1"/>
  <c r="G1528" i="1"/>
  <c r="H1528" i="1" s="1"/>
  <c r="G1530" i="1"/>
  <c r="H1530" i="1" s="1"/>
  <c r="G1531" i="1"/>
  <c r="H1531" i="1" s="1"/>
  <c r="G1532" i="1"/>
  <c r="H1532" i="1" s="1"/>
  <c r="G1533" i="1"/>
  <c r="H1533" i="1" s="1"/>
  <c r="G1534" i="1"/>
  <c r="H1534" i="1" s="1"/>
  <c r="G1535" i="1"/>
  <c r="H1535" i="1" s="1"/>
  <c r="G1536" i="1"/>
  <c r="H1536" i="1" s="1"/>
  <c r="G1537" i="1"/>
  <c r="H1537" i="1" s="1"/>
  <c r="G1538" i="1"/>
  <c r="H1538" i="1" s="1"/>
  <c r="G1539" i="1"/>
  <c r="H1539" i="1" s="1"/>
  <c r="G1540" i="1"/>
  <c r="H1540" i="1" s="1"/>
  <c r="G1541" i="1"/>
  <c r="H1541" i="1" s="1"/>
  <c r="G1542" i="1"/>
  <c r="H1542" i="1" s="1"/>
  <c r="G1543" i="1"/>
  <c r="H1543" i="1" s="1"/>
  <c r="G1544" i="1"/>
  <c r="H1544" i="1" s="1"/>
  <c r="G1545" i="1"/>
  <c r="H1545" i="1" s="1"/>
  <c r="G1546" i="1"/>
  <c r="H1546" i="1" s="1"/>
  <c r="G1547" i="1"/>
  <c r="H1547" i="1" s="1"/>
  <c r="G1548" i="1"/>
  <c r="H1548" i="1" s="1"/>
  <c r="G1549" i="1"/>
  <c r="H1549" i="1" s="1"/>
  <c r="G1550" i="1"/>
  <c r="H1550" i="1" s="1"/>
  <c r="G1551" i="1"/>
  <c r="H1551" i="1" s="1"/>
  <c r="G1552" i="1"/>
  <c r="H1552" i="1" s="1"/>
  <c r="G1553" i="1"/>
  <c r="H1553" i="1" s="1"/>
  <c r="G1554" i="1"/>
  <c r="H1554" i="1" s="1"/>
  <c r="G1555" i="1"/>
  <c r="H1555" i="1" s="1"/>
  <c r="G1556" i="1"/>
  <c r="H1556" i="1" s="1"/>
  <c r="G1557" i="1"/>
  <c r="H1557" i="1" s="1"/>
  <c r="G1558" i="1"/>
  <c r="H1558" i="1" s="1"/>
  <c r="G1559" i="1"/>
  <c r="H1559" i="1" s="1"/>
  <c r="G1560" i="1"/>
  <c r="H1560" i="1" s="1"/>
  <c r="G1561" i="1"/>
  <c r="H1561" i="1" s="1"/>
  <c r="G1562" i="1"/>
  <c r="H1562" i="1" s="1"/>
  <c r="G1563" i="1"/>
  <c r="H1563" i="1" s="1"/>
  <c r="G1564" i="1"/>
  <c r="H1564" i="1" s="1"/>
  <c r="G1565" i="1"/>
  <c r="H1565" i="1" s="1"/>
  <c r="G1566" i="1"/>
  <c r="H1566" i="1" s="1"/>
  <c r="G1567" i="1"/>
  <c r="H1567" i="1" s="1"/>
  <c r="G1568" i="1"/>
  <c r="H1568" i="1" s="1"/>
  <c r="G1569" i="1"/>
  <c r="H1569" i="1" s="1"/>
  <c r="G1570" i="1"/>
  <c r="H1570" i="1" s="1"/>
  <c r="G1571" i="1"/>
  <c r="H1571" i="1" s="1"/>
  <c r="G1572" i="1"/>
  <c r="H1572" i="1" s="1"/>
  <c r="G1573" i="1"/>
  <c r="H1573" i="1" s="1"/>
  <c r="G1574" i="1"/>
  <c r="H1574" i="1" s="1"/>
  <c r="G1575" i="1"/>
  <c r="H1575" i="1" s="1"/>
  <c r="G1576" i="1"/>
  <c r="H1576" i="1" s="1"/>
  <c r="G1577" i="1"/>
  <c r="H1577" i="1" s="1"/>
  <c r="G1579" i="1"/>
  <c r="H1579" i="1" s="1"/>
  <c r="G1580" i="1"/>
  <c r="H1580" i="1" s="1"/>
  <c r="G1581" i="1"/>
  <c r="H1581" i="1" s="1"/>
  <c r="G1582" i="1"/>
  <c r="H1582" i="1" s="1"/>
  <c r="G1583" i="1"/>
  <c r="H1583" i="1" s="1"/>
  <c r="G1585" i="1"/>
  <c r="H1585" i="1" s="1"/>
  <c r="G1586" i="1"/>
  <c r="H1586" i="1" s="1"/>
  <c r="G1587" i="1"/>
  <c r="H1587" i="1" s="1"/>
  <c r="G1588" i="1"/>
  <c r="H1588" i="1" s="1"/>
  <c r="G1589" i="1"/>
  <c r="H1589" i="1" s="1"/>
  <c r="G1590" i="1"/>
  <c r="H1590" i="1" s="1"/>
  <c r="G1591" i="1"/>
  <c r="H1591" i="1" s="1"/>
  <c r="G1592" i="1"/>
  <c r="H1592" i="1" s="1"/>
  <c r="G1595" i="1"/>
  <c r="H1595" i="1" s="1"/>
  <c r="G1596" i="1"/>
  <c r="H1596" i="1" s="1"/>
  <c r="G1597" i="1"/>
  <c r="H1597" i="1" s="1"/>
  <c r="G1598" i="1"/>
  <c r="H1598" i="1" s="1"/>
  <c r="G1599" i="1"/>
  <c r="H1599" i="1" s="1"/>
  <c r="G1600" i="1"/>
  <c r="H1600" i="1" s="1"/>
  <c r="G1601" i="1"/>
  <c r="H1601" i="1" s="1"/>
  <c r="G1602" i="1"/>
  <c r="H1602" i="1" s="1"/>
  <c r="G1603" i="1"/>
  <c r="H1603" i="1" s="1"/>
  <c r="G1604" i="1"/>
  <c r="H1604" i="1" s="1"/>
  <c r="G1605" i="1"/>
  <c r="H1605" i="1" s="1"/>
  <c r="G1606" i="1"/>
  <c r="H1606" i="1" s="1"/>
  <c r="G1607" i="1"/>
  <c r="H1607" i="1" s="1"/>
  <c r="G1608" i="1"/>
  <c r="H1608" i="1" s="1"/>
  <c r="G1609" i="1"/>
  <c r="H1609" i="1" s="1"/>
  <c r="G1610" i="1"/>
  <c r="H1610" i="1" s="1"/>
  <c r="G1611" i="1"/>
  <c r="H1611" i="1" s="1"/>
  <c r="H1612" i="1"/>
  <c r="G1613" i="1"/>
  <c r="H1613" i="1" s="1"/>
  <c r="G1614" i="1"/>
  <c r="H1614" i="1" s="1"/>
  <c r="G1615" i="1"/>
  <c r="H1615" i="1" s="1"/>
  <c r="G1617" i="1"/>
  <c r="H1617" i="1" s="1"/>
  <c r="G1618" i="1"/>
  <c r="H1618" i="1" s="1"/>
  <c r="G1619" i="1"/>
  <c r="H1619" i="1" s="1"/>
  <c r="G1620" i="1"/>
  <c r="H1620" i="1" s="1"/>
  <c r="G1621" i="1"/>
  <c r="H1621" i="1" s="1"/>
  <c r="G1622" i="1"/>
  <c r="H1622" i="1" s="1"/>
  <c r="G1623" i="1"/>
  <c r="H1623" i="1" s="1"/>
  <c r="G1624" i="1"/>
  <c r="H1624" i="1" s="1"/>
  <c r="G1625" i="1"/>
  <c r="H1625" i="1" s="1"/>
  <c r="G1627" i="1"/>
  <c r="H1627" i="1" s="1"/>
  <c r="G1628" i="1"/>
  <c r="H1628" i="1" s="1"/>
  <c r="G1629" i="1"/>
  <c r="H1629" i="1" s="1"/>
  <c r="G1630" i="1"/>
  <c r="H1630" i="1" s="1"/>
  <c r="G1631" i="1"/>
  <c r="H1631" i="1" s="1"/>
  <c r="G1632" i="1"/>
  <c r="H1632" i="1" s="1"/>
  <c r="G1633" i="1"/>
  <c r="H1633" i="1" s="1"/>
  <c r="G1634" i="1"/>
  <c r="H1634" i="1" s="1"/>
  <c r="H1636" i="1"/>
  <c r="G1638" i="1"/>
  <c r="H1638" i="1" s="1"/>
  <c r="G1639" i="1"/>
  <c r="H1639" i="1" s="1"/>
  <c r="G1640" i="1"/>
  <c r="H1640" i="1" s="1"/>
  <c r="G1641" i="1"/>
  <c r="H1641" i="1" s="1"/>
  <c r="G1642" i="1"/>
  <c r="H1642" i="1" s="1"/>
  <c r="G1643" i="1"/>
  <c r="H1643" i="1" s="1"/>
  <c r="G1644" i="1"/>
  <c r="H1644" i="1" s="1"/>
  <c r="G1645" i="1"/>
  <c r="H1645" i="1" s="1"/>
  <c r="G1646" i="1"/>
  <c r="H1646" i="1" s="1"/>
  <c r="G1647" i="1"/>
  <c r="H1647" i="1" s="1"/>
  <c r="G1649" i="1"/>
  <c r="H1649" i="1" s="1"/>
  <c r="G1650" i="1"/>
  <c r="H1650" i="1" s="1"/>
  <c r="G1651" i="1"/>
  <c r="H1651" i="1" s="1"/>
  <c r="G1655" i="1"/>
  <c r="H1655" i="1" s="1"/>
  <c r="G1656" i="1"/>
  <c r="H1656" i="1" s="1"/>
  <c r="G1657" i="1"/>
  <c r="H1657" i="1" s="1"/>
  <c r="G1658" i="1"/>
  <c r="H1658" i="1" s="1"/>
  <c r="G1659" i="1"/>
  <c r="H1659" i="1" s="1"/>
  <c r="G1660" i="1"/>
  <c r="H1660" i="1" s="1"/>
  <c r="G1662" i="1"/>
  <c r="H1662" i="1" s="1"/>
  <c r="G1666" i="1"/>
  <c r="H1666" i="1" s="1"/>
  <c r="G1668" i="1"/>
  <c r="H1668" i="1" s="1"/>
  <c r="G1669" i="1"/>
  <c r="H1669" i="1" s="1"/>
  <c r="G1670" i="1"/>
  <c r="H1670" i="1" s="1"/>
  <c r="G1671" i="1"/>
  <c r="H1671" i="1" s="1"/>
  <c r="G1672" i="1"/>
  <c r="H1672" i="1" s="1"/>
  <c r="G1673" i="1"/>
  <c r="H1673" i="1" s="1"/>
  <c r="G1674" i="1"/>
  <c r="H1674" i="1" s="1"/>
  <c r="G1675" i="1"/>
  <c r="H1675" i="1" s="1"/>
  <c r="G1677" i="1"/>
  <c r="H1677" i="1" s="1"/>
  <c r="G1678" i="1"/>
  <c r="H1678" i="1" s="1"/>
  <c r="G1679" i="1"/>
  <c r="H1679" i="1" s="1"/>
  <c r="G1681" i="1"/>
  <c r="H1681" i="1" s="1"/>
  <c r="G1682" i="1"/>
  <c r="H1682" i="1" s="1"/>
  <c r="G1683" i="1"/>
  <c r="H1683" i="1" s="1"/>
  <c r="G1684" i="1"/>
  <c r="H1684" i="1" s="1"/>
  <c r="G1685" i="1"/>
  <c r="H1685" i="1" s="1"/>
  <c r="G1686" i="1"/>
  <c r="H1686" i="1" s="1"/>
  <c r="G1687" i="1"/>
  <c r="H1687" i="1" s="1"/>
  <c r="G1689" i="1"/>
  <c r="H1689" i="1" s="1"/>
  <c r="G1690" i="1"/>
  <c r="H1690" i="1" s="1"/>
  <c r="G1691" i="1"/>
  <c r="H1691" i="1" s="1"/>
  <c r="G1692" i="1"/>
  <c r="H1692" i="1" s="1"/>
  <c r="G1693" i="1"/>
  <c r="H1693" i="1" s="1"/>
  <c r="G1694" i="1"/>
  <c r="H1694" i="1" s="1"/>
  <c r="G1695" i="1"/>
  <c r="H1695" i="1" s="1"/>
  <c r="G1696" i="1"/>
  <c r="H1696" i="1" s="1"/>
  <c r="G1697" i="1"/>
  <c r="H1697" i="1" s="1"/>
  <c r="G1698" i="1"/>
  <c r="H1698" i="1" s="1"/>
  <c r="G1699" i="1"/>
  <c r="H1699" i="1" s="1"/>
  <c r="G1700" i="1"/>
  <c r="H1700" i="1" s="1"/>
  <c r="G1701" i="1"/>
  <c r="H1701" i="1" s="1"/>
  <c r="G1702" i="1"/>
  <c r="H1702" i="1" s="1"/>
  <c r="G1703" i="1"/>
  <c r="H1703" i="1" s="1"/>
  <c r="G1706" i="1"/>
  <c r="H1706" i="1" s="1"/>
  <c r="G1707" i="1"/>
  <c r="H1707" i="1" s="1"/>
  <c r="G1709" i="1"/>
  <c r="H1709" i="1" s="1"/>
  <c r="G1710" i="1"/>
  <c r="H1710" i="1" s="1"/>
  <c r="G1711" i="1"/>
  <c r="H1711" i="1" s="1"/>
  <c r="G1712" i="1"/>
  <c r="H1712" i="1" s="1"/>
  <c r="G1713" i="1"/>
  <c r="H1713" i="1" s="1"/>
  <c r="G1715" i="1"/>
  <c r="H1715" i="1" s="1"/>
  <c r="G1716" i="1"/>
  <c r="H1716" i="1" s="1"/>
  <c r="G1717" i="1"/>
  <c r="H1717" i="1" s="1"/>
  <c r="G1718" i="1"/>
  <c r="H1718" i="1" s="1"/>
  <c r="G1719" i="1"/>
  <c r="H1719" i="1" s="1"/>
  <c r="G1721" i="1"/>
  <c r="H1721" i="1" s="1"/>
  <c r="G1722" i="1"/>
  <c r="H1722" i="1" s="1"/>
  <c r="G1723" i="1"/>
  <c r="H1723" i="1" s="1"/>
  <c r="G1724" i="1"/>
  <c r="H1724" i="1" s="1"/>
  <c r="G1725" i="1"/>
  <c r="H1725" i="1" s="1"/>
  <c r="G1726" i="1"/>
  <c r="H1726" i="1" s="1"/>
  <c r="G1727" i="1"/>
  <c r="H1727" i="1" s="1"/>
  <c r="G1728" i="1"/>
  <c r="H1728" i="1" s="1"/>
  <c r="G1729" i="1"/>
  <c r="H1729" i="1" s="1"/>
  <c r="G1731" i="1"/>
  <c r="H1731" i="1" s="1"/>
  <c r="G1732" i="1"/>
  <c r="H1732" i="1" s="1"/>
  <c r="G1733" i="1"/>
  <c r="H1733" i="1" s="1"/>
  <c r="G1734" i="1"/>
  <c r="H1734" i="1" s="1"/>
  <c r="G1735" i="1"/>
  <c r="H1735" i="1" s="1"/>
  <c r="G1736" i="1"/>
  <c r="H1736" i="1" s="1"/>
  <c r="G1737" i="1"/>
  <c r="H1737" i="1" s="1"/>
  <c r="G1739" i="1"/>
  <c r="H1739" i="1" s="1"/>
  <c r="G1740" i="1"/>
  <c r="H1740" i="1" s="1"/>
  <c r="G1741" i="1"/>
  <c r="H1741" i="1" s="1"/>
  <c r="G1743" i="1"/>
  <c r="H1743" i="1" s="1"/>
  <c r="G1744" i="1"/>
  <c r="H1744" i="1" s="1"/>
  <c r="G1745" i="1"/>
  <c r="H1745" i="1" s="1"/>
  <c r="G1746" i="1"/>
  <c r="H1746" i="1" s="1"/>
  <c r="G1747" i="1"/>
  <c r="H1747" i="1" s="1"/>
  <c r="G1748" i="1"/>
  <c r="H1748" i="1" s="1"/>
  <c r="G1750" i="1"/>
  <c r="H1750" i="1" s="1"/>
  <c r="G1751" i="1"/>
  <c r="H1751" i="1" s="1"/>
  <c r="G1752" i="1"/>
  <c r="H1752" i="1" s="1"/>
  <c r="G1753" i="1"/>
  <c r="H1753" i="1" s="1"/>
  <c r="G1754" i="1"/>
  <c r="H1754" i="1" s="1"/>
  <c r="G1755" i="1"/>
  <c r="H1755" i="1" s="1"/>
  <c r="G1756" i="1"/>
  <c r="H1756" i="1" s="1"/>
  <c r="G1757" i="1"/>
  <c r="H1757" i="1" s="1"/>
  <c r="G1758" i="1"/>
  <c r="H1758" i="1" s="1"/>
  <c r="G1759" i="1"/>
  <c r="H1759" i="1" s="1"/>
  <c r="G1760" i="1"/>
  <c r="H1760" i="1" s="1"/>
  <c r="G1761" i="1"/>
  <c r="H1761" i="1" s="1"/>
  <c r="G1762" i="1"/>
  <c r="H1762" i="1" s="1"/>
  <c r="G1763" i="1"/>
  <c r="H1763" i="1" s="1"/>
  <c r="G1764" i="1"/>
  <c r="H1764" i="1" s="1"/>
  <c r="G1765" i="1"/>
  <c r="H1765" i="1" s="1"/>
  <c r="G1766" i="1"/>
  <c r="H1766" i="1" s="1"/>
  <c r="G1767" i="1"/>
  <c r="H1767" i="1" s="1"/>
  <c r="G1768" i="1"/>
  <c r="H1768" i="1" s="1"/>
  <c r="G1769" i="1"/>
  <c r="H1769" i="1" s="1"/>
  <c r="G1770" i="1"/>
  <c r="H1770" i="1" s="1"/>
  <c r="G1772" i="1"/>
  <c r="H1772" i="1" s="1"/>
  <c r="G1773" i="1"/>
  <c r="H1773" i="1" s="1"/>
  <c r="G1774" i="1"/>
  <c r="H1774" i="1" s="1"/>
  <c r="G1775" i="1"/>
  <c r="H1775" i="1" s="1"/>
  <c r="G1776" i="1"/>
  <c r="H1776" i="1" s="1"/>
  <c r="G1777" i="1"/>
  <c r="H1777" i="1" s="1"/>
  <c r="G1778" i="1"/>
  <c r="H1778" i="1" s="1"/>
  <c r="G1779" i="1"/>
  <c r="H1779" i="1" s="1"/>
  <c r="G1780" i="1"/>
  <c r="H1780" i="1" s="1"/>
  <c r="G1781" i="1"/>
  <c r="H1781" i="1" s="1"/>
  <c r="G1783" i="1"/>
  <c r="H1783" i="1" s="1"/>
  <c r="G1784" i="1"/>
  <c r="H1784" i="1" s="1"/>
  <c r="G1785" i="1"/>
  <c r="H1785" i="1" s="1"/>
  <c r="G1786" i="1"/>
  <c r="H1786" i="1" s="1"/>
  <c r="G1787" i="1"/>
  <c r="H1787" i="1" s="1"/>
  <c r="G1788" i="1"/>
  <c r="H1788" i="1" s="1"/>
  <c r="G1789" i="1"/>
  <c r="H1789" i="1" s="1"/>
  <c r="G1790" i="1"/>
  <c r="H1790" i="1" s="1"/>
  <c r="G1791" i="1"/>
  <c r="H1791" i="1" s="1"/>
  <c r="G1792" i="1"/>
  <c r="H1792" i="1" s="1"/>
  <c r="G1795" i="1"/>
  <c r="H1795" i="1" s="1"/>
  <c r="G1797" i="1"/>
  <c r="H1797" i="1" s="1"/>
  <c r="G1798" i="1"/>
  <c r="H1798" i="1" s="1"/>
  <c r="G1799" i="1"/>
  <c r="H1799" i="1" s="1"/>
  <c r="G1800" i="1"/>
  <c r="H1800" i="1" s="1"/>
  <c r="G1801" i="1"/>
  <c r="H1801" i="1" s="1"/>
  <c r="G1802" i="1"/>
  <c r="H1802" i="1" s="1"/>
  <c r="G1803" i="1"/>
  <c r="H1803" i="1" s="1"/>
  <c r="G1804" i="1"/>
  <c r="H1804" i="1" s="1"/>
  <c r="G1805" i="1"/>
  <c r="H1805" i="1" s="1"/>
  <c r="G1806" i="1"/>
  <c r="H1806" i="1" s="1"/>
  <c r="G1807" i="1"/>
  <c r="H1807" i="1" s="1"/>
  <c r="G1808" i="1"/>
  <c r="H1808" i="1" s="1"/>
  <c r="G1809" i="1"/>
  <c r="H1809" i="1" s="1"/>
  <c r="G1810" i="1"/>
  <c r="H1810" i="1" s="1"/>
  <c r="G1811" i="1"/>
  <c r="H1811" i="1" s="1"/>
  <c r="G1812" i="1"/>
  <c r="H1812" i="1" s="1"/>
  <c r="G1813" i="1"/>
  <c r="H1813" i="1" s="1"/>
  <c r="G1814" i="1"/>
  <c r="H1814" i="1" s="1"/>
  <c r="G1815" i="1"/>
  <c r="H1815" i="1" s="1"/>
  <c r="G1816" i="1"/>
  <c r="H1816" i="1" s="1"/>
  <c r="G1817" i="1"/>
  <c r="H1817" i="1" s="1"/>
  <c r="G1818" i="1"/>
  <c r="H1818" i="1" s="1"/>
  <c r="G1819" i="1"/>
  <c r="H1819" i="1" s="1"/>
  <c r="G1820" i="1"/>
  <c r="H1820" i="1" s="1"/>
  <c r="G1821" i="1"/>
  <c r="H1821" i="1" s="1"/>
  <c r="G1822" i="1"/>
  <c r="H1822" i="1" s="1"/>
  <c r="G1823" i="1"/>
  <c r="H1823" i="1" s="1"/>
  <c r="G1825" i="1"/>
  <c r="H1825" i="1" s="1"/>
  <c r="G1827" i="1"/>
  <c r="H1827" i="1" s="1"/>
  <c r="G1828" i="1"/>
  <c r="H1828" i="1" s="1"/>
  <c r="G1829" i="1"/>
  <c r="H1829" i="1" s="1"/>
  <c r="G1830" i="1"/>
  <c r="H1830" i="1" s="1"/>
  <c r="G1831" i="1"/>
  <c r="H1831" i="1" s="1"/>
  <c r="G1832" i="1"/>
  <c r="H1832" i="1" s="1"/>
  <c r="G1833" i="1"/>
  <c r="H1833" i="1" s="1"/>
  <c r="G1834" i="1"/>
  <c r="H1834" i="1" s="1"/>
  <c r="G1835" i="1"/>
  <c r="H1835" i="1" s="1"/>
  <c r="G1836" i="1"/>
  <c r="H1836" i="1" s="1"/>
  <c r="G1837" i="1"/>
  <c r="H1837" i="1" s="1"/>
  <c r="G1839" i="1"/>
  <c r="H1839" i="1" s="1"/>
  <c r="G1840" i="1"/>
  <c r="H1840" i="1" s="1"/>
  <c r="G1841" i="1"/>
  <c r="H1841" i="1" s="1"/>
  <c r="G1842" i="1"/>
  <c r="H1842" i="1" s="1"/>
  <c r="G1843" i="1"/>
  <c r="H1843" i="1" s="1"/>
  <c r="G1844" i="1"/>
  <c r="H1844" i="1" s="1"/>
  <c r="G1845" i="1"/>
  <c r="H1845" i="1" s="1"/>
  <c r="G1846" i="1"/>
  <c r="H1846" i="1" s="1"/>
  <c r="G1847" i="1"/>
  <c r="H1847" i="1" s="1"/>
  <c r="G1848" i="1"/>
  <c r="H1848" i="1" s="1"/>
  <c r="G1849" i="1"/>
  <c r="H1849" i="1" s="1"/>
  <c r="G1850" i="1"/>
  <c r="H1850" i="1" s="1"/>
  <c r="G1851" i="1"/>
  <c r="H1851" i="1" s="1"/>
  <c r="G1852" i="1"/>
  <c r="H1852" i="1" s="1"/>
  <c r="G1853" i="1"/>
  <c r="H1853" i="1" s="1"/>
  <c r="G1854" i="1"/>
  <c r="H1854" i="1" s="1"/>
  <c r="G1855" i="1"/>
  <c r="H1855" i="1" s="1"/>
  <c r="G1856" i="1"/>
  <c r="H1856" i="1" s="1"/>
  <c r="G1857" i="1"/>
  <c r="H1857" i="1" s="1"/>
  <c r="G1858" i="1"/>
  <c r="H1858" i="1" s="1"/>
  <c r="G1859" i="1"/>
  <c r="H1859" i="1" s="1"/>
  <c r="G1860" i="1"/>
  <c r="H1860" i="1" s="1"/>
  <c r="G1861" i="1"/>
  <c r="H1861" i="1" s="1"/>
  <c r="G1862" i="1"/>
  <c r="H1862" i="1" s="1"/>
  <c r="G1863" i="1"/>
  <c r="H1863" i="1" s="1"/>
  <c r="G1864" i="1"/>
  <c r="H1864" i="1" s="1"/>
  <c r="G1865" i="1"/>
  <c r="H1865" i="1" s="1"/>
  <c r="G1866" i="1"/>
  <c r="H1866" i="1" s="1"/>
  <c r="G1867" i="1"/>
  <c r="H1867" i="1" s="1"/>
  <c r="G1868" i="1"/>
  <c r="H1868" i="1" s="1"/>
  <c r="G1869" i="1"/>
  <c r="H1869" i="1" s="1"/>
  <c r="G1870" i="1"/>
  <c r="H1870" i="1" s="1"/>
  <c r="G1871" i="1"/>
  <c r="H1871" i="1" s="1"/>
  <c r="G1872" i="1"/>
  <c r="H1872" i="1" s="1"/>
  <c r="G1874" i="1"/>
  <c r="H1874" i="1" s="1"/>
  <c r="G1876" i="1"/>
  <c r="H1876" i="1" s="1"/>
  <c r="G1877" i="1"/>
  <c r="H1877" i="1" s="1"/>
  <c r="G1878" i="1"/>
  <c r="H1878" i="1" s="1"/>
  <c r="G1879" i="1"/>
  <c r="H1879" i="1" s="1"/>
  <c r="G1880" i="1"/>
  <c r="H1880" i="1" s="1"/>
  <c r="G1881" i="1"/>
  <c r="H1881" i="1" s="1"/>
  <c r="G1882" i="1"/>
  <c r="H1882" i="1" s="1"/>
  <c r="G1883" i="1"/>
  <c r="H1883" i="1" s="1"/>
  <c r="G1884" i="1"/>
  <c r="H1884" i="1" s="1"/>
  <c r="G1885" i="1"/>
  <c r="H1885" i="1" s="1"/>
  <c r="G1886" i="1"/>
  <c r="H1886" i="1" s="1"/>
  <c r="G1887" i="1"/>
  <c r="H1887" i="1" s="1"/>
  <c r="G1888" i="1"/>
  <c r="H1888" i="1" s="1"/>
  <c r="G1889" i="1"/>
  <c r="H1889" i="1" s="1"/>
  <c r="G1890" i="1"/>
  <c r="H1890" i="1" s="1"/>
  <c r="G1891" i="1"/>
  <c r="H1891" i="1" s="1"/>
  <c r="G1892" i="1"/>
  <c r="H1892" i="1" s="1"/>
  <c r="G1893" i="1"/>
  <c r="H1893" i="1" s="1"/>
  <c r="G1894" i="1"/>
  <c r="H1894" i="1" s="1"/>
  <c r="G1895" i="1"/>
  <c r="H1895" i="1" s="1"/>
  <c r="G1896" i="1"/>
  <c r="H1896" i="1" s="1"/>
  <c r="G1897" i="1"/>
  <c r="H1897" i="1" s="1"/>
  <c r="G1898" i="1"/>
  <c r="H1898" i="1" s="1"/>
  <c r="H1899" i="1"/>
  <c r="G1900" i="1"/>
  <c r="H1900" i="1" s="1"/>
  <c r="G1901" i="1"/>
  <c r="H1901" i="1" s="1"/>
  <c r="G1902" i="1"/>
  <c r="H1902" i="1" s="1"/>
  <c r="G1904" i="1"/>
  <c r="H1904" i="1" s="1"/>
  <c r="G1905" i="1"/>
  <c r="H1905" i="1" s="1"/>
  <c r="G1906" i="1"/>
  <c r="H1906" i="1" s="1"/>
  <c r="G1907" i="1"/>
  <c r="H1907" i="1" s="1"/>
  <c r="G1908" i="1"/>
  <c r="H1908" i="1" s="1"/>
  <c r="G1909" i="1"/>
  <c r="H1909" i="1" s="1"/>
  <c r="G1910" i="1"/>
  <c r="H1910" i="1" s="1"/>
  <c r="G1911" i="1"/>
  <c r="H1911" i="1" s="1"/>
  <c r="G1912" i="1"/>
  <c r="H1912" i="1" s="1"/>
  <c r="G1914" i="1"/>
  <c r="H1914" i="1" s="1"/>
  <c r="G1915" i="1"/>
  <c r="H1915" i="1" s="1"/>
  <c r="G1916" i="1"/>
  <c r="H1916" i="1" s="1"/>
  <c r="G1917" i="1"/>
  <c r="H1917" i="1" s="1"/>
  <c r="G1918" i="1"/>
  <c r="H1918" i="1" s="1"/>
  <c r="G1919" i="1"/>
  <c r="H1919" i="1" s="1"/>
  <c r="G1920" i="1"/>
  <c r="H1920" i="1" s="1"/>
  <c r="G1921" i="1"/>
  <c r="H1921" i="1" s="1"/>
  <c r="G1924" i="1"/>
  <c r="H1924" i="1" s="1"/>
  <c r="G1925" i="1"/>
  <c r="H1925" i="1" s="1"/>
  <c r="G1926" i="1"/>
  <c r="H1926" i="1" s="1"/>
  <c r="G1927" i="1"/>
  <c r="H1927" i="1" s="1"/>
  <c r="G1928" i="1"/>
  <c r="H1928" i="1" s="1"/>
  <c r="G1929" i="1"/>
  <c r="H1929" i="1" s="1"/>
  <c r="G1930" i="1"/>
  <c r="H1930" i="1" s="1"/>
  <c r="G1931" i="1"/>
  <c r="H1931" i="1" s="1"/>
  <c r="G1932" i="1"/>
  <c r="H1932" i="1" s="1"/>
  <c r="G1933" i="1"/>
  <c r="H1933" i="1" s="1"/>
  <c r="G1935" i="1"/>
  <c r="H1935" i="1" s="1"/>
  <c r="G1936" i="1"/>
  <c r="H1936" i="1" s="1"/>
  <c r="G1937" i="1"/>
  <c r="H1937" i="1" s="1"/>
  <c r="G1941" i="1"/>
  <c r="H1941" i="1" s="1"/>
  <c r="G1942" i="1"/>
  <c r="H1942" i="1" s="1"/>
  <c r="G1943" i="1"/>
  <c r="H1943" i="1" s="1"/>
  <c r="G1944" i="1"/>
  <c r="H1944" i="1" s="1"/>
  <c r="G1945" i="1"/>
  <c r="H1945" i="1" s="1"/>
  <c r="G1946" i="1"/>
  <c r="H1946" i="1" s="1"/>
  <c r="G1948" i="1"/>
  <c r="H1948" i="1" s="1"/>
  <c r="G1952" i="1"/>
  <c r="H1952" i="1" s="1"/>
  <c r="G1954" i="1"/>
  <c r="H1954" i="1" s="1"/>
  <c r="G1955" i="1"/>
  <c r="H1955" i="1" s="1"/>
  <c r="G1956" i="1"/>
  <c r="H1956" i="1" s="1"/>
  <c r="G1957" i="1"/>
  <c r="H1957" i="1" s="1"/>
  <c r="G1958" i="1"/>
  <c r="H1958" i="1" s="1"/>
  <c r="G1959" i="1"/>
  <c r="H1959" i="1" s="1"/>
  <c r="G1960" i="1"/>
  <c r="H1960" i="1" s="1"/>
  <c r="G1961" i="1"/>
  <c r="H1961" i="1" s="1"/>
  <c r="G1963" i="1"/>
  <c r="H1963" i="1" s="1"/>
  <c r="G1964" i="1"/>
  <c r="H1964" i="1" s="1"/>
  <c r="G1965" i="1"/>
  <c r="H1965" i="1" s="1"/>
  <c r="G1967" i="1"/>
  <c r="H1967" i="1" s="1"/>
  <c r="G1968" i="1"/>
  <c r="H1968" i="1" s="1"/>
  <c r="G1969" i="1"/>
  <c r="H1969" i="1" s="1"/>
  <c r="G1970" i="1"/>
  <c r="H1970" i="1" s="1"/>
  <c r="G1971" i="1"/>
  <c r="H1971" i="1" s="1"/>
  <c r="G1972" i="1"/>
  <c r="H1972" i="1" s="1"/>
  <c r="G1973" i="1"/>
  <c r="H1973" i="1" s="1"/>
  <c r="G1975" i="1"/>
  <c r="H1975" i="1" s="1"/>
  <c r="G1976" i="1"/>
  <c r="H1976" i="1" s="1"/>
  <c r="G1977" i="1"/>
  <c r="H1977" i="1" s="1"/>
  <c r="G1978" i="1"/>
  <c r="H1978" i="1" s="1"/>
  <c r="G1979" i="1"/>
  <c r="H1979" i="1" s="1"/>
  <c r="G1980" i="1"/>
  <c r="H1980" i="1" s="1"/>
  <c r="G1981" i="1"/>
  <c r="H1981" i="1" s="1"/>
  <c r="G1982" i="1"/>
  <c r="H1982" i="1" s="1"/>
  <c r="G1983" i="1"/>
  <c r="H1983" i="1" s="1"/>
  <c r="G1984" i="1"/>
  <c r="H1984" i="1" s="1"/>
  <c r="G1985" i="1"/>
  <c r="H1985" i="1" s="1"/>
  <c r="G1986" i="1"/>
  <c r="H1986" i="1" s="1"/>
  <c r="G1987" i="1"/>
  <c r="H1987" i="1" s="1"/>
  <c r="G1988" i="1"/>
  <c r="H1988" i="1" s="1"/>
  <c r="G1989" i="1"/>
  <c r="H1989" i="1" s="1"/>
  <c r="G1992" i="1"/>
  <c r="H1992" i="1" s="1"/>
  <c r="G1994" i="1"/>
  <c r="H1994" i="1" s="1"/>
  <c r="G1995" i="1"/>
  <c r="H1995" i="1" s="1"/>
  <c r="G1996" i="1"/>
  <c r="H1996" i="1" s="1"/>
  <c r="G1997" i="1"/>
  <c r="H1997" i="1" s="1"/>
  <c r="G1998" i="1"/>
  <c r="H1998" i="1" s="1"/>
  <c r="G1999" i="1"/>
  <c r="H1999" i="1" s="1"/>
  <c r="G2001" i="1"/>
  <c r="H2001" i="1" s="1"/>
  <c r="G2002" i="1"/>
  <c r="H2002" i="1" s="1"/>
  <c r="G2003" i="1"/>
  <c r="H2003" i="1" s="1"/>
  <c r="G2004" i="1"/>
  <c r="H2004" i="1" s="1"/>
  <c r="G2005" i="1"/>
  <c r="H2005" i="1" s="1"/>
  <c r="G2007" i="1"/>
  <c r="H2007" i="1" s="1"/>
  <c r="G2008" i="1"/>
  <c r="H2008" i="1" s="1"/>
  <c r="G2009" i="1"/>
  <c r="H2009" i="1" s="1"/>
  <c r="G2010" i="1"/>
  <c r="H2010" i="1" s="1"/>
  <c r="G2011" i="1"/>
  <c r="H2011" i="1" s="1"/>
  <c r="G2012" i="1"/>
  <c r="H2012" i="1" s="1"/>
  <c r="G2013" i="1"/>
  <c r="H2013" i="1" s="1"/>
  <c r="G2014" i="1"/>
  <c r="H2014" i="1" s="1"/>
  <c r="G2015" i="1"/>
  <c r="H2015" i="1" s="1"/>
  <c r="G2017" i="1"/>
  <c r="H2017" i="1" s="1"/>
  <c r="G2018" i="1"/>
  <c r="H2018" i="1" s="1"/>
  <c r="G2019" i="1"/>
  <c r="H2019" i="1" s="1"/>
  <c r="G2020" i="1"/>
  <c r="H2020" i="1" s="1"/>
  <c r="G2021" i="1"/>
  <c r="H2021" i="1" s="1"/>
  <c r="G2022" i="1"/>
  <c r="H2022" i="1" s="1"/>
  <c r="G2023" i="1"/>
  <c r="H2023" i="1" s="1"/>
  <c r="G2025" i="1"/>
  <c r="H2025" i="1" s="1"/>
  <c r="G2026" i="1"/>
  <c r="H2026" i="1" s="1"/>
  <c r="G2027" i="1"/>
  <c r="H2027" i="1" s="1"/>
  <c r="G2029" i="1"/>
  <c r="H2029" i="1" s="1"/>
  <c r="G2030" i="1"/>
  <c r="H2030" i="1" s="1"/>
  <c r="G2031" i="1"/>
  <c r="H2031" i="1" s="1"/>
  <c r="G2032" i="1"/>
  <c r="H2032" i="1" s="1"/>
  <c r="G2033" i="1"/>
  <c r="H2033" i="1" s="1"/>
  <c r="G2034" i="1"/>
  <c r="H2034" i="1" s="1"/>
  <c r="G2036" i="1"/>
  <c r="H2036" i="1" s="1"/>
  <c r="G2037" i="1"/>
  <c r="H2037" i="1" s="1"/>
  <c r="G2038" i="1"/>
  <c r="H2038" i="1" s="1"/>
  <c r="G2039" i="1"/>
  <c r="H2039" i="1" s="1"/>
  <c r="G2040" i="1"/>
  <c r="H2040" i="1" s="1"/>
  <c r="G2041" i="1"/>
  <c r="H2041" i="1" s="1"/>
  <c r="G2042" i="1"/>
  <c r="H2042" i="1" s="1"/>
  <c r="G2043" i="1"/>
  <c r="H2043" i="1" s="1"/>
  <c r="G2044" i="1"/>
  <c r="H2044" i="1" s="1"/>
  <c r="G2045" i="1"/>
  <c r="H2045" i="1" s="1"/>
  <c r="G2046" i="1"/>
  <c r="H2046" i="1" s="1"/>
  <c r="G2047" i="1"/>
  <c r="H2047" i="1" s="1"/>
  <c r="G2048" i="1"/>
  <c r="H2048" i="1" s="1"/>
  <c r="G2049" i="1"/>
  <c r="H2049" i="1" s="1"/>
  <c r="G2050" i="1"/>
  <c r="H2050" i="1" s="1"/>
  <c r="G2051" i="1"/>
  <c r="H2051" i="1" s="1"/>
  <c r="G2052" i="1"/>
  <c r="H2052" i="1" s="1"/>
  <c r="G2053" i="1"/>
  <c r="H2053" i="1" s="1"/>
  <c r="G2054" i="1"/>
  <c r="H2054" i="1" s="1"/>
  <c r="G2055" i="1"/>
  <c r="H2055" i="1" s="1"/>
  <c r="G2056" i="1"/>
  <c r="H2056" i="1" s="1"/>
  <c r="G2058" i="1"/>
  <c r="H2058" i="1" s="1"/>
  <c r="G2059" i="1"/>
  <c r="H2059" i="1" s="1"/>
  <c r="G2060" i="1"/>
  <c r="H2060" i="1" s="1"/>
  <c r="G2061" i="1"/>
  <c r="H2061" i="1" s="1"/>
  <c r="G2062" i="1"/>
  <c r="H2062" i="1" s="1"/>
  <c r="G2063" i="1"/>
  <c r="H2063" i="1" s="1"/>
  <c r="G2064" i="1"/>
  <c r="H2064" i="1" s="1"/>
  <c r="G2065" i="1"/>
  <c r="H2065" i="1" s="1"/>
  <c r="G2066" i="1"/>
  <c r="H2066" i="1" s="1"/>
  <c r="G2067" i="1"/>
  <c r="H2067" i="1" s="1"/>
  <c r="G2069" i="1"/>
  <c r="H2069" i="1" s="1"/>
  <c r="G2070" i="1"/>
  <c r="H2070" i="1" s="1"/>
  <c r="G2071" i="1"/>
  <c r="H2071" i="1" s="1"/>
  <c r="G2072" i="1"/>
  <c r="H2072" i="1" s="1"/>
  <c r="G2073" i="1"/>
  <c r="H2073" i="1" s="1"/>
  <c r="G2074" i="1"/>
  <c r="H2074" i="1" s="1"/>
  <c r="G2075" i="1"/>
  <c r="H2075" i="1" s="1"/>
  <c r="G2076" i="1"/>
  <c r="H2076" i="1" s="1"/>
  <c r="G2077" i="1"/>
  <c r="H2077" i="1" s="1"/>
  <c r="G2078" i="1"/>
  <c r="H2078" i="1" s="1"/>
  <c r="G2081" i="1"/>
  <c r="H2081" i="1" s="1"/>
  <c r="G2083" i="1"/>
  <c r="H2083" i="1" s="1"/>
  <c r="G2084" i="1"/>
  <c r="H2084" i="1" s="1"/>
  <c r="G2085" i="1"/>
  <c r="H2085" i="1" s="1"/>
  <c r="G2086" i="1"/>
  <c r="H2086" i="1" s="1"/>
  <c r="G2087" i="1"/>
  <c r="H2087" i="1" s="1"/>
  <c r="G2088" i="1"/>
  <c r="H2088" i="1" s="1"/>
  <c r="G2089" i="1"/>
  <c r="H2089" i="1" s="1"/>
  <c r="G2090" i="1"/>
  <c r="H2090" i="1" s="1"/>
  <c r="G2091" i="1"/>
  <c r="H2091" i="1" s="1"/>
  <c r="G2092" i="1"/>
  <c r="H2092" i="1" s="1"/>
  <c r="G2093" i="1"/>
  <c r="H2093" i="1" s="1"/>
  <c r="G2094" i="1"/>
  <c r="H2094" i="1" s="1"/>
  <c r="G2095" i="1"/>
  <c r="H2095" i="1" s="1"/>
  <c r="G2096" i="1"/>
  <c r="H2096" i="1" s="1"/>
  <c r="G2097" i="1"/>
  <c r="H2097" i="1" s="1"/>
  <c r="G2098" i="1"/>
  <c r="H2098" i="1" s="1"/>
  <c r="G2099" i="1"/>
  <c r="H2099" i="1" s="1"/>
  <c r="G2100" i="1"/>
  <c r="H2100" i="1" s="1"/>
  <c r="G2101" i="1"/>
  <c r="H2101" i="1" s="1"/>
  <c r="G2102" i="1"/>
  <c r="H2102" i="1" s="1"/>
  <c r="G2103" i="1"/>
  <c r="H2103" i="1" s="1"/>
  <c r="G2104" i="1"/>
  <c r="H2104" i="1" s="1"/>
  <c r="G2105" i="1"/>
  <c r="H2105" i="1" s="1"/>
  <c r="G2106" i="1"/>
  <c r="H2106" i="1" s="1"/>
  <c r="G2107" i="1"/>
  <c r="H2107" i="1" s="1"/>
  <c r="G2108" i="1"/>
  <c r="H2108" i="1" s="1"/>
  <c r="G2109" i="1"/>
  <c r="H2109" i="1" s="1"/>
  <c r="G2111" i="1"/>
  <c r="H2111" i="1" s="1"/>
  <c r="G2113" i="1"/>
  <c r="H2113" i="1" s="1"/>
  <c r="G2114" i="1"/>
  <c r="H2114" i="1" s="1"/>
  <c r="G2115" i="1"/>
  <c r="H2115" i="1" s="1"/>
  <c r="G2116" i="1"/>
  <c r="H2116" i="1" s="1"/>
  <c r="G2117" i="1"/>
  <c r="H2117" i="1" s="1"/>
  <c r="G2118" i="1"/>
  <c r="H2118" i="1" s="1"/>
  <c r="G2119" i="1"/>
  <c r="H2119" i="1" s="1"/>
  <c r="G2120" i="1"/>
  <c r="H2120" i="1" s="1"/>
  <c r="G2121" i="1"/>
  <c r="H2121" i="1" s="1"/>
  <c r="G2122" i="1"/>
  <c r="H2122" i="1" s="1"/>
  <c r="G2123" i="1"/>
  <c r="H2123" i="1" s="1"/>
  <c r="G2125" i="1"/>
  <c r="H2125" i="1" s="1"/>
  <c r="G2126" i="1"/>
  <c r="H2126" i="1" s="1"/>
  <c r="G2127" i="1"/>
  <c r="H2127" i="1" s="1"/>
  <c r="G2128" i="1"/>
  <c r="H2128" i="1" s="1"/>
  <c r="G2129" i="1"/>
  <c r="H2129" i="1" s="1"/>
  <c r="G2130" i="1"/>
  <c r="H2130" i="1" s="1"/>
  <c r="G2131" i="1"/>
  <c r="H2131" i="1" s="1"/>
  <c r="G2132" i="1"/>
  <c r="H2132" i="1" s="1"/>
  <c r="G2133" i="1"/>
  <c r="H2133" i="1" s="1"/>
  <c r="G2134" i="1"/>
  <c r="H2134" i="1" s="1"/>
  <c r="G2135" i="1"/>
  <c r="H2135" i="1" s="1"/>
  <c r="G2136" i="1"/>
  <c r="H2136" i="1" s="1"/>
  <c r="G2137" i="1"/>
  <c r="H2137" i="1" s="1"/>
  <c r="G2138" i="1"/>
  <c r="H2138" i="1" s="1"/>
  <c r="G2139" i="1"/>
  <c r="H2139" i="1" s="1"/>
  <c r="G2140" i="1"/>
  <c r="H2140" i="1" s="1"/>
  <c r="G2141" i="1"/>
  <c r="H2141" i="1" s="1"/>
  <c r="G2142" i="1"/>
  <c r="H2142" i="1" s="1"/>
  <c r="G2143" i="1"/>
  <c r="H2143" i="1" s="1"/>
  <c r="G2144" i="1"/>
  <c r="H2144" i="1" s="1"/>
  <c r="G2145" i="1"/>
  <c r="H2145" i="1" s="1"/>
  <c r="G2146" i="1"/>
  <c r="H2146" i="1" s="1"/>
  <c r="G2147" i="1"/>
  <c r="H2147" i="1" s="1"/>
  <c r="G2148" i="1"/>
  <c r="H2148" i="1" s="1"/>
  <c r="G2149" i="1"/>
  <c r="H2149" i="1" s="1"/>
  <c r="G2150" i="1"/>
  <c r="H2150" i="1" s="1"/>
  <c r="G2151" i="1"/>
  <c r="H2151" i="1" s="1"/>
  <c r="G2152" i="1"/>
  <c r="H2152" i="1" s="1"/>
  <c r="G2153" i="1"/>
  <c r="H2153" i="1" s="1"/>
  <c r="G2154" i="1"/>
  <c r="H2154" i="1" s="1"/>
  <c r="G2155" i="1"/>
  <c r="H2155" i="1" s="1"/>
  <c r="G2156" i="1"/>
  <c r="H2156" i="1" s="1"/>
  <c r="G2157" i="1"/>
  <c r="H2157" i="1" s="1"/>
  <c r="G2158" i="1"/>
  <c r="H2158" i="1" s="1"/>
  <c r="G2160" i="1"/>
  <c r="H2160" i="1" s="1"/>
  <c r="G2162" i="1"/>
  <c r="H2162" i="1" s="1"/>
  <c r="G2163" i="1"/>
  <c r="H2163" i="1" s="1"/>
  <c r="G2164" i="1"/>
  <c r="H2164" i="1" s="1"/>
  <c r="G2165" i="1"/>
  <c r="H2165" i="1" s="1"/>
  <c r="G2166" i="1"/>
  <c r="H2166" i="1" s="1"/>
  <c r="G2167" i="1"/>
  <c r="H2167" i="1" s="1"/>
  <c r="G2168" i="1"/>
  <c r="H2168" i="1" s="1"/>
  <c r="G2169" i="1"/>
  <c r="H2169" i="1" s="1"/>
  <c r="G2170" i="1"/>
  <c r="H2170" i="1" s="1"/>
  <c r="G2171" i="1"/>
  <c r="H2171" i="1" s="1"/>
  <c r="G2172" i="1"/>
  <c r="H2172" i="1" s="1"/>
  <c r="G2173" i="1"/>
  <c r="H2173" i="1" s="1"/>
  <c r="G2174" i="1"/>
  <c r="H2174" i="1" s="1"/>
  <c r="G2175" i="1"/>
  <c r="H2175" i="1" s="1"/>
  <c r="G2176" i="1"/>
  <c r="H2176" i="1" s="1"/>
  <c r="G2177" i="1"/>
  <c r="H2177" i="1" s="1"/>
  <c r="G2178" i="1"/>
  <c r="H2178" i="1" s="1"/>
  <c r="G2179" i="1"/>
  <c r="H2179" i="1" s="1"/>
  <c r="G2180" i="1"/>
  <c r="H2180" i="1" s="1"/>
  <c r="G2181" i="1"/>
  <c r="H2181" i="1" s="1"/>
  <c r="G2182" i="1"/>
  <c r="H2182" i="1" s="1"/>
  <c r="G2183" i="1"/>
  <c r="H2183" i="1" s="1"/>
  <c r="G2184" i="1"/>
  <c r="H2184" i="1" s="1"/>
  <c r="H2185" i="1"/>
  <c r="G2186" i="1"/>
  <c r="H2186" i="1" s="1"/>
  <c r="G2187" i="1"/>
  <c r="H2187" i="1" s="1"/>
  <c r="G2188" i="1"/>
  <c r="H2188" i="1" s="1"/>
  <c r="G2190" i="1"/>
  <c r="H2190" i="1" s="1"/>
  <c r="G2191" i="1"/>
  <c r="H2191" i="1" s="1"/>
  <c r="G2192" i="1"/>
  <c r="H2192" i="1" s="1"/>
  <c r="G2193" i="1"/>
  <c r="H2193" i="1" s="1"/>
  <c r="G2194" i="1"/>
  <c r="H2194" i="1" s="1"/>
  <c r="G2195" i="1"/>
  <c r="H2195" i="1" s="1"/>
  <c r="G2196" i="1"/>
  <c r="H2196" i="1" s="1"/>
  <c r="G2197" i="1"/>
  <c r="H2197" i="1" s="1"/>
  <c r="G2198" i="1"/>
  <c r="H2198" i="1" s="1"/>
  <c r="G2200" i="1"/>
  <c r="H2200" i="1" s="1"/>
  <c r="G2201" i="1"/>
  <c r="H2201" i="1" s="1"/>
  <c r="G2202" i="1"/>
  <c r="H2202" i="1" s="1"/>
  <c r="G2203" i="1"/>
  <c r="H2203" i="1" s="1"/>
  <c r="G2204" i="1"/>
  <c r="H2204" i="1" s="1"/>
  <c r="G2205" i="1"/>
  <c r="H2205" i="1" s="1"/>
  <c r="G2206" i="1"/>
  <c r="H2206" i="1" s="1"/>
  <c r="G2207" i="1"/>
  <c r="H2207" i="1" s="1"/>
  <c r="G2210" i="1"/>
  <c r="H2210" i="1" s="1"/>
  <c r="G2211" i="1"/>
  <c r="H2211" i="1" s="1"/>
  <c r="G2212" i="1"/>
  <c r="H2212" i="1" s="1"/>
  <c r="G2213" i="1"/>
  <c r="H2213" i="1" s="1"/>
  <c r="G2214" i="1"/>
  <c r="H2214" i="1" s="1"/>
  <c r="G2215" i="1"/>
  <c r="H2215" i="1" s="1"/>
  <c r="G2216" i="1"/>
  <c r="H2216" i="1" s="1"/>
  <c r="G2217" i="1"/>
  <c r="H2217" i="1" s="1"/>
  <c r="G2218" i="1"/>
  <c r="H2218" i="1" s="1"/>
  <c r="G2219" i="1"/>
  <c r="H2219" i="1" s="1"/>
  <c r="G2221" i="1"/>
  <c r="H2221" i="1" s="1"/>
  <c r="G2222" i="1"/>
  <c r="H2222" i="1" s="1"/>
  <c r="G2223" i="1"/>
  <c r="H2223" i="1" s="1"/>
  <c r="G2227" i="1"/>
  <c r="H2227" i="1" s="1"/>
  <c r="G2228" i="1"/>
  <c r="H2228" i="1" s="1"/>
  <c r="G2229" i="1"/>
  <c r="H2229" i="1" s="1"/>
  <c r="G2230" i="1"/>
  <c r="H2230" i="1" s="1"/>
  <c r="G2231" i="1"/>
  <c r="H2231" i="1" s="1"/>
  <c r="G2232" i="1"/>
  <c r="H2232" i="1" s="1"/>
  <c r="G2234" i="1"/>
  <c r="H2234" i="1" s="1"/>
  <c r="G2238" i="1"/>
  <c r="H2238" i="1" s="1"/>
  <c r="G2240" i="1"/>
  <c r="H2240" i="1" s="1"/>
  <c r="G2241" i="1"/>
  <c r="H2241" i="1" s="1"/>
  <c r="G2242" i="1"/>
  <c r="H2242" i="1" s="1"/>
  <c r="G2243" i="1"/>
  <c r="H2243" i="1" s="1"/>
  <c r="G2244" i="1"/>
  <c r="H2244" i="1" s="1"/>
  <c r="G2245" i="1"/>
  <c r="H2245" i="1" s="1"/>
  <c r="G2246" i="1"/>
  <c r="H2246" i="1" s="1"/>
  <c r="G2247" i="1"/>
  <c r="H2247" i="1" s="1"/>
  <c r="G2249" i="1"/>
  <c r="H2249" i="1" s="1"/>
  <c r="G2250" i="1"/>
  <c r="H2250" i="1" s="1"/>
  <c r="G2251" i="1"/>
  <c r="H2251" i="1" s="1"/>
  <c r="G2253" i="1"/>
  <c r="H2253" i="1" s="1"/>
  <c r="G2254" i="1"/>
  <c r="H2254" i="1" s="1"/>
  <c r="G2255" i="1"/>
  <c r="H2255" i="1" s="1"/>
  <c r="G2256" i="1"/>
  <c r="H2256" i="1" s="1"/>
  <c r="G2257" i="1"/>
  <c r="H2257" i="1" s="1"/>
  <c r="G2258" i="1"/>
  <c r="H2258" i="1" s="1"/>
  <c r="G2259" i="1"/>
  <c r="H2259" i="1" s="1"/>
  <c r="G2261" i="1"/>
  <c r="H2261" i="1" s="1"/>
  <c r="G2262" i="1"/>
  <c r="H2262" i="1" s="1"/>
  <c r="G2263" i="1"/>
  <c r="H2263" i="1" s="1"/>
  <c r="G2264" i="1"/>
  <c r="H2264" i="1" s="1"/>
  <c r="G2265" i="1"/>
  <c r="H2265" i="1" s="1"/>
  <c r="G2266" i="1"/>
  <c r="H2266" i="1" s="1"/>
  <c r="G2267" i="1"/>
  <c r="H2267" i="1" s="1"/>
  <c r="G2268" i="1"/>
  <c r="H2268" i="1" s="1"/>
  <c r="G2269" i="1"/>
  <c r="H2269" i="1" s="1"/>
  <c r="G2270" i="1"/>
  <c r="H2270" i="1" s="1"/>
  <c r="G2271" i="1"/>
  <c r="H2271" i="1" s="1"/>
  <c r="G2272" i="1"/>
  <c r="H2272" i="1" s="1"/>
  <c r="G2273" i="1"/>
  <c r="H2273" i="1" s="1"/>
  <c r="G2274" i="1"/>
  <c r="H2274" i="1" s="1"/>
  <c r="G2275" i="1"/>
  <c r="H2275" i="1" s="1"/>
  <c r="G2278" i="1"/>
  <c r="H2278" i="1" s="1"/>
  <c r="G2280" i="1"/>
  <c r="H2280" i="1" s="1"/>
  <c r="G2281" i="1"/>
  <c r="H2281" i="1" s="1"/>
  <c r="G2282" i="1"/>
  <c r="H2282" i="1" s="1"/>
  <c r="G2283" i="1"/>
  <c r="H2283" i="1" s="1"/>
  <c r="G2284" i="1"/>
  <c r="H2284" i="1" s="1"/>
  <c r="G2285" i="1"/>
  <c r="H2285" i="1" s="1"/>
  <c r="G2287" i="1"/>
  <c r="H2287" i="1" s="1"/>
  <c r="G2288" i="1"/>
  <c r="H2288" i="1" s="1"/>
  <c r="G2289" i="1"/>
  <c r="H2289" i="1" s="1"/>
  <c r="G2290" i="1"/>
  <c r="H2290" i="1" s="1"/>
  <c r="G2291" i="1"/>
  <c r="H2291" i="1" s="1"/>
  <c r="G2293" i="1"/>
  <c r="H2293" i="1" s="1"/>
  <c r="G2294" i="1"/>
  <c r="H2294" i="1" s="1"/>
  <c r="G2295" i="1"/>
  <c r="H2295" i="1" s="1"/>
  <c r="G2296" i="1"/>
  <c r="H2296" i="1" s="1"/>
  <c r="G2297" i="1"/>
  <c r="H2297" i="1" s="1"/>
  <c r="G2298" i="1"/>
  <c r="H2298" i="1" s="1"/>
  <c r="G2299" i="1"/>
  <c r="H2299" i="1" s="1"/>
  <c r="G2300" i="1"/>
  <c r="H2300" i="1" s="1"/>
  <c r="G2301" i="1"/>
  <c r="H2301" i="1" s="1"/>
  <c r="G2303" i="1"/>
  <c r="H2303" i="1" s="1"/>
  <c r="G2304" i="1"/>
  <c r="H2304" i="1" s="1"/>
  <c r="G2305" i="1"/>
  <c r="H2305" i="1" s="1"/>
  <c r="G2306" i="1"/>
  <c r="H2306" i="1" s="1"/>
  <c r="G2307" i="1"/>
  <c r="H2307" i="1" s="1"/>
  <c r="G2308" i="1"/>
  <c r="H2308" i="1" s="1"/>
  <c r="G2309" i="1"/>
  <c r="H2309" i="1" s="1"/>
  <c r="G2311" i="1"/>
  <c r="H2311" i="1" s="1"/>
  <c r="G2312" i="1"/>
  <c r="H2312" i="1" s="1"/>
  <c r="G2313" i="1"/>
  <c r="H2313" i="1" s="1"/>
  <c r="G2315" i="1"/>
  <c r="H2315" i="1" s="1"/>
  <c r="G2316" i="1"/>
  <c r="H2316" i="1" s="1"/>
  <c r="G2317" i="1"/>
  <c r="H2317" i="1" s="1"/>
  <c r="G2318" i="1"/>
  <c r="H2318" i="1" s="1"/>
  <c r="G2319" i="1"/>
  <c r="H2319" i="1" s="1"/>
  <c r="G2320" i="1"/>
  <c r="H2320" i="1" s="1"/>
  <c r="G2322" i="1"/>
  <c r="H2322" i="1" s="1"/>
  <c r="G2323" i="1"/>
  <c r="H2323" i="1" s="1"/>
  <c r="G2324" i="1"/>
  <c r="H2324" i="1" s="1"/>
  <c r="G2325" i="1"/>
  <c r="H2325" i="1" s="1"/>
  <c r="G2326" i="1"/>
  <c r="H2326" i="1" s="1"/>
  <c r="G2327" i="1"/>
  <c r="H2327" i="1" s="1"/>
  <c r="G2328" i="1"/>
  <c r="H2328" i="1" s="1"/>
  <c r="G2329" i="1"/>
  <c r="H2329" i="1" s="1"/>
  <c r="G2330" i="1"/>
  <c r="H2330" i="1" s="1"/>
  <c r="G2331" i="1"/>
  <c r="H2331" i="1" s="1"/>
  <c r="G2332" i="1"/>
  <c r="H2332" i="1" s="1"/>
  <c r="G2333" i="1"/>
  <c r="H2333" i="1" s="1"/>
  <c r="G2334" i="1"/>
  <c r="H2334" i="1" s="1"/>
  <c r="G2335" i="1"/>
  <c r="H2335" i="1" s="1"/>
  <c r="G2336" i="1"/>
  <c r="H2336" i="1" s="1"/>
  <c r="G2337" i="1"/>
  <c r="H2337" i="1" s="1"/>
  <c r="G2338" i="1"/>
  <c r="H2338" i="1" s="1"/>
  <c r="G2339" i="1"/>
  <c r="H2339" i="1" s="1"/>
  <c r="G2340" i="1"/>
  <c r="H2340" i="1" s="1"/>
  <c r="G2341" i="1"/>
  <c r="H2341" i="1" s="1"/>
  <c r="G2342" i="1"/>
  <c r="H2342" i="1" s="1"/>
  <c r="G2344" i="1"/>
  <c r="H2344" i="1" s="1"/>
  <c r="G2345" i="1"/>
  <c r="H2345" i="1" s="1"/>
  <c r="G2346" i="1"/>
  <c r="H2346" i="1" s="1"/>
  <c r="G2347" i="1"/>
  <c r="H2347" i="1" s="1"/>
  <c r="G2348" i="1"/>
  <c r="H2348" i="1" s="1"/>
  <c r="G2349" i="1"/>
  <c r="H2349" i="1" s="1"/>
  <c r="G2350" i="1"/>
  <c r="H2350" i="1" s="1"/>
  <c r="G2351" i="1"/>
  <c r="H2351" i="1" s="1"/>
  <c r="G2352" i="1"/>
  <c r="H2352" i="1" s="1"/>
  <c r="G2353" i="1"/>
  <c r="H2353" i="1" s="1"/>
  <c r="G2355" i="1"/>
  <c r="H2355" i="1" s="1"/>
  <c r="G2356" i="1"/>
  <c r="H2356" i="1" s="1"/>
  <c r="G2357" i="1"/>
  <c r="H2357" i="1" s="1"/>
  <c r="G2358" i="1"/>
  <c r="H2358" i="1" s="1"/>
  <c r="G2359" i="1"/>
  <c r="H2359" i="1" s="1"/>
  <c r="G2360" i="1"/>
  <c r="H2360" i="1" s="1"/>
  <c r="G2361" i="1"/>
  <c r="H2361" i="1" s="1"/>
  <c r="G2362" i="1"/>
  <c r="H2362" i="1" s="1"/>
  <c r="G2363" i="1"/>
  <c r="H2363" i="1" s="1"/>
  <c r="G2364" i="1"/>
  <c r="H2364" i="1" s="1"/>
  <c r="G2367" i="1"/>
  <c r="H2367" i="1" s="1"/>
  <c r="G2369" i="1"/>
  <c r="H2369" i="1" s="1"/>
  <c r="G2370" i="1"/>
  <c r="H2370" i="1" s="1"/>
  <c r="G2371" i="1"/>
  <c r="H2371" i="1" s="1"/>
  <c r="G2372" i="1"/>
  <c r="H2372" i="1" s="1"/>
  <c r="G2373" i="1"/>
  <c r="H2373" i="1" s="1"/>
  <c r="G2374" i="1"/>
  <c r="H2374" i="1" s="1"/>
  <c r="G2375" i="1"/>
  <c r="H2375" i="1" s="1"/>
  <c r="G2376" i="1"/>
  <c r="H2376" i="1" s="1"/>
  <c r="G2377" i="1"/>
  <c r="H2377" i="1" s="1"/>
  <c r="G2378" i="1"/>
  <c r="H2378" i="1" s="1"/>
  <c r="G2379" i="1"/>
  <c r="H2379" i="1" s="1"/>
  <c r="G2380" i="1"/>
  <c r="H2380" i="1" s="1"/>
  <c r="G2381" i="1"/>
  <c r="H2381" i="1" s="1"/>
  <c r="G2382" i="1"/>
  <c r="H2382" i="1" s="1"/>
  <c r="G2383" i="1"/>
  <c r="H2383" i="1" s="1"/>
  <c r="G2384" i="1"/>
  <c r="H2384" i="1" s="1"/>
  <c r="G2385" i="1"/>
  <c r="H2385" i="1" s="1"/>
  <c r="G2386" i="1"/>
  <c r="H2386" i="1" s="1"/>
  <c r="G2387" i="1"/>
  <c r="H2387" i="1" s="1"/>
  <c r="G2388" i="1"/>
  <c r="H2388" i="1" s="1"/>
  <c r="G2389" i="1"/>
  <c r="H2389" i="1" s="1"/>
  <c r="G2390" i="1"/>
  <c r="H2390" i="1" s="1"/>
  <c r="G2391" i="1"/>
  <c r="H2391" i="1" s="1"/>
  <c r="G2392" i="1"/>
  <c r="H2392" i="1" s="1"/>
  <c r="G2393" i="1"/>
  <c r="H2393" i="1" s="1"/>
  <c r="G2394" i="1"/>
  <c r="H2394" i="1" s="1"/>
  <c r="G2395" i="1"/>
  <c r="H2395" i="1" s="1"/>
  <c r="G2397" i="1"/>
  <c r="H2397" i="1" s="1"/>
  <c r="G2399" i="1"/>
  <c r="H2399" i="1" s="1"/>
  <c r="G2400" i="1"/>
  <c r="H2400" i="1" s="1"/>
  <c r="G2401" i="1"/>
  <c r="H2401" i="1" s="1"/>
  <c r="G2402" i="1"/>
  <c r="H2402" i="1" s="1"/>
  <c r="G2403" i="1"/>
  <c r="H2403" i="1" s="1"/>
  <c r="G2404" i="1"/>
  <c r="H2404" i="1" s="1"/>
  <c r="G2405" i="1"/>
  <c r="H2405" i="1" s="1"/>
  <c r="G2406" i="1"/>
  <c r="H2406" i="1" s="1"/>
  <c r="G2407" i="1"/>
  <c r="H2407" i="1" s="1"/>
  <c r="G2408" i="1"/>
  <c r="H2408" i="1" s="1"/>
  <c r="G2409" i="1"/>
  <c r="H2409" i="1" s="1"/>
  <c r="G2411" i="1"/>
  <c r="H2411" i="1" s="1"/>
  <c r="G2412" i="1"/>
  <c r="H2412" i="1" s="1"/>
  <c r="G2413" i="1"/>
  <c r="H2413" i="1" s="1"/>
  <c r="G2414" i="1"/>
  <c r="H2414" i="1" s="1"/>
  <c r="G2415" i="1"/>
  <c r="H2415" i="1" s="1"/>
  <c r="G2416" i="1"/>
  <c r="H2416" i="1" s="1"/>
  <c r="G2417" i="1"/>
  <c r="H2417" i="1" s="1"/>
  <c r="G2418" i="1"/>
  <c r="H2418" i="1" s="1"/>
  <c r="G2419" i="1"/>
  <c r="H2419" i="1" s="1"/>
  <c r="G2420" i="1"/>
  <c r="H2420" i="1" s="1"/>
  <c r="G2421" i="1"/>
  <c r="H2421" i="1" s="1"/>
  <c r="G2422" i="1"/>
  <c r="H2422" i="1" s="1"/>
  <c r="G2423" i="1"/>
  <c r="H2423" i="1" s="1"/>
  <c r="G2424" i="1"/>
  <c r="H2424" i="1" s="1"/>
  <c r="G2425" i="1"/>
  <c r="H2425" i="1" s="1"/>
  <c r="G2426" i="1"/>
  <c r="H2426" i="1" s="1"/>
  <c r="G2427" i="1"/>
  <c r="H2427" i="1" s="1"/>
  <c r="G2428" i="1"/>
  <c r="H2428" i="1" s="1"/>
  <c r="G2429" i="1"/>
  <c r="H2429" i="1" s="1"/>
  <c r="G2430" i="1"/>
  <c r="H2430" i="1" s="1"/>
  <c r="G2431" i="1"/>
  <c r="H2431" i="1" s="1"/>
  <c r="G2432" i="1"/>
  <c r="H2432" i="1" s="1"/>
  <c r="G2433" i="1"/>
  <c r="H2433" i="1" s="1"/>
  <c r="G2434" i="1"/>
  <c r="H2434" i="1" s="1"/>
  <c r="G2435" i="1"/>
  <c r="H2435" i="1" s="1"/>
  <c r="G2436" i="1"/>
  <c r="H2436" i="1" s="1"/>
  <c r="G2437" i="1"/>
  <c r="H2437" i="1" s="1"/>
  <c r="G2438" i="1"/>
  <c r="H2438" i="1" s="1"/>
  <c r="G2439" i="1"/>
  <c r="H2439" i="1" s="1"/>
  <c r="G2440" i="1"/>
  <c r="H2440" i="1" s="1"/>
  <c r="G2441" i="1"/>
  <c r="H2441" i="1" s="1"/>
  <c r="G2442" i="1"/>
  <c r="H2442" i="1" s="1"/>
  <c r="G2443" i="1"/>
  <c r="H2443" i="1" s="1"/>
  <c r="G2444" i="1"/>
  <c r="H2444" i="1" s="1"/>
  <c r="G2446" i="1"/>
  <c r="H2446" i="1" s="1"/>
  <c r="G2448" i="1"/>
  <c r="H2448" i="1" s="1"/>
  <c r="G2449" i="1"/>
  <c r="H2449" i="1" s="1"/>
  <c r="G2450" i="1"/>
  <c r="H2450" i="1" s="1"/>
  <c r="G2451" i="1"/>
  <c r="H2451" i="1" s="1"/>
  <c r="G2452" i="1"/>
  <c r="H2452" i="1" s="1"/>
  <c r="G2453" i="1"/>
  <c r="H2453" i="1" s="1"/>
  <c r="G2454" i="1"/>
  <c r="H2454" i="1" s="1"/>
  <c r="G2455" i="1"/>
  <c r="H2455" i="1" s="1"/>
  <c r="G2456" i="1"/>
  <c r="H2456" i="1" s="1"/>
  <c r="G2457" i="1"/>
  <c r="H2457" i="1" s="1"/>
  <c r="G2458" i="1"/>
  <c r="H2458" i="1" s="1"/>
  <c r="G2459" i="1"/>
  <c r="H2459" i="1" s="1"/>
  <c r="G2460" i="1"/>
  <c r="H2460" i="1" s="1"/>
  <c r="G2461" i="1"/>
  <c r="H2461" i="1" s="1"/>
  <c r="G2462" i="1"/>
  <c r="H2462" i="1" s="1"/>
  <c r="G2463" i="1"/>
  <c r="H2463" i="1" s="1"/>
  <c r="G2464" i="1"/>
  <c r="H2464" i="1" s="1"/>
  <c r="G2465" i="1"/>
  <c r="H2465" i="1" s="1"/>
  <c r="G2466" i="1"/>
  <c r="H2466" i="1" s="1"/>
  <c r="G2467" i="1"/>
  <c r="H2467" i="1" s="1"/>
  <c r="G2468" i="1"/>
  <c r="H2468" i="1" s="1"/>
  <c r="G2469" i="1"/>
  <c r="H2469" i="1" s="1"/>
  <c r="G2470" i="1"/>
  <c r="H2470" i="1" s="1"/>
  <c r="G2471" i="1"/>
  <c r="H2471" i="1" s="1"/>
  <c r="G2472" i="1"/>
  <c r="H2472" i="1" s="1"/>
  <c r="G2473" i="1"/>
  <c r="H2473" i="1" s="1"/>
  <c r="G2474" i="1"/>
  <c r="H2474" i="1" s="1"/>
  <c r="G2475" i="1"/>
  <c r="H2475" i="1" s="1"/>
  <c r="G2476" i="1"/>
  <c r="H2476" i="1" s="1"/>
  <c r="H2477" i="1"/>
  <c r="G2478" i="1"/>
  <c r="H2478" i="1" s="1"/>
  <c r="G2479" i="1"/>
  <c r="H2479" i="1" s="1"/>
  <c r="G2480" i="1"/>
  <c r="H2480" i="1" s="1"/>
  <c r="G2481" i="1"/>
  <c r="H2481" i="1" s="1"/>
  <c r="G2482" i="1"/>
  <c r="H2482" i="1" s="1"/>
  <c r="G2483" i="1"/>
  <c r="H2483" i="1" s="1"/>
  <c r="G2484" i="1"/>
  <c r="H2484" i="1" s="1"/>
  <c r="G2485" i="1"/>
  <c r="H2485" i="1" s="1"/>
  <c r="G2487" i="1"/>
  <c r="H2487" i="1" s="1"/>
  <c r="G2488" i="1"/>
  <c r="H2488" i="1" s="1"/>
  <c r="G2489" i="1"/>
  <c r="H2489" i="1" s="1"/>
  <c r="G2490" i="1"/>
  <c r="H2490" i="1" s="1"/>
  <c r="G2491" i="1"/>
  <c r="H2491" i="1" s="1"/>
  <c r="G2492" i="1"/>
  <c r="H2492" i="1" s="1"/>
  <c r="G2493" i="1"/>
  <c r="H2493" i="1" s="1"/>
  <c r="G2494" i="1"/>
  <c r="H2494" i="1" s="1"/>
  <c r="G2495" i="1"/>
  <c r="H2495" i="1" s="1"/>
  <c r="G2496" i="1"/>
  <c r="H2496" i="1" s="1"/>
  <c r="G2497" i="1"/>
  <c r="H2497" i="1" s="1"/>
  <c r="G2498" i="1"/>
  <c r="H2498" i="1" s="1"/>
  <c r="G2499" i="1"/>
  <c r="H2499" i="1" s="1"/>
  <c r="G2500" i="1"/>
  <c r="H2500" i="1" s="1"/>
  <c r="G2501" i="1"/>
  <c r="H2501" i="1" s="1"/>
  <c r="G2502" i="1"/>
  <c r="H2502" i="1" s="1"/>
  <c r="G2503" i="1"/>
  <c r="H2503" i="1" s="1"/>
  <c r="G2504" i="1"/>
  <c r="H2504" i="1" s="1"/>
  <c r="G2505" i="1"/>
  <c r="H2505" i="1" s="1"/>
  <c r="G2506" i="1"/>
  <c r="H2506" i="1" s="1"/>
  <c r="G2507" i="1"/>
  <c r="H2507" i="1" s="1"/>
  <c r="G2508" i="1"/>
  <c r="H2508" i="1" s="1"/>
  <c r="G2509" i="1"/>
  <c r="H2509" i="1" s="1"/>
  <c r="G2510" i="1"/>
  <c r="H2510" i="1" s="1"/>
  <c r="G2511" i="1"/>
  <c r="H2511" i="1" s="1"/>
  <c r="G2513" i="1"/>
  <c r="H2513" i="1" s="1"/>
  <c r="G2514" i="1"/>
  <c r="H2514" i="1" s="1"/>
  <c r="G2515" i="1"/>
  <c r="H2515" i="1" s="1"/>
  <c r="G2516" i="1"/>
  <c r="H2516" i="1" s="1"/>
  <c r="G2517" i="1"/>
  <c r="H2517" i="1" s="1"/>
  <c r="G2518" i="1"/>
  <c r="H2518" i="1" s="1"/>
  <c r="G2519" i="1"/>
  <c r="H2519" i="1" s="1"/>
  <c r="G2520" i="1"/>
  <c r="H2520" i="1" s="1"/>
  <c r="G2521" i="1"/>
  <c r="H2521" i="1" s="1"/>
  <c r="G2522" i="1"/>
  <c r="H2522" i="1" s="1"/>
  <c r="G2523" i="1"/>
  <c r="H2523" i="1" s="1"/>
  <c r="G2524" i="1"/>
  <c r="H2524" i="1" s="1"/>
  <c r="G2525" i="1"/>
  <c r="H2525" i="1" s="1"/>
  <c r="G2526" i="1"/>
  <c r="H2526" i="1" s="1"/>
  <c r="H2527" i="1"/>
  <c r="G2533" i="1"/>
  <c r="H2533" i="1" s="1"/>
  <c r="G2534" i="1"/>
  <c r="H2534" i="1" s="1"/>
  <c r="G2535" i="1"/>
  <c r="H2535" i="1" s="1"/>
  <c r="G2536" i="1"/>
  <c r="H2536" i="1" s="1"/>
  <c r="G2537" i="1"/>
  <c r="H2537" i="1" s="1"/>
  <c r="G2538" i="1"/>
  <c r="H2538" i="1" s="1"/>
  <c r="G2539" i="1"/>
  <c r="H2539" i="1" s="1"/>
  <c r="G2540" i="1"/>
  <c r="H2540" i="1" s="1"/>
  <c r="G2541" i="1"/>
  <c r="H2541" i="1" s="1"/>
  <c r="G2542" i="1"/>
  <c r="H2542" i="1" s="1"/>
  <c r="G2543" i="1"/>
  <c r="H2543" i="1" s="1"/>
  <c r="G2544" i="1"/>
  <c r="H2544" i="1" s="1"/>
  <c r="G2545" i="1"/>
  <c r="H2545" i="1" s="1"/>
  <c r="G2546" i="1"/>
  <c r="H2546" i="1" s="1"/>
  <c r="G2547" i="1"/>
  <c r="H2547" i="1" s="1"/>
  <c r="G2548" i="1"/>
  <c r="H2548" i="1" s="1"/>
  <c r="G2549" i="1"/>
  <c r="H2549" i="1" s="1"/>
  <c r="G2550" i="1"/>
  <c r="H2550" i="1" s="1"/>
  <c r="G2552" i="1"/>
  <c r="H2552" i="1" s="1"/>
  <c r="G2553" i="1"/>
  <c r="H2553" i="1" s="1"/>
  <c r="G2554" i="1"/>
  <c r="H2554" i="1" s="1"/>
  <c r="G2555" i="1"/>
  <c r="H2555" i="1" s="1"/>
  <c r="G2556" i="1"/>
  <c r="H2556" i="1" s="1"/>
  <c r="G2557" i="1"/>
  <c r="H2557" i="1" s="1"/>
  <c r="G2558" i="1"/>
  <c r="H2558" i="1" s="1"/>
  <c r="G2559" i="1"/>
  <c r="H2559" i="1" s="1"/>
  <c r="G2560" i="1"/>
  <c r="H2560" i="1" s="1"/>
  <c r="G2561" i="1"/>
  <c r="H2561" i="1" s="1"/>
  <c r="G2562" i="1"/>
  <c r="H2562" i="1" s="1"/>
  <c r="G2563" i="1"/>
  <c r="H2563" i="1" s="1"/>
  <c r="G2564" i="1"/>
  <c r="H2564" i="1" s="1"/>
  <c r="G2571" i="1"/>
  <c r="H2571" i="1" s="1"/>
  <c r="G2572" i="1"/>
  <c r="H2572" i="1" s="1"/>
  <c r="G2573" i="1"/>
  <c r="H2573" i="1" s="1"/>
  <c r="G2574" i="1"/>
  <c r="H2574" i="1" s="1"/>
  <c r="G2575" i="1"/>
  <c r="H2575" i="1" s="1"/>
  <c r="G2576" i="1"/>
  <c r="H2576" i="1" s="1"/>
  <c r="G2577" i="1"/>
  <c r="H2577" i="1" s="1"/>
  <c r="G2578" i="1"/>
  <c r="H2578" i="1" s="1"/>
  <c r="G2579" i="1"/>
  <c r="H2579" i="1" s="1"/>
  <c r="G2580" i="1"/>
  <c r="H2580" i="1" s="1"/>
  <c r="H2582" i="1"/>
  <c r="G2584" i="1"/>
  <c r="H2584" i="1" s="1"/>
  <c r="G2585" i="1"/>
  <c r="H2585" i="1" s="1"/>
  <c r="G2586" i="1"/>
  <c r="H2586" i="1" s="1"/>
  <c r="G2587" i="1"/>
  <c r="H2587" i="1" s="1"/>
  <c r="G2588" i="1"/>
  <c r="H2588" i="1" s="1"/>
  <c r="G2591" i="1"/>
  <c r="H2591" i="1" s="1"/>
  <c r="G2592" i="1"/>
  <c r="H2592" i="1" s="1"/>
  <c r="G2594" i="1"/>
  <c r="H2594" i="1" s="1"/>
  <c r="G2595" i="1"/>
  <c r="H2595" i="1" s="1"/>
  <c r="G2596" i="1"/>
  <c r="H2596" i="1" s="1"/>
  <c r="G2598" i="1"/>
  <c r="H2598" i="1" s="1"/>
  <c r="G2599" i="1"/>
  <c r="H2599" i="1" s="1"/>
  <c r="G2600" i="1"/>
  <c r="H2600" i="1" s="1"/>
  <c r="G2601" i="1"/>
  <c r="H2601" i="1" s="1"/>
  <c r="G2602" i="1"/>
  <c r="H2602" i="1" s="1"/>
  <c r="G2603" i="1"/>
  <c r="H2603" i="1" s="1"/>
  <c r="G2604" i="1"/>
  <c r="H2604" i="1" s="1"/>
  <c r="G2605" i="1"/>
  <c r="H2605" i="1" s="1"/>
  <c r="G2606" i="1"/>
  <c r="H2606" i="1" s="1"/>
  <c r="G2607" i="1"/>
  <c r="H2607" i="1" s="1"/>
  <c r="G2608" i="1"/>
  <c r="H2608" i="1" s="1"/>
  <c r="G2609" i="1"/>
  <c r="H2609" i="1" s="1"/>
  <c r="G2610" i="1"/>
  <c r="H2610" i="1" s="1"/>
  <c r="G2611" i="1"/>
  <c r="H2611" i="1" s="1"/>
  <c r="G2612" i="1"/>
  <c r="H2612" i="1" s="1"/>
  <c r="G2613" i="1"/>
  <c r="H2613" i="1" s="1"/>
  <c r="G2615" i="1"/>
  <c r="H2615" i="1" s="1"/>
  <c r="G2616" i="1"/>
  <c r="H2616" i="1" s="1"/>
  <c r="G2617" i="1"/>
  <c r="H2617" i="1" s="1"/>
  <c r="G2618" i="1"/>
  <c r="H2618" i="1" s="1"/>
  <c r="G2619" i="1"/>
  <c r="H2619" i="1" s="1"/>
  <c r="G2620" i="1"/>
  <c r="H2620" i="1" s="1"/>
  <c r="G2621" i="1"/>
  <c r="H2621" i="1" s="1"/>
  <c r="G2622" i="1"/>
  <c r="H2622" i="1" s="1"/>
  <c r="G2623" i="1"/>
  <c r="H2623" i="1" s="1"/>
  <c r="G2624" i="1"/>
  <c r="H2624" i="1" s="1"/>
  <c r="G2625" i="1"/>
  <c r="H2625" i="1" s="1"/>
  <c r="G2626" i="1"/>
  <c r="H2626" i="1" s="1"/>
  <c r="G2628" i="1"/>
  <c r="H2628" i="1" s="1"/>
  <c r="G2629" i="1"/>
  <c r="H2629" i="1" s="1"/>
  <c r="G2630" i="1"/>
  <c r="H2630" i="1" s="1"/>
  <c r="G2631" i="1"/>
  <c r="H2631" i="1" s="1"/>
  <c r="G2632" i="1"/>
  <c r="H2632" i="1" s="1"/>
  <c r="G2633" i="1"/>
  <c r="H2633" i="1" s="1"/>
  <c r="G2634" i="1"/>
  <c r="H2634" i="1" s="1"/>
  <c r="G2635" i="1"/>
  <c r="H2635" i="1" s="1"/>
  <c r="G2636" i="1"/>
  <c r="H2636" i="1" s="1"/>
  <c r="G2637" i="1"/>
  <c r="H2637" i="1" s="1"/>
  <c r="G2638" i="1"/>
  <c r="H2638" i="1" s="1"/>
  <c r="H2639" i="1"/>
  <c r="G2641" i="1"/>
  <c r="H2641" i="1" s="1"/>
  <c r="G2642" i="1"/>
  <c r="H2642" i="1" s="1"/>
  <c r="G2644" i="1"/>
  <c r="H2644" i="1" s="1"/>
  <c r="G2645" i="1"/>
  <c r="H2645" i="1" s="1"/>
  <c r="G2646" i="1"/>
  <c r="H2646" i="1" s="1"/>
  <c r="G2647" i="1"/>
  <c r="H2647" i="1" s="1"/>
  <c r="G2648" i="1"/>
  <c r="H2648" i="1" s="1"/>
  <c r="G2649" i="1"/>
  <c r="H2649" i="1" s="1"/>
  <c r="G2650" i="1"/>
  <c r="H2650" i="1" s="1"/>
  <c r="G2651" i="1"/>
  <c r="H2651" i="1" s="1"/>
  <c r="G2652" i="1"/>
  <c r="H2652" i="1" s="1"/>
  <c r="G2653" i="1"/>
  <c r="H2653" i="1" s="1"/>
  <c r="G2654" i="1"/>
  <c r="H2654" i="1" s="1"/>
  <c r="G2655" i="1"/>
  <c r="H2655" i="1" s="1"/>
  <c r="G2656" i="1"/>
  <c r="H2656" i="1" s="1"/>
  <c r="G2657" i="1"/>
  <c r="H2657" i="1" s="1"/>
  <c r="G2658" i="1"/>
  <c r="H2658" i="1" s="1"/>
  <c r="G2659" i="1"/>
  <c r="H2659" i="1" s="1"/>
  <c r="G2660" i="1"/>
  <c r="H2660" i="1" s="1"/>
  <c r="G2661" i="1"/>
  <c r="H2661" i="1" s="1"/>
  <c r="G2662" i="1"/>
  <c r="H2662" i="1" s="1"/>
  <c r="G2663" i="1"/>
  <c r="H2663" i="1" s="1"/>
  <c r="G2664" i="1"/>
  <c r="H2664" i="1" s="1"/>
  <c r="G2665" i="1"/>
  <c r="H2665" i="1" s="1"/>
  <c r="G2666" i="1"/>
  <c r="H2666" i="1" s="1"/>
  <c r="G2667" i="1"/>
  <c r="H2667" i="1" s="1"/>
  <c r="G2668" i="1"/>
  <c r="H2668" i="1" s="1"/>
  <c r="G2669" i="1"/>
  <c r="H2669" i="1" s="1"/>
  <c r="G2670" i="1"/>
  <c r="H2670" i="1" s="1"/>
  <c r="G2671" i="1"/>
  <c r="H2671" i="1" s="1"/>
  <c r="G2672" i="1"/>
  <c r="H2672" i="1" s="1"/>
  <c r="G2673" i="1"/>
  <c r="H2673" i="1" s="1"/>
  <c r="G2674" i="1"/>
  <c r="H2674" i="1" s="1"/>
  <c r="G2675" i="1"/>
  <c r="H2675" i="1" s="1"/>
  <c r="G2676" i="1"/>
  <c r="H2676" i="1" s="1"/>
  <c r="G2677" i="1"/>
  <c r="H2677" i="1" s="1"/>
  <c r="G2678" i="1"/>
  <c r="H2678" i="1" s="1"/>
  <c r="G2679" i="1"/>
  <c r="H2679" i="1" s="1"/>
  <c r="G2680" i="1"/>
  <c r="H2680" i="1" s="1"/>
  <c r="G2681" i="1"/>
  <c r="H2681" i="1" s="1"/>
  <c r="G2682" i="1"/>
  <c r="H2682" i="1" s="1"/>
  <c r="G2683" i="1"/>
  <c r="H2683" i="1" s="1"/>
  <c r="G2684" i="1"/>
  <c r="H2684" i="1" s="1"/>
  <c r="G2685" i="1"/>
  <c r="H2685" i="1" s="1"/>
  <c r="G2688" i="1"/>
  <c r="H2688" i="1" s="1"/>
  <c r="G2689" i="1"/>
  <c r="H2689" i="1" s="1"/>
  <c r="G2690" i="1"/>
  <c r="H2690" i="1" s="1"/>
  <c r="G2691" i="1"/>
  <c r="H2691" i="1" s="1"/>
  <c r="G2693" i="1"/>
  <c r="H2693" i="1" s="1"/>
  <c r="G2694" i="1"/>
  <c r="H2694" i="1" s="1"/>
  <c r="G2695" i="1"/>
  <c r="H2695" i="1" s="1"/>
  <c r="G2696" i="1"/>
  <c r="H2696" i="1" s="1"/>
  <c r="G2697" i="1"/>
  <c r="H2697" i="1" s="1"/>
  <c r="G2698" i="1"/>
  <c r="H2698" i="1" s="1"/>
  <c r="G2699" i="1"/>
  <c r="H2699" i="1" s="1"/>
  <c r="G2700" i="1"/>
  <c r="H2700" i="1" s="1"/>
  <c r="G2701" i="1"/>
  <c r="H2701" i="1" s="1"/>
  <c r="G2702" i="1"/>
  <c r="H2702" i="1" s="1"/>
  <c r="G2703" i="1"/>
  <c r="H2703" i="1" s="1"/>
  <c r="G2704" i="1"/>
  <c r="H2704" i="1" s="1"/>
  <c r="G2706" i="1"/>
  <c r="H2706" i="1" s="1"/>
  <c r="G2707" i="1"/>
  <c r="H2707" i="1" s="1"/>
  <c r="G2708" i="1"/>
  <c r="H2708" i="1" s="1"/>
  <c r="G2709" i="1"/>
  <c r="H2709" i="1" s="1"/>
  <c r="G2710" i="1"/>
  <c r="H2710" i="1" s="1"/>
  <c r="G2711" i="1"/>
  <c r="H2711" i="1" s="1"/>
  <c r="G2712" i="1"/>
  <c r="H2712" i="1" s="1"/>
  <c r="G2713" i="1"/>
  <c r="H2713" i="1" s="1"/>
  <c r="G2715" i="1"/>
  <c r="H2715" i="1" s="1"/>
  <c r="G2716" i="1"/>
  <c r="H2716" i="1" s="1"/>
  <c r="G2717" i="1"/>
  <c r="H2717" i="1" s="1"/>
  <c r="G2718" i="1"/>
  <c r="H2718" i="1" s="1"/>
  <c r="G2719" i="1"/>
  <c r="H2719" i="1" s="1"/>
  <c r="G2720" i="1"/>
  <c r="H2720" i="1" s="1"/>
  <c r="G2721" i="1"/>
  <c r="H2721" i="1" s="1"/>
  <c r="G2722" i="1"/>
  <c r="H2722" i="1" s="1"/>
  <c r="G2723" i="1"/>
  <c r="H2723" i="1" s="1"/>
  <c r="G2724" i="1"/>
  <c r="H2724" i="1" s="1"/>
  <c r="G2725" i="1"/>
  <c r="H2725" i="1" s="1"/>
  <c r="G2726" i="1"/>
  <c r="H2726" i="1" s="1"/>
  <c r="G2727" i="1"/>
  <c r="H2727" i="1" s="1"/>
  <c r="G2728" i="1"/>
  <c r="H2728" i="1" s="1"/>
  <c r="G2729" i="1"/>
  <c r="H2729" i="1" s="1"/>
  <c r="G2730" i="1"/>
  <c r="H2730" i="1" s="1"/>
  <c r="G2731" i="1"/>
  <c r="H2731" i="1" s="1"/>
  <c r="G2732" i="1"/>
  <c r="H2732" i="1" s="1"/>
  <c r="G2733" i="1"/>
  <c r="H2733" i="1" s="1"/>
  <c r="G2734" i="1"/>
  <c r="H2734" i="1" s="1"/>
  <c r="G2735" i="1"/>
  <c r="H2735" i="1" s="1"/>
  <c r="G2736" i="1"/>
  <c r="H2736" i="1" s="1"/>
  <c r="G2737" i="1"/>
  <c r="H2737" i="1" s="1"/>
  <c r="G2738" i="1"/>
  <c r="H2738" i="1" s="1"/>
  <c r="G2739" i="1"/>
  <c r="H2739" i="1" s="1"/>
  <c r="G2740" i="1"/>
  <c r="H2740" i="1" s="1"/>
  <c r="G2741" i="1"/>
  <c r="H2741" i="1" s="1"/>
  <c r="G2742" i="1"/>
  <c r="H2742" i="1" s="1"/>
  <c r="G2743" i="1"/>
  <c r="H2743" i="1" s="1"/>
  <c r="G2744" i="1"/>
  <c r="H2744" i="1" s="1"/>
  <c r="G2745" i="1"/>
  <c r="H2745" i="1" s="1"/>
  <c r="G2746" i="1"/>
  <c r="H2746" i="1" s="1"/>
  <c r="G2748" i="1"/>
  <c r="H2748" i="1" s="1"/>
  <c r="G2749" i="1"/>
  <c r="H2749" i="1" s="1"/>
  <c r="G2750" i="1"/>
  <c r="H2750" i="1" s="1"/>
  <c r="G2751" i="1"/>
  <c r="H2751" i="1" s="1"/>
  <c r="G2752" i="1"/>
  <c r="H2752" i="1" s="1"/>
  <c r="G2754" i="1"/>
  <c r="H2754" i="1" s="1"/>
  <c r="G2755" i="1"/>
  <c r="H2755" i="1" s="1"/>
  <c r="G2756" i="1"/>
  <c r="H2756" i="1" s="1"/>
  <c r="G2757" i="1"/>
  <c r="H2757" i="1" s="1"/>
  <c r="G2758" i="1"/>
  <c r="H2758" i="1" s="1"/>
  <c r="G2759" i="1"/>
  <c r="H2759" i="1" s="1"/>
  <c r="G2760" i="1"/>
  <c r="H2760" i="1" s="1"/>
  <c r="G2761" i="1"/>
  <c r="H2761" i="1" s="1"/>
  <c r="G2762" i="1"/>
  <c r="H2762" i="1" s="1"/>
  <c r="G2763" i="1"/>
  <c r="H2763" i="1" s="1"/>
  <c r="G2764" i="1"/>
  <c r="H2764" i="1" s="1"/>
  <c r="G2765" i="1"/>
  <c r="H2765" i="1" s="1"/>
  <c r="G2766" i="1"/>
  <c r="H2766" i="1" s="1"/>
  <c r="G2768" i="1"/>
  <c r="H2768" i="1" s="1"/>
  <c r="G2769" i="1"/>
  <c r="H2769" i="1" s="1"/>
  <c r="G2770" i="1"/>
  <c r="H2770" i="1" s="1"/>
  <c r="G2771" i="1"/>
  <c r="H2771" i="1" s="1"/>
  <c r="G2772" i="1"/>
  <c r="H2772" i="1" s="1"/>
  <c r="G2773" i="1"/>
  <c r="H2773" i="1" s="1"/>
  <c r="G2774" i="1"/>
  <c r="H2774" i="1" s="1"/>
  <c r="G2775" i="1"/>
  <c r="H2775" i="1" s="1"/>
  <c r="G2776" i="1"/>
  <c r="H2776" i="1" s="1"/>
  <c r="G2777" i="1"/>
  <c r="H2777" i="1" s="1"/>
  <c r="G2778" i="1"/>
  <c r="H2778" i="1" s="1"/>
  <c r="G2779" i="1"/>
  <c r="H2779" i="1" s="1"/>
  <c r="G2780" i="1"/>
  <c r="H2780" i="1" s="1"/>
  <c r="G2781" i="1"/>
  <c r="H2781" i="1" s="1"/>
  <c r="G2782" i="1"/>
  <c r="H2782" i="1" s="1"/>
  <c r="G2783" i="1"/>
  <c r="H2783" i="1" s="1"/>
  <c r="G2784" i="1"/>
  <c r="H2784" i="1" s="1"/>
  <c r="G2785" i="1"/>
  <c r="H2785" i="1" s="1"/>
  <c r="G2786" i="1"/>
  <c r="H2786" i="1" s="1"/>
  <c r="G2787" i="1"/>
  <c r="H2787" i="1" s="1"/>
  <c r="G2788" i="1"/>
  <c r="H2788" i="1" s="1"/>
  <c r="G2789" i="1"/>
  <c r="H2789" i="1" s="1"/>
  <c r="G2790" i="1"/>
  <c r="H2790" i="1" s="1"/>
  <c r="H2792" i="1"/>
  <c r="G2793" i="1"/>
  <c r="H2793" i="1" s="1"/>
  <c r="G2794" i="1"/>
  <c r="H2794" i="1" s="1"/>
  <c r="G2795" i="1"/>
  <c r="H2795" i="1" s="1"/>
  <c r="G2796" i="1"/>
  <c r="H2796" i="1" s="1"/>
  <c r="G2797" i="1"/>
  <c r="H2797" i="1" s="1"/>
  <c r="G2798" i="1"/>
  <c r="H2798" i="1" s="1"/>
  <c r="G2799" i="1"/>
  <c r="H2799" i="1" s="1"/>
  <c r="G2800" i="1"/>
  <c r="H2800" i="1" s="1"/>
  <c r="G2801" i="1"/>
  <c r="H2801" i="1" s="1"/>
  <c r="G2802" i="1"/>
  <c r="H2802" i="1" s="1"/>
  <c r="G2803" i="1"/>
  <c r="H2803" i="1" s="1"/>
  <c r="G2804" i="1"/>
  <c r="H2804" i="1" s="1"/>
  <c r="G2806" i="1"/>
  <c r="H2806" i="1" s="1"/>
  <c r="G2807" i="1"/>
  <c r="H2807" i="1" s="1"/>
  <c r="G2808" i="1"/>
  <c r="H2808" i="1" s="1"/>
  <c r="G2809" i="1"/>
  <c r="H2809" i="1" s="1"/>
  <c r="G2810" i="1"/>
  <c r="H2810" i="1" s="1"/>
  <c r="G2811" i="1"/>
  <c r="H2811" i="1" s="1"/>
  <c r="G2812" i="1"/>
  <c r="H2812" i="1" s="1"/>
  <c r="G2813" i="1"/>
  <c r="H2813" i="1" s="1"/>
  <c r="G2814" i="1"/>
  <c r="H2814" i="1" s="1"/>
  <c r="G2815" i="1"/>
  <c r="H2815" i="1" s="1"/>
  <c r="G2816" i="1"/>
  <c r="H2816" i="1" s="1"/>
  <c r="G2817" i="1"/>
  <c r="H2817" i="1" s="1"/>
  <c r="G2818" i="1"/>
  <c r="H2818" i="1" s="1"/>
  <c r="G2819" i="1"/>
  <c r="H2819" i="1" s="1"/>
  <c r="G2820" i="1"/>
  <c r="H2820" i="1" s="1"/>
  <c r="G2821" i="1"/>
  <c r="H2821" i="1" s="1"/>
  <c r="G2822" i="1"/>
  <c r="H2822" i="1" s="1"/>
  <c r="G2823" i="1"/>
  <c r="H2823" i="1" s="1"/>
  <c r="G2824" i="1"/>
  <c r="H2824" i="1" s="1"/>
  <c r="G2825" i="1"/>
  <c r="H2825" i="1" s="1"/>
  <c r="G2826" i="1"/>
  <c r="H2826" i="1" s="1"/>
  <c r="G2828" i="1"/>
  <c r="H2828" i="1" s="1"/>
  <c r="G2829" i="1"/>
  <c r="H2829" i="1" s="1"/>
  <c r="G2830" i="1"/>
  <c r="H2830" i="1" s="1"/>
  <c r="G2831" i="1"/>
  <c r="H2831" i="1" s="1"/>
  <c r="G2832" i="1"/>
  <c r="H2832" i="1" s="1"/>
  <c r="G2833" i="1"/>
  <c r="H2833" i="1" s="1"/>
  <c r="G2834" i="1"/>
  <c r="H2834" i="1" s="1"/>
  <c r="G2835" i="1"/>
  <c r="H2835" i="1" s="1"/>
  <c r="G2836" i="1"/>
  <c r="H2836" i="1" s="1"/>
  <c r="G2837" i="1"/>
  <c r="H2837" i="1" s="1"/>
  <c r="G2838" i="1"/>
  <c r="H2838" i="1" s="1"/>
  <c r="G2839" i="1"/>
  <c r="H2839" i="1" s="1"/>
  <c r="G2840" i="1"/>
  <c r="H2840" i="1" s="1"/>
  <c r="G2841" i="1"/>
  <c r="H2841" i="1" s="1"/>
  <c r="G2842" i="1"/>
  <c r="H2842" i="1" s="1"/>
  <c r="G2843" i="1"/>
  <c r="H2843" i="1" s="1"/>
  <c r="G2844" i="1"/>
  <c r="H2844" i="1" s="1"/>
  <c r="G2845" i="1"/>
  <c r="H2845" i="1" s="1"/>
  <c r="G2846" i="1"/>
  <c r="H2846" i="1" s="1"/>
  <c r="G2847" i="1"/>
  <c r="H2847" i="1" s="1"/>
  <c r="G2848" i="1"/>
  <c r="H2848" i="1" s="1"/>
  <c r="G2849" i="1"/>
  <c r="H2849" i="1" s="1"/>
  <c r="G2850" i="1"/>
  <c r="H2850" i="1" s="1"/>
  <c r="G2851" i="1"/>
  <c r="H2851" i="1" s="1"/>
  <c r="G2853" i="1"/>
  <c r="H2853" i="1" s="1"/>
  <c r="G2854" i="1"/>
  <c r="H2854" i="1" s="1"/>
  <c r="G2856" i="1"/>
  <c r="H2856" i="1" s="1"/>
  <c r="G2857" i="1"/>
  <c r="H2857" i="1" s="1"/>
  <c r="G2858" i="1"/>
  <c r="H2858" i="1" s="1"/>
  <c r="G2859" i="1"/>
  <c r="H2859" i="1" s="1"/>
  <c r="G2860" i="1"/>
  <c r="H2860" i="1" s="1"/>
  <c r="G2862" i="1"/>
  <c r="H2862" i="1" s="1"/>
  <c r="G2863" i="1"/>
  <c r="H2863" i="1" s="1"/>
  <c r="G2864" i="1"/>
  <c r="H2864" i="1" s="1"/>
  <c r="G2865" i="1"/>
  <c r="H2865" i="1" s="1"/>
  <c r="G2866" i="1"/>
  <c r="H2866" i="1" s="1"/>
  <c r="G2867" i="1"/>
  <c r="H2867" i="1" s="1"/>
  <c r="G2868" i="1"/>
  <c r="H2868" i="1" s="1"/>
  <c r="G2869" i="1"/>
  <c r="H2869" i="1" s="1"/>
  <c r="G2870" i="1"/>
  <c r="H2870" i="1" s="1"/>
  <c r="G2871" i="1"/>
  <c r="H2871" i="1" s="1"/>
  <c r="G2873" i="1"/>
  <c r="H2873" i="1" s="1"/>
  <c r="G2874" i="1"/>
  <c r="H2874" i="1" s="1"/>
  <c r="G2875" i="1"/>
  <c r="H2875" i="1" s="1"/>
  <c r="G2876" i="1"/>
  <c r="H2876" i="1" s="1"/>
  <c r="G2877" i="1"/>
  <c r="H2877" i="1" s="1"/>
  <c r="G2878" i="1"/>
  <c r="H2878" i="1" s="1"/>
  <c r="G2879" i="1"/>
  <c r="H2879" i="1" s="1"/>
  <c r="G2880" i="1"/>
  <c r="H2880" i="1" s="1"/>
  <c r="G2881" i="1"/>
  <c r="H2881" i="1" s="1"/>
  <c r="G2882" i="1"/>
  <c r="H2882" i="1" s="1"/>
  <c r="G2883" i="1"/>
  <c r="H2883" i="1" s="1"/>
  <c r="G2884" i="1"/>
  <c r="H2884" i="1" s="1"/>
  <c r="G2885" i="1"/>
  <c r="H2885" i="1" s="1"/>
  <c r="G2886" i="1"/>
  <c r="H2886" i="1" s="1"/>
  <c r="G2887" i="1"/>
  <c r="H2887" i="1" s="1"/>
  <c r="G2888" i="1"/>
  <c r="H2888" i="1" s="1"/>
  <c r="G2889" i="1"/>
  <c r="H2889" i="1" s="1"/>
  <c r="G2890" i="1"/>
  <c r="H2890" i="1" s="1"/>
  <c r="G2891" i="1"/>
  <c r="H2891" i="1" s="1"/>
  <c r="H2893" i="1"/>
  <c r="G2894" i="1"/>
  <c r="H2894" i="1" s="1"/>
  <c r="G2895" i="1"/>
  <c r="H2895" i="1" s="1"/>
  <c r="G2896" i="1"/>
  <c r="H2896" i="1" s="1"/>
  <c r="G2897" i="1"/>
  <c r="H2897" i="1" s="1"/>
  <c r="G2898" i="1"/>
  <c r="H2898" i="1" s="1"/>
  <c r="G2899" i="1"/>
  <c r="H2899" i="1" s="1"/>
  <c r="G2900" i="1"/>
  <c r="H2900" i="1" s="1"/>
  <c r="G2901" i="1"/>
  <c r="H2901" i="1" s="1"/>
  <c r="G2902" i="1"/>
  <c r="H2902" i="1" s="1"/>
  <c r="G2903" i="1"/>
  <c r="H2903" i="1" s="1"/>
  <c r="G2905" i="1"/>
  <c r="H2905" i="1" s="1"/>
  <c r="G2906" i="1"/>
  <c r="H2906" i="1" s="1"/>
  <c r="G2907" i="1"/>
  <c r="H2907" i="1" s="1"/>
  <c r="G2908" i="1"/>
  <c r="H2908" i="1" s="1"/>
  <c r="G2909" i="1"/>
  <c r="H2909" i="1" s="1"/>
  <c r="G2911" i="1"/>
  <c r="H2911" i="1" s="1"/>
  <c r="G2912" i="1"/>
  <c r="H2912" i="1" s="1"/>
  <c r="G2913" i="1"/>
  <c r="H2913" i="1" s="1"/>
  <c r="G2914" i="1"/>
  <c r="H2914" i="1" s="1"/>
  <c r="G2915" i="1"/>
  <c r="H2915" i="1" s="1"/>
  <c r="G2916" i="1"/>
  <c r="H2916" i="1" s="1"/>
  <c r="G2917" i="1"/>
  <c r="H2917" i="1" s="1"/>
  <c r="G2918" i="1"/>
  <c r="H2918" i="1" s="1"/>
  <c r="G2919" i="1"/>
  <c r="H2919" i="1" s="1"/>
  <c r="G2920" i="1"/>
  <c r="H2920" i="1" s="1"/>
  <c r="G2921" i="1"/>
  <c r="H2921" i="1" s="1"/>
  <c r="G2923" i="1"/>
  <c r="H2923" i="1" s="1"/>
  <c r="G2924" i="1"/>
  <c r="H2924" i="1" s="1"/>
  <c r="G2925" i="1"/>
  <c r="H2925" i="1" s="1"/>
  <c r="G2926" i="1"/>
  <c r="H2926" i="1" s="1"/>
  <c r="G2927" i="1"/>
  <c r="H2927" i="1" s="1"/>
  <c r="G2928" i="1"/>
  <c r="H2928" i="1" s="1"/>
  <c r="G2929" i="1"/>
  <c r="H2929" i="1" s="1"/>
  <c r="G2930" i="1"/>
  <c r="H2930" i="1" s="1"/>
  <c r="G2931" i="1"/>
  <c r="H2931" i="1" s="1"/>
  <c r="G2933" i="1"/>
  <c r="H2933" i="1" s="1"/>
  <c r="G2934" i="1"/>
  <c r="H2934" i="1" s="1"/>
  <c r="G2935" i="1"/>
  <c r="H2935" i="1" s="1"/>
  <c r="G2936" i="1"/>
  <c r="H2936" i="1" s="1"/>
  <c r="G2937" i="1"/>
  <c r="H2937" i="1" s="1"/>
  <c r="G2938" i="1"/>
  <c r="H2938" i="1" s="1"/>
  <c r="G2939" i="1"/>
  <c r="H2939" i="1" s="1"/>
  <c r="G2940" i="1"/>
  <c r="H2940" i="1" s="1"/>
  <c r="G2941" i="1"/>
  <c r="H2941" i="1" s="1"/>
  <c r="G2942" i="1"/>
  <c r="H2942" i="1" s="1"/>
  <c r="G2943" i="1"/>
  <c r="H2943" i="1" s="1"/>
  <c r="G2944" i="1"/>
  <c r="H2944" i="1" s="1"/>
  <c r="G2945" i="1"/>
  <c r="H2945" i="1" s="1"/>
  <c r="G2946" i="1"/>
  <c r="H2946" i="1" s="1"/>
  <c r="G2947" i="1"/>
  <c r="H2947" i="1" s="1"/>
  <c r="G2948" i="1"/>
  <c r="H2948" i="1" s="1"/>
  <c r="G2949" i="1"/>
  <c r="H2949" i="1" s="1"/>
  <c r="G2950" i="1"/>
  <c r="H2950" i="1" s="1"/>
  <c r="G2951" i="1"/>
  <c r="H2951" i="1" s="1"/>
  <c r="G2952" i="1"/>
  <c r="H2952" i="1" s="1"/>
  <c r="G2953" i="1"/>
  <c r="H2953" i="1" s="1"/>
  <c r="G2954" i="1"/>
  <c r="H2954" i="1" s="1"/>
  <c r="G2955" i="1"/>
  <c r="H2955" i="1" s="1"/>
  <c r="G2956" i="1"/>
  <c r="H2956" i="1" s="1"/>
  <c r="G2957" i="1"/>
  <c r="H2957" i="1" s="1"/>
  <c r="G2958" i="1"/>
  <c r="H2958" i="1" s="1"/>
  <c r="G2959" i="1"/>
  <c r="H2959" i="1" s="1"/>
  <c r="G2960" i="1"/>
  <c r="H2960" i="1" s="1"/>
  <c r="G2961" i="1"/>
  <c r="H2961" i="1" s="1"/>
  <c r="G2962" i="1"/>
  <c r="H2962" i="1" s="1"/>
  <c r="G2963" i="1"/>
  <c r="H2963" i="1" s="1"/>
  <c r="G2964" i="1"/>
  <c r="H2964" i="1" s="1"/>
  <c r="G2965" i="1"/>
  <c r="H2965" i="1" s="1"/>
  <c r="G2966" i="1"/>
  <c r="H2966" i="1" s="1"/>
  <c r="G2967" i="1"/>
  <c r="H2967" i="1" s="1"/>
  <c r="G2968" i="1"/>
  <c r="H2968" i="1" s="1"/>
  <c r="G2969" i="1"/>
  <c r="H2969" i="1" s="1"/>
  <c r="G2970" i="1"/>
  <c r="H2970" i="1" s="1"/>
  <c r="G2971" i="1"/>
  <c r="H2971" i="1" s="1"/>
  <c r="G2972" i="1"/>
  <c r="H2972" i="1" s="1"/>
  <c r="G2973" i="1"/>
  <c r="H2973" i="1" s="1"/>
  <c r="G2974" i="1"/>
  <c r="H2974" i="1" s="1"/>
  <c r="G2975" i="1"/>
  <c r="H2975" i="1" s="1"/>
  <c r="G2976" i="1"/>
  <c r="H2976" i="1" s="1"/>
  <c r="G2977" i="1"/>
  <c r="H2977" i="1" s="1"/>
  <c r="G2978" i="1"/>
  <c r="H2978" i="1" s="1"/>
  <c r="G2979" i="1"/>
  <c r="H2979" i="1" s="1"/>
  <c r="G2980" i="1"/>
  <c r="H2980" i="1" s="1"/>
  <c r="G2981" i="1"/>
  <c r="H2981" i="1" s="1"/>
  <c r="G2983" i="1"/>
  <c r="H2983" i="1" s="1"/>
  <c r="G2984" i="1"/>
  <c r="H2984" i="1" s="1"/>
  <c r="G2985" i="1"/>
  <c r="H2985" i="1" s="1"/>
  <c r="G2986" i="1"/>
  <c r="H2986" i="1" s="1"/>
  <c r="G2987" i="1"/>
  <c r="H2987" i="1" s="1"/>
  <c r="G2989" i="1"/>
  <c r="H2989" i="1" s="1"/>
  <c r="G2990" i="1"/>
  <c r="H2990" i="1" s="1"/>
  <c r="G2991" i="1"/>
  <c r="H2991" i="1" s="1"/>
  <c r="G2992" i="1"/>
  <c r="H2992" i="1" s="1"/>
  <c r="G2993" i="1"/>
  <c r="H2993" i="1" s="1"/>
  <c r="G2994" i="1"/>
  <c r="H2994" i="1" s="1"/>
  <c r="G2995" i="1"/>
  <c r="H2995" i="1" s="1"/>
  <c r="G2996" i="1"/>
  <c r="H2996" i="1" s="1"/>
  <c r="G2999" i="1"/>
  <c r="H2999" i="1" s="1"/>
  <c r="G3000" i="1"/>
  <c r="H3000" i="1" s="1"/>
  <c r="G3001" i="1"/>
  <c r="H3001" i="1" s="1"/>
  <c r="G3002" i="1"/>
  <c r="H3002" i="1" s="1"/>
  <c r="G3003" i="1"/>
  <c r="H3003" i="1" s="1"/>
  <c r="G3004" i="1"/>
  <c r="H3004" i="1" s="1"/>
  <c r="G3005" i="1"/>
  <c r="H3005" i="1" s="1"/>
  <c r="G3006" i="1"/>
  <c r="H3006" i="1" s="1"/>
  <c r="G3007" i="1"/>
  <c r="H3007" i="1" s="1"/>
  <c r="G3008" i="1"/>
  <c r="H3008" i="1" s="1"/>
  <c r="G3009" i="1"/>
  <c r="H3009" i="1" s="1"/>
  <c r="G3010" i="1"/>
  <c r="H3010" i="1" s="1"/>
  <c r="G3011" i="1"/>
  <c r="H3011" i="1" s="1"/>
  <c r="G3012" i="1"/>
  <c r="H3012" i="1" s="1"/>
  <c r="G3013" i="1"/>
  <c r="H3013" i="1" s="1"/>
  <c r="G3014" i="1"/>
  <c r="H3014" i="1" s="1"/>
  <c r="G3015" i="1"/>
  <c r="H3015" i="1" s="1"/>
  <c r="G3016" i="1"/>
  <c r="H3016" i="1" s="1"/>
  <c r="G3017" i="1"/>
  <c r="H3017" i="1" s="1"/>
  <c r="G3018" i="1"/>
  <c r="H3018" i="1" s="1"/>
  <c r="G3019" i="1"/>
  <c r="H3019" i="1" s="1"/>
  <c r="G3020" i="1"/>
  <c r="H3020" i="1" s="1"/>
  <c r="G3021" i="1"/>
  <c r="H3021" i="1" s="1"/>
  <c r="H3022" i="1"/>
  <c r="G3023" i="1"/>
  <c r="H3023" i="1" s="1"/>
  <c r="G3024" i="1"/>
  <c r="H3024" i="1" s="1"/>
  <c r="G3025" i="1"/>
  <c r="H3025" i="1" s="1"/>
  <c r="G3026" i="1"/>
  <c r="H3026" i="1" s="1"/>
  <c r="G3027" i="1"/>
  <c r="H3027" i="1" s="1"/>
  <c r="G3028" i="1"/>
  <c r="H3028" i="1" s="1"/>
  <c r="G3029" i="1"/>
  <c r="H3029" i="1" s="1"/>
  <c r="G3030" i="1"/>
  <c r="H3030" i="1" s="1"/>
  <c r="G3032" i="1"/>
  <c r="H3032" i="1" s="1"/>
  <c r="G3033" i="1"/>
  <c r="H3033" i="1" s="1"/>
  <c r="G3034" i="1"/>
  <c r="H3034" i="1" s="1"/>
  <c r="G3035" i="1"/>
  <c r="H3035" i="1" s="1"/>
  <c r="G3036" i="1"/>
  <c r="H3036" i="1" s="1"/>
  <c r="G3037" i="1"/>
  <c r="H3037" i="1" s="1"/>
  <c r="G3038" i="1"/>
  <c r="H3038" i="1" s="1"/>
  <c r="G3039" i="1"/>
  <c r="H3039" i="1" s="1"/>
  <c r="G3040" i="1"/>
  <c r="H3040" i="1" s="1"/>
  <c r="G3041" i="1"/>
  <c r="H3041" i="1" s="1"/>
  <c r="G3042" i="1"/>
  <c r="H3042" i="1" s="1"/>
  <c r="G3043" i="1"/>
  <c r="H3043" i="1" s="1"/>
  <c r="G3044" i="1"/>
  <c r="H3044" i="1" s="1"/>
  <c r="G3045" i="1"/>
  <c r="H3045" i="1" s="1"/>
  <c r="G3046" i="1"/>
  <c r="H3046" i="1" s="1"/>
  <c r="G3047" i="1"/>
  <c r="H3047" i="1" s="1"/>
  <c r="G3048" i="1"/>
  <c r="H3048" i="1" s="1"/>
  <c r="G3049" i="1"/>
  <c r="H3049" i="1" s="1"/>
  <c r="G3050" i="1"/>
  <c r="H3050" i="1" s="1"/>
  <c r="G3051" i="1"/>
  <c r="H3051" i="1" s="1"/>
  <c r="G3052" i="1"/>
  <c r="H3052" i="1" s="1"/>
  <c r="G3053" i="1"/>
  <c r="H3053" i="1" s="1"/>
  <c r="G3054" i="1"/>
  <c r="H3054" i="1" s="1"/>
  <c r="G3055" i="1"/>
  <c r="H3055" i="1" s="1"/>
  <c r="G3056" i="1"/>
  <c r="H3056" i="1" s="1"/>
  <c r="G3058" i="1"/>
  <c r="H3058" i="1" s="1"/>
  <c r="G3059" i="1"/>
  <c r="H3059" i="1" s="1"/>
  <c r="G3060" i="1"/>
  <c r="H3060" i="1" s="1"/>
  <c r="G3061" i="1"/>
  <c r="H3061" i="1" s="1"/>
  <c r="G3062" i="1"/>
  <c r="H3062" i="1" s="1"/>
  <c r="G3063" i="1"/>
  <c r="H3063" i="1" s="1"/>
  <c r="G3064" i="1"/>
  <c r="H3064" i="1" s="1"/>
  <c r="G3065" i="1"/>
  <c r="H3065" i="1" s="1"/>
  <c r="G3066" i="1"/>
  <c r="H3066" i="1" s="1"/>
  <c r="G3067" i="1"/>
  <c r="H3067" i="1" s="1"/>
  <c r="G3068" i="1"/>
  <c r="H3068" i="1" s="1"/>
  <c r="G3069" i="1"/>
  <c r="H3069" i="1" s="1"/>
  <c r="G3070" i="1"/>
  <c r="H3070" i="1" s="1"/>
  <c r="G3071" i="1"/>
  <c r="H3071" i="1" s="1"/>
  <c r="G3076" i="1"/>
  <c r="H3076" i="1" s="1"/>
  <c r="G3077" i="1"/>
  <c r="H3077" i="1" s="1"/>
  <c r="G3078" i="1"/>
  <c r="H3078" i="1" s="1"/>
  <c r="G3079" i="1"/>
  <c r="H3079" i="1" s="1"/>
  <c r="G3080" i="1"/>
  <c r="H3080" i="1" s="1"/>
  <c r="G3081" i="1"/>
  <c r="H3081" i="1" s="1"/>
  <c r="G3082" i="1"/>
  <c r="H3082" i="1" s="1"/>
  <c r="G3083" i="1"/>
  <c r="H3083" i="1" s="1"/>
  <c r="G3084" i="1"/>
  <c r="H3084" i="1" s="1"/>
  <c r="G3085" i="1"/>
  <c r="H3085" i="1" s="1"/>
  <c r="G3086" i="1"/>
  <c r="H3086" i="1" s="1"/>
  <c r="G3087" i="1"/>
  <c r="H3087" i="1" s="1"/>
  <c r="G3088" i="1"/>
  <c r="H3088" i="1" s="1"/>
  <c r="G3089" i="1"/>
  <c r="H3089" i="1" s="1"/>
  <c r="G3090" i="1"/>
  <c r="H3090" i="1" s="1"/>
  <c r="G3091" i="1"/>
  <c r="H3091" i="1" s="1"/>
  <c r="G3092" i="1"/>
  <c r="H3092" i="1" s="1"/>
  <c r="G3093" i="1"/>
  <c r="H3093" i="1" s="1"/>
  <c r="G3095" i="1"/>
  <c r="H3095" i="1" s="1"/>
  <c r="G3096" i="1"/>
  <c r="H3096" i="1" s="1"/>
  <c r="G3097" i="1"/>
  <c r="H3097" i="1" s="1"/>
  <c r="G3098" i="1"/>
  <c r="H3098" i="1" s="1"/>
  <c r="G3099" i="1"/>
  <c r="H3099" i="1" s="1"/>
  <c r="G3100" i="1"/>
  <c r="H3100" i="1" s="1"/>
  <c r="G3101" i="1"/>
  <c r="H3101" i="1" s="1"/>
  <c r="G3102" i="1"/>
  <c r="H3102" i="1" s="1"/>
  <c r="G3103" i="1"/>
  <c r="H3103" i="1" s="1"/>
  <c r="G3104" i="1"/>
  <c r="H3104" i="1" s="1"/>
  <c r="G3105" i="1"/>
  <c r="H3105" i="1" s="1"/>
  <c r="G3106" i="1"/>
  <c r="H3106" i="1" s="1"/>
  <c r="G3107" i="1"/>
  <c r="H3107" i="1" s="1"/>
  <c r="G3114" i="1"/>
  <c r="H3114" i="1" s="1"/>
  <c r="G3115" i="1"/>
  <c r="H3115" i="1" s="1"/>
  <c r="G3116" i="1"/>
  <c r="H3116" i="1" s="1"/>
  <c r="G3117" i="1"/>
  <c r="H3117" i="1" s="1"/>
  <c r="G3118" i="1"/>
  <c r="H3118" i="1" s="1"/>
  <c r="G3119" i="1"/>
  <c r="H3119" i="1" s="1"/>
  <c r="G3120" i="1"/>
  <c r="H3120" i="1" s="1"/>
  <c r="G3121" i="1"/>
  <c r="H3121" i="1" s="1"/>
  <c r="G3122" i="1"/>
  <c r="H3122" i="1" s="1"/>
  <c r="G3123" i="1"/>
  <c r="H3123" i="1" s="1"/>
  <c r="H3125" i="1"/>
  <c r="G3127" i="1"/>
  <c r="H3127" i="1" s="1"/>
  <c r="G3128" i="1"/>
  <c r="H3128" i="1" s="1"/>
  <c r="G3129" i="1"/>
  <c r="H3129" i="1" s="1"/>
  <c r="G3130" i="1"/>
  <c r="H3130" i="1" s="1"/>
  <c r="G3131" i="1"/>
  <c r="H3131" i="1" s="1"/>
  <c r="G3134" i="1"/>
  <c r="H3134" i="1" s="1"/>
  <c r="G3135" i="1"/>
  <c r="H3135" i="1" s="1"/>
  <c r="G3137" i="1"/>
  <c r="H3137" i="1" s="1"/>
  <c r="G3138" i="1"/>
  <c r="H3138" i="1" s="1"/>
  <c r="G3139" i="1"/>
  <c r="H3139" i="1" s="1"/>
  <c r="G3141" i="1"/>
  <c r="H3141" i="1" s="1"/>
  <c r="G3142" i="1"/>
  <c r="H3142" i="1" s="1"/>
  <c r="G3143" i="1"/>
  <c r="H3143" i="1" s="1"/>
  <c r="G3144" i="1"/>
  <c r="H3144" i="1" s="1"/>
  <c r="G3145" i="1"/>
  <c r="H3145" i="1" s="1"/>
  <c r="G3146" i="1"/>
  <c r="H3146" i="1" s="1"/>
  <c r="G3147" i="1"/>
  <c r="H3147" i="1" s="1"/>
  <c r="G3148" i="1"/>
  <c r="H3148" i="1" s="1"/>
  <c r="G3149" i="1"/>
  <c r="H3149" i="1" s="1"/>
  <c r="G3150" i="1"/>
  <c r="H3150" i="1" s="1"/>
  <c r="G3151" i="1"/>
  <c r="H3151" i="1" s="1"/>
  <c r="G3152" i="1"/>
  <c r="H3152" i="1" s="1"/>
  <c r="G3153" i="1"/>
  <c r="H3153" i="1" s="1"/>
  <c r="G3154" i="1"/>
  <c r="H3154" i="1" s="1"/>
  <c r="G3155" i="1"/>
  <c r="H3155" i="1" s="1"/>
  <c r="G3156" i="1"/>
  <c r="H3156" i="1" s="1"/>
  <c r="G3158" i="1"/>
  <c r="H3158" i="1" s="1"/>
  <c r="G3159" i="1"/>
  <c r="H3159" i="1" s="1"/>
  <c r="G3160" i="1"/>
  <c r="H3160" i="1" s="1"/>
  <c r="G3161" i="1"/>
  <c r="H3161" i="1" s="1"/>
  <c r="G3162" i="1"/>
  <c r="H3162" i="1" s="1"/>
  <c r="G3163" i="1"/>
  <c r="H3163" i="1" s="1"/>
  <c r="G3164" i="1"/>
  <c r="H3164" i="1" s="1"/>
  <c r="G3165" i="1"/>
  <c r="H3165" i="1" s="1"/>
  <c r="G3166" i="1"/>
  <c r="H3166" i="1" s="1"/>
  <c r="G3167" i="1"/>
  <c r="H3167" i="1" s="1"/>
  <c r="G3168" i="1"/>
  <c r="H3168" i="1" s="1"/>
  <c r="G3169" i="1"/>
  <c r="H3169" i="1" s="1"/>
  <c r="G3171" i="1"/>
  <c r="H3171" i="1" s="1"/>
  <c r="G3172" i="1"/>
  <c r="H3172" i="1" s="1"/>
  <c r="G3173" i="1"/>
  <c r="H3173" i="1" s="1"/>
  <c r="G3174" i="1"/>
  <c r="H3174" i="1" s="1"/>
  <c r="G3175" i="1"/>
  <c r="H3175" i="1" s="1"/>
  <c r="G3176" i="1"/>
  <c r="H3176" i="1" s="1"/>
  <c r="G3177" i="1"/>
  <c r="H3177" i="1" s="1"/>
  <c r="G3178" i="1"/>
  <c r="H3178" i="1" s="1"/>
  <c r="G3179" i="1"/>
  <c r="H3179" i="1" s="1"/>
  <c r="G3180" i="1"/>
  <c r="H3180" i="1" s="1"/>
  <c r="G3181" i="1"/>
  <c r="H3181" i="1" s="1"/>
  <c r="H3182" i="1"/>
  <c r="G3184" i="1"/>
  <c r="H3184" i="1" s="1"/>
  <c r="G3185" i="1"/>
  <c r="H3185" i="1" s="1"/>
  <c r="G3187" i="1"/>
  <c r="H3187" i="1" s="1"/>
  <c r="G3188" i="1"/>
  <c r="H3188" i="1" s="1"/>
  <c r="G3189" i="1"/>
  <c r="H3189" i="1" s="1"/>
  <c r="G3190" i="1"/>
  <c r="H3190" i="1" s="1"/>
  <c r="G3191" i="1"/>
  <c r="H3191" i="1" s="1"/>
  <c r="G3192" i="1"/>
  <c r="H3192" i="1" s="1"/>
  <c r="G3193" i="1"/>
  <c r="H3193" i="1" s="1"/>
  <c r="G3194" i="1"/>
  <c r="H3194" i="1" s="1"/>
  <c r="G3195" i="1"/>
  <c r="H3195" i="1" s="1"/>
  <c r="G3196" i="1"/>
  <c r="H3196" i="1" s="1"/>
  <c r="G3197" i="1"/>
  <c r="H3197" i="1" s="1"/>
  <c r="G3198" i="1"/>
  <c r="H3198" i="1" s="1"/>
  <c r="G3199" i="1"/>
  <c r="H3199" i="1" s="1"/>
  <c r="G3200" i="1"/>
  <c r="H3200" i="1" s="1"/>
  <c r="G3201" i="1"/>
  <c r="H3201" i="1" s="1"/>
  <c r="G3202" i="1"/>
  <c r="H3202" i="1" s="1"/>
  <c r="G3203" i="1"/>
  <c r="H3203" i="1" s="1"/>
  <c r="G3204" i="1"/>
  <c r="H3204" i="1" s="1"/>
  <c r="G3205" i="1"/>
  <c r="H3205" i="1" s="1"/>
  <c r="G3206" i="1"/>
  <c r="H3206" i="1" s="1"/>
  <c r="G3207" i="1"/>
  <c r="H3207" i="1" s="1"/>
  <c r="G3208" i="1"/>
  <c r="H3208" i="1" s="1"/>
  <c r="G3209" i="1"/>
  <c r="H3209" i="1" s="1"/>
  <c r="G3210" i="1"/>
  <c r="H3210" i="1" s="1"/>
  <c r="G3211" i="1"/>
  <c r="H3211" i="1" s="1"/>
  <c r="G3212" i="1"/>
  <c r="H3212" i="1" s="1"/>
  <c r="G3213" i="1"/>
  <c r="H3213" i="1" s="1"/>
  <c r="G3214" i="1"/>
  <c r="H3214" i="1" s="1"/>
  <c r="G3215" i="1"/>
  <c r="H3215" i="1" s="1"/>
  <c r="G3216" i="1"/>
  <c r="H3216" i="1" s="1"/>
  <c r="G3217" i="1"/>
  <c r="H3217" i="1" s="1"/>
  <c r="G3218" i="1"/>
  <c r="H3218" i="1" s="1"/>
  <c r="G3219" i="1"/>
  <c r="H3219" i="1" s="1"/>
  <c r="G3220" i="1"/>
  <c r="H3220" i="1" s="1"/>
  <c r="G3221" i="1"/>
  <c r="H3221" i="1" s="1"/>
  <c r="G3222" i="1"/>
  <c r="H3222" i="1" s="1"/>
  <c r="G3223" i="1"/>
  <c r="H3223" i="1" s="1"/>
  <c r="G3224" i="1"/>
  <c r="H3224" i="1" s="1"/>
  <c r="G3225" i="1"/>
  <c r="H3225" i="1" s="1"/>
  <c r="G3226" i="1"/>
  <c r="H3226" i="1" s="1"/>
  <c r="G3227" i="1"/>
  <c r="H3227" i="1" s="1"/>
  <c r="G3228" i="1"/>
  <c r="H3228" i="1" s="1"/>
  <c r="G3231" i="1"/>
  <c r="H3231" i="1" s="1"/>
  <c r="G3232" i="1"/>
  <c r="H3232" i="1" s="1"/>
  <c r="G3233" i="1"/>
  <c r="H3233" i="1" s="1"/>
  <c r="G3235" i="1"/>
  <c r="H3235" i="1" s="1"/>
  <c r="G3236" i="1"/>
  <c r="H3236" i="1" s="1"/>
  <c r="G3237" i="1"/>
  <c r="H3237" i="1" s="1"/>
  <c r="G3238" i="1"/>
  <c r="H3238" i="1" s="1"/>
  <c r="G3239" i="1"/>
  <c r="H3239" i="1" s="1"/>
  <c r="G3240" i="1"/>
  <c r="H3240" i="1" s="1"/>
  <c r="G3241" i="1"/>
  <c r="H3241" i="1" s="1"/>
  <c r="G3242" i="1"/>
  <c r="H3242" i="1" s="1"/>
  <c r="G3243" i="1"/>
  <c r="H3243" i="1" s="1"/>
  <c r="G3244" i="1"/>
  <c r="H3244" i="1" s="1"/>
  <c r="G3245" i="1"/>
  <c r="H3245" i="1" s="1"/>
  <c r="G3246" i="1"/>
  <c r="H3246" i="1" s="1"/>
  <c r="G3248" i="1"/>
  <c r="H3248" i="1" s="1"/>
  <c r="G3249" i="1"/>
  <c r="H3249" i="1" s="1"/>
  <c r="G3250" i="1"/>
  <c r="H3250" i="1" s="1"/>
  <c r="G3251" i="1"/>
  <c r="H3251" i="1" s="1"/>
  <c r="G3252" i="1"/>
  <c r="H3252" i="1" s="1"/>
  <c r="G3253" i="1"/>
  <c r="H3253" i="1" s="1"/>
  <c r="G3254" i="1"/>
  <c r="H3254" i="1" s="1"/>
  <c r="G3255" i="1"/>
  <c r="H3255" i="1" s="1"/>
  <c r="G3257" i="1"/>
  <c r="H3257" i="1" s="1"/>
  <c r="G3258" i="1"/>
  <c r="H3258" i="1" s="1"/>
  <c r="G3259" i="1"/>
  <c r="H3259" i="1" s="1"/>
  <c r="G3260" i="1"/>
  <c r="H3260" i="1" s="1"/>
  <c r="G3261" i="1"/>
  <c r="H3261" i="1" s="1"/>
  <c r="G3262" i="1"/>
  <c r="H3262" i="1" s="1"/>
  <c r="G3263" i="1"/>
  <c r="H3263" i="1" s="1"/>
  <c r="G3264" i="1"/>
  <c r="H3264" i="1" s="1"/>
  <c r="G3265" i="1"/>
  <c r="H3265" i="1" s="1"/>
  <c r="G3266" i="1"/>
  <c r="H3266" i="1" s="1"/>
  <c r="G3267" i="1"/>
  <c r="H3267" i="1" s="1"/>
  <c r="G3268" i="1"/>
  <c r="H3268" i="1" s="1"/>
  <c r="G3269" i="1"/>
  <c r="H3269" i="1" s="1"/>
  <c r="G3270" i="1"/>
  <c r="H3270" i="1" s="1"/>
  <c r="G3271" i="1"/>
  <c r="H3271" i="1" s="1"/>
  <c r="G3272" i="1"/>
  <c r="H3272" i="1" s="1"/>
  <c r="G3273" i="1"/>
  <c r="H3273" i="1" s="1"/>
  <c r="G3274" i="1"/>
  <c r="H3274" i="1" s="1"/>
  <c r="G3275" i="1"/>
  <c r="H3275" i="1" s="1"/>
  <c r="G3276" i="1"/>
  <c r="H3276" i="1" s="1"/>
  <c r="G3277" i="1"/>
  <c r="H3277" i="1" s="1"/>
  <c r="G3278" i="1"/>
  <c r="H3278" i="1" s="1"/>
  <c r="G3279" i="1"/>
  <c r="H3279" i="1" s="1"/>
  <c r="G3280" i="1"/>
  <c r="H3280" i="1" s="1"/>
  <c r="G3281" i="1"/>
  <c r="H3281" i="1" s="1"/>
  <c r="G3282" i="1"/>
  <c r="H3282" i="1" s="1"/>
  <c r="G3283" i="1"/>
  <c r="H3283" i="1" s="1"/>
  <c r="G3284" i="1"/>
  <c r="H3284" i="1" s="1"/>
  <c r="G3285" i="1"/>
  <c r="H3285" i="1" s="1"/>
  <c r="G3286" i="1"/>
  <c r="H3286" i="1" s="1"/>
  <c r="G3287" i="1"/>
  <c r="H3287" i="1" s="1"/>
  <c r="G3288" i="1"/>
  <c r="H3288" i="1" s="1"/>
  <c r="G3290" i="1"/>
  <c r="H3290" i="1" s="1"/>
  <c r="G3291" i="1"/>
  <c r="H3291" i="1" s="1"/>
  <c r="G3292" i="1"/>
  <c r="H3292" i="1" s="1"/>
  <c r="G3293" i="1"/>
  <c r="H3293" i="1" s="1"/>
  <c r="G3294" i="1"/>
  <c r="H3294" i="1" s="1"/>
  <c r="G3296" i="1"/>
  <c r="H3296" i="1" s="1"/>
  <c r="G3297" i="1"/>
  <c r="H3297" i="1" s="1"/>
  <c r="G3298" i="1"/>
  <c r="H3298" i="1" s="1"/>
  <c r="G3299" i="1"/>
  <c r="H3299" i="1" s="1"/>
  <c r="G3300" i="1"/>
  <c r="H3300" i="1" s="1"/>
  <c r="G3301" i="1"/>
  <c r="H3301" i="1" s="1"/>
  <c r="G3302" i="1"/>
  <c r="H3302" i="1" s="1"/>
  <c r="G3303" i="1"/>
  <c r="H3303" i="1" s="1"/>
  <c r="G3304" i="1"/>
  <c r="H3304" i="1" s="1"/>
  <c r="G3305" i="1"/>
  <c r="H3305" i="1" s="1"/>
  <c r="G3306" i="1"/>
  <c r="H3306" i="1" s="1"/>
  <c r="G3307" i="1"/>
  <c r="H3307" i="1" s="1"/>
  <c r="G3308" i="1"/>
  <c r="H3308" i="1" s="1"/>
  <c r="G3310" i="1"/>
  <c r="H3310" i="1" s="1"/>
  <c r="G3311" i="1"/>
  <c r="H3311" i="1" s="1"/>
  <c r="G3312" i="1"/>
  <c r="H3312" i="1" s="1"/>
  <c r="G3313" i="1"/>
  <c r="H3313" i="1" s="1"/>
  <c r="G3314" i="1"/>
  <c r="H3314" i="1" s="1"/>
  <c r="G3315" i="1"/>
  <c r="H3315" i="1" s="1"/>
  <c r="G3316" i="1"/>
  <c r="H3316" i="1" s="1"/>
  <c r="G3317" i="1"/>
  <c r="H3317" i="1" s="1"/>
  <c r="G3318" i="1"/>
  <c r="H3318" i="1" s="1"/>
  <c r="G3319" i="1"/>
  <c r="H3319" i="1" s="1"/>
  <c r="G3320" i="1"/>
  <c r="H3320" i="1" s="1"/>
  <c r="G3321" i="1"/>
  <c r="H3321" i="1" s="1"/>
  <c r="G3322" i="1"/>
  <c r="H3322" i="1" s="1"/>
  <c r="G3323" i="1"/>
  <c r="H3323" i="1" s="1"/>
  <c r="G3324" i="1"/>
  <c r="H3324" i="1" s="1"/>
  <c r="G3325" i="1"/>
  <c r="H3325" i="1" s="1"/>
  <c r="G3326" i="1"/>
  <c r="H3326" i="1" s="1"/>
  <c r="G3327" i="1"/>
  <c r="H3327" i="1" s="1"/>
  <c r="G3328" i="1"/>
  <c r="H3328" i="1" s="1"/>
  <c r="G3329" i="1"/>
  <c r="H3329" i="1" s="1"/>
  <c r="G3330" i="1"/>
  <c r="H3330" i="1" s="1"/>
  <c r="G3331" i="1"/>
  <c r="H3331" i="1" s="1"/>
  <c r="G3332" i="1"/>
  <c r="H3332" i="1" s="1"/>
  <c r="H3334" i="1"/>
  <c r="G3335" i="1"/>
  <c r="H3335" i="1" s="1"/>
  <c r="G3336" i="1"/>
  <c r="H3336" i="1" s="1"/>
  <c r="G3337" i="1"/>
  <c r="H3337" i="1" s="1"/>
  <c r="G3338" i="1"/>
  <c r="H3338" i="1" s="1"/>
  <c r="G3339" i="1"/>
  <c r="H3339" i="1" s="1"/>
  <c r="G3340" i="1"/>
  <c r="H3340" i="1" s="1"/>
  <c r="G3341" i="1"/>
  <c r="H3341" i="1" s="1"/>
  <c r="G3342" i="1"/>
  <c r="H3342" i="1" s="1"/>
  <c r="G3343" i="1"/>
  <c r="H3343" i="1" s="1"/>
  <c r="G3344" i="1"/>
  <c r="H3344" i="1" s="1"/>
  <c r="G3345" i="1"/>
  <c r="H3345" i="1" s="1"/>
  <c r="G3346" i="1"/>
  <c r="H3346" i="1" s="1"/>
  <c r="G3348" i="1"/>
  <c r="H3348" i="1" s="1"/>
  <c r="G3349" i="1"/>
  <c r="H3349" i="1" s="1"/>
  <c r="G3350" i="1"/>
  <c r="H3350" i="1" s="1"/>
  <c r="G3351" i="1"/>
  <c r="H3351" i="1" s="1"/>
  <c r="G3352" i="1"/>
  <c r="H3352" i="1" s="1"/>
  <c r="G3353" i="1"/>
  <c r="H3353" i="1" s="1"/>
  <c r="G3354" i="1"/>
  <c r="H3354" i="1" s="1"/>
  <c r="G3355" i="1"/>
  <c r="H3355" i="1" s="1"/>
  <c r="G3356" i="1"/>
  <c r="H3356" i="1" s="1"/>
  <c r="G3357" i="1"/>
  <c r="H3357" i="1" s="1"/>
  <c r="G3358" i="1"/>
  <c r="H3358" i="1" s="1"/>
  <c r="G3359" i="1"/>
  <c r="H3359" i="1" s="1"/>
  <c r="G3360" i="1"/>
  <c r="H3360" i="1" s="1"/>
  <c r="G3361" i="1"/>
  <c r="H3361" i="1" s="1"/>
  <c r="G3362" i="1"/>
  <c r="H3362" i="1" s="1"/>
  <c r="G3363" i="1"/>
  <c r="H3363" i="1" s="1"/>
  <c r="G3364" i="1"/>
  <c r="H3364" i="1" s="1"/>
  <c r="G3365" i="1"/>
  <c r="H3365" i="1" s="1"/>
  <c r="G3366" i="1"/>
  <c r="H3366" i="1" s="1"/>
  <c r="G3367" i="1"/>
  <c r="H3367" i="1" s="1"/>
  <c r="G3368" i="1"/>
  <c r="H3368" i="1" s="1"/>
  <c r="G3370" i="1"/>
  <c r="H3370" i="1" s="1"/>
  <c r="G3371" i="1"/>
  <c r="H3371" i="1" s="1"/>
  <c r="G3372" i="1"/>
  <c r="H3372" i="1" s="1"/>
  <c r="G3373" i="1"/>
  <c r="H3373" i="1" s="1"/>
  <c r="G3374" i="1"/>
  <c r="H3374" i="1" s="1"/>
  <c r="G3375" i="1"/>
  <c r="H3375" i="1" s="1"/>
  <c r="G3376" i="1"/>
  <c r="H3376" i="1" s="1"/>
  <c r="G3377" i="1"/>
  <c r="H3377" i="1" s="1"/>
  <c r="G3378" i="1"/>
  <c r="H3378" i="1" s="1"/>
  <c r="G3379" i="1"/>
  <c r="H3379" i="1" s="1"/>
  <c r="G3380" i="1"/>
  <c r="H3380" i="1" s="1"/>
  <c r="G3381" i="1"/>
  <c r="H3381" i="1" s="1"/>
  <c r="G3382" i="1"/>
  <c r="H3382" i="1" s="1"/>
  <c r="G3383" i="1"/>
  <c r="H3383" i="1" s="1"/>
  <c r="G3384" i="1"/>
  <c r="H3384" i="1" s="1"/>
  <c r="G3385" i="1"/>
  <c r="H3385" i="1" s="1"/>
  <c r="G3386" i="1"/>
  <c r="H3386" i="1" s="1"/>
  <c r="G3387" i="1"/>
  <c r="H3387" i="1" s="1"/>
  <c r="G3388" i="1"/>
  <c r="H3388" i="1" s="1"/>
  <c r="G3389" i="1"/>
  <c r="H3389" i="1" s="1"/>
  <c r="G3390" i="1"/>
  <c r="H3390" i="1" s="1"/>
  <c r="G3391" i="1"/>
  <c r="H3391" i="1" s="1"/>
  <c r="G3392" i="1"/>
  <c r="H3392" i="1" s="1"/>
  <c r="G3393" i="1"/>
  <c r="H3393" i="1" s="1"/>
  <c r="G3395" i="1"/>
  <c r="H3395" i="1" s="1"/>
  <c r="G3396" i="1"/>
  <c r="H3396" i="1" s="1"/>
  <c r="G3398" i="1"/>
  <c r="H3398" i="1" s="1"/>
  <c r="G3399" i="1"/>
  <c r="H3399" i="1" s="1"/>
  <c r="G3400" i="1"/>
  <c r="H3400" i="1" s="1"/>
  <c r="G3401" i="1"/>
  <c r="H3401" i="1" s="1"/>
  <c r="G3402" i="1"/>
  <c r="H3402" i="1" s="1"/>
  <c r="G3404" i="1"/>
  <c r="H3404" i="1" s="1"/>
  <c r="G3405" i="1"/>
  <c r="H3405" i="1" s="1"/>
  <c r="G3406" i="1"/>
  <c r="H3406" i="1" s="1"/>
  <c r="G3407" i="1"/>
  <c r="H3407" i="1" s="1"/>
  <c r="G3408" i="1"/>
  <c r="H3408" i="1" s="1"/>
  <c r="G3409" i="1"/>
  <c r="H3409" i="1" s="1"/>
  <c r="G3410" i="1"/>
  <c r="H3410" i="1" s="1"/>
  <c r="G3411" i="1"/>
  <c r="H3411" i="1" s="1"/>
  <c r="G3412" i="1"/>
  <c r="H3412" i="1" s="1"/>
  <c r="G3413" i="1"/>
  <c r="H3413" i="1" s="1"/>
  <c r="G3414" i="1"/>
  <c r="H3414" i="1" s="1"/>
  <c r="G3415" i="1"/>
  <c r="H3415" i="1" s="1"/>
  <c r="G3416" i="1"/>
  <c r="H3416" i="1" s="1"/>
  <c r="G3417" i="1"/>
  <c r="H3417" i="1" s="1"/>
  <c r="G3418" i="1"/>
  <c r="H3418" i="1" s="1"/>
  <c r="G3419" i="1"/>
  <c r="H3419" i="1" s="1"/>
  <c r="G3420" i="1"/>
  <c r="H3420" i="1" s="1"/>
  <c r="G3421" i="1"/>
  <c r="H3421" i="1" s="1"/>
  <c r="G3422" i="1"/>
  <c r="H3422" i="1" s="1"/>
  <c r="G3423" i="1"/>
  <c r="H3423" i="1" s="1"/>
  <c r="G3424" i="1"/>
  <c r="H3424" i="1" s="1"/>
  <c r="G3425" i="1"/>
  <c r="H3425" i="1" s="1"/>
  <c r="G3426" i="1"/>
  <c r="H3426" i="1" s="1"/>
  <c r="G3427" i="1"/>
  <c r="H3427" i="1" s="1"/>
  <c r="G3428" i="1"/>
  <c r="H3428" i="1" s="1"/>
  <c r="G3429" i="1"/>
  <c r="H3429" i="1" s="1"/>
  <c r="G3430" i="1"/>
  <c r="H3430" i="1" s="1"/>
  <c r="G3431" i="1"/>
  <c r="H3431" i="1" s="1"/>
  <c r="H3433" i="1"/>
  <c r="G3434" i="1"/>
  <c r="H3434" i="1" s="1"/>
  <c r="G3435" i="1"/>
  <c r="H3435" i="1" s="1"/>
  <c r="G3436" i="1"/>
  <c r="H3436" i="1" s="1"/>
  <c r="G3437" i="1"/>
  <c r="H3437" i="1" s="1"/>
  <c r="G3438" i="1"/>
  <c r="H3438" i="1" s="1"/>
  <c r="G3439" i="1"/>
  <c r="H3439" i="1" s="1"/>
  <c r="G3440" i="1"/>
  <c r="H3440" i="1" s="1"/>
  <c r="G3441" i="1"/>
  <c r="H3441" i="1" s="1"/>
  <c r="G3442" i="1"/>
  <c r="H3442" i="1" s="1"/>
  <c r="G3443" i="1"/>
  <c r="H3443" i="1" s="1"/>
  <c r="G3445" i="1"/>
  <c r="H3445" i="1" s="1"/>
  <c r="G3446" i="1"/>
  <c r="H3446" i="1" s="1"/>
  <c r="G3447" i="1"/>
  <c r="H3447" i="1" s="1"/>
  <c r="G3448" i="1"/>
  <c r="H3448" i="1" s="1"/>
  <c r="G3449" i="1"/>
  <c r="H3449" i="1" s="1"/>
  <c r="G3451" i="1"/>
  <c r="H3451" i="1" s="1"/>
  <c r="G3452" i="1"/>
  <c r="H3452" i="1" s="1"/>
  <c r="G3453" i="1"/>
  <c r="H3453" i="1" s="1"/>
  <c r="G3454" i="1"/>
  <c r="H3454" i="1" s="1"/>
  <c r="G3455" i="1"/>
  <c r="H3455" i="1" s="1"/>
  <c r="G3456" i="1"/>
  <c r="H3456" i="1" s="1"/>
  <c r="G3457" i="1"/>
  <c r="H3457" i="1" s="1"/>
  <c r="G3458" i="1"/>
  <c r="H3458" i="1" s="1"/>
  <c r="G3459" i="1"/>
  <c r="H3459" i="1" s="1"/>
  <c r="G3460" i="1"/>
  <c r="H3460" i="1" s="1"/>
  <c r="G3461" i="1"/>
  <c r="H3461" i="1" s="1"/>
  <c r="G3463" i="1"/>
  <c r="H3463" i="1" s="1"/>
  <c r="G3464" i="1"/>
  <c r="H3464" i="1" s="1"/>
  <c r="G3465" i="1"/>
  <c r="H3465" i="1" s="1"/>
  <c r="G3466" i="1"/>
  <c r="H3466" i="1" s="1"/>
  <c r="G3467" i="1"/>
  <c r="H3467" i="1" s="1"/>
  <c r="G3468" i="1"/>
  <c r="H3468" i="1" s="1"/>
  <c r="G3469" i="1"/>
  <c r="H3469" i="1" s="1"/>
  <c r="G3470" i="1"/>
  <c r="H3470" i="1" s="1"/>
  <c r="G3471" i="1"/>
  <c r="H3471" i="1" s="1"/>
  <c r="G3473" i="1"/>
  <c r="H3473" i="1" s="1"/>
  <c r="G3474" i="1"/>
  <c r="H3474" i="1" s="1"/>
  <c r="G3475" i="1"/>
  <c r="H3475" i="1" s="1"/>
  <c r="G3476" i="1"/>
  <c r="H3476" i="1" s="1"/>
  <c r="G3477" i="1"/>
  <c r="H3477" i="1" s="1"/>
  <c r="G3478" i="1"/>
  <c r="H3478" i="1" s="1"/>
  <c r="G3479" i="1"/>
  <c r="H3479" i="1" s="1"/>
  <c r="G3480" i="1"/>
  <c r="H3480" i="1" s="1"/>
  <c r="G3481" i="1"/>
  <c r="H3481" i="1" s="1"/>
  <c r="G3482" i="1"/>
  <c r="H3482" i="1" s="1"/>
  <c r="G3483" i="1"/>
  <c r="H3483" i="1" s="1"/>
  <c r="G3484" i="1"/>
  <c r="H3484" i="1" s="1"/>
  <c r="G3485" i="1"/>
  <c r="H3485" i="1" s="1"/>
  <c r="G3486" i="1"/>
  <c r="H3486" i="1" s="1"/>
  <c r="G3487" i="1"/>
  <c r="H3487" i="1" s="1"/>
  <c r="G3488" i="1"/>
  <c r="H3488" i="1" s="1"/>
  <c r="G3489" i="1"/>
  <c r="H3489" i="1" s="1"/>
  <c r="G3490" i="1"/>
  <c r="H3490" i="1" s="1"/>
  <c r="G3491" i="1"/>
  <c r="H3491" i="1" s="1"/>
  <c r="G3492" i="1"/>
  <c r="H3492" i="1" s="1"/>
  <c r="G3493" i="1"/>
  <c r="H3493" i="1" s="1"/>
  <c r="G3494" i="1"/>
  <c r="H3494" i="1" s="1"/>
  <c r="G3495" i="1"/>
  <c r="H3495" i="1" s="1"/>
  <c r="G3496" i="1"/>
  <c r="H3496" i="1" s="1"/>
  <c r="G3497" i="1"/>
  <c r="H3497" i="1" s="1"/>
  <c r="G3498" i="1"/>
  <c r="H3498" i="1" s="1"/>
  <c r="G3499" i="1"/>
  <c r="H3499" i="1" s="1"/>
  <c r="G3500" i="1"/>
  <c r="H3500" i="1" s="1"/>
  <c r="G3501" i="1"/>
  <c r="H3501" i="1" s="1"/>
  <c r="G3502" i="1"/>
  <c r="H3502" i="1" s="1"/>
  <c r="G3503" i="1"/>
  <c r="H3503" i="1" s="1"/>
  <c r="G3504" i="1"/>
  <c r="H3504" i="1" s="1"/>
  <c r="G3505" i="1"/>
  <c r="H3505" i="1" s="1"/>
  <c r="G3506" i="1"/>
  <c r="H3506" i="1" s="1"/>
  <c r="G3507" i="1"/>
  <c r="H3507" i="1" s="1"/>
  <c r="G3508" i="1"/>
  <c r="H3508" i="1" s="1"/>
  <c r="G3509" i="1"/>
  <c r="H3509" i="1" s="1"/>
  <c r="G3510" i="1"/>
  <c r="H3510" i="1" s="1"/>
  <c r="G3511" i="1"/>
  <c r="H3511" i="1" s="1"/>
  <c r="G3512" i="1"/>
  <c r="H3512" i="1" s="1"/>
  <c r="G3513" i="1"/>
  <c r="H3513" i="1" s="1"/>
  <c r="G3514" i="1"/>
  <c r="H3514" i="1" s="1"/>
  <c r="G3515" i="1"/>
  <c r="H3515" i="1" s="1"/>
  <c r="G3516" i="1"/>
  <c r="H3516" i="1" s="1"/>
  <c r="G3517" i="1"/>
  <c r="H3517" i="1" s="1"/>
  <c r="G3518" i="1"/>
  <c r="H3518" i="1" s="1"/>
  <c r="G3519" i="1"/>
  <c r="H3519" i="1" s="1"/>
  <c r="G3520" i="1"/>
  <c r="H3520" i="1" s="1"/>
  <c r="G3521" i="1"/>
  <c r="H3521" i="1" s="1"/>
  <c r="G3523" i="1"/>
  <c r="H3523" i="1" s="1"/>
  <c r="G3524" i="1"/>
  <c r="H3524" i="1" s="1"/>
  <c r="G3525" i="1"/>
  <c r="H3525" i="1" s="1"/>
  <c r="G3526" i="1"/>
  <c r="H3526" i="1" s="1"/>
  <c r="G3527" i="1"/>
  <c r="H3527" i="1" s="1"/>
  <c r="G3529" i="1"/>
  <c r="H3529" i="1" s="1"/>
  <c r="G3530" i="1"/>
  <c r="H3530" i="1" s="1"/>
  <c r="G3531" i="1"/>
  <c r="H3531" i="1" s="1"/>
  <c r="G3532" i="1"/>
  <c r="H3532" i="1" s="1"/>
  <c r="G3533" i="1"/>
  <c r="H3533" i="1" s="1"/>
  <c r="G3534" i="1"/>
  <c r="H3534" i="1" s="1"/>
  <c r="G3535" i="1"/>
  <c r="H3535" i="1" s="1"/>
  <c r="G3536" i="1"/>
  <c r="H3536" i="1" s="1"/>
  <c r="G3539" i="1"/>
  <c r="H3539" i="1" s="1"/>
  <c r="G3540" i="1"/>
  <c r="H3540" i="1" s="1"/>
  <c r="G3541" i="1"/>
  <c r="H3541" i="1" s="1"/>
  <c r="G3542" i="1"/>
  <c r="H3542" i="1" s="1"/>
  <c r="G3543" i="1"/>
  <c r="H3543" i="1" s="1"/>
  <c r="G3544" i="1"/>
  <c r="H3544" i="1" s="1"/>
  <c r="G3545" i="1"/>
  <c r="H3545" i="1" s="1"/>
  <c r="G3546" i="1"/>
  <c r="H3546" i="1" s="1"/>
  <c r="G3547" i="1"/>
  <c r="H3547" i="1" s="1"/>
  <c r="G3548" i="1"/>
  <c r="H3548" i="1" s="1"/>
  <c r="G3549" i="1"/>
  <c r="H3549" i="1" s="1"/>
  <c r="G3550" i="1"/>
  <c r="H3550" i="1" s="1"/>
  <c r="G3551" i="1"/>
  <c r="H3551" i="1" s="1"/>
  <c r="G3552" i="1"/>
  <c r="H3552" i="1" s="1"/>
  <c r="G3553" i="1"/>
  <c r="H3553" i="1" s="1"/>
  <c r="G3554" i="1"/>
  <c r="H3554" i="1" s="1"/>
  <c r="G3555" i="1"/>
  <c r="H3555" i="1" s="1"/>
  <c r="G3556" i="1"/>
  <c r="H3556" i="1" s="1"/>
  <c r="G3557" i="1"/>
  <c r="H3557" i="1" s="1"/>
  <c r="G3558" i="1"/>
  <c r="H3558" i="1" s="1"/>
  <c r="G3559" i="1"/>
  <c r="H3559" i="1" s="1"/>
  <c r="G3560" i="1"/>
  <c r="H3560" i="1" s="1"/>
  <c r="G3561" i="1"/>
  <c r="H3561" i="1" s="1"/>
  <c r="H3562" i="1"/>
  <c r="G3563" i="1"/>
  <c r="H3563" i="1" s="1"/>
  <c r="G3564" i="1"/>
  <c r="H3564" i="1" s="1"/>
  <c r="G3565" i="1"/>
  <c r="H3565" i="1" s="1"/>
  <c r="G3566" i="1"/>
  <c r="H3566" i="1" s="1"/>
  <c r="G3567" i="1"/>
  <c r="H3567" i="1" s="1"/>
  <c r="G3568" i="1"/>
  <c r="H3568" i="1" s="1"/>
  <c r="G3569" i="1"/>
  <c r="H3569" i="1" s="1"/>
  <c r="G3570" i="1"/>
  <c r="H3570" i="1" s="1"/>
  <c r="G3572" i="1"/>
  <c r="H3572" i="1" s="1"/>
  <c r="G3573" i="1"/>
  <c r="H3573" i="1" s="1"/>
  <c r="G3574" i="1"/>
  <c r="H3574" i="1" s="1"/>
  <c r="G3575" i="1"/>
  <c r="H3575" i="1" s="1"/>
  <c r="G3576" i="1"/>
  <c r="H3576" i="1" s="1"/>
  <c r="G3577" i="1"/>
  <c r="H3577" i="1" s="1"/>
  <c r="G3578" i="1"/>
  <c r="H3578" i="1" s="1"/>
  <c r="G3579" i="1"/>
  <c r="H3579" i="1" s="1"/>
  <c r="G3580" i="1"/>
  <c r="H3580" i="1" s="1"/>
  <c r="G3581" i="1"/>
  <c r="H3581" i="1" s="1"/>
  <c r="G3582" i="1"/>
  <c r="H3582" i="1" s="1"/>
  <c r="G3583" i="1"/>
  <c r="H3583" i="1" s="1"/>
  <c r="G3584" i="1"/>
  <c r="H3584" i="1" s="1"/>
  <c r="G3585" i="1"/>
  <c r="H3585" i="1" s="1"/>
  <c r="G3586" i="1"/>
  <c r="H3586" i="1" s="1"/>
  <c r="G3587" i="1"/>
  <c r="H3587" i="1" s="1"/>
  <c r="G3588" i="1"/>
  <c r="H3588" i="1" s="1"/>
  <c r="G3589" i="1"/>
  <c r="H3589" i="1" s="1"/>
  <c r="G3590" i="1"/>
  <c r="H3590" i="1" s="1"/>
  <c r="G3591" i="1"/>
  <c r="H3591" i="1" s="1"/>
  <c r="G3592" i="1"/>
  <c r="H3592" i="1" s="1"/>
  <c r="G3593" i="1"/>
  <c r="H3593" i="1" s="1"/>
  <c r="G3594" i="1"/>
  <c r="H3594" i="1" s="1"/>
  <c r="G3595" i="1"/>
  <c r="H3595" i="1" s="1"/>
  <c r="G3596" i="1"/>
  <c r="H3596" i="1" s="1"/>
  <c r="G3598" i="1"/>
  <c r="H3598" i="1" s="1"/>
  <c r="G3599" i="1"/>
  <c r="H3599" i="1" s="1"/>
  <c r="G3600" i="1"/>
  <c r="H3600" i="1" s="1"/>
  <c r="G3601" i="1"/>
  <c r="H3601" i="1" s="1"/>
  <c r="G3602" i="1"/>
  <c r="H3602" i="1" s="1"/>
  <c r="G3603" i="1"/>
  <c r="H3603" i="1" s="1"/>
  <c r="G3604" i="1"/>
  <c r="H3604" i="1" s="1"/>
  <c r="G3605" i="1"/>
  <c r="H3605" i="1" s="1"/>
  <c r="G3606" i="1"/>
  <c r="H3606" i="1" s="1"/>
  <c r="G3607" i="1"/>
  <c r="H3607" i="1" s="1"/>
  <c r="G3608" i="1"/>
  <c r="H3608" i="1" s="1"/>
  <c r="G3609" i="1"/>
  <c r="H3609" i="1" s="1"/>
  <c r="G3610" i="1"/>
  <c r="H3610" i="1" s="1"/>
  <c r="G3611" i="1"/>
  <c r="H3611" i="1" s="1"/>
  <c r="G3616" i="1"/>
  <c r="H3616" i="1" s="1"/>
  <c r="G3617" i="1"/>
  <c r="H3617" i="1" s="1"/>
  <c r="G3618" i="1"/>
  <c r="H3618" i="1" s="1"/>
  <c r="G3619" i="1"/>
  <c r="H3619" i="1" s="1"/>
  <c r="G3620" i="1"/>
  <c r="H3620" i="1" s="1"/>
  <c r="G3621" i="1"/>
  <c r="H3621" i="1" s="1"/>
  <c r="G3622" i="1"/>
  <c r="H3622" i="1" s="1"/>
  <c r="G3623" i="1"/>
  <c r="H3623" i="1" s="1"/>
  <c r="G3624" i="1"/>
  <c r="H3624" i="1" s="1"/>
  <c r="G3625" i="1"/>
  <c r="H3625" i="1" s="1"/>
  <c r="G3626" i="1"/>
  <c r="H3626" i="1" s="1"/>
  <c r="G3627" i="1"/>
  <c r="H3627" i="1" s="1"/>
  <c r="G3628" i="1"/>
  <c r="H3628" i="1" s="1"/>
  <c r="G3629" i="1"/>
  <c r="H3629" i="1" s="1"/>
  <c r="G3630" i="1"/>
  <c r="H3630" i="1" s="1"/>
  <c r="G3631" i="1"/>
  <c r="H3631" i="1" s="1"/>
  <c r="G3632" i="1"/>
  <c r="H3632" i="1" s="1"/>
  <c r="G3633" i="1"/>
  <c r="H3633" i="1" s="1"/>
  <c r="G3635" i="1"/>
  <c r="H3635" i="1" s="1"/>
  <c r="G3636" i="1"/>
  <c r="H3636" i="1" s="1"/>
  <c r="G3637" i="1"/>
  <c r="H3637" i="1" s="1"/>
  <c r="G3638" i="1"/>
  <c r="H3638" i="1" s="1"/>
  <c r="G3639" i="1"/>
  <c r="H3639" i="1" s="1"/>
  <c r="G3640" i="1"/>
  <c r="H3640" i="1" s="1"/>
  <c r="G3641" i="1"/>
  <c r="H3641" i="1" s="1"/>
  <c r="G3642" i="1"/>
  <c r="H3642" i="1" s="1"/>
  <c r="G3643" i="1"/>
  <c r="H3643" i="1" s="1"/>
  <c r="G3644" i="1"/>
  <c r="H3644" i="1" s="1"/>
  <c r="G3651" i="1"/>
  <c r="H3651" i="1" s="1"/>
  <c r="G3652" i="1"/>
  <c r="H3652" i="1" s="1"/>
  <c r="G3653" i="1"/>
  <c r="H3653" i="1" s="1"/>
  <c r="G3654" i="1"/>
  <c r="H3654" i="1" s="1"/>
  <c r="G3655" i="1"/>
  <c r="H3655" i="1" s="1"/>
  <c r="G3656" i="1"/>
  <c r="H3656" i="1" s="1"/>
  <c r="G3657" i="1"/>
  <c r="H3657" i="1" s="1"/>
  <c r="G3658" i="1"/>
  <c r="H3658" i="1" s="1"/>
  <c r="G3659" i="1"/>
  <c r="H3659" i="1" s="1"/>
  <c r="G3660" i="1"/>
  <c r="H3660" i="1" s="1"/>
  <c r="H3662" i="1"/>
  <c r="G3664" i="1"/>
  <c r="H3664" i="1" s="1"/>
  <c r="G3665" i="1"/>
  <c r="H3665" i="1" s="1"/>
  <c r="G3666" i="1"/>
  <c r="H3666" i="1" s="1"/>
  <c r="G3667" i="1"/>
  <c r="H3667" i="1" s="1"/>
  <c r="G3668" i="1"/>
  <c r="H3668" i="1" s="1"/>
  <c r="G3671" i="1"/>
  <c r="H3671" i="1" s="1"/>
  <c r="G3672" i="1"/>
  <c r="H3672" i="1" s="1"/>
  <c r="G3674" i="1"/>
  <c r="H3674" i="1" s="1"/>
  <c r="G3675" i="1"/>
  <c r="H3675" i="1" s="1"/>
  <c r="G3676" i="1"/>
  <c r="H3676" i="1" s="1"/>
  <c r="G3678" i="1"/>
  <c r="H3678" i="1" s="1"/>
  <c r="G3679" i="1"/>
  <c r="H3679" i="1" s="1"/>
  <c r="G3680" i="1"/>
  <c r="H3680" i="1" s="1"/>
  <c r="G3681" i="1"/>
  <c r="H3681" i="1" s="1"/>
  <c r="G3682" i="1"/>
  <c r="H3682" i="1" s="1"/>
  <c r="G3683" i="1"/>
  <c r="H3683" i="1" s="1"/>
  <c r="G3684" i="1"/>
  <c r="H3684" i="1" s="1"/>
  <c r="G3685" i="1"/>
  <c r="H3685" i="1" s="1"/>
  <c r="G3686" i="1"/>
  <c r="H3686" i="1" s="1"/>
  <c r="G3687" i="1"/>
  <c r="H3687" i="1" s="1"/>
  <c r="G3688" i="1"/>
  <c r="H3688" i="1" s="1"/>
  <c r="G3689" i="1"/>
  <c r="H3689" i="1" s="1"/>
  <c r="G3690" i="1"/>
  <c r="H3690" i="1" s="1"/>
  <c r="G3691" i="1"/>
  <c r="H3691" i="1" s="1"/>
  <c r="G3692" i="1"/>
  <c r="H3692" i="1" s="1"/>
  <c r="G3693" i="1"/>
  <c r="H3693" i="1" s="1"/>
  <c r="G3695" i="1"/>
  <c r="H3695" i="1" s="1"/>
  <c r="G3696" i="1"/>
  <c r="H3696" i="1" s="1"/>
  <c r="G3697" i="1"/>
  <c r="H3697" i="1" s="1"/>
  <c r="G3698" i="1"/>
  <c r="H3698" i="1" s="1"/>
  <c r="G3699" i="1"/>
  <c r="H3699" i="1" s="1"/>
  <c r="G3700" i="1"/>
  <c r="H3700" i="1" s="1"/>
  <c r="G3701" i="1"/>
  <c r="H3701" i="1" s="1"/>
  <c r="G3702" i="1"/>
  <c r="H3702" i="1" s="1"/>
  <c r="G3703" i="1"/>
  <c r="H3703" i="1" s="1"/>
  <c r="G3704" i="1"/>
  <c r="H3704" i="1" s="1"/>
  <c r="G3705" i="1"/>
  <c r="H3705" i="1" s="1"/>
  <c r="G3706" i="1"/>
  <c r="H3706" i="1" s="1"/>
  <c r="G3708" i="1"/>
  <c r="H3708" i="1" s="1"/>
  <c r="G3709" i="1"/>
  <c r="H3709" i="1" s="1"/>
  <c r="G3710" i="1"/>
  <c r="H3710" i="1" s="1"/>
  <c r="G3711" i="1"/>
  <c r="H3711" i="1" s="1"/>
  <c r="G3712" i="1"/>
  <c r="H3712" i="1" s="1"/>
  <c r="G3713" i="1"/>
  <c r="H3713" i="1" s="1"/>
  <c r="G3714" i="1"/>
  <c r="H3714" i="1" s="1"/>
  <c r="G3715" i="1"/>
  <c r="H3715" i="1" s="1"/>
  <c r="G3716" i="1"/>
  <c r="H3716" i="1" s="1"/>
  <c r="G3717" i="1"/>
  <c r="H3717" i="1" s="1"/>
  <c r="G3718" i="1"/>
  <c r="H3718" i="1" s="1"/>
  <c r="H3719" i="1"/>
  <c r="G3721" i="1"/>
  <c r="H3721" i="1" s="1"/>
  <c r="G3722" i="1"/>
  <c r="H3722" i="1" s="1"/>
  <c r="G3724" i="1"/>
  <c r="H3724" i="1" s="1"/>
  <c r="G3725" i="1"/>
  <c r="H3725" i="1" s="1"/>
  <c r="G3726" i="1"/>
  <c r="H3726" i="1" s="1"/>
  <c r="G3727" i="1"/>
  <c r="H3727" i="1" s="1"/>
  <c r="G3728" i="1"/>
  <c r="H3728" i="1" s="1"/>
  <c r="G3729" i="1"/>
  <c r="H3729" i="1" s="1"/>
  <c r="G3730" i="1"/>
  <c r="H3730" i="1" s="1"/>
  <c r="G3731" i="1"/>
  <c r="H3731" i="1" s="1"/>
  <c r="G3732" i="1"/>
  <c r="H3732" i="1" s="1"/>
  <c r="G3733" i="1"/>
  <c r="H3733" i="1" s="1"/>
  <c r="G3734" i="1"/>
  <c r="H3734" i="1" s="1"/>
  <c r="G3735" i="1"/>
  <c r="H3735" i="1" s="1"/>
  <c r="G3736" i="1"/>
  <c r="H3736" i="1" s="1"/>
  <c r="G3737" i="1"/>
  <c r="H3737" i="1" s="1"/>
  <c r="G3738" i="1"/>
  <c r="H3738" i="1" s="1"/>
  <c r="G3739" i="1"/>
  <c r="H3739" i="1" s="1"/>
  <c r="G3740" i="1"/>
  <c r="H3740" i="1" s="1"/>
  <c r="G3741" i="1"/>
  <c r="H3741" i="1" s="1"/>
  <c r="G3742" i="1"/>
  <c r="H3742" i="1" s="1"/>
  <c r="G3743" i="1"/>
  <c r="H3743" i="1" s="1"/>
  <c r="G3744" i="1"/>
  <c r="H3744" i="1" s="1"/>
  <c r="G3745" i="1"/>
  <c r="H3745" i="1" s="1"/>
  <c r="G3746" i="1"/>
  <c r="H3746" i="1" s="1"/>
  <c r="G3747" i="1"/>
  <c r="H3747" i="1" s="1"/>
  <c r="G3748" i="1"/>
  <c r="H3748" i="1" s="1"/>
  <c r="G3749" i="1"/>
  <c r="H3749" i="1" s="1"/>
  <c r="G3750" i="1"/>
  <c r="H3750" i="1" s="1"/>
  <c r="G3751" i="1"/>
  <c r="H3751" i="1" s="1"/>
  <c r="G3752" i="1"/>
  <c r="H3752" i="1" s="1"/>
  <c r="G3753" i="1"/>
  <c r="H3753" i="1" s="1"/>
  <c r="G3754" i="1"/>
  <c r="H3754" i="1" s="1"/>
  <c r="G3755" i="1"/>
  <c r="H3755" i="1" s="1"/>
  <c r="G3756" i="1"/>
  <c r="H3756" i="1" s="1"/>
  <c r="G3757" i="1"/>
  <c r="H3757" i="1" s="1"/>
  <c r="G3758" i="1"/>
  <c r="H3758" i="1" s="1"/>
  <c r="G3759" i="1"/>
  <c r="H3759" i="1" s="1"/>
  <c r="G3760" i="1"/>
  <c r="H3760" i="1" s="1"/>
  <c r="G3761" i="1"/>
  <c r="H3761" i="1" s="1"/>
  <c r="G3762" i="1"/>
  <c r="H3762" i="1" s="1"/>
  <c r="G3763" i="1"/>
  <c r="H3763" i="1" s="1"/>
  <c r="G3764" i="1"/>
  <c r="H3764" i="1" s="1"/>
  <c r="G3765" i="1"/>
  <c r="H3765" i="1" s="1"/>
  <c r="G3768" i="1"/>
  <c r="H3768" i="1" s="1"/>
  <c r="G3769" i="1"/>
  <c r="H3769" i="1" s="1"/>
  <c r="G3770" i="1"/>
  <c r="H3770" i="1" s="1"/>
  <c r="G3772" i="1"/>
  <c r="H3772" i="1" s="1"/>
  <c r="G3773" i="1"/>
  <c r="H3773" i="1" s="1"/>
  <c r="G3774" i="1"/>
  <c r="H3774" i="1" s="1"/>
  <c r="G3775" i="1"/>
  <c r="H3775" i="1" s="1"/>
  <c r="G3776" i="1"/>
  <c r="H3776" i="1" s="1"/>
  <c r="G3777" i="1"/>
  <c r="H3777" i="1" s="1"/>
  <c r="G3778" i="1"/>
  <c r="H3778" i="1" s="1"/>
  <c r="G3779" i="1"/>
  <c r="H3779" i="1" s="1"/>
  <c r="G3780" i="1"/>
  <c r="H3780" i="1" s="1"/>
  <c r="G3781" i="1"/>
  <c r="H3781" i="1" s="1"/>
  <c r="G3782" i="1"/>
  <c r="H3782" i="1" s="1"/>
  <c r="G3783" i="1"/>
  <c r="H3783" i="1" s="1"/>
  <c r="G3785" i="1"/>
  <c r="H3785" i="1" s="1"/>
  <c r="G3786" i="1"/>
  <c r="H3786" i="1" s="1"/>
  <c r="G3787" i="1"/>
  <c r="H3787" i="1" s="1"/>
  <c r="G3788" i="1"/>
  <c r="H3788" i="1" s="1"/>
  <c r="G3789" i="1"/>
  <c r="H3789" i="1" s="1"/>
  <c r="G3790" i="1"/>
  <c r="H3790" i="1" s="1"/>
  <c r="G3791" i="1"/>
  <c r="H3791" i="1" s="1"/>
  <c r="G3792" i="1"/>
  <c r="H3792" i="1" s="1"/>
  <c r="G3794" i="1"/>
  <c r="H3794" i="1" s="1"/>
  <c r="G3795" i="1"/>
  <c r="H3795" i="1" s="1"/>
  <c r="G3796" i="1"/>
  <c r="H3796" i="1" s="1"/>
  <c r="G3797" i="1"/>
  <c r="H3797" i="1" s="1"/>
  <c r="G3798" i="1"/>
  <c r="H3798" i="1" s="1"/>
  <c r="G3799" i="1"/>
  <c r="H3799" i="1" s="1"/>
  <c r="G3800" i="1"/>
  <c r="H3800" i="1" s="1"/>
  <c r="G3801" i="1"/>
  <c r="H3801" i="1" s="1"/>
  <c r="G3802" i="1"/>
  <c r="H3802" i="1" s="1"/>
  <c r="G3803" i="1"/>
  <c r="H3803" i="1" s="1"/>
  <c r="G3804" i="1"/>
  <c r="H3804" i="1" s="1"/>
  <c r="G3805" i="1"/>
  <c r="H3805" i="1" s="1"/>
  <c r="G3806" i="1"/>
  <c r="H3806" i="1" s="1"/>
  <c r="G3807" i="1"/>
  <c r="H3807" i="1" s="1"/>
  <c r="G3808" i="1"/>
  <c r="H3808" i="1" s="1"/>
  <c r="G3809" i="1"/>
  <c r="H3809" i="1" s="1"/>
  <c r="G3810" i="1"/>
  <c r="H3810" i="1" s="1"/>
  <c r="G3811" i="1"/>
  <c r="H3811" i="1" s="1"/>
  <c r="G3812" i="1"/>
  <c r="H3812" i="1" s="1"/>
  <c r="G3813" i="1"/>
  <c r="H3813" i="1" s="1"/>
  <c r="G3814" i="1"/>
  <c r="H3814" i="1" s="1"/>
  <c r="G3815" i="1"/>
  <c r="H3815" i="1" s="1"/>
  <c r="G3816" i="1"/>
  <c r="H3816" i="1" s="1"/>
  <c r="G3817" i="1"/>
  <c r="H3817" i="1" s="1"/>
  <c r="G3818" i="1"/>
  <c r="H3818" i="1" s="1"/>
  <c r="G3819" i="1"/>
  <c r="H3819" i="1" s="1"/>
  <c r="G3820" i="1"/>
  <c r="H3820" i="1" s="1"/>
  <c r="G3821" i="1"/>
  <c r="H3821" i="1" s="1"/>
  <c r="G3822" i="1"/>
  <c r="H3822" i="1" s="1"/>
  <c r="G3823" i="1"/>
  <c r="H3823" i="1" s="1"/>
  <c r="G3824" i="1"/>
  <c r="H3824" i="1" s="1"/>
  <c r="G3825" i="1"/>
  <c r="H3825" i="1" s="1"/>
  <c r="G3827" i="1"/>
  <c r="H3827" i="1" s="1"/>
  <c r="G3828" i="1"/>
  <c r="H3828" i="1" s="1"/>
  <c r="G3829" i="1"/>
  <c r="H3829" i="1" s="1"/>
  <c r="G3830" i="1"/>
  <c r="H3830" i="1" s="1"/>
  <c r="G3831" i="1"/>
  <c r="H3831" i="1" s="1"/>
  <c r="G3833" i="1"/>
  <c r="H3833" i="1" s="1"/>
  <c r="G3834" i="1"/>
  <c r="H3834" i="1" s="1"/>
  <c r="G3835" i="1"/>
  <c r="H3835" i="1" s="1"/>
  <c r="G3836" i="1"/>
  <c r="H3836" i="1" s="1"/>
  <c r="G3837" i="1"/>
  <c r="H3837" i="1" s="1"/>
  <c r="G3838" i="1"/>
  <c r="H3838" i="1" s="1"/>
  <c r="G3839" i="1"/>
  <c r="H3839" i="1" s="1"/>
  <c r="G3840" i="1"/>
  <c r="H3840" i="1" s="1"/>
  <c r="G3841" i="1"/>
  <c r="H3841" i="1" s="1"/>
  <c r="G3842" i="1"/>
  <c r="H3842" i="1" s="1"/>
  <c r="G3843" i="1"/>
  <c r="H3843" i="1" s="1"/>
  <c r="G3844" i="1"/>
  <c r="H3844" i="1" s="1"/>
  <c r="G3845" i="1"/>
  <c r="H3845" i="1" s="1"/>
  <c r="G3847" i="1"/>
  <c r="H3847" i="1" s="1"/>
  <c r="G3848" i="1"/>
  <c r="H3848" i="1" s="1"/>
  <c r="G3849" i="1"/>
  <c r="H3849" i="1" s="1"/>
  <c r="G3850" i="1"/>
  <c r="H3850" i="1" s="1"/>
  <c r="G3851" i="1"/>
  <c r="H3851" i="1" s="1"/>
  <c r="G3852" i="1"/>
  <c r="H3852" i="1" s="1"/>
  <c r="G3853" i="1"/>
  <c r="H3853" i="1" s="1"/>
  <c r="G3854" i="1"/>
  <c r="H3854" i="1" s="1"/>
  <c r="G3855" i="1"/>
  <c r="H3855" i="1" s="1"/>
  <c r="G3856" i="1"/>
  <c r="H3856" i="1" s="1"/>
  <c r="G3857" i="1"/>
  <c r="H3857" i="1" s="1"/>
  <c r="G3858" i="1"/>
  <c r="H3858" i="1" s="1"/>
  <c r="G3859" i="1"/>
  <c r="H3859" i="1" s="1"/>
  <c r="G3860" i="1"/>
  <c r="H3860" i="1" s="1"/>
  <c r="G3861" i="1"/>
  <c r="H3861" i="1" s="1"/>
  <c r="G3862" i="1"/>
  <c r="H3862" i="1" s="1"/>
  <c r="G3863" i="1"/>
  <c r="H3863" i="1" s="1"/>
  <c r="G3864" i="1"/>
  <c r="H3864" i="1" s="1"/>
  <c r="G3865" i="1"/>
  <c r="H3865" i="1" s="1"/>
  <c r="G3866" i="1"/>
  <c r="H3866" i="1" s="1"/>
  <c r="G3867" i="1"/>
  <c r="H3867" i="1" s="1"/>
  <c r="G3868" i="1"/>
  <c r="H3868" i="1" s="1"/>
  <c r="G3869" i="1"/>
  <c r="H3869" i="1" s="1"/>
  <c r="H3871" i="1"/>
  <c r="G3872" i="1"/>
  <c r="H3872" i="1" s="1"/>
  <c r="G3873" i="1"/>
  <c r="H3873" i="1" s="1"/>
  <c r="G3874" i="1"/>
  <c r="H3874" i="1" s="1"/>
  <c r="G3875" i="1"/>
  <c r="H3875" i="1" s="1"/>
  <c r="G3876" i="1"/>
  <c r="H3876" i="1" s="1"/>
  <c r="G3877" i="1"/>
  <c r="H3877" i="1" s="1"/>
  <c r="G3878" i="1"/>
  <c r="H3878" i="1" s="1"/>
  <c r="G3879" i="1"/>
  <c r="H3879" i="1" s="1"/>
  <c r="G3880" i="1"/>
  <c r="H3880" i="1" s="1"/>
  <c r="G3881" i="1"/>
  <c r="H3881" i="1" s="1"/>
  <c r="G3882" i="1"/>
  <c r="H3882" i="1" s="1"/>
  <c r="G3883" i="1"/>
  <c r="H3883" i="1" s="1"/>
  <c r="G3885" i="1"/>
  <c r="H3885" i="1" s="1"/>
  <c r="G3886" i="1"/>
  <c r="H3886" i="1" s="1"/>
  <c r="G3887" i="1"/>
  <c r="H3887" i="1" s="1"/>
  <c r="G3888" i="1"/>
  <c r="H3888" i="1" s="1"/>
  <c r="G3889" i="1"/>
  <c r="H3889" i="1" s="1"/>
  <c r="G3890" i="1"/>
  <c r="H3890" i="1" s="1"/>
  <c r="G3891" i="1"/>
  <c r="H3891" i="1" s="1"/>
  <c r="G3892" i="1"/>
  <c r="H3892" i="1" s="1"/>
  <c r="G3893" i="1"/>
  <c r="H3893" i="1" s="1"/>
  <c r="G3894" i="1"/>
  <c r="H3894" i="1" s="1"/>
  <c r="G3895" i="1"/>
  <c r="H3895" i="1" s="1"/>
  <c r="G3896" i="1"/>
  <c r="H3896" i="1" s="1"/>
  <c r="G3897" i="1"/>
  <c r="H3897" i="1" s="1"/>
  <c r="G3898" i="1"/>
  <c r="H3898" i="1" s="1"/>
  <c r="G3899" i="1"/>
  <c r="H3899" i="1" s="1"/>
  <c r="G3900" i="1"/>
  <c r="H3900" i="1" s="1"/>
  <c r="G3901" i="1"/>
  <c r="H3901" i="1" s="1"/>
  <c r="G3902" i="1"/>
  <c r="H3902" i="1" s="1"/>
  <c r="G3903" i="1"/>
  <c r="H3903" i="1" s="1"/>
  <c r="G3904" i="1"/>
  <c r="H3904" i="1" s="1"/>
  <c r="G3905" i="1"/>
  <c r="H3905" i="1" s="1"/>
  <c r="G3907" i="1"/>
  <c r="H3907" i="1" s="1"/>
  <c r="G3908" i="1"/>
  <c r="H3908" i="1" s="1"/>
  <c r="G3909" i="1"/>
  <c r="H3909" i="1" s="1"/>
  <c r="G3910" i="1"/>
  <c r="H3910" i="1" s="1"/>
  <c r="G3911" i="1"/>
  <c r="H3911" i="1" s="1"/>
  <c r="G3912" i="1"/>
  <c r="H3912" i="1" s="1"/>
  <c r="G3913" i="1"/>
  <c r="H3913" i="1" s="1"/>
  <c r="G3914" i="1"/>
  <c r="H3914" i="1" s="1"/>
  <c r="G3915" i="1"/>
  <c r="H3915" i="1" s="1"/>
  <c r="G3916" i="1"/>
  <c r="H3916" i="1" s="1"/>
  <c r="G3917" i="1"/>
  <c r="H3917" i="1" s="1"/>
  <c r="G3918" i="1"/>
  <c r="H3918" i="1" s="1"/>
  <c r="G3919" i="1"/>
  <c r="H3919" i="1" s="1"/>
  <c r="G3920" i="1"/>
  <c r="H3920" i="1" s="1"/>
  <c r="G3921" i="1"/>
  <c r="H3921" i="1" s="1"/>
  <c r="G3922" i="1"/>
  <c r="H3922" i="1" s="1"/>
  <c r="G3923" i="1"/>
  <c r="H3923" i="1" s="1"/>
  <c r="G3924" i="1"/>
  <c r="H3924" i="1" s="1"/>
  <c r="G3925" i="1"/>
  <c r="H3925" i="1" s="1"/>
  <c r="G3926" i="1"/>
  <c r="H3926" i="1" s="1"/>
  <c r="G3927" i="1"/>
  <c r="H3927" i="1" s="1"/>
  <c r="G3928" i="1"/>
  <c r="H3928" i="1" s="1"/>
  <c r="G3929" i="1"/>
  <c r="H3929" i="1" s="1"/>
  <c r="G3930" i="1"/>
  <c r="H3930" i="1" s="1"/>
  <c r="G3932" i="1"/>
  <c r="H3932" i="1" s="1"/>
  <c r="G3933" i="1"/>
  <c r="H3933" i="1" s="1"/>
  <c r="G3935" i="1"/>
  <c r="H3935" i="1" s="1"/>
  <c r="G3936" i="1"/>
  <c r="H3936" i="1" s="1"/>
  <c r="G3937" i="1"/>
  <c r="H3937" i="1" s="1"/>
  <c r="G3938" i="1"/>
  <c r="H3938" i="1" s="1"/>
  <c r="G3939" i="1"/>
  <c r="H3939" i="1" s="1"/>
  <c r="G3941" i="1"/>
  <c r="H3941" i="1" s="1"/>
  <c r="G3942" i="1"/>
  <c r="H3942" i="1" s="1"/>
  <c r="G3943" i="1"/>
  <c r="H3943" i="1" s="1"/>
  <c r="G3944" i="1"/>
  <c r="H3944" i="1" s="1"/>
  <c r="G3945" i="1"/>
  <c r="H3945" i="1" s="1"/>
  <c r="G3946" i="1"/>
  <c r="H3946" i="1" s="1"/>
  <c r="G3947" i="1"/>
  <c r="H3947" i="1" s="1"/>
  <c r="G3948" i="1"/>
  <c r="H3948" i="1" s="1"/>
  <c r="G3949" i="1"/>
  <c r="H3949" i="1" s="1"/>
  <c r="G3950" i="1"/>
  <c r="H3950" i="1" s="1"/>
  <c r="G3951" i="1"/>
  <c r="H3951" i="1" s="1"/>
  <c r="G3952" i="1"/>
  <c r="H3952" i="1" s="1"/>
  <c r="G3953" i="1"/>
  <c r="H3953" i="1" s="1"/>
  <c r="G3954" i="1"/>
  <c r="H3954" i="1" s="1"/>
  <c r="G3955" i="1"/>
  <c r="H3955" i="1" s="1"/>
  <c r="G3956" i="1"/>
  <c r="H3956" i="1" s="1"/>
  <c r="G3957" i="1"/>
  <c r="H3957" i="1" s="1"/>
  <c r="G3958" i="1"/>
  <c r="H3958" i="1" s="1"/>
  <c r="G3959" i="1"/>
  <c r="H3959" i="1" s="1"/>
  <c r="G3960" i="1"/>
  <c r="H3960" i="1" s="1"/>
  <c r="G3961" i="1"/>
  <c r="H3961" i="1" s="1"/>
  <c r="G3962" i="1"/>
  <c r="H3962" i="1" s="1"/>
  <c r="G3963" i="1"/>
  <c r="H3963" i="1" s="1"/>
  <c r="G3964" i="1"/>
  <c r="H3964" i="1" s="1"/>
  <c r="G3965" i="1"/>
  <c r="H3965" i="1" s="1"/>
  <c r="G3966" i="1"/>
  <c r="H3966" i="1" s="1"/>
  <c r="G3967" i="1"/>
  <c r="H3967" i="1" s="1"/>
  <c r="G3968" i="1"/>
  <c r="H3968" i="1" s="1"/>
  <c r="H3970" i="1"/>
  <c r="G3971" i="1"/>
  <c r="H3971" i="1" s="1"/>
  <c r="G3972" i="1"/>
  <c r="H3972" i="1" s="1"/>
  <c r="G3973" i="1"/>
  <c r="H3973" i="1" s="1"/>
  <c r="G3974" i="1"/>
  <c r="H3974" i="1" s="1"/>
  <c r="G3975" i="1"/>
  <c r="H3975" i="1" s="1"/>
  <c r="G3976" i="1"/>
  <c r="H3976" i="1" s="1"/>
  <c r="G3977" i="1"/>
  <c r="H3977" i="1" s="1"/>
  <c r="G3978" i="1"/>
  <c r="H3978" i="1" s="1"/>
  <c r="G3979" i="1"/>
  <c r="H3979" i="1" s="1"/>
  <c r="G3980" i="1"/>
  <c r="H3980" i="1" s="1"/>
  <c r="G3982" i="1"/>
  <c r="H3982" i="1" s="1"/>
  <c r="G3983" i="1"/>
  <c r="H3983" i="1" s="1"/>
  <c r="G3984" i="1"/>
  <c r="H3984" i="1" s="1"/>
  <c r="G3985" i="1"/>
  <c r="H3985" i="1" s="1"/>
  <c r="G3986" i="1"/>
  <c r="H3986" i="1" s="1"/>
  <c r="G3988" i="1"/>
  <c r="H3988" i="1" s="1"/>
  <c r="G3989" i="1"/>
  <c r="H3989" i="1" s="1"/>
  <c r="G3990" i="1"/>
  <c r="H3990" i="1" s="1"/>
  <c r="G3991" i="1"/>
  <c r="H3991" i="1" s="1"/>
  <c r="G3992" i="1"/>
  <c r="H3992" i="1" s="1"/>
  <c r="G3993" i="1"/>
  <c r="H3993" i="1" s="1"/>
  <c r="G3994" i="1"/>
  <c r="H3994" i="1" s="1"/>
  <c r="G3995" i="1"/>
  <c r="H3995" i="1" s="1"/>
  <c r="G3996" i="1"/>
  <c r="H3996" i="1" s="1"/>
  <c r="G3997" i="1"/>
  <c r="H3997" i="1" s="1"/>
  <c r="G3998" i="1"/>
  <c r="H3998" i="1" s="1"/>
  <c r="G4000" i="1"/>
  <c r="H4000" i="1" s="1"/>
  <c r="G4001" i="1"/>
  <c r="H4001" i="1" s="1"/>
  <c r="G4002" i="1"/>
  <c r="H4002" i="1" s="1"/>
  <c r="G4003" i="1"/>
  <c r="H4003" i="1" s="1"/>
  <c r="G4004" i="1"/>
  <c r="H4004" i="1" s="1"/>
  <c r="G4005" i="1"/>
  <c r="H4005" i="1" s="1"/>
  <c r="G4006" i="1"/>
  <c r="H4006" i="1" s="1"/>
  <c r="G4007" i="1"/>
  <c r="H4007" i="1" s="1"/>
  <c r="G4008" i="1"/>
  <c r="H4008" i="1" s="1"/>
  <c r="G4010" i="1"/>
  <c r="H4010" i="1" s="1"/>
  <c r="G4011" i="1"/>
  <c r="H4011" i="1" s="1"/>
  <c r="G4012" i="1"/>
  <c r="H4012" i="1" s="1"/>
  <c r="G4013" i="1"/>
  <c r="H4013" i="1" s="1"/>
  <c r="G4014" i="1"/>
  <c r="H4014" i="1" s="1"/>
  <c r="G4015" i="1"/>
  <c r="H4015" i="1" s="1"/>
  <c r="G4016" i="1"/>
  <c r="H4016" i="1" s="1"/>
  <c r="G4017" i="1"/>
  <c r="H4017" i="1" s="1"/>
  <c r="G4018" i="1"/>
  <c r="H4018" i="1" s="1"/>
  <c r="G4019" i="1"/>
  <c r="H4019" i="1" s="1"/>
  <c r="G4020" i="1"/>
  <c r="H4020" i="1" s="1"/>
  <c r="G4021" i="1"/>
  <c r="H4021" i="1" s="1"/>
  <c r="G4022" i="1"/>
  <c r="H4022" i="1" s="1"/>
  <c r="G4023" i="1"/>
  <c r="H4023" i="1" s="1"/>
  <c r="G4024" i="1"/>
  <c r="H4024" i="1" s="1"/>
  <c r="G4025" i="1"/>
  <c r="H4025" i="1" s="1"/>
  <c r="G4026" i="1"/>
  <c r="H4026" i="1" s="1"/>
  <c r="G4027" i="1"/>
  <c r="H4027" i="1" s="1"/>
  <c r="G4028" i="1"/>
  <c r="H4028" i="1" s="1"/>
  <c r="G4029" i="1"/>
  <c r="H4029" i="1" s="1"/>
  <c r="G4030" i="1"/>
  <c r="H4030" i="1" s="1"/>
  <c r="G4031" i="1"/>
  <c r="H4031" i="1" s="1"/>
  <c r="G4032" i="1"/>
  <c r="H4032" i="1" s="1"/>
  <c r="G4033" i="1"/>
  <c r="H4033" i="1" s="1"/>
  <c r="G4034" i="1"/>
  <c r="H4034" i="1" s="1"/>
  <c r="G4035" i="1"/>
  <c r="H4035" i="1" s="1"/>
  <c r="G4036" i="1"/>
  <c r="H4036" i="1" s="1"/>
  <c r="G4037" i="1"/>
  <c r="H4037" i="1" s="1"/>
  <c r="G4038" i="1"/>
  <c r="H4038" i="1" s="1"/>
  <c r="G4039" i="1"/>
  <c r="H4039" i="1" s="1"/>
  <c r="G4040" i="1"/>
  <c r="H4040" i="1" s="1"/>
  <c r="G4041" i="1"/>
  <c r="H4041" i="1" s="1"/>
  <c r="G4042" i="1"/>
  <c r="H4042" i="1" s="1"/>
  <c r="G4043" i="1"/>
  <c r="H4043" i="1" s="1"/>
  <c r="G4044" i="1"/>
  <c r="H4044" i="1" s="1"/>
  <c r="G4045" i="1"/>
  <c r="H4045" i="1" s="1"/>
  <c r="G4046" i="1"/>
  <c r="H4046" i="1" s="1"/>
  <c r="G4047" i="1"/>
  <c r="H4047" i="1" s="1"/>
  <c r="G4048" i="1"/>
  <c r="H4048" i="1" s="1"/>
  <c r="G4049" i="1"/>
  <c r="H4049" i="1" s="1"/>
  <c r="G4050" i="1"/>
  <c r="H4050" i="1" s="1"/>
  <c r="G4051" i="1"/>
  <c r="H4051" i="1" s="1"/>
  <c r="G4052" i="1"/>
  <c r="H4052" i="1" s="1"/>
  <c r="G4053" i="1"/>
  <c r="H4053" i="1" s="1"/>
  <c r="G4054" i="1"/>
  <c r="H4054" i="1" s="1"/>
  <c r="G4055" i="1"/>
  <c r="H4055" i="1" s="1"/>
  <c r="G4056" i="1"/>
  <c r="H4056" i="1" s="1"/>
  <c r="G4057" i="1"/>
  <c r="H4057" i="1" s="1"/>
  <c r="G4058" i="1"/>
  <c r="H4058" i="1" s="1"/>
  <c r="G4060" i="1"/>
  <c r="H4060" i="1" s="1"/>
  <c r="G4061" i="1"/>
  <c r="H4061" i="1" s="1"/>
  <c r="G4062" i="1"/>
  <c r="H4062" i="1" s="1"/>
  <c r="G4063" i="1"/>
  <c r="H4063" i="1" s="1"/>
  <c r="G4064" i="1"/>
  <c r="H4064" i="1" s="1"/>
  <c r="G4066" i="1"/>
  <c r="H4066" i="1" s="1"/>
  <c r="G4067" i="1"/>
  <c r="H4067" i="1" s="1"/>
  <c r="G4068" i="1"/>
  <c r="H4068" i="1" s="1"/>
  <c r="G4069" i="1"/>
  <c r="H4069" i="1" s="1"/>
  <c r="G4070" i="1"/>
  <c r="H4070" i="1" s="1"/>
  <c r="G4071" i="1"/>
  <c r="H4071" i="1" s="1"/>
  <c r="G4072" i="1"/>
  <c r="H4072" i="1" s="1"/>
  <c r="G4073" i="1"/>
  <c r="H4073" i="1" s="1"/>
  <c r="G4075" i="1"/>
  <c r="H4075" i="1" s="1"/>
  <c r="G4076" i="1"/>
  <c r="H4076" i="1" s="1"/>
  <c r="G4077" i="1"/>
  <c r="H4077" i="1" s="1"/>
  <c r="G4078" i="1"/>
  <c r="H4078" i="1" s="1"/>
  <c r="G4079" i="1"/>
  <c r="H4079" i="1" s="1"/>
  <c r="G4080" i="1"/>
  <c r="H4080" i="1" s="1"/>
  <c r="G2" i="1"/>
  <c r="H2" i="1" s="1"/>
</calcChain>
</file>

<file path=xl/sharedStrings.xml><?xml version="1.0" encoding="utf-8"?>
<sst xmlns="http://schemas.openxmlformats.org/spreadsheetml/2006/main" count="22491" uniqueCount="1833">
  <si>
    <t>Debit/Credit Card in AFN</t>
  </si>
  <si>
    <t>76,573.00 ?</t>
  </si>
  <si>
    <t>Afghanistan</t>
  </si>
  <si>
    <t>Boston University</t>
  </si>
  <si>
    <t>International Bank Transfer in US Dollars (USD)</t>
  </si>
  <si>
    <t>$1,000.00</t>
  </si>
  <si>
    <t>International Bank Transfer in Euros (EUR)</t>
  </si>
  <si>
    <t>888,00 €</t>
  </si>
  <si>
    <t>Albania</t>
  </si>
  <si>
    <t>MasterCard: Debit/Credit in BGN</t>
  </si>
  <si>
    <t>??1,779.00</t>
  </si>
  <si>
    <t>Algeria</t>
  </si>
  <si>
    <t>VISA: Debit/Credit in BGN</t>
  </si>
  <si>
    <t>International Bank Transfer in British Pounds (GBP)</t>
  </si>
  <si>
    <t>£798.00</t>
  </si>
  <si>
    <t>American Express in EUR</t>
  </si>
  <si>
    <t>896,00 €</t>
  </si>
  <si>
    <t>Angola</t>
  </si>
  <si>
    <t>International Bank Transfer in South African Rand (ZAR)</t>
  </si>
  <si>
    <t>R14,758.00</t>
  </si>
  <si>
    <t>VISA: Debit/Credit in ARS</t>
  </si>
  <si>
    <t>$31.597,00</t>
  </si>
  <si>
    <t>Argentina</t>
  </si>
  <si>
    <t>MasterCard: Debit/Credit in ARS</t>
  </si>
  <si>
    <t>Domestic Bank Transfer in AUD (EFT)</t>
  </si>
  <si>
    <t>A$1,400.00</t>
  </si>
  <si>
    <t>Australia</t>
  </si>
  <si>
    <t>American Express in AUD</t>
  </si>
  <si>
    <t>A$1,410.00</t>
  </si>
  <si>
    <t>MasterCard: Debit/Credit in AUD</t>
  </si>
  <si>
    <t>A$1,426.00</t>
  </si>
  <si>
    <t>VISA: Debit/Credit in AUD</t>
  </si>
  <si>
    <t>Domestic Bank Transfer in Euros (EUR)</t>
  </si>
  <si>
    <t>Austria</t>
  </si>
  <si>
    <t>MasterCard: Debit/Credit in EUR</t>
  </si>
  <si>
    <t>VISA: Debit/Credit in EUR</t>
  </si>
  <si>
    <t>PayPal in EUR</t>
  </si>
  <si>
    <t>905,00 €</t>
  </si>
  <si>
    <t>Online Bank Transfer</t>
  </si>
  <si>
    <t>Azerbaijan</t>
  </si>
  <si>
    <t>MasterCard: Debit/Credit in AZN</t>
  </si>
  <si>
    <t>???1,788.00</t>
  </si>
  <si>
    <t>VISA: Debit/Credit in AZN</t>
  </si>
  <si>
    <t>Bahamas</t>
  </si>
  <si>
    <t>VISA: Debit/Credit in BSD</t>
  </si>
  <si>
    <t>$1,054.00</t>
  </si>
  <si>
    <t>MasterCard: Debit/Credit in BSD</t>
  </si>
  <si>
    <t>International Bank Transfer in Canadian Dollars (CAD)</t>
  </si>
  <si>
    <t>$1,335.00</t>
  </si>
  <si>
    <t>MasterCard: Debit/Credit in BHD</t>
  </si>
  <si>
    <t>?.?397.000</t>
  </si>
  <si>
    <t>Bahrain</t>
  </si>
  <si>
    <t>Visa: Debit/Credit in BHD</t>
  </si>
  <si>
    <t>MasterCard: Debit/Credit in BDT</t>
  </si>
  <si>
    <t>?87,880.00</t>
  </si>
  <si>
    <t>Bangladesh</t>
  </si>
  <si>
    <t>VISA: Debit/Credit in BDT</t>
  </si>
  <si>
    <t>MasterCard: Debit/Credit in BBD</t>
  </si>
  <si>
    <t>2,108.00 $</t>
  </si>
  <si>
    <t>Barbados</t>
  </si>
  <si>
    <t>VISA: Debit/Credit in BBD</t>
  </si>
  <si>
    <t>Belarus</t>
  </si>
  <si>
    <t>Belgium</t>
  </si>
  <si>
    <t>Mastercard: Debit/Credit in BOB</t>
  </si>
  <si>
    <t>Bs7,250.00</t>
  </si>
  <si>
    <t>Bolivia</t>
  </si>
  <si>
    <t>VISA: Debit/Credit in BOB</t>
  </si>
  <si>
    <t>VISA: Debit/Credit in BAM</t>
  </si>
  <si>
    <t>1,779.00 KM</t>
  </si>
  <si>
    <t>Bosnia and Herzegovina</t>
  </si>
  <si>
    <t>MasterCard: Debit/Credit in BAM</t>
  </si>
  <si>
    <t>Mastercard: Debit/Credit in BWP</t>
  </si>
  <si>
    <t>P11,300.00</t>
  </si>
  <si>
    <t>Botswana</t>
  </si>
  <si>
    <t>VISA: Debit/Credit in BWP</t>
  </si>
  <si>
    <t>R14,770.00</t>
  </si>
  <si>
    <t>£799.00</t>
  </si>
  <si>
    <t>Boleto</t>
  </si>
  <si>
    <t>R$4.500,00</t>
  </si>
  <si>
    <t>Brazil</t>
  </si>
  <si>
    <t>Transferência Eletrônica Disponível (TED)</t>
  </si>
  <si>
    <t>R$4.219,00</t>
  </si>
  <si>
    <t>Cartão de Crédito/Débito em Reais</t>
  </si>
  <si>
    <t>R$4.577,00</t>
  </si>
  <si>
    <t>Pagamento com Débito em Conta</t>
  </si>
  <si>
    <t>Pagamento Parcelado via Cartão de Crédito em Reais</t>
  </si>
  <si>
    <t>MasterCard: Debit/Credit in BND</t>
  </si>
  <si>
    <t>$1,500.00</t>
  </si>
  <si>
    <t>Brunei Darussalam</t>
  </si>
  <si>
    <t>VISA: Debit/Credit in BND</t>
  </si>
  <si>
    <t>MasterCard: Debit/Credit in SGD</t>
  </si>
  <si>
    <t>S$1,433.00</t>
  </si>
  <si>
    <t>VISA: Debit/Credit in SGD</t>
  </si>
  <si>
    <t>Bulgaria</t>
  </si>
  <si>
    <t>897,00 €</t>
  </si>
  <si>
    <t>Debit/Credit Card in BIF</t>
  </si>
  <si>
    <t>1,856,000.00 FBu</t>
  </si>
  <si>
    <t>Burundi</t>
  </si>
  <si>
    <t>Debit/Credit Card in KHR</t>
  </si>
  <si>
    <t>4,291,000.00 ?</t>
  </si>
  <si>
    <t>Cambodia</t>
  </si>
  <si>
    <t>MasterCard: Debit/Credit in XAF</t>
  </si>
  <si>
    <t>596,400.00 Fr</t>
  </si>
  <si>
    <t>Cameroon</t>
  </si>
  <si>
    <t>VISA: Debit/Credit in XAF</t>
  </si>
  <si>
    <t>Online Bill Pay</t>
  </si>
  <si>
    <t>$1,336.00</t>
  </si>
  <si>
    <t>Canada</t>
  </si>
  <si>
    <t>Bank Transfer in Canadian Dollars</t>
  </si>
  <si>
    <t>VISA: Debit/Credit in CAD</t>
  </si>
  <si>
    <t>$1,365.00</t>
  </si>
  <si>
    <t>MasterCard: Debit/Credit in CAD</t>
  </si>
  <si>
    <t>PayPal in CAD</t>
  </si>
  <si>
    <t>$1,357.00</t>
  </si>
  <si>
    <t>Central African Republic</t>
  </si>
  <si>
    <t>Chad</t>
  </si>
  <si>
    <t>MasterCard: Debit/Credit in CLP</t>
  </si>
  <si>
    <t>$700.000</t>
  </si>
  <si>
    <t>Chile</t>
  </si>
  <si>
    <t>VISA: Debit/Credit in CLP</t>
  </si>
  <si>
    <t>??????????-Domestic RMB Transfer ????????????</t>
  </si>
  <si>
    <t>CNY6,957.00</t>
  </si>
  <si>
    <t>China</t>
  </si>
  <si>
    <t>???-Alipay</t>
  </si>
  <si>
    <t>????-UnionPay</t>
  </si>
  <si>
    <t>????-eBanking ????????????</t>
  </si>
  <si>
    <t>CNY6,992.00</t>
  </si>
  <si>
    <t>????-mastercard?????</t>
  </si>
  <si>
    <t>CNY7,221.00</t>
  </si>
  <si>
    <t>???-VISA?????</t>
  </si>
  <si>
    <t>Debit/Credit Card in COP</t>
  </si>
  <si>
    <t>COL$3.139.000,00</t>
  </si>
  <si>
    <t>Colombia</t>
  </si>
  <si>
    <t>Congo</t>
  </si>
  <si>
    <t>R14,746.00</t>
  </si>
  <si>
    <t>596,500.00 Fr</t>
  </si>
  <si>
    <t>MasterCard: Debit/Credit in CRC</t>
  </si>
  <si>
    <t>?605.800,00</t>
  </si>
  <si>
    <t>Costa Rica</t>
  </si>
  <si>
    <t>VISA: Debit/Credit in CRC</t>
  </si>
  <si>
    <t>MasterCard</t>
  </si>
  <si>
    <t>kn6.758,00</t>
  </si>
  <si>
    <t>Croatia</t>
  </si>
  <si>
    <t>Bank Transfer in Croatian Kuna (HRK)</t>
  </si>
  <si>
    <t>kn6.629,00</t>
  </si>
  <si>
    <t>VISA</t>
  </si>
  <si>
    <t>Cyprus</t>
  </si>
  <si>
    <t>Bank Transfer from a Czech Koruna (CZK) Account</t>
  </si>
  <si>
    <t>K?22.896,00</t>
  </si>
  <si>
    <t>Czech Republic</t>
  </si>
  <si>
    <t>MasterCard: Debit/Credit in CZK</t>
  </si>
  <si>
    <t>K?23.403,00</t>
  </si>
  <si>
    <t>VISA: Debit/Credit in CZK</t>
  </si>
  <si>
    <t>Domestic Bank Transfer in Danish Krone (DKK)</t>
  </si>
  <si>
    <t>6.620,00 kr</t>
  </si>
  <si>
    <t>Denmark</t>
  </si>
  <si>
    <t>MasterCard: Debit/Credit in DKK</t>
  </si>
  <si>
    <t>6.684,00 kr</t>
  </si>
  <si>
    <t>VISA: Debit/Credit in DKK</t>
  </si>
  <si>
    <t>MasterCard: Debit/Credit in DOP</t>
  </si>
  <si>
    <t>$52,400.00</t>
  </si>
  <si>
    <t>Dominican Republic</t>
  </si>
  <si>
    <t>VISA: Debit/Credit in DOP</t>
  </si>
  <si>
    <t>Ecuador</t>
  </si>
  <si>
    <t>MasterCard: Debit/Credit in EGP</t>
  </si>
  <si>
    <t>?.?18,836.00</t>
  </si>
  <si>
    <t>Egypt</t>
  </si>
  <si>
    <t>VISA: Debit/Credit in EGP</t>
  </si>
  <si>
    <t>El Salvador</t>
  </si>
  <si>
    <t>International Bank Transfer in Mexican Pesos (MXN)</t>
  </si>
  <si>
    <t>$19,487.00</t>
  </si>
  <si>
    <t>Estonia</t>
  </si>
  <si>
    <t>Ethiopia</t>
  </si>
  <si>
    <t>Mastercard: Debit/Credit in ETB</t>
  </si>
  <si>
    <t>28,947.00 Br</t>
  </si>
  <si>
    <t>VISA: Debit/Credit in ETB</t>
  </si>
  <si>
    <t>VISA: Debit/Credit in FJD</t>
  </si>
  <si>
    <t>2,221.00 $</t>
  </si>
  <si>
    <t>Fiji</t>
  </si>
  <si>
    <t>MasterCard: Debit/Credit in FJD</t>
  </si>
  <si>
    <t>Finland</t>
  </si>
  <si>
    <t>France</t>
  </si>
  <si>
    <t>Gabon</t>
  </si>
  <si>
    <t>596,600.00 Fr</t>
  </si>
  <si>
    <t>VISA: Debit/Credit in GMD</t>
  </si>
  <si>
    <t>50,690.00 D</t>
  </si>
  <si>
    <t>Gambia</t>
  </si>
  <si>
    <t>MasterCard: Debit/Credit in GMD</t>
  </si>
  <si>
    <t>2,718.00 ?</t>
  </si>
  <si>
    <t>Georgia</t>
  </si>
  <si>
    <t>Germany</t>
  </si>
  <si>
    <t>MasterCard: Debit/Credit in GHS</t>
  </si>
  <si>
    <t>GH?5,051.00</t>
  </si>
  <si>
    <t>Ghana</t>
  </si>
  <si>
    <t>VISA: Debit/Credit in GHS</t>
  </si>
  <si>
    <t>American Express in GBP</t>
  </si>
  <si>
    <t>£806.00</t>
  </si>
  <si>
    <t>Gibraltar</t>
  </si>
  <si>
    <t>MasterCard: Debit/Credit in GBP</t>
  </si>
  <si>
    <t>VISA: Debit/Credit in GBP</t>
  </si>
  <si>
    <t>Debit/Credit Card in GIP</t>
  </si>
  <si>
    <t>£818.00</t>
  </si>
  <si>
    <t>Greece</t>
  </si>
  <si>
    <t>MasterCard: Debit/Credit in XCD</t>
  </si>
  <si>
    <t>$2,900.00</t>
  </si>
  <si>
    <t>Grenada</t>
  </si>
  <si>
    <t>VISA: Debit/Credit in XCD</t>
  </si>
  <si>
    <t>Guatemala</t>
  </si>
  <si>
    <t>Debit/Credit Card in GNF</t>
  </si>
  <si>
    <t>9,485,000.00 FG</t>
  </si>
  <si>
    <t>Guinea</t>
  </si>
  <si>
    <t>Guyana</t>
  </si>
  <si>
    <t>VISA: Debit/Credit in GYD</t>
  </si>
  <si>
    <t>219,280.00 G$</t>
  </si>
  <si>
    <t>Mastercard: Debit/Credit in GYD</t>
  </si>
  <si>
    <t>MasterCard: Debit/Credit in HTG</t>
  </si>
  <si>
    <t>71,000.00 G</t>
  </si>
  <si>
    <t>Haiti</t>
  </si>
  <si>
    <t>Visa: Debit/Credit in HTG</t>
  </si>
  <si>
    <t>MasterCard: Debit/Credit in HNL</t>
  </si>
  <si>
    <t>L25,200.00</t>
  </si>
  <si>
    <t>Honduras</t>
  </si>
  <si>
    <t>VISA: Debit/Credit in HNL</t>
  </si>
  <si>
    <t>Domestic Bank Transfer in Hong Kong Dollars (HKD)</t>
  </si>
  <si>
    <t>HK$7,970.00</t>
  </si>
  <si>
    <t>Hong Kong</t>
  </si>
  <si>
    <t>American Express in HKD</t>
  </si>
  <si>
    <t>HK$8,020.00</t>
  </si>
  <si>
    <t>VISA: Debit/Credit in HKD</t>
  </si>
  <si>
    <t>HK$8,200.00</t>
  </si>
  <si>
    <t>MasterCard: Debit/Credit in HKD</t>
  </si>
  <si>
    <t>Bank Transfer from a Hungarian Forint (HUF) Account</t>
  </si>
  <si>
    <t>288.011,00 Ft</t>
  </si>
  <si>
    <t>Hungary</t>
  </si>
  <si>
    <t>MasterCard: Debit/Credit in HUF</t>
  </si>
  <si>
    <t>293.626,00 Ft</t>
  </si>
  <si>
    <t>VISA: Debit/Credit in HUF</t>
  </si>
  <si>
    <t>MasterCard: Debit/Credit in ISK</t>
  </si>
  <si>
    <t>kr113.600,00</t>
  </si>
  <si>
    <t>Iceland</t>
  </si>
  <si>
    <t>VISA: Debit/Credit in ISK</t>
  </si>
  <si>
    <t>Domestic Bank Transfer Less Than INR Equivalent of $5,000 USD</t>
  </si>
  <si>
    <t>?71,129.00</t>
  </si>
  <si>
    <t>India</t>
  </si>
  <si>
    <t>Domestic Bank Transfer in Indian Rupees</t>
  </si>
  <si>
    <t>MasterCard: Debit/Credit in INR</t>
  </si>
  <si>
    <t>?73,633.00</t>
  </si>
  <si>
    <t>VISA: Debit/Credit in INR</t>
  </si>
  <si>
    <t>Domestic Bank Transfer in Indonesian Rupiah (IDR)</t>
  </si>
  <si>
    <t>Rp14.910.000,00</t>
  </si>
  <si>
    <t>Indonesia</t>
  </si>
  <si>
    <t>UnionPay Card in IDR</t>
  </si>
  <si>
    <t>Rp15.150.000,00</t>
  </si>
  <si>
    <t>Debit/Credit Card in IDR</t>
  </si>
  <si>
    <t>Rp15.400.000,00</t>
  </si>
  <si>
    <t>Debit/Credit Card in IQD</t>
  </si>
  <si>
    <t>1,255,000.000 ?.?</t>
  </si>
  <si>
    <t>Iraq</t>
  </si>
  <si>
    <t>Ireland</t>
  </si>
  <si>
    <t>Bank Transfer in Israeli Shekels (ILS)</t>
  </si>
  <si>
    <t>?3,714.00</t>
  </si>
  <si>
    <t>Israel</t>
  </si>
  <si>
    <t>MasterCard: Debit/Credit in ILS</t>
  </si>
  <si>
    <t>?3,835.00</t>
  </si>
  <si>
    <t>VISA: Debit/Credit in ILS</t>
  </si>
  <si>
    <t>Italy</t>
  </si>
  <si>
    <t>MasterCard: Debit/Credit in JMD</t>
  </si>
  <si>
    <t>J$143,200.00</t>
  </si>
  <si>
    <t>Jamaica</t>
  </si>
  <si>
    <t>VISA: Debit/Credit in JMD</t>
  </si>
  <si>
    <t>Bank Transfer in Japanese Yen (JPY)</t>
  </si>
  <si>
    <t>¥113,600</t>
  </si>
  <si>
    <t>Japan</t>
  </si>
  <si>
    <t>American Express in JPY</t>
  </si>
  <si>
    <t>¥113,900</t>
  </si>
  <si>
    <t>MasterCard: Debit/Credit in JPY</t>
  </si>
  <si>
    <t>¥116,400</t>
  </si>
  <si>
    <t>VISA: Debit/Credit in JPY</t>
  </si>
  <si>
    <t>UnionPay Card in JPY</t>
  </si>
  <si>
    <t>¥114,500</t>
  </si>
  <si>
    <t>MasterCard: Debit/Credit in JOD</t>
  </si>
  <si>
    <t>?.?748.00</t>
  </si>
  <si>
    <t>Jordan</t>
  </si>
  <si>
    <t>VISA: Debit/Credit in JOD</t>
  </si>
  <si>
    <t>Debit/Credit Card in KZT</t>
  </si>
  <si>
    <t>379,000.00 KZT</t>
  </si>
  <si>
    <t>Kazakhstan</t>
  </si>
  <si>
    <t>UnionPay Card in KZT</t>
  </si>
  <si>
    <t>372,700.00 KZT</t>
  </si>
  <si>
    <t>MasterCard: Debit/Credit in KES</t>
  </si>
  <si>
    <t>KSh106,065.00</t>
  </si>
  <si>
    <t>Kenya</t>
  </si>
  <si>
    <t>VISA: Debit/Credit in KES</t>
  </si>
  <si>
    <t>887,00 €</t>
  </si>
  <si>
    <t>Domestic Bank Transfer in South Korean Won</t>
  </si>
  <si>
    <t>?1,140,000.00</t>
  </si>
  <si>
    <t>Korea, Republic of</t>
  </si>
  <si>
    <t>MasterCard: Debit/Credit in KRW</t>
  </si>
  <si>
    <t>?1,180,000.00</t>
  </si>
  <si>
    <t>VISA: Debit/Credit in KRW</t>
  </si>
  <si>
    <t>UnionPay Card in KRW</t>
  </si>
  <si>
    <t>?1,160,000.00</t>
  </si>
  <si>
    <t>MasterCard: Debit/Credit in KWD</t>
  </si>
  <si>
    <t>?.?320.000</t>
  </si>
  <si>
    <t>Kuwait</t>
  </si>
  <si>
    <t>VISA: Debit/Credit in KWD</t>
  </si>
  <si>
    <t>Debit/Credit Card in KGS</t>
  </si>
  <si>
    <t>73,180.00 ??</t>
  </si>
  <si>
    <t>Kyrgyzstan</t>
  </si>
  <si>
    <t>Latvia</t>
  </si>
  <si>
    <t>904,00 €</t>
  </si>
  <si>
    <t>Debit/Credit Card in LBP</t>
  </si>
  <si>
    <t>£1,588,515.00</t>
  </si>
  <si>
    <t>Lebanon</t>
  </si>
  <si>
    <t>Lithuania</t>
  </si>
  <si>
    <t>Madagascar</t>
  </si>
  <si>
    <t>VISA: Debit/Credit in MYR</t>
  </si>
  <si>
    <t>RM4,330.00</t>
  </si>
  <si>
    <t>Malaysia</t>
  </si>
  <si>
    <t>MasterCard: Debit/Credit in MYR</t>
  </si>
  <si>
    <t>UnionPay Card in MYR</t>
  </si>
  <si>
    <t>RM4,260.00</t>
  </si>
  <si>
    <t>VISA: Debit/Credit in MVR</t>
  </si>
  <si>
    <t>16,300.00 Rf</t>
  </si>
  <si>
    <t>Maldives</t>
  </si>
  <si>
    <t>MasterCard: Debit/Credit in MVR</t>
  </si>
  <si>
    <t>Malta</t>
  </si>
  <si>
    <t>Bank Transfer in Mauritian Rupee (MUR)</t>
  </si>
  <si>
    <t>?34,817.00</t>
  </si>
  <si>
    <t>Mauritius</t>
  </si>
  <si>
    <t>MasterCard: Debit/Credit in MUR</t>
  </si>
  <si>
    <t>?35,955.00</t>
  </si>
  <si>
    <t>VISA: Debit/Credit in MUR</t>
  </si>
  <si>
    <t>Domestic Bank Transfer in Mexican Pesos (MXN)</t>
  </si>
  <si>
    <t>$19,549.00</t>
  </si>
  <si>
    <t>Mexico</t>
  </si>
  <si>
    <t>VISA: Debit/Credit in MXN</t>
  </si>
  <si>
    <t>$19,878.00</t>
  </si>
  <si>
    <t>MasterCard: Debit/Credit in MXN</t>
  </si>
  <si>
    <t>Debit/Credit Card in MDL</t>
  </si>
  <si>
    <t>17,560.00 MDL</t>
  </si>
  <si>
    <t>Moldova, Republic of</t>
  </si>
  <si>
    <t>Monaco</t>
  </si>
  <si>
    <t>Debit/Credit Card in MNT</t>
  </si>
  <si>
    <t>2,599,700.00 ?</t>
  </si>
  <si>
    <t>Mongolia</t>
  </si>
  <si>
    <t>Montenegro</t>
  </si>
  <si>
    <t>895,00 €</t>
  </si>
  <si>
    <t>MasterCard: Debit/Credit in MAD</t>
  </si>
  <si>
    <t>9,964.00 ?.?.</t>
  </si>
  <si>
    <t>Morocco</t>
  </si>
  <si>
    <t>VISA: Debit/Credit in MAD</t>
  </si>
  <si>
    <t>MTn63.200,00</t>
  </si>
  <si>
    <t>Mozambique</t>
  </si>
  <si>
    <t>Debit/Credit Card in MMK</t>
  </si>
  <si>
    <t>1,590,000.00 K</t>
  </si>
  <si>
    <t>Myanmar</t>
  </si>
  <si>
    <t>MasterCard: Debit/Credit in ZAR</t>
  </si>
  <si>
    <t>R15,011.00</t>
  </si>
  <si>
    <t>Namibia</t>
  </si>
  <si>
    <t>VISA: Debit/Credit in ZAR</t>
  </si>
  <si>
    <t>R14,726.00</t>
  </si>
  <si>
    <t>VISA: Debit/Credit in NAD</t>
  </si>
  <si>
    <t>15,100.00 N$</t>
  </si>
  <si>
    <t>Mastercard: Debit/Credit in NAD</t>
  </si>
  <si>
    <t>MasterCard: Debit/Credit in NPR</t>
  </si>
  <si>
    <t>?117,010.00</t>
  </si>
  <si>
    <t>Nepal</t>
  </si>
  <si>
    <t>VISA: Debit/Credit in NPR</t>
  </si>
  <si>
    <t>Netherlands</t>
  </si>
  <si>
    <t>Bank Transfer in New Zealand Dollar (NZD)</t>
  </si>
  <si>
    <t>$1,531.00</t>
  </si>
  <si>
    <t>New Zealand</t>
  </si>
  <si>
    <t>MasterCard: Debit/Credit in NZD</t>
  </si>
  <si>
    <t>$1,565.00</t>
  </si>
  <si>
    <t>VISA: Debit/Credit in NZD</t>
  </si>
  <si>
    <t>VISA: Debit/Credit in NIO</t>
  </si>
  <si>
    <t>33,500.00 C$</t>
  </si>
  <si>
    <t>Nicaragua</t>
  </si>
  <si>
    <t>MasterCard: Debit/Credit in NIO</t>
  </si>
  <si>
    <t>Debit/Credit Card in XOF</t>
  </si>
  <si>
    <t>596,200.00 CFA</t>
  </si>
  <si>
    <t>Niger</t>
  </si>
  <si>
    <t>Debit/Credit Card in NGN</t>
  </si>
  <si>
    <t>382,979.00 ?</t>
  </si>
  <si>
    <t>Nigeria</t>
  </si>
  <si>
    <t>Online Bank Transfer in NGN</t>
  </si>
  <si>
    <t>886,00 €</t>
  </si>
  <si>
    <t>Domestic Bank Transfer in Norwegian Krone (NOK)</t>
  </si>
  <si>
    <t>kr8.587,00</t>
  </si>
  <si>
    <t>Norway</t>
  </si>
  <si>
    <t>MasterCard: Debit/Credit in NOK</t>
  </si>
  <si>
    <t>kr8.670,00</t>
  </si>
  <si>
    <t>VISA: Debit/Credit in NOK</t>
  </si>
  <si>
    <t>American Express in NOK</t>
  </si>
  <si>
    <t>MasterCard: Debit/Credit in OMR</t>
  </si>
  <si>
    <t>?.?.406.000</t>
  </si>
  <si>
    <t>Oman</t>
  </si>
  <si>
    <t>VISA: Debit/Credit in OMR</t>
  </si>
  <si>
    <t>MasterCard: Debit/Credit in PKR</t>
  </si>
  <si>
    <t>?129,040.00</t>
  </si>
  <si>
    <t>Pakistan</t>
  </si>
  <si>
    <t>VISA: Debit/Credit in PKR</t>
  </si>
  <si>
    <t>UnionPay Card in PKR</t>
  </si>
  <si>
    <t>?126,900.00</t>
  </si>
  <si>
    <t>Panama</t>
  </si>
  <si>
    <t>MasterCard: Debit/Credit in PGK</t>
  </si>
  <si>
    <t>3,426.00 K</t>
  </si>
  <si>
    <t>Papua New Guinea</t>
  </si>
  <si>
    <t>Visa: Debit/Credit in PGK</t>
  </si>
  <si>
    <t>Domestic Bank Transfer in New Zealand Dollar (NZD)</t>
  </si>
  <si>
    <t>$1,521.00</t>
  </si>
  <si>
    <t>MasterCard: Debit/Credit in PYG</t>
  </si>
  <si>
    <t>?6,054,300.00</t>
  </si>
  <si>
    <t>Paraguay</t>
  </si>
  <si>
    <t>VISA: Debit/Credit in PYG</t>
  </si>
  <si>
    <t>MasterCard: Debit/Credit in PEN</t>
  </si>
  <si>
    <t>S/.3,472.00</t>
  </si>
  <si>
    <t>Peru</t>
  </si>
  <si>
    <t>VISA: Debit/Credit in PEN</t>
  </si>
  <si>
    <t>£797.00</t>
  </si>
  <si>
    <t>MasterCard: Debit/Credit in PHP</t>
  </si>
  <si>
    <t>?56,295.00</t>
  </si>
  <si>
    <t>Philippines</t>
  </si>
  <si>
    <t>VISA: Debit/Credit in PHP</t>
  </si>
  <si>
    <t>UnionPay Card in PHP</t>
  </si>
  <si>
    <t>?55,361.00</t>
  </si>
  <si>
    <t>Bank Transfer from a Polish Z?oty (PLN) Account</t>
  </si>
  <si>
    <t>3,807.00 z?</t>
  </si>
  <si>
    <t>Poland</t>
  </si>
  <si>
    <t>MasterCard: Debit/Credit in PLN</t>
  </si>
  <si>
    <t>3,882.00 z?</t>
  </si>
  <si>
    <t>VISA: Debit/Credit in PLN</t>
  </si>
  <si>
    <t>Portugal</t>
  </si>
  <si>
    <t>894,00 €</t>
  </si>
  <si>
    <t>903,00 €</t>
  </si>
  <si>
    <t>Puerto Rico</t>
  </si>
  <si>
    <t>Bank Transfer in Qatari Riyal (QAR)</t>
  </si>
  <si>
    <t>3,745.00 ?.?</t>
  </si>
  <si>
    <t>Qatar</t>
  </si>
  <si>
    <t>MasterCard: Debit/Credit in QAR</t>
  </si>
  <si>
    <t>3,836.00 ?.?</t>
  </si>
  <si>
    <t>VISA: Debit/Credit in QAR</t>
  </si>
  <si>
    <t>Reunion</t>
  </si>
  <si>
    <t>Debit/Credit Card in AMD</t>
  </si>
  <si>
    <t>508,800.00 AMD</t>
  </si>
  <si>
    <t>Romania</t>
  </si>
  <si>
    <t>VISA: Debit/Credit in RUB</t>
  </si>
  <si>
    <t>71.137,00 ???</t>
  </si>
  <si>
    <t>Russian Federation</t>
  </si>
  <si>
    <t>MasterCard: Debit/Credit in RUB</t>
  </si>
  <si>
    <t>Debit/Credit Card in RWF</t>
  </si>
  <si>
    <t>924,500.00 FRw</t>
  </si>
  <si>
    <t>Rwanda</t>
  </si>
  <si>
    <t>Saint Vincent and the Grenadines</t>
  </si>
  <si>
    <t>Bank Transfer in Saudi Riyal (SAR)</t>
  </si>
  <si>
    <t>?.?3,828.00</t>
  </si>
  <si>
    <t>Saudi Arabia</t>
  </si>
  <si>
    <t>VISA: Debit/Credit in SAR</t>
  </si>
  <si>
    <t>?.?3,953.00</t>
  </si>
  <si>
    <t>MasterCard: Debit/Credit in SAR</t>
  </si>
  <si>
    <t>595,600.00 CFA</t>
  </si>
  <si>
    <t>Senegal</t>
  </si>
  <si>
    <t>VISA: Debit/Credit in RSD</t>
  </si>
  <si>
    <t>???107,200.00</t>
  </si>
  <si>
    <t>Serbia</t>
  </si>
  <si>
    <t>Mastercard: Debit/Credit in RSD</t>
  </si>
  <si>
    <t>14,326.00 ?</t>
  </si>
  <si>
    <t>Seychelles</t>
  </si>
  <si>
    <t>Bank Transfer in Singapore Dollar(SGD)</t>
  </si>
  <si>
    <t>S$1,401.00</t>
  </si>
  <si>
    <t>Singapore</t>
  </si>
  <si>
    <t>American Express in SGD</t>
  </si>
  <si>
    <t>S$1,408.00</t>
  </si>
  <si>
    <t>S$1,432.00</t>
  </si>
  <si>
    <t>Slovakia</t>
  </si>
  <si>
    <t>Slovenia</t>
  </si>
  <si>
    <t>Debit/Credit Card in SOS</t>
  </si>
  <si>
    <t>606,600.00 Sh</t>
  </si>
  <si>
    <t>Somalia</t>
  </si>
  <si>
    <t>Bank Transfer in South African Rand (ZAR)</t>
  </si>
  <si>
    <t>R14,725.00</t>
  </si>
  <si>
    <t>South Africa</t>
  </si>
  <si>
    <t>R14,972.00</t>
  </si>
  <si>
    <t>Spain</t>
  </si>
  <si>
    <t>MasterCard: Debit/Credit in LKR</t>
  </si>
  <si>
    <t>169,200.00 ?</t>
  </si>
  <si>
    <t>Sri Lanka</t>
  </si>
  <si>
    <t>VISA: Debit/Credit in LKR</t>
  </si>
  <si>
    <t>VISA: Debit/Credit in SRD</t>
  </si>
  <si>
    <t>7,859.00 $</t>
  </si>
  <si>
    <t>Suriname</t>
  </si>
  <si>
    <t>MasterCard: Debit/Credit in SRD</t>
  </si>
  <si>
    <t>Domestic Bank Transfer in Swedish Krona (SEK)</t>
  </si>
  <si>
    <t>kr9,312.00</t>
  </si>
  <si>
    <t>Sweden</t>
  </si>
  <si>
    <t>MasterCard: Debit/Credit in SEK</t>
  </si>
  <si>
    <t>kr9,402.00</t>
  </si>
  <si>
    <t>VISA: Debit/Credit in SEK</t>
  </si>
  <si>
    <t>Domestic Bank Transfer in Swiss Francs (CHF)</t>
  </si>
  <si>
    <t>Fr1,010.00</t>
  </si>
  <si>
    <t>Switzerland</t>
  </si>
  <si>
    <t>MasterCard: Debit/Credit in CHF</t>
  </si>
  <si>
    <t>Fr1,029.00</t>
  </si>
  <si>
    <t>VISA: Debit/Credit in CHF</t>
  </si>
  <si>
    <t>Syrian Arab Republic</t>
  </si>
  <si>
    <t>Fr1,030.00</t>
  </si>
  <si>
    <t>MasterCard: Debit/Credit in TWD</t>
  </si>
  <si>
    <t>32,367.00 NT$</t>
  </si>
  <si>
    <t>Taiwan</t>
  </si>
  <si>
    <t>VISA: Debit/Credit in TWD</t>
  </si>
  <si>
    <t>Debit/Credit Card in TJS</t>
  </si>
  <si>
    <t>9,928.00 TJS</t>
  </si>
  <si>
    <t>Tajikistan</t>
  </si>
  <si>
    <t>Debit/Credit Card in TZS</t>
  </si>
  <si>
    <t>Sh2,409,700.00</t>
  </si>
  <si>
    <t>Tanzania, United Republic of</t>
  </si>
  <si>
    <t>Bank Transfer in Thai Baht (THB)</t>
  </si>
  <si>
    <t>?33,534.00</t>
  </si>
  <si>
    <t>Thailand</t>
  </si>
  <si>
    <t>MasterCard: Debit/Credit in THB</t>
  </si>
  <si>
    <t>?34,488.00</t>
  </si>
  <si>
    <t>VISA: Debit/Credit in THB</t>
  </si>
  <si>
    <t>UnionPay Card in THB</t>
  </si>
  <si>
    <t>?33,916.00</t>
  </si>
  <si>
    <t>Trinidad and Tobago</t>
  </si>
  <si>
    <t>VISA: Debit/Credit in TTD</t>
  </si>
  <si>
    <t>7,096.00 TT$</t>
  </si>
  <si>
    <t>Mastercard: Debit/Credit in TTD</t>
  </si>
  <si>
    <t>VISA: Debit/Credit in TND</t>
  </si>
  <si>
    <t>2,882.000 dt</t>
  </si>
  <si>
    <t>Tunisia</t>
  </si>
  <si>
    <t>MasterCard: Debit/Credit in TND</t>
  </si>
  <si>
    <t>Domestic Bank Transfer in Turkish Lira (TRY)</t>
  </si>
  <si>
    <t>6,215.00 TL</t>
  </si>
  <si>
    <t>Turkey</t>
  </si>
  <si>
    <t>MasterCard: Debit/Credit in TRY</t>
  </si>
  <si>
    <t>6,369.00 TL</t>
  </si>
  <si>
    <t>VISA: Debit/Credit in TRY</t>
  </si>
  <si>
    <t>Turkmenistan</t>
  </si>
  <si>
    <t>Debit/Credit Card in UGX</t>
  </si>
  <si>
    <t>3,950,000.00 USh</t>
  </si>
  <si>
    <t>Uganda</t>
  </si>
  <si>
    <t>Debit/Credit Card in UAH</t>
  </si>
  <si>
    <t>29,337.00 ?</t>
  </si>
  <si>
    <t>Ukraine</t>
  </si>
  <si>
    <t>Debit/Credit Card in AED</t>
  </si>
  <si>
    <t>?.?3,870.00</t>
  </si>
  <si>
    <t>United Arab Emirates</t>
  </si>
  <si>
    <t>Bank Transfer in Emirati Dirham (AED)</t>
  </si>
  <si>
    <t>?.?3,729.00</t>
  </si>
  <si>
    <t>VISA: Debit/Credit in AED</t>
  </si>
  <si>
    <t>MasterCard: Debit/Credit in AED</t>
  </si>
  <si>
    <t>Domestic Bank Transfer in British Pounds (GBP)</t>
  </si>
  <si>
    <t>United Kingdom</t>
  </si>
  <si>
    <t>£805.00</t>
  </si>
  <si>
    <t>PayPal in GBP</t>
  </si>
  <si>
    <t>£813.00</t>
  </si>
  <si>
    <t>United States</t>
  </si>
  <si>
    <t>MasterCard: Debit/Credit in UYU</t>
  </si>
  <si>
    <t>$33.500,00</t>
  </si>
  <si>
    <t>Uruguay</t>
  </si>
  <si>
    <t>VISA: Debit/Credit in UYU</t>
  </si>
  <si>
    <t>Debit/Credit Card in UZS</t>
  </si>
  <si>
    <t>8,228,000.00 ??</t>
  </si>
  <si>
    <t>Uzbekistan</t>
  </si>
  <si>
    <t>Venezuela</t>
  </si>
  <si>
    <t>Vietnam</t>
  </si>
  <si>
    <t>Western Sahara</t>
  </si>
  <si>
    <t>VISA: Debit/Credit in Yer</t>
  </si>
  <si>
    <t>263,800.00 ?</t>
  </si>
  <si>
    <t>Yemen</t>
  </si>
  <si>
    <t>MasterCard: Debit/Credit in YER</t>
  </si>
  <si>
    <t>Zambia</t>
  </si>
  <si>
    <t>R14,705.00</t>
  </si>
  <si>
    <t>Zimbabwe</t>
  </si>
  <si>
    <t>R14,698.00</t>
  </si>
  <si>
    <t>382,781.00 ?</t>
  </si>
  <si>
    <t>$5,000.00</t>
  </si>
  <si>
    <t>4.437,00 €</t>
  </si>
  <si>
    <t>??8,898.00</t>
  </si>
  <si>
    <t>£3,988.00</t>
  </si>
  <si>
    <t>4.480,00 €</t>
  </si>
  <si>
    <t>R74,268.00</t>
  </si>
  <si>
    <t>4.438,00 €</t>
  </si>
  <si>
    <t>$157.992,00</t>
  </si>
  <si>
    <t>A$7,000.00</t>
  </si>
  <si>
    <t>A$7,051.00</t>
  </si>
  <si>
    <t>A$7,132.00</t>
  </si>
  <si>
    <t>4.481,00 €</t>
  </si>
  <si>
    <t>4.524,00 €</t>
  </si>
  <si>
    <t>???8,940.00</t>
  </si>
  <si>
    <t>$5,269.00</t>
  </si>
  <si>
    <t>$6,678.00</t>
  </si>
  <si>
    <t>?.?1,982.000</t>
  </si>
  <si>
    <t>?439,440.00</t>
  </si>
  <si>
    <t>10,538.00 $</t>
  </si>
  <si>
    <t>$6,675.00</t>
  </si>
  <si>
    <t>4.436,00 €</t>
  </si>
  <si>
    <t>4.479,00 €</t>
  </si>
  <si>
    <t>4.522,00 €</t>
  </si>
  <si>
    <t>Debit/Credit Card in BTN</t>
  </si>
  <si>
    <t>368,000.00 Nu</t>
  </si>
  <si>
    <t>Bhutan</t>
  </si>
  <si>
    <t>Bs36,251.00</t>
  </si>
  <si>
    <t>8,895.00 KM</t>
  </si>
  <si>
    <t>P56,100.00</t>
  </si>
  <si>
    <t>R74,198.00</t>
  </si>
  <si>
    <t>£3,989.00</t>
  </si>
  <si>
    <t>R$22.500,00</t>
  </si>
  <si>
    <t>R$22.882,00</t>
  </si>
  <si>
    <t>$7,300.00</t>
  </si>
  <si>
    <t>S$7,162.00</t>
  </si>
  <si>
    <t>??8,892.00</t>
  </si>
  <si>
    <t>9,277,000.00 FBu</t>
  </si>
  <si>
    <t>21,451,000.00 ?</t>
  </si>
  <si>
    <t>2,982,100.00 Fr</t>
  </si>
  <si>
    <t>$6,674.00</t>
  </si>
  <si>
    <t>$6,821.00</t>
  </si>
  <si>
    <t>$6,778.00</t>
  </si>
  <si>
    <t>$3.499.000</t>
  </si>
  <si>
    <t>CNY34,784.00</t>
  </si>
  <si>
    <t>CNY34,958.00</t>
  </si>
  <si>
    <t>CNY36,102.00</t>
  </si>
  <si>
    <t>COL$15.692.000,00</t>
  </si>
  <si>
    <t>R74,199.00</t>
  </si>
  <si>
    <t>2,982,200.00 Fr</t>
  </si>
  <si>
    <t>?3.030.500,00</t>
  </si>
  <si>
    <t>kn33.796,00</t>
  </si>
  <si>
    <t>kn33.149,00</t>
  </si>
  <si>
    <t>4.523,00 €</t>
  </si>
  <si>
    <t>K?114.417,00</t>
  </si>
  <si>
    <t>K?116.949,00</t>
  </si>
  <si>
    <t>33.093,00 kr</t>
  </si>
  <si>
    <t>33.413,00 kr</t>
  </si>
  <si>
    <t>$261,600.00</t>
  </si>
  <si>
    <t>$6,677.00</t>
  </si>
  <si>
    <t>?.?94,166.00</t>
  </si>
  <si>
    <t>$97,614.00</t>
  </si>
  <si>
    <t>144,717.00 Br</t>
  </si>
  <si>
    <t>11,093.00 $</t>
  </si>
  <si>
    <t>253,430.00 D</t>
  </si>
  <si>
    <t>13,592.00 ?</t>
  </si>
  <si>
    <t>GH?25,248.00</t>
  </si>
  <si>
    <t>£4,028.00</t>
  </si>
  <si>
    <t>£4,087.00</t>
  </si>
  <si>
    <t>$14,300.00</t>
  </si>
  <si>
    <t>47,437,000.00 FG</t>
  </si>
  <si>
    <t>1,098,540.00 G$</t>
  </si>
  <si>
    <t>354,500.00 G</t>
  </si>
  <si>
    <t>L125,600.00</t>
  </si>
  <si>
    <t>HK$39,830.00</t>
  </si>
  <si>
    <t>HK$40,050.00</t>
  </si>
  <si>
    <t>HK$40,970.00</t>
  </si>
  <si>
    <t>1.439.388,00 Ft</t>
  </si>
  <si>
    <t>1.467.448,00 Ft</t>
  </si>
  <si>
    <t>kr565.700,00</t>
  </si>
  <si>
    <t>?355,556.00</t>
  </si>
  <si>
    <t>?368,070.00</t>
  </si>
  <si>
    <t>Rp74.500.000,00</t>
  </si>
  <si>
    <t>Rp75.650.000,00</t>
  </si>
  <si>
    <t>Rp76.930.000,00</t>
  </si>
  <si>
    <t>6,280,000.000 ?.?</t>
  </si>
  <si>
    <t>?18,590.00</t>
  </si>
  <si>
    <t>?19,197.00</t>
  </si>
  <si>
    <t>J$715,800.00</t>
  </si>
  <si>
    <t>¥567,100</t>
  </si>
  <si>
    <t>¥568,600</t>
  </si>
  <si>
    <t>¥581,100</t>
  </si>
  <si>
    <t>¥571,500</t>
  </si>
  <si>
    <t>?.?3,736.00</t>
  </si>
  <si>
    <t>1,895,000.00 KZT</t>
  </si>
  <si>
    <t>1,863,600.00 KZT</t>
  </si>
  <si>
    <t>KSh530,630.00</t>
  </si>
  <si>
    <t>?5,695,000.00</t>
  </si>
  <si>
    <t>?5,893,000.00</t>
  </si>
  <si>
    <t>?5,795,000.00</t>
  </si>
  <si>
    <t>?.?1,596.000</t>
  </si>
  <si>
    <t>365,940.00 ??</t>
  </si>
  <si>
    <t>£7,942,572.00</t>
  </si>
  <si>
    <t>RM21,630.00</t>
  </si>
  <si>
    <t>RM21,280.00</t>
  </si>
  <si>
    <t>81,440.00 Rf</t>
  </si>
  <si>
    <t>?174,183.00</t>
  </si>
  <si>
    <t>?179,872.00</t>
  </si>
  <si>
    <t>$97,936.00</t>
  </si>
  <si>
    <t>$99,587.00</t>
  </si>
  <si>
    <t>87,780.00 MDL</t>
  </si>
  <si>
    <t>13,000,200.00 ?</t>
  </si>
  <si>
    <t>49,823.00 ?.?.</t>
  </si>
  <si>
    <t>MTn315.300,00</t>
  </si>
  <si>
    <t>7,946,000.00 K</t>
  </si>
  <si>
    <t>R75,430.00</t>
  </si>
  <si>
    <t>R73,995.00</t>
  </si>
  <si>
    <t>75,852.00 N$</t>
  </si>
  <si>
    <t>?584,940.00</t>
  </si>
  <si>
    <t>$7,663.00</t>
  </si>
  <si>
    <t>$7,832.00</t>
  </si>
  <si>
    <t>167,300.00 C$</t>
  </si>
  <si>
    <t>2,982,000.00 CFA</t>
  </si>
  <si>
    <t>1,914,894.00 ?</t>
  </si>
  <si>
    <t>kr43.060,00</t>
  </si>
  <si>
    <t>kr43.475,00</t>
  </si>
  <si>
    <t>?.?.2,026.000</t>
  </si>
  <si>
    <t>?645,440.00</t>
  </si>
  <si>
    <t>?634,740.00</t>
  </si>
  <si>
    <t>17,130.00 K</t>
  </si>
  <si>
    <t>$7,617.00</t>
  </si>
  <si>
    <t>?30,259,000.00</t>
  </si>
  <si>
    <t>S/.17,359.00</t>
  </si>
  <si>
    <t>?281,562.00</t>
  </si>
  <si>
    <t>?276,894.00</t>
  </si>
  <si>
    <t>19,115.00 z?</t>
  </si>
  <si>
    <t>19,488.00 z?</t>
  </si>
  <si>
    <t>$6,676.00</t>
  </si>
  <si>
    <t>18,725.00 ?.?</t>
  </si>
  <si>
    <t>19,179.00 ?.?</t>
  </si>
  <si>
    <t>2,543,600.00 AMD</t>
  </si>
  <si>
    <t>354.377,00 ???</t>
  </si>
  <si>
    <t>4,613,000.00 FRw</t>
  </si>
  <si>
    <t>?.?19,133.00</t>
  </si>
  <si>
    <t>?.?19,758.00</t>
  </si>
  <si>
    <t>2,982,300.00 CFA</t>
  </si>
  <si>
    <t>???536,700.00</t>
  </si>
  <si>
    <t>71,314.00 ?</t>
  </si>
  <si>
    <t>S$7,008.00</t>
  </si>
  <si>
    <t>S$7,044.00</t>
  </si>
  <si>
    <t>4.435,00 €</t>
  </si>
  <si>
    <t>4.478,00 €</t>
  </si>
  <si>
    <t>4.521,00 €</t>
  </si>
  <si>
    <t>3,026,500.00 Sh</t>
  </si>
  <si>
    <t>R74,072.00</t>
  </si>
  <si>
    <t>R75,315.00</t>
  </si>
  <si>
    <t>4.434,00 €</t>
  </si>
  <si>
    <t>4.477,00 €</t>
  </si>
  <si>
    <t>4.520,00 €</t>
  </si>
  <si>
    <t>842,500.00 ?</t>
  </si>
  <si>
    <t>39,291.00 $</t>
  </si>
  <si>
    <t>kr46,617.00</t>
  </si>
  <si>
    <t>kr47,067.00</t>
  </si>
  <si>
    <t>Fr5,052.00</t>
  </si>
  <si>
    <t>Fr5,150.00</t>
  </si>
  <si>
    <t>Fr5,053.00</t>
  </si>
  <si>
    <t>Fr5,151.00</t>
  </si>
  <si>
    <t>161,808.00 NT$</t>
  </si>
  <si>
    <t>£3,987.00</t>
  </si>
  <si>
    <t>49,632.00 TJS</t>
  </si>
  <si>
    <t>Sh12,046,800.00</t>
  </si>
  <si>
    <t>?167,798.00</t>
  </si>
  <si>
    <t>?172,572.00</t>
  </si>
  <si>
    <t>?169,711.00</t>
  </si>
  <si>
    <t>35,341.00 TT$</t>
  </si>
  <si>
    <t>14,420.000 dt</t>
  </si>
  <si>
    <t>31,189.00 TL</t>
  </si>
  <si>
    <t>31,962.00 TL</t>
  </si>
  <si>
    <t>19,767,000.00 USh</t>
  </si>
  <si>
    <t>145,986.00 ?</t>
  </si>
  <si>
    <t>?.?19,350.00</t>
  </si>
  <si>
    <t>?.?18,643.00</t>
  </si>
  <si>
    <t>£4,027.00</t>
  </si>
  <si>
    <t>£4,066.00</t>
  </si>
  <si>
    <t>$165.800,00</t>
  </si>
  <si>
    <t>41,124,000.00 ??</t>
  </si>
  <si>
    <t>1,318,800.00 ?</t>
  </si>
  <si>
    <t>R73,986.00</t>
  </si>
  <si>
    <t>R73,948.00</t>
  </si>
  <si>
    <t>765,577.00 ?</t>
  </si>
  <si>
    <t>$10,000.00</t>
  </si>
  <si>
    <t>8.895,00 €</t>
  </si>
  <si>
    <t>??17,831.00</t>
  </si>
  <si>
    <t>£7,988.00</t>
  </si>
  <si>
    <t>8.981,00 €</t>
  </si>
  <si>
    <t>R148,571.00</t>
  </si>
  <si>
    <t>$315.990,00</t>
  </si>
  <si>
    <t>A$14,021.00</t>
  </si>
  <si>
    <t>A$14,123.00</t>
  </si>
  <si>
    <t>A$14,286.00</t>
  </si>
  <si>
    <t>8.896,00 €</t>
  </si>
  <si>
    <t>8.982,00 €</t>
  </si>
  <si>
    <t>9.068,00 €</t>
  </si>
  <si>
    <t>???17,878.00</t>
  </si>
  <si>
    <t>$10,538.00</t>
  </si>
  <si>
    <t>$13,367.00</t>
  </si>
  <si>
    <t>?.?3,963.000</t>
  </si>
  <si>
    <t>?878,830.00</t>
  </si>
  <si>
    <t>21,075.00 $</t>
  </si>
  <si>
    <t>9.067,00 €</t>
  </si>
  <si>
    <t>736,380.00 Nu</t>
  </si>
  <si>
    <t>Bs72,502.00</t>
  </si>
  <si>
    <t>17,830.00 KM</t>
  </si>
  <si>
    <t>P112,100.00</t>
  </si>
  <si>
    <t>R148,660.00</t>
  </si>
  <si>
    <t>£7,986.00</t>
  </si>
  <si>
    <t>R$45.000,00</t>
  </si>
  <si>
    <t>R$45.763,00</t>
  </si>
  <si>
    <t>$14,500.00</t>
  </si>
  <si>
    <t>S$14,333.00</t>
  </si>
  <si>
    <t>??17,829.00</t>
  </si>
  <si>
    <t>18,558,000.00 FBu</t>
  </si>
  <si>
    <t>42,904,000.00 ?</t>
  </si>
  <si>
    <t>5,979,500.00 Fr</t>
  </si>
  <si>
    <t>$13,662.00</t>
  </si>
  <si>
    <t>$13,576.00</t>
  </si>
  <si>
    <t>5,979,100.00 Fr</t>
  </si>
  <si>
    <t>$6.997.000</t>
  </si>
  <si>
    <t>CNY69,588.00</t>
  </si>
  <si>
    <t>CNY69,936.00</t>
  </si>
  <si>
    <t>CNY72,224.00</t>
  </si>
  <si>
    <t>COL$31.395.000,00</t>
  </si>
  <si>
    <t>R148,588.00</t>
  </si>
  <si>
    <t>5,979,200.00 Fr</t>
  </si>
  <si>
    <t>?6.057.500,00</t>
  </si>
  <si>
    <t>kn67.708,00</t>
  </si>
  <si>
    <t>kn66.413,00</t>
  </si>
  <si>
    <t>8.898,00 €</t>
  </si>
  <si>
    <t>8.984,00 €</t>
  </si>
  <si>
    <t>9.070,00 €</t>
  </si>
  <si>
    <t>K?229.645,00</t>
  </si>
  <si>
    <t>K?234.726,00</t>
  </si>
  <si>
    <t>66.371,00 kr</t>
  </si>
  <si>
    <t>67.011,00 kr</t>
  </si>
  <si>
    <t>$523,200.00</t>
  </si>
  <si>
    <t>$13,368.00</t>
  </si>
  <si>
    <t>?.?188,374.00</t>
  </si>
  <si>
    <t>8.900,00 €</t>
  </si>
  <si>
    <t>$195,840.00</t>
  </si>
  <si>
    <t>8.899,00 €</t>
  </si>
  <si>
    <t>8.985,00 €</t>
  </si>
  <si>
    <t>9.072,00 €</t>
  </si>
  <si>
    <t>289,779.00 Br</t>
  </si>
  <si>
    <t>22,210.00 $</t>
  </si>
  <si>
    <t>5,980,300.00 Fr</t>
  </si>
  <si>
    <t>506,870.00 D</t>
  </si>
  <si>
    <t>27,178.00 ?</t>
  </si>
  <si>
    <t>9.071,00 €</t>
  </si>
  <si>
    <t>GH?50,671.00</t>
  </si>
  <si>
    <t>£8,066.00</t>
  </si>
  <si>
    <t>£8,185.00</t>
  </si>
  <si>
    <t>$28,500.00</t>
  </si>
  <si>
    <t>94,925,000.00 FG</t>
  </si>
  <si>
    <t>2,197,250.00 G$</t>
  </si>
  <si>
    <t>709,200.00 G</t>
  </si>
  <si>
    <t>L251,200.00</t>
  </si>
  <si>
    <t>HK$79,650.00</t>
  </si>
  <si>
    <t>HK$80,110.00</t>
  </si>
  <si>
    <t>HK$81,950.00</t>
  </si>
  <si>
    <t>2.892.796,00 Ft</t>
  </si>
  <si>
    <t>2.949.189,00 Ft</t>
  </si>
  <si>
    <t>2.892.802,00 Ft</t>
  </si>
  <si>
    <t>kr1.132.400,00</t>
  </si>
  <si>
    <t>?711,477.00</t>
  </si>
  <si>
    <t>?736,518.00</t>
  </si>
  <si>
    <t>Rp149.040.000,00</t>
  </si>
  <si>
    <t>Rp151.350.000,00</t>
  </si>
  <si>
    <t>Rp153.900.000,00</t>
  </si>
  <si>
    <t>12,558,000.000 ?.?</t>
  </si>
  <si>
    <t>?37,158.00</t>
  </si>
  <si>
    <t>?38,372.00</t>
  </si>
  <si>
    <t>8.897,00 €</t>
  </si>
  <si>
    <t>8.983,00 €</t>
  </si>
  <si>
    <t>J$1,431,500.00</t>
  </si>
  <si>
    <t>¥1,135,200</t>
  </si>
  <si>
    <t>¥1,138,200</t>
  </si>
  <si>
    <t>¥1,163,300</t>
  </si>
  <si>
    <t>¥1,144,100</t>
  </si>
  <si>
    <t>?.?7,472.00</t>
  </si>
  <si>
    <t>3,794,500.00 KZT</t>
  </si>
  <si>
    <t>3,731,600.00 KZT</t>
  </si>
  <si>
    <t>KSh1,060,275.00</t>
  </si>
  <si>
    <t>?11,398,000.00</t>
  </si>
  <si>
    <t>?11,795,000.00</t>
  </si>
  <si>
    <t>?11,599,000.00</t>
  </si>
  <si>
    <t>?.?3,194.000</t>
  </si>
  <si>
    <t>731,880.00 ??</t>
  </si>
  <si>
    <t>9.069,00 €</t>
  </si>
  <si>
    <t>£15,885,143.00</t>
  </si>
  <si>
    <t>RM43,290.00</t>
  </si>
  <si>
    <t>RM42,570.00</t>
  </si>
  <si>
    <t>162,950.00 Rf</t>
  </si>
  <si>
    <t>?349,911.00</t>
  </si>
  <si>
    <t>?361,341.00</t>
  </si>
  <si>
    <t>$196,641.00</t>
  </si>
  <si>
    <t>$199,957.00</t>
  </si>
  <si>
    <t>175,560.00 MDL</t>
  </si>
  <si>
    <t>25,991,300.00 ?</t>
  </si>
  <si>
    <t>99,774.00 ?.?.</t>
  </si>
  <si>
    <t>MTn631.200,00</t>
  </si>
  <si>
    <t>15,892,000.00 K</t>
  </si>
  <si>
    <t>R151,203.00</t>
  </si>
  <si>
    <t>R148,327.00</t>
  </si>
  <si>
    <t>152,051.00 N$</t>
  </si>
  <si>
    <t>?1,170,020.00</t>
  </si>
  <si>
    <t>$15,347.00</t>
  </si>
  <si>
    <t>$15,684.00</t>
  </si>
  <si>
    <t>334,600.00 C$</t>
  </si>
  <si>
    <t>5,979,400.00 CFA</t>
  </si>
  <si>
    <t>3,829,788.00 ?</t>
  </si>
  <si>
    <t>8.892,00 €</t>
  </si>
  <si>
    <t>kr86.381,00</t>
  </si>
  <si>
    <t>kr87.215,00</t>
  </si>
  <si>
    <t>?.?.4,052.000</t>
  </si>
  <si>
    <t>?1,293,000.00</t>
  </si>
  <si>
    <t>?1,271,560.00</t>
  </si>
  <si>
    <t>34,343.00 K</t>
  </si>
  <si>
    <t>$15,255.00</t>
  </si>
  <si>
    <t>?60,590,200.00</t>
  </si>
  <si>
    <t>S/.34,719.00</t>
  </si>
  <si>
    <t>£7,982.00</t>
  </si>
  <si>
    <t>8.891,00 €</t>
  </si>
  <si>
    <t>?563,118.00</t>
  </si>
  <si>
    <t>?553,782.00</t>
  </si>
  <si>
    <t>38,374.00 z?</t>
  </si>
  <si>
    <t>39,122.00 z?</t>
  </si>
  <si>
    <t>8.890,00 €</t>
  </si>
  <si>
    <t>8.976,00 €</t>
  </si>
  <si>
    <t>9.062,00 €</t>
  </si>
  <si>
    <t>$13,362.00</t>
  </si>
  <si>
    <t>37,449.00 ?.?</t>
  </si>
  <si>
    <t>38,357.00 ?.?</t>
  </si>
  <si>
    <t>8.888,00 €</t>
  </si>
  <si>
    <t>Bank Transfer in Romanian Leu (RON)</t>
  </si>
  <si>
    <t>RON40.970,00</t>
  </si>
  <si>
    <t>MasterCard: Debit/Credit in RON</t>
  </si>
  <si>
    <t>RON42.308,00</t>
  </si>
  <si>
    <t>VISA: Debit/Credit in RON</t>
  </si>
  <si>
    <t>RON41.499,00</t>
  </si>
  <si>
    <t>708.228,00 ???</t>
  </si>
  <si>
    <t>8.887,00 €</t>
  </si>
  <si>
    <t>9,207,300.00 FRw</t>
  </si>
  <si>
    <t>?.?38,266.00</t>
  </si>
  <si>
    <t>?.?39,516.00</t>
  </si>
  <si>
    <t>5,977,000.00 CFA</t>
  </si>
  <si>
    <t>???1,075,600.00</t>
  </si>
  <si>
    <t>8.885,00 €</t>
  </si>
  <si>
    <t>142,697.00 ?</t>
  </si>
  <si>
    <t>S$14,020.00</t>
  </si>
  <si>
    <t>S$14,093.00</t>
  </si>
  <si>
    <t>S$14,329.00</t>
  </si>
  <si>
    <t>8.971,00 €</t>
  </si>
  <si>
    <t>9.057,00 €</t>
  </si>
  <si>
    <t>8.884,00 €</t>
  </si>
  <si>
    <t>8.970,00 €</t>
  </si>
  <si>
    <t>6,056,700.00 Sh</t>
  </si>
  <si>
    <t>R148,397.00</t>
  </si>
  <si>
    <t>R150,885.00</t>
  </si>
  <si>
    <t>1,684,900.00 ?</t>
  </si>
  <si>
    <t>78,582.00 $</t>
  </si>
  <si>
    <t>kr93,488.00</t>
  </si>
  <si>
    <t>kr94,391.00</t>
  </si>
  <si>
    <t>Fr10,120.00</t>
  </si>
  <si>
    <t>Fr10,317.00</t>
  </si>
  <si>
    <t>Fr10,116.00</t>
  </si>
  <si>
    <t>Fr10,312.00</t>
  </si>
  <si>
    <t>323,723.00 NT$</t>
  </si>
  <si>
    <t>£7,979.00</t>
  </si>
  <si>
    <t>99,265.00 TJS</t>
  </si>
  <si>
    <t>Sh24,101,800.00</t>
  </si>
  <si>
    <t>?335,564.00</t>
  </si>
  <si>
    <t>?345,111.00</t>
  </si>
  <si>
    <t>?339,389.00</t>
  </si>
  <si>
    <t>$13,355.00</t>
  </si>
  <si>
    <t>70,671.00 TT$</t>
  </si>
  <si>
    <t>28,876.000 dt</t>
  </si>
  <si>
    <t>8.883,00 €</t>
  </si>
  <si>
    <t>£7,978.00</t>
  </si>
  <si>
    <t>62,565.00 TL</t>
  </si>
  <si>
    <t>64,114.00 TL</t>
  </si>
  <si>
    <t>39,557,000.00 USh</t>
  </si>
  <si>
    <t>291,841.00 ?</t>
  </si>
  <si>
    <t>?.?38,699.00</t>
  </si>
  <si>
    <t>?.?37,285.00</t>
  </si>
  <si>
    <t>£7,977.00</t>
  </si>
  <si>
    <t>£8,054.00</t>
  </si>
  <si>
    <t>£8,132.00</t>
  </si>
  <si>
    <t>£8,055.00</t>
  </si>
  <si>
    <t>$331.400,00</t>
  </si>
  <si>
    <t>82,210,000.00 ??</t>
  </si>
  <si>
    <t>2,637,500.00 ?</t>
  </si>
  <si>
    <t>R148,431.00</t>
  </si>
  <si>
    <t>76,565.00 ?</t>
  </si>
  <si>
    <t>Indiana University</t>
  </si>
  <si>
    <t>R14,720.00</t>
  </si>
  <si>
    <t>A$1,399.00</t>
  </si>
  <si>
    <t>73,630.00 Nu</t>
  </si>
  <si>
    <t>R14,738.00</t>
  </si>
  <si>
    <t>R$4.495,00</t>
  </si>
  <si>
    <t>R$4.214,00</t>
  </si>
  <si>
    <t>R$4.571,00</t>
  </si>
  <si>
    <t>£796.00</t>
  </si>
  <si>
    <t>1,859,000.00 FBu</t>
  </si>
  <si>
    <t>4,284,000.00 ?</t>
  </si>
  <si>
    <t>CNY6,955.00</t>
  </si>
  <si>
    <t>CNY6,990.00</t>
  </si>
  <si>
    <t>COL$3.140.000,00</t>
  </si>
  <si>
    <t>R14,728.00</t>
  </si>
  <si>
    <t>kn6.609,00</t>
  </si>
  <si>
    <t>K?22.830,00</t>
  </si>
  <si>
    <t>6.602,00 kr</t>
  </si>
  <si>
    <t>$1,337.00</t>
  </si>
  <si>
    <t>$19,515.00</t>
  </si>
  <si>
    <t>£816.00</t>
  </si>
  <si>
    <t>9,506,000.00 FG</t>
  </si>
  <si>
    <t>287.438,00 Ft</t>
  </si>
  <si>
    <t>?71,119.00</t>
  </si>
  <si>
    <t>Rp14.900.000,00</t>
  </si>
  <si>
    <t>Rp15.380.000,00</t>
  </si>
  <si>
    <t>885,00 €</t>
  </si>
  <si>
    <t>?3,709.00</t>
  </si>
  <si>
    <t>¥113,400</t>
  </si>
  <si>
    <t>380,400.00 KZT</t>
  </si>
  <si>
    <t>?1,139,000.00</t>
  </si>
  <si>
    <t>?34,971.00</t>
  </si>
  <si>
    <t>$19,553.00</t>
  </si>
  <si>
    <t>R14,710.00</t>
  </si>
  <si>
    <t>$1,529.00</t>
  </si>
  <si>
    <t>595,000.00 CFA</t>
  </si>
  <si>
    <t>kr8.580,00</t>
  </si>
  <si>
    <t>$1,520.00</t>
  </si>
  <si>
    <t>3,813.00 z?</t>
  </si>
  <si>
    <t>913,600.00 FRw</t>
  </si>
  <si>
    <t>?.?3,827.00</t>
  </si>
  <si>
    <t>595,100.00 CFA</t>
  </si>
  <si>
    <t>606,700.00 Sh</t>
  </si>
  <si>
    <t>R14,781.00</t>
  </si>
  <si>
    <t>Debit/Credit Card in SHP</t>
  </si>
  <si>
    <t>816.00 £</t>
  </si>
  <si>
    <t>kr9,308.00</t>
  </si>
  <si>
    <t>Fr1,009.00</t>
  </si>
  <si>
    <t>9,927.00 TJS</t>
  </si>
  <si>
    <t>Sh2,409,600.00</t>
  </si>
  <si>
    <t>?33,501.00</t>
  </si>
  <si>
    <t>6,224.00 TL</t>
  </si>
  <si>
    <t>29,346.00 ?</t>
  </si>
  <si>
    <t>8,222,000.00 ??</t>
  </si>
  <si>
    <t>R14,761.00</t>
  </si>
  <si>
    <t>R14,762.00</t>
  </si>
  <si>
    <t>382,852.00 ?</t>
  </si>
  <si>
    <t>4.426,00 €</t>
  </si>
  <si>
    <t>£3,977.00</t>
  </si>
  <si>
    <t>R73,794.00</t>
  </si>
  <si>
    <t>£3,976.00</t>
  </si>
  <si>
    <t>A$6,993.00</t>
  </si>
  <si>
    <t>$7,602.00</t>
  </si>
  <si>
    <t>4.425,00 €</t>
  </si>
  <si>
    <t>368,080.00 Nu</t>
  </si>
  <si>
    <t>4.428,00 €</t>
  </si>
  <si>
    <t>R73,763.00</t>
  </si>
  <si>
    <t>R$22.575,00</t>
  </si>
  <si>
    <t>R$22.958,00</t>
  </si>
  <si>
    <t>£3,978.00</t>
  </si>
  <si>
    <t>9,408,000.00 FBu</t>
  </si>
  <si>
    <t>21,435,000.00 ?</t>
  </si>
  <si>
    <t>$6,680.00</t>
  </si>
  <si>
    <t>CNY34,765.00</t>
  </si>
  <si>
    <t>CNY34,939.00</t>
  </si>
  <si>
    <t>COL$15.648.000,00</t>
  </si>
  <si>
    <t>R73,814.00</t>
  </si>
  <si>
    <t>kn33.072,00</t>
  </si>
  <si>
    <t>4.430,00 €</t>
  </si>
  <si>
    <t>K?114.230,00</t>
  </si>
  <si>
    <t>33.039,00 kr</t>
  </si>
  <si>
    <t>$6,684.00</t>
  </si>
  <si>
    <t>$97,536.00</t>
  </si>
  <si>
    <t>4.431,00 €</t>
  </si>
  <si>
    <t>£4,076.00</t>
  </si>
  <si>
    <t>4.429,00 €</t>
  </si>
  <si>
    <t>47,893,000.00 FG</t>
  </si>
  <si>
    <t>1.439.393,00 Ft</t>
  </si>
  <si>
    <t>?355,591.00</t>
  </si>
  <si>
    <t>Rp74.460.000,00</t>
  </si>
  <si>
    <t>Rp76.900.000,00</t>
  </si>
  <si>
    <t>6,272,000.000 ?.?</t>
  </si>
  <si>
    <t>?18,537.00</t>
  </si>
  <si>
    <t>£3,979.00</t>
  </si>
  <si>
    <t>¥567,400</t>
  </si>
  <si>
    <t>1,901,800.00 KZT</t>
  </si>
  <si>
    <t>?5,693,000.00</t>
  </si>
  <si>
    <t>?175,368.00</t>
  </si>
  <si>
    <t>$97,799.00</t>
  </si>
  <si>
    <t>87,800.00 MDL</t>
  </si>
  <si>
    <t>12,996,500.00 ?</t>
  </si>
  <si>
    <t>R73,832.00</t>
  </si>
  <si>
    <t>$7,653.00</t>
  </si>
  <si>
    <t>£3,980.00</t>
  </si>
  <si>
    <t>2,978,200.00 CFA</t>
  </si>
  <si>
    <t>kr42.900,00</t>
  </si>
  <si>
    <t>$7,608.00</t>
  </si>
  <si>
    <t>19,066.00 z?</t>
  </si>
  <si>
    <t>4,556,100.00 FRw</t>
  </si>
  <si>
    <t>2,977,800.00 CFA</t>
  </si>
  <si>
    <t>4.432,00 €</t>
  </si>
  <si>
    <t>4.433,00 €</t>
  </si>
  <si>
    <t>3,030,900.00 Sh</t>
  </si>
  <si>
    <t>R73,982.00</t>
  </si>
  <si>
    <t>4,078.00 £</t>
  </si>
  <si>
    <t>kr46,653.00</t>
  </si>
  <si>
    <t>Fr5,051.00</t>
  </si>
  <si>
    <t>Sh12,050,300.00</t>
  </si>
  <si>
    <t>?167,616.00</t>
  </si>
  <si>
    <t>31,092.00 TL</t>
  </si>
  <si>
    <t>19,747,000.00 USh</t>
  </si>
  <si>
    <t>146,675.00 ?</t>
  </si>
  <si>
    <t>41,120,000.00 ??</t>
  </si>
  <si>
    <t>R73,938.00</t>
  </si>
  <si>
    <t>R73,923.00</t>
  </si>
  <si>
    <t>765,636.00 ?</t>
  </si>
  <si>
    <t>8.873,00 €</t>
  </si>
  <si>
    <t>£7,962.00</t>
  </si>
  <si>
    <t>R147,851.00</t>
  </si>
  <si>
    <t>A$14,005.00</t>
  </si>
  <si>
    <t>$15,234.00</t>
  </si>
  <si>
    <t>8.800,00 €</t>
  </si>
  <si>
    <t>8.874,00 €</t>
  </si>
  <si>
    <t>$13,369.00</t>
  </si>
  <si>
    <t>$13,370.00</t>
  </si>
  <si>
    <t>8.799,00 €</t>
  </si>
  <si>
    <t>736,160.00 Nu</t>
  </si>
  <si>
    <t>R147,901.00</t>
  </si>
  <si>
    <t>R$45.159,00</t>
  </si>
  <si>
    <t>R$45.925,00</t>
  </si>
  <si>
    <t>£7,963.00</t>
  </si>
  <si>
    <t>18,817,000.00 FBu</t>
  </si>
  <si>
    <t>42,897,000.00 ?</t>
  </si>
  <si>
    <t>CNY69,541.00</t>
  </si>
  <si>
    <t>CNY69,890.00</t>
  </si>
  <si>
    <t>COL$31.285.000,00</t>
  </si>
  <si>
    <t>R147,751.00</t>
  </si>
  <si>
    <t>kn66.237,00</t>
  </si>
  <si>
    <t>K?228.828,00</t>
  </si>
  <si>
    <t>66.173,00 kr</t>
  </si>
  <si>
    <t>$13,376.00</t>
  </si>
  <si>
    <t>8.875,00 €</t>
  </si>
  <si>
    <t>$194,595.00</t>
  </si>
  <si>
    <t>8.801,00 €</t>
  </si>
  <si>
    <t>8.876,00 €</t>
  </si>
  <si>
    <t>£8,161.00</t>
  </si>
  <si>
    <t>8.798,00 €</t>
  </si>
  <si>
    <t>95,868,000.00 FG</t>
  </si>
  <si>
    <t>HK$79,300.00</t>
  </si>
  <si>
    <t>2.882.724,00 Ft</t>
  </si>
  <si>
    <t>2.882.703,00 Ft</t>
  </si>
  <si>
    <t>?711,116.00</t>
  </si>
  <si>
    <t>Rp148.930.000,00</t>
  </si>
  <si>
    <t>Rp153.790.000,00</t>
  </si>
  <si>
    <t>12,545,000.000 ?.?</t>
  </si>
  <si>
    <t>8.796,00 €</t>
  </si>
  <si>
    <t>8.871,00 €</t>
  </si>
  <si>
    <t>?37,085.00</t>
  </si>
  <si>
    <t>8.797,00 €</t>
  </si>
  <si>
    <t>¥1,135,800</t>
  </si>
  <si>
    <t>3,803,400.00 KZT</t>
  </si>
  <si>
    <t>?11,334,000.00</t>
  </si>
  <si>
    <t>8.809,00 €</t>
  </si>
  <si>
    <t>£7,907.00</t>
  </si>
  <si>
    <t>731,840.00 ??</t>
  </si>
  <si>
    <t>8.870,00 €</t>
  </si>
  <si>
    <t>£7,964.00</t>
  </si>
  <si>
    <t>8.795,00 €</t>
  </si>
  <si>
    <t>8.869,00 €</t>
  </si>
  <si>
    <t>?350,419.00</t>
  </si>
  <si>
    <t>$194,838.00</t>
  </si>
  <si>
    <t>175,600.00 MDL</t>
  </si>
  <si>
    <t>25,990,400.00 ?</t>
  </si>
  <si>
    <t>8.868,00 €</t>
  </si>
  <si>
    <t>15,891,000.00 K</t>
  </si>
  <si>
    <t>R147,360.00</t>
  </si>
  <si>
    <t>8.794,00 €</t>
  </si>
  <si>
    <t>$15,315.00</t>
  </si>
  <si>
    <t>5,963,300.00 CFA</t>
  </si>
  <si>
    <t>kr85.928,00</t>
  </si>
  <si>
    <t>$15,227.00</t>
  </si>
  <si>
    <t>38,204.00 z?</t>
  </si>
  <si>
    <t>$13,363.00</t>
  </si>
  <si>
    <t>8.867,00 €</t>
  </si>
  <si>
    <t>5,087,400.00 AMD</t>
  </si>
  <si>
    <t>9,113,000.00 FRw</t>
  </si>
  <si>
    <t>5,961,900.00 CFA</t>
  </si>
  <si>
    <t>S$13,913.00</t>
  </si>
  <si>
    <t>8.793,00 €</t>
  </si>
  <si>
    <t>6,061,800.00 Sh</t>
  </si>
  <si>
    <t>R147,434.00</t>
  </si>
  <si>
    <t>£7,965.00</t>
  </si>
  <si>
    <t>8,160.00 £</t>
  </si>
  <si>
    <t>kr93,290.00</t>
  </si>
  <si>
    <t>Fr10,104.00</t>
  </si>
  <si>
    <t>99,269.00 TJS</t>
  </si>
  <si>
    <t>Sh24,097,300.00</t>
  </si>
  <si>
    <t>?334,915.00</t>
  </si>
  <si>
    <t>$13,359.00</t>
  </si>
  <si>
    <t>62,154.00 TL</t>
  </si>
  <si>
    <t>39,509,000.00 USh</t>
  </si>
  <si>
    <t>293,450.00 ?</t>
  </si>
  <si>
    <t>£7,897.00</t>
  </si>
  <si>
    <t>82,237,000.00 ??</t>
  </si>
  <si>
    <t>R147,220.00</t>
  </si>
  <si>
    <t>R147,208.00</t>
  </si>
  <si>
    <t>76,515.00 ?</t>
  </si>
  <si>
    <t>Brandeis University</t>
  </si>
  <si>
    <t>Debit/Credit Card in DZD</t>
  </si>
  <si>
    <t>124,900.00 ?.?</t>
  </si>
  <si>
    <t>R14,612.00</t>
  </si>
  <si>
    <t>$31.802,00</t>
  </si>
  <si>
    <t>A$1,401.00</t>
  </si>
  <si>
    <t>A$1,411.00</t>
  </si>
  <si>
    <t>A$1,427.00</t>
  </si>
  <si>
    <t>880,00 €</t>
  </si>
  <si>
    <t>???1,789.00</t>
  </si>
  <si>
    <t>?88,260.00</t>
  </si>
  <si>
    <t>73,570.00 Nu</t>
  </si>
  <si>
    <t>Bs7,279.00</t>
  </si>
  <si>
    <t>R14,614.00</t>
  </si>
  <si>
    <t>R$4.253,00</t>
  </si>
  <si>
    <t>Boleto Bancário</t>
  </si>
  <si>
    <t>R$4.613,00</t>
  </si>
  <si>
    <t>R$4.536,00</t>
  </si>
  <si>
    <t>S$1,434.00</t>
  </si>
  <si>
    <t>1,878,000.00 FBu</t>
  </si>
  <si>
    <t>4,289,000.00 ?</t>
  </si>
  <si>
    <t>American Express in CAD</t>
  </si>
  <si>
    <t>$699.000</t>
  </si>
  <si>
    <t>CNY6,961.00</t>
  </si>
  <si>
    <t>CNY6,996.00</t>
  </si>
  <si>
    <t>CNY7,225.00</t>
  </si>
  <si>
    <t>COL$3.123.000,00</t>
  </si>
  <si>
    <t>R14,615.00</t>
  </si>
  <si>
    <t>?605.700,00</t>
  </si>
  <si>
    <t>kn6.627,00</t>
  </si>
  <si>
    <t>kn6.756,00</t>
  </si>
  <si>
    <t>K?22.878,00</t>
  </si>
  <si>
    <t>K?23.384,00</t>
  </si>
  <si>
    <t>6.617,00 kr</t>
  </si>
  <si>
    <t>6.681,00 kr</t>
  </si>
  <si>
    <t>$52,500.00</t>
  </si>
  <si>
    <t>?.?18,826.00</t>
  </si>
  <si>
    <t>$19,436.00</t>
  </si>
  <si>
    <t>29,194.00 Br</t>
  </si>
  <si>
    <t>2,220.00 $</t>
  </si>
  <si>
    <t>881,00 €</t>
  </si>
  <si>
    <t>2,722.00 ?</t>
  </si>
  <si>
    <t>£817.00</t>
  </si>
  <si>
    <t>VISA: Debit/Credit in GTQ</t>
  </si>
  <si>
    <t>GTQ7,878.00</t>
  </si>
  <si>
    <t>MasterCard: Debit/Credit in GTQ</t>
  </si>
  <si>
    <t>9,576,000.00 FG</t>
  </si>
  <si>
    <t>L25,400.00</t>
  </si>
  <si>
    <t>HK$8,010.00</t>
  </si>
  <si>
    <t>294.100,00 Ft</t>
  </si>
  <si>
    <t>288.476,00 Ft</t>
  </si>
  <si>
    <t>kr113.700,00</t>
  </si>
  <si>
    <t>?71,085.00</t>
  </si>
  <si>
    <t>?73,587.00</t>
  </si>
  <si>
    <t>Rp15.130.000,00</t>
  </si>
  <si>
    <t>?3,707.00</t>
  </si>
  <si>
    <t>?3,828.00</t>
  </si>
  <si>
    <t>J$143,800.00</t>
  </si>
  <si>
    <t>¥113,700</t>
  </si>
  <si>
    <t>¥114,000</t>
  </si>
  <si>
    <t>¥116,500</t>
  </si>
  <si>
    <t>¥114,600</t>
  </si>
  <si>
    <t>380,700.00 KZT</t>
  </si>
  <si>
    <t>374,400.00 KZT</t>
  </si>
  <si>
    <t>KSh106,156.00</t>
  </si>
  <si>
    <t>Domestic Bank Transfer in South Korean Won (KRW)</t>
  </si>
  <si>
    <t>?1,179,000.00</t>
  </si>
  <si>
    <t>73,190.00 ??</t>
  </si>
  <si>
    <t>Domestic Bank Transfer in Malaysian Ringgit (MYR)</t>
  </si>
  <si>
    <t>RM4,190.00</t>
  </si>
  <si>
    <t>RM4,250.00</t>
  </si>
  <si>
    <t>16,280.00 Rf</t>
  </si>
  <si>
    <t>?36,312.00</t>
  </si>
  <si>
    <t>?35,163.00</t>
  </si>
  <si>
    <t>$19,468.00</t>
  </si>
  <si>
    <t>$19,796.00</t>
  </si>
  <si>
    <t>17,570.00 MDL</t>
  </si>
  <si>
    <t>2,598,900.00 ?</t>
  </si>
  <si>
    <t>9,979.00 ?.?.</t>
  </si>
  <si>
    <t>1,589,000.00 K</t>
  </si>
  <si>
    <t>R14,870.00</t>
  </si>
  <si>
    <t>14,952.00 N$</t>
  </si>
  <si>
    <t>R14,587.00</t>
  </si>
  <si>
    <t>?116,920.00</t>
  </si>
  <si>
    <t>$1,533.00</t>
  </si>
  <si>
    <t>$1,567.00</t>
  </si>
  <si>
    <t>33,600.00 C$</t>
  </si>
  <si>
    <t>596,600.00 CFA</t>
  </si>
  <si>
    <t>kr8.590,00</t>
  </si>
  <si>
    <t>kr8.673,00</t>
  </si>
  <si>
    <t>?129,770.00</t>
  </si>
  <si>
    <t>?127,620.00</t>
  </si>
  <si>
    <t>3,432.00 K</t>
  </si>
  <si>
    <t>$1,524.00</t>
  </si>
  <si>
    <t>?6,053,800.00</t>
  </si>
  <si>
    <t>S/.3,467.00</t>
  </si>
  <si>
    <t>?56,286.00</t>
  </si>
  <si>
    <t>?55,353.00</t>
  </si>
  <si>
    <t>3,819.00 z?</t>
  </si>
  <si>
    <t>3,894.00 z?</t>
  </si>
  <si>
    <t>RON4.094,00</t>
  </si>
  <si>
    <t>RON4.228,00</t>
  </si>
  <si>
    <t>RON4.147,00</t>
  </si>
  <si>
    <t>71.447,00 ???</t>
  </si>
  <si>
    <t>911,300.00 FRw</t>
  </si>
  <si>
    <t>?.?3,952.00</t>
  </si>
  <si>
    <t>???107,500.00</t>
  </si>
  <si>
    <t>14,299.00 ?</t>
  </si>
  <si>
    <t>S$1,403.00</t>
  </si>
  <si>
    <t>S$1,410.00</t>
  </si>
  <si>
    <t>609,500.00 Sh</t>
  </si>
  <si>
    <t>R14,628.00</t>
  </si>
  <si>
    <t>R14,873.00</t>
  </si>
  <si>
    <t>American Express in ZAR</t>
  </si>
  <si>
    <t>7,858.00 $</t>
  </si>
  <si>
    <t>kr9,327.00</t>
  </si>
  <si>
    <t>kr9,417.00</t>
  </si>
  <si>
    <t>Fr1,012.00</t>
  </si>
  <si>
    <t>Fr1,031.00</t>
  </si>
  <si>
    <t>Fr1,032.00</t>
  </si>
  <si>
    <t>32,357.00 NT$</t>
  </si>
  <si>
    <t>?33,490.00</t>
  </si>
  <si>
    <t>?34,443.00</t>
  </si>
  <si>
    <t>?33,872.00</t>
  </si>
  <si>
    <t>7,098.00 TT$</t>
  </si>
  <si>
    <t>2,886.000 dt</t>
  </si>
  <si>
    <t>6,221.00 TL</t>
  </si>
  <si>
    <t>6,375.00 TL</t>
  </si>
  <si>
    <t>3,952,000.00 USh</t>
  </si>
  <si>
    <t>American Express in AED</t>
  </si>
  <si>
    <t>£812.00</t>
  </si>
  <si>
    <t>8,224,000.00 ??</t>
  </si>
  <si>
    <t>382,816.00 ?</t>
  </si>
  <si>
    <t>??8,889.00</t>
  </si>
  <si>
    <t>£3,983.00</t>
  </si>
  <si>
    <t>R73,229.00</t>
  </si>
  <si>
    <t>£3,984.00</t>
  </si>
  <si>
    <t>$159.252,00</t>
  </si>
  <si>
    <t>A$7,001.00</t>
  </si>
  <si>
    <t>A$7,133.00</t>
  </si>
  <si>
    <t>4.399,00 €</t>
  </si>
  <si>
    <t>???8,941.00</t>
  </si>
  <si>
    <t>?441,290.00</t>
  </si>
  <si>
    <t>4.397,00 €</t>
  </si>
  <si>
    <t>367,820.00 Nu</t>
  </si>
  <si>
    <t>Bs36,382.00</t>
  </si>
  <si>
    <t>8,889.00 KM</t>
  </si>
  <si>
    <t>P56,200.00</t>
  </si>
  <si>
    <t>R73,204.00</t>
  </si>
  <si>
    <t>£3,982.00</t>
  </si>
  <si>
    <t>R$23.026,00</t>
  </si>
  <si>
    <t>R$22.643,00</t>
  </si>
  <si>
    <t>S$7,164.00</t>
  </si>
  <si>
    <t>??8,888.00</t>
  </si>
  <si>
    <t>9,407,000.00 FBu</t>
  </si>
  <si>
    <t>21,446,000.00 ?</t>
  </si>
  <si>
    <t>2,980,900.00 Fr</t>
  </si>
  <si>
    <t>$6,822.00</t>
  </si>
  <si>
    <t>$6,780.00</t>
  </si>
  <si>
    <t>2,981,000.00 Fr</t>
  </si>
  <si>
    <t>$3.486.000</t>
  </si>
  <si>
    <t>CNY34,775.00</t>
  </si>
  <si>
    <t>CNY34,949.00</t>
  </si>
  <si>
    <t>CNY36,092.00</t>
  </si>
  <si>
    <t>COL$15.607.000,00</t>
  </si>
  <si>
    <t>2,981,200.00 Fr</t>
  </si>
  <si>
    <t>?3.030.900,00</t>
  </si>
  <si>
    <t>kn33.155,00</t>
  </si>
  <si>
    <t>kn33.801,00</t>
  </si>
  <si>
    <t>4.398,00 €</t>
  </si>
  <si>
    <t>K?114.369,00</t>
  </si>
  <si>
    <t>K?116.900,00</t>
  </si>
  <si>
    <t>K?114.370,00</t>
  </si>
  <si>
    <t>33.076,00 kr</t>
  </si>
  <si>
    <t>33.396,00 kr</t>
  </si>
  <si>
    <t>$262,300.00</t>
  </si>
  <si>
    <t>?.?94,158.00</t>
  </si>
  <si>
    <t>$97,183.00</t>
  </si>
  <si>
    <t>145,970.00 Br</t>
  </si>
  <si>
    <t>11,096.00 $</t>
  </si>
  <si>
    <t>2,981,400.00 Fr</t>
  </si>
  <si>
    <t>253,380.00 D</t>
  </si>
  <si>
    <t>13,613.00 ?</t>
  </si>
  <si>
    <t>GH?25,286.00</t>
  </si>
  <si>
    <t>£4,022.00</t>
  </si>
  <si>
    <t>£4,082.00</t>
  </si>
  <si>
    <t>GTQ39,378.00</t>
  </si>
  <si>
    <t>47,882,000.00 FG</t>
  </si>
  <si>
    <t>1,096,480.00 G$</t>
  </si>
  <si>
    <t>355,100.00 G</t>
  </si>
  <si>
    <t>L126,700.00</t>
  </si>
  <si>
    <t>1.469.550,00 Ft</t>
  </si>
  <si>
    <t>1.441.450,00 Ft</t>
  </si>
  <si>
    <t>kr568.200,00</t>
  </si>
  <si>
    <t>?355,438.00</t>
  </si>
  <si>
    <t>?367,947.00</t>
  </si>
  <si>
    <t>Rp74.350.000,00</t>
  </si>
  <si>
    <t>Rp76.780.000,00</t>
  </si>
  <si>
    <t>Rp75.510.000,00</t>
  </si>
  <si>
    <t>6,273,000.000 ?.?</t>
  </si>
  <si>
    <t>?18,531.00</t>
  </si>
  <si>
    <t>?19,136.00</t>
  </si>
  <si>
    <t>J$718,500.00</t>
  </si>
  <si>
    <t>¥568,400</t>
  </si>
  <si>
    <t>¥569,800</t>
  </si>
  <si>
    <t>¥582,400</t>
  </si>
  <si>
    <t>¥572,800</t>
  </si>
  <si>
    <t>1,901,900.00 KZT</t>
  </si>
  <si>
    <t>1,870,400.00 KZT</t>
  </si>
  <si>
    <t>KSh530,527.00</t>
  </si>
  <si>
    <t>?5,891,000.00</t>
  </si>
  <si>
    <t>?5,793,000.00</t>
  </si>
  <si>
    <t>?.?1,597.000</t>
  </si>
  <si>
    <t>RM21,610.00</t>
  </si>
  <si>
    <t>RM20,930.00</t>
  </si>
  <si>
    <t>RM21,250.00</t>
  </si>
  <si>
    <t>81,460.00 Rf</t>
  </si>
  <si>
    <t>?180,978.00</t>
  </si>
  <si>
    <t>?175,253.00</t>
  </si>
  <si>
    <t>$97,537.00</t>
  </si>
  <si>
    <t>$99,182.00</t>
  </si>
  <si>
    <t>12,997,700.00 ?</t>
  </si>
  <si>
    <t>49,885.00 ?.?.</t>
  </si>
  <si>
    <t>MTn315.600,00</t>
  </si>
  <si>
    <t>R74,549.00</t>
  </si>
  <si>
    <t>74,951.00 N$</t>
  </si>
  <si>
    <t>R73,131.00</t>
  </si>
  <si>
    <t>?584,700.00</t>
  </si>
  <si>
    <t>$7,659.00</t>
  </si>
  <si>
    <t>$7,827.00</t>
  </si>
  <si>
    <t>167,600.00 C$</t>
  </si>
  <si>
    <t>2,981,600.00 CFA</t>
  </si>
  <si>
    <t>kr42.951,00</t>
  </si>
  <si>
    <t>kr43.365,00</t>
  </si>
  <si>
    <t>?645,430.00</t>
  </si>
  <si>
    <t>?634,730.00</t>
  </si>
  <si>
    <t>$7,614.00</t>
  </si>
  <si>
    <t>?30,273,700.00</t>
  </si>
  <si>
    <t>S/.17,303.00</t>
  </si>
  <si>
    <t>£3,981.00</t>
  </si>
  <si>
    <t>?281,429.00</t>
  </si>
  <si>
    <t>?276,763.00</t>
  </si>
  <si>
    <t>19,105.00 z?</t>
  </si>
  <si>
    <t>19,478.00 z?</t>
  </si>
  <si>
    <t>357.300,00 ???</t>
  </si>
  <si>
    <t>2,981,400.00 CFA</t>
  </si>
  <si>
    <t>???536,900.00</t>
  </si>
  <si>
    <t>71,381.00 ?</t>
  </si>
  <si>
    <t>S$7,011.00</t>
  </si>
  <si>
    <t>S$7,048.00</t>
  </si>
  <si>
    <t>S$7,166.00</t>
  </si>
  <si>
    <t>3,049,600.00 Sh</t>
  </si>
  <si>
    <t>R73,329.00</t>
  </si>
  <si>
    <t>R74,559.00</t>
  </si>
  <si>
    <t>845,900.00 ?</t>
  </si>
  <si>
    <t>kr46,641.00</t>
  </si>
  <si>
    <t>kr47,092.00</t>
  </si>
  <si>
    <t>Fr5,056.00</t>
  </si>
  <si>
    <t>Fr5,154.00</t>
  </si>
  <si>
    <t>161,805.00 NT$</t>
  </si>
  <si>
    <t>49,635.00 TJS</t>
  </si>
  <si>
    <t>Sh12,050,100.00</t>
  </si>
  <si>
    <t>?167,431.00</t>
  </si>
  <si>
    <t>?172,195.00</t>
  </si>
  <si>
    <t>?169,340.00</t>
  </si>
  <si>
    <t>35,491.00 TT$</t>
  </si>
  <si>
    <t>14,423.000 dt</t>
  </si>
  <si>
    <t>31,132.00 TL</t>
  </si>
  <si>
    <t>31,903.00 TL</t>
  </si>
  <si>
    <t>19,752,000.00 USh</t>
  </si>
  <si>
    <t>146,694.00 ?</t>
  </si>
  <si>
    <t>£4,021.00</t>
  </si>
  <si>
    <t>£4,060.00</t>
  </si>
  <si>
    <t>$167.100,00</t>
  </si>
  <si>
    <t>41,116,000.00 ??</t>
  </si>
  <si>
    <t>1,318,500.00 ?</t>
  </si>
  <si>
    <t>R73,151.00</t>
  </si>
  <si>
    <t>R73,143.00</t>
  </si>
  <si>
    <t>765,339.00 ?</t>
  </si>
  <si>
    <t>8.863,00 €</t>
  </si>
  <si>
    <t>??17,770.00</t>
  </si>
  <si>
    <t>8.949,00 €</t>
  </si>
  <si>
    <t>R146,950.00</t>
  </si>
  <si>
    <t>8.864,00 €</t>
  </si>
  <si>
    <t>$318.591,00</t>
  </si>
  <si>
    <t>A$13,987.00</t>
  </si>
  <si>
    <t>A$14,089.00</t>
  </si>
  <si>
    <t>A$14,251.00</t>
  </si>
  <si>
    <t>8.789,00 €</t>
  </si>
  <si>
    <t>9.035,00 €</t>
  </si>
  <si>
    <t>???17,883.00</t>
  </si>
  <si>
    <t>$13,356.00</t>
  </si>
  <si>
    <t>?882,580.00</t>
  </si>
  <si>
    <t>9.037,00 €</t>
  </si>
  <si>
    <t>8.950,00 €</t>
  </si>
  <si>
    <t>9.036,00 €</t>
  </si>
  <si>
    <t>735,900.00 Nu</t>
  </si>
  <si>
    <t>Bs72,757.00</t>
  </si>
  <si>
    <t>17,767.00 KM</t>
  </si>
  <si>
    <t>8.865,00 €</t>
  </si>
  <si>
    <t>P112,300.00</t>
  </si>
  <si>
    <t>R146,974.00</t>
  </si>
  <si>
    <t>R$46.185,00</t>
  </si>
  <si>
    <t>R$45.415,00</t>
  </si>
  <si>
    <t>S$14,325.00</t>
  </si>
  <si>
    <t>??17,767.00</t>
  </si>
  <si>
    <t>18,813,000.00 FBu</t>
  </si>
  <si>
    <t>42,889,000.00 ?</t>
  </si>
  <si>
    <t>5,958,600.00 Fr</t>
  </si>
  <si>
    <t>$13,358.00</t>
  </si>
  <si>
    <t>$13,652.00</t>
  </si>
  <si>
    <t>$13,567.00</t>
  </si>
  <si>
    <t>CNY69,552.00</t>
  </si>
  <si>
    <t>CNY69,900.00</t>
  </si>
  <si>
    <t>CNY72,187.00</t>
  </si>
  <si>
    <t>COL$31.223.000,00</t>
  </si>
  <si>
    <t>R146,980.00</t>
  </si>
  <si>
    <t>5,959,000.00 Fr</t>
  </si>
  <si>
    <t>?6.059.500,00</t>
  </si>
  <si>
    <t>kn66.251,00</t>
  </si>
  <si>
    <t>kn67.543,00</t>
  </si>
  <si>
    <t>8.954,00 €</t>
  </si>
  <si>
    <t>9.040,00 €</t>
  </si>
  <si>
    <t>K?228.595,00</t>
  </si>
  <si>
    <t>K?233.654,00</t>
  </si>
  <si>
    <t>K?228.596,00</t>
  </si>
  <si>
    <t>66.145,00 kr</t>
  </si>
  <si>
    <t>66.783,00 kr</t>
  </si>
  <si>
    <t>66.782,00 kr</t>
  </si>
  <si>
    <t>66.144,00 kr</t>
  </si>
  <si>
    <t>$524,600.00</t>
  </si>
  <si>
    <t>$13,357.00</t>
  </si>
  <si>
    <t>?.?188,321.00</t>
  </si>
  <si>
    <t>$194,626.00</t>
  </si>
  <si>
    <t>8.953,00 €</t>
  </si>
  <si>
    <t>291,938.00 Br</t>
  </si>
  <si>
    <t>22,185.00 $</t>
  </si>
  <si>
    <t>8.792,00 €</t>
  </si>
  <si>
    <t>8.952,00 €</t>
  </si>
  <si>
    <t>9.038,00 €</t>
  </si>
  <si>
    <t>8.866,00 €</t>
  </si>
  <si>
    <t>5,959,500.00 Fr</t>
  </si>
  <si>
    <t>27,236.00 ?</t>
  </si>
  <si>
    <t>8.955,00 €</t>
  </si>
  <si>
    <t>9.041,00 €</t>
  </si>
  <si>
    <t>GH?50,672.00</t>
  </si>
  <si>
    <t>£8,044.00</t>
  </si>
  <si>
    <t>8.957,00 €</t>
  </si>
  <si>
    <t>9.043,00 €</t>
  </si>
  <si>
    <t>GTQ78,737.00</t>
  </si>
  <si>
    <t>95,790,000.00 FG</t>
  </si>
  <si>
    <t>2,192,730.00 G$</t>
  </si>
  <si>
    <t>708,900.00 G</t>
  </si>
  <si>
    <t>L253,400.00</t>
  </si>
  <si>
    <t>HK$80,100.00</t>
  </si>
  <si>
    <t>HK$81,940.00</t>
  </si>
  <si>
    <t>2.940.749,00 Ft</t>
  </si>
  <si>
    <t>2.884.517,00 Ft</t>
  </si>
  <si>
    <t>kr1.136.000,00</t>
  </si>
  <si>
    <t>?710,816.00</t>
  </si>
  <si>
    <t>?735,833.00</t>
  </si>
  <si>
    <t>Rp148.830.000,00</t>
  </si>
  <si>
    <t>Rp153.690.000,00</t>
  </si>
  <si>
    <t>Rp151.150.000,00</t>
  </si>
  <si>
    <t>9.044,00 €</t>
  </si>
  <si>
    <t>8.872,00 €</t>
  </si>
  <si>
    <t>?37,066.00</t>
  </si>
  <si>
    <t>?38,277.00</t>
  </si>
  <si>
    <t>J$1,438,300.00</t>
  </si>
  <si>
    <t>¥1,136,800</t>
  </si>
  <si>
    <t>¥1,139,700</t>
  </si>
  <si>
    <t>¥1,164,900</t>
  </si>
  <si>
    <t>¥1,145,600</t>
  </si>
  <si>
    <t>3,803,900.00 KZT</t>
  </si>
  <si>
    <t>3,740,800.00 KZT</t>
  </si>
  <si>
    <t>KSh1,061,047.00</t>
  </si>
  <si>
    <t>?11,339,000.00</t>
  </si>
  <si>
    <t>?11,787,000.00</t>
  </si>
  <si>
    <t>?11,592,000.00</t>
  </si>
  <si>
    <t>?.?3,195.000</t>
  </si>
  <si>
    <t>731,860.00 ??</t>
  </si>
  <si>
    <t>8.958,00 €</t>
  </si>
  <si>
    <t>RM43,220.00</t>
  </si>
  <si>
    <t>RM41,860.00</t>
  </si>
  <si>
    <t>RM42,510.00</t>
  </si>
  <si>
    <t>162,940.00 Rf</t>
  </si>
  <si>
    <t>8.956,00 €</t>
  </si>
  <si>
    <t>9.042,00 €</t>
  </si>
  <si>
    <t>?362,014.00</t>
  </si>
  <si>
    <t>?350,562.00</t>
  </si>
  <si>
    <t>$194,987.00</t>
  </si>
  <si>
    <t>$198,274.00</t>
  </si>
  <si>
    <t>175,790.00 MDL</t>
  </si>
  <si>
    <t>25,974,100.00 ?</t>
  </si>
  <si>
    <t>99,791.00 ?.?.</t>
  </si>
  <si>
    <t>MTn625.300,00</t>
  </si>
  <si>
    <t>R149,267.00</t>
  </si>
  <si>
    <t>150,330.00 N$</t>
  </si>
  <si>
    <t>R146,427.00</t>
  </si>
  <si>
    <t>?1,169,550.00</t>
  </si>
  <si>
    <t>$15,314.00</t>
  </si>
  <si>
    <t>$15,651.00</t>
  </si>
  <si>
    <t>335,200.00 C$</t>
  </si>
  <si>
    <t>5,963,200.00 CFA</t>
  </si>
  <si>
    <t>kr85.892,00</t>
  </si>
  <si>
    <t>kr86.722,00</t>
  </si>
  <si>
    <t>?1,290,220.00</t>
  </si>
  <si>
    <t>?1,268,830.00</t>
  </si>
  <si>
    <t>34,261.00 K</t>
  </si>
  <si>
    <t>$15,225.00</t>
  </si>
  <si>
    <t>?60,533,300.00</t>
  </si>
  <si>
    <t>S/.34,608.00</t>
  </si>
  <si>
    <t>£7,966.00</t>
  </si>
  <si>
    <t>?562,780.00</t>
  </si>
  <si>
    <t>?553,449.00</t>
  </si>
  <si>
    <t>38,175.00 z?</t>
  </si>
  <si>
    <t>38,919.00 z?</t>
  </si>
  <si>
    <t>$13,349.00</t>
  </si>
  <si>
    <t>5,087,300.00 AMD</t>
  </si>
  <si>
    <t>711.102,00 ???</t>
  </si>
  <si>
    <t>£7,967.00</t>
  </si>
  <si>
    <t>9,112,300.00 FRw</t>
  </si>
  <si>
    <t>5,962,600.00 CFA</t>
  </si>
  <si>
    <t>???1,073,300.00</t>
  </si>
  <si>
    <t>143,386.00 ?</t>
  </si>
  <si>
    <t>S$14,092.00</t>
  </si>
  <si>
    <t>S$14,328.00</t>
  </si>
  <si>
    <t>8.959,00 €</t>
  </si>
  <si>
    <t>9.045,00 €</t>
  </si>
  <si>
    <t>6,099,000.00 Sh</t>
  </si>
  <si>
    <t>R146,259.00</t>
  </si>
  <si>
    <t>R148,711.00</t>
  </si>
  <si>
    <t>1,691,900.00 ?</t>
  </si>
  <si>
    <t>78,569.00 $</t>
  </si>
  <si>
    <t>kr93,269.00</t>
  </si>
  <si>
    <t>kr94,169.00</t>
  </si>
  <si>
    <t>Fr10,113.00</t>
  </si>
  <si>
    <t>Fr10,309.00</t>
  </si>
  <si>
    <t>Fr10,114.00</t>
  </si>
  <si>
    <t>Fr10,311.00</t>
  </si>
  <si>
    <t>323,455.00 NT$</t>
  </si>
  <si>
    <t>99,267.00 TJS</t>
  </si>
  <si>
    <t>Sh24,097,400.00</t>
  </si>
  <si>
    <t>?334,768.00</t>
  </si>
  <si>
    <t>?344,293.00</t>
  </si>
  <si>
    <t>?338,584.00</t>
  </si>
  <si>
    <t>70,982.00 TT$</t>
  </si>
  <si>
    <t>28,853.000 dt</t>
  </si>
  <si>
    <t>62,024.00 TL</t>
  </si>
  <si>
    <t>63,560.00 TL</t>
  </si>
  <si>
    <t>39,502,000.00 USh</t>
  </si>
  <si>
    <t>293,446.00 ?</t>
  </si>
  <si>
    <t>£7,900.00</t>
  </si>
  <si>
    <t>£8,122.00</t>
  </si>
  <si>
    <t>£8,121.00</t>
  </si>
  <si>
    <t>$334.200,00</t>
  </si>
  <si>
    <t>82,221,000.00 ??</t>
  </si>
  <si>
    <t>R146,036.00</t>
  </si>
  <si>
    <t>R146,065.00</t>
  </si>
  <si>
    <t>CNY</t>
  </si>
  <si>
    <t>HRK</t>
  </si>
  <si>
    <t>GEL</t>
  </si>
  <si>
    <t>MZN</t>
  </si>
  <si>
    <t>SCR</t>
  </si>
  <si>
    <t>INR</t>
  </si>
  <si>
    <t>CZK</t>
  </si>
  <si>
    <t>DKK</t>
  </si>
  <si>
    <t>HUF</t>
  </si>
  <si>
    <t>NOK</t>
  </si>
  <si>
    <t>PLN</t>
  </si>
  <si>
    <t>RON</t>
  </si>
  <si>
    <t>SEK</t>
  </si>
  <si>
    <t>GBP</t>
  </si>
  <si>
    <t>CAD</t>
  </si>
  <si>
    <t>KRW</t>
  </si>
  <si>
    <t>Pay_Mode</t>
  </si>
  <si>
    <t>pt_amount</t>
  </si>
  <si>
    <t>From_Country</t>
  </si>
  <si>
    <t>University</t>
  </si>
  <si>
    <t>Category</t>
  </si>
  <si>
    <t>To CCY</t>
  </si>
  <si>
    <t>From CCY</t>
  </si>
  <si>
    <t>FX Rate</t>
  </si>
  <si>
    <t>USD</t>
  </si>
  <si>
    <t>FJD</t>
  </si>
  <si>
    <t>MXN</t>
  </si>
  <si>
    <t>STD</t>
  </si>
  <si>
    <t>EUR</t>
  </si>
  <si>
    <t>TVD</t>
  </si>
  <si>
    <t>CDF</t>
  </si>
  <si>
    <t>BBD</t>
  </si>
  <si>
    <t>HNL</t>
  </si>
  <si>
    <t>UGX</t>
  </si>
  <si>
    <t>ZAR</t>
  </si>
  <si>
    <t>STN</t>
  </si>
  <si>
    <t>CUC</t>
  </si>
  <si>
    <t>BSD</t>
  </si>
  <si>
    <t>SDG</t>
  </si>
  <si>
    <t>IQD</t>
  </si>
  <si>
    <t>CUP</t>
  </si>
  <si>
    <t>GMD</t>
  </si>
  <si>
    <t>TWD</t>
  </si>
  <si>
    <t>RSD</t>
  </si>
  <si>
    <t>MYR</t>
  </si>
  <si>
    <t>FKP</t>
  </si>
  <si>
    <t>XOF</t>
  </si>
  <si>
    <t>UYU</t>
  </si>
  <si>
    <t>CVE</t>
  </si>
  <si>
    <t>OMR</t>
  </si>
  <si>
    <t>KES</t>
  </si>
  <si>
    <t>BTN</t>
  </si>
  <si>
    <t>GNF</t>
  </si>
  <si>
    <t>SVC</t>
  </si>
  <si>
    <t>ARS</t>
  </si>
  <si>
    <t>QAR</t>
  </si>
  <si>
    <t>IRR</t>
  </si>
  <si>
    <t>XPD</t>
  </si>
  <si>
    <t>THB</t>
  </si>
  <si>
    <t>UZS</t>
  </si>
  <si>
    <t>XPF</t>
  </si>
  <si>
    <t>BDT</t>
  </si>
  <si>
    <t>LYD</t>
  </si>
  <si>
    <t>KWD</t>
  </si>
  <si>
    <t>XPT</t>
  </si>
  <si>
    <t>RUB</t>
  </si>
  <si>
    <t>ISK</t>
  </si>
  <si>
    <t>MKD</t>
  </si>
  <si>
    <t>DZD</t>
  </si>
  <si>
    <t>PAB</t>
  </si>
  <si>
    <t>SGD</t>
  </si>
  <si>
    <t>JEP</t>
  </si>
  <si>
    <t>KGS</t>
  </si>
  <si>
    <t>XAF</t>
  </si>
  <si>
    <t>XAG</t>
  </si>
  <si>
    <t>CHF</t>
  </si>
  <si>
    <t>DJF</t>
  </si>
  <si>
    <t>TZS</t>
  </si>
  <si>
    <t>VND</t>
  </si>
  <si>
    <t>XAU</t>
  </si>
  <si>
    <t>AUD</t>
  </si>
  <si>
    <t>KHR</t>
  </si>
  <si>
    <t>IDR</t>
  </si>
  <si>
    <t>KYD</t>
  </si>
  <si>
    <t>BWP</t>
  </si>
  <si>
    <t>SHP</t>
  </si>
  <si>
    <t>TJS</t>
  </si>
  <si>
    <t>RWF</t>
  </si>
  <si>
    <t>BGN</t>
  </si>
  <si>
    <t>MMK</t>
  </si>
  <si>
    <t>SYP</t>
  </si>
  <si>
    <t>XBT</t>
  </si>
  <si>
    <t>LKR</t>
  </si>
  <si>
    <t>XCD</t>
  </si>
  <si>
    <t>HTG</t>
  </si>
  <si>
    <t>BHD</t>
  </si>
  <si>
    <t>KZT</t>
  </si>
  <si>
    <t>SZL</t>
  </si>
  <si>
    <t>YER</t>
  </si>
  <si>
    <t>AFN</t>
  </si>
  <si>
    <t>AWG</t>
  </si>
  <si>
    <t>NPR</t>
  </si>
  <si>
    <t>MNT</t>
  </si>
  <si>
    <t>BYN</t>
  </si>
  <si>
    <t>BIF</t>
  </si>
  <si>
    <t>XDR</t>
  </si>
  <si>
    <t>BZD</t>
  </si>
  <si>
    <t>MOP</t>
  </si>
  <si>
    <t>NAD</t>
  </si>
  <si>
    <t>TMT</t>
  </si>
  <si>
    <t>PEN</t>
  </si>
  <si>
    <t>WST</t>
  </si>
  <si>
    <t>GTQ</t>
  </si>
  <si>
    <t>CLP</t>
  </si>
  <si>
    <t>TND</t>
  </si>
  <si>
    <t>SLL</t>
  </si>
  <si>
    <t>DOP</t>
  </si>
  <si>
    <t>KMF</t>
  </si>
  <si>
    <t>MAD</t>
  </si>
  <si>
    <t>AZN</t>
  </si>
  <si>
    <t>TOP</t>
  </si>
  <si>
    <t>PGK</t>
  </si>
  <si>
    <t>CNH</t>
  </si>
  <si>
    <t>UAH</t>
  </si>
  <si>
    <t>ERN</t>
  </si>
  <si>
    <t>MRO</t>
  </si>
  <si>
    <t>MRU</t>
  </si>
  <si>
    <t>BMD</t>
  </si>
  <si>
    <t>PHP</t>
  </si>
  <si>
    <t>PYG</t>
  </si>
  <si>
    <t>JMD</t>
  </si>
  <si>
    <t>COP</t>
  </si>
  <si>
    <t>GGP</t>
  </si>
  <si>
    <t>ETB</t>
  </si>
  <si>
    <t>VEF</t>
  </si>
  <si>
    <t>SOS</t>
  </si>
  <si>
    <t>VUV</t>
  </si>
  <si>
    <t>LAK</t>
  </si>
  <si>
    <t>BND</t>
  </si>
  <si>
    <t>ZMW</t>
  </si>
  <si>
    <t>LRD</t>
  </si>
  <si>
    <t>ALL</t>
  </si>
  <si>
    <t>GHS</t>
  </si>
  <si>
    <t>SPL</t>
  </si>
  <si>
    <t>TRY</t>
  </si>
  <si>
    <t>ILS</t>
  </si>
  <si>
    <t>GYD</t>
  </si>
  <si>
    <t>KPW</t>
  </si>
  <si>
    <t>BOB</t>
  </si>
  <si>
    <t>MDL</t>
  </si>
  <si>
    <t>AMD</t>
  </si>
  <si>
    <t>LBP</t>
  </si>
  <si>
    <t>JOD</t>
  </si>
  <si>
    <t>HKD</t>
  </si>
  <si>
    <t>LSL</t>
  </si>
  <si>
    <t>MUR</t>
  </si>
  <si>
    <t>IMP</t>
  </si>
  <si>
    <t>GIP</t>
  </si>
  <si>
    <t>NGN</t>
  </si>
  <si>
    <t>CRC</t>
  </si>
  <si>
    <t>PKR</t>
  </si>
  <si>
    <t>ANG</t>
  </si>
  <si>
    <t>SRD</t>
  </si>
  <si>
    <t>SAR</t>
  </si>
  <si>
    <t>TTD</t>
  </si>
  <si>
    <t>MVR</t>
  </si>
  <si>
    <t>JPY</t>
  </si>
  <si>
    <t>AOA</t>
  </si>
  <si>
    <t>SBD</t>
  </si>
  <si>
    <t>MWK</t>
  </si>
  <si>
    <t>MGA</t>
  </si>
  <si>
    <t>BAM</t>
  </si>
  <si>
    <t>EGP</t>
  </si>
  <si>
    <t>NIO</t>
  </si>
  <si>
    <t>NZD</t>
  </si>
  <si>
    <t>BRL</t>
  </si>
  <si>
    <t>AED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</si>
</sst>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80"/>
  <sheetViews>
    <sheetView tabSelected="1" workbookViewId="0"/>
  </sheetViews>
  <sheetFormatPr defaultRowHeight="15" x14ac:dyDescent="0.25"/>
  <cols>
    <col min="1" max="1" width="57.85546875" bestFit="1" customWidth="1"/>
    <col min="2" max="2" width="16.28515625" bestFit="1" customWidth="1"/>
    <col min="3" max="3" width="31.140625" bestFit="1" customWidth="1"/>
    <col min="4" max="4" width="18.42578125" bestFit="1" customWidth="1"/>
    <col min="5" max="5" width="16.7109375" customWidth="1"/>
  </cols>
  <sheetData>
    <row r="1" spans="1:8" x14ac:dyDescent="0.25">
      <c r="A1" t="s">
        <v>1672</v>
      </c>
      <c r="B1" t="s">
        <v>1673</v>
      </c>
      <c r="C1" t="s">
        <v>1674</v>
      </c>
      <c r="D1" t="s">
        <v>1675</v>
      </c>
      <c r="E1" t="s">
        <v>1676</v>
      </c>
      <c r="F1" t="s">
        <v>1677</v>
      </c>
      <c r="G1" t="s">
        <v>1678</v>
      </c>
      <c r="H1" t="s">
        <v>1679</v>
      </c>
    </row>
    <row r="2" spans="1:8" x14ac:dyDescent="0.25">
      <c r="A2" t="s">
        <v>0</v>
      </c>
      <c r="B2" t="s">
        <v>1</v>
      </c>
      <c r="C2" t="s">
        <v>2</v>
      </c>
      <c r="D2" t="s">
        <v>3</v>
      </c>
      <c r="E2">
        <v>1000</v>
      </c>
      <c r="F2" t="s">
        <v>1680</v>
      </c>
      <c r="G2" t="str">
        <f>IF(RIGHT(A2,1)=")",LEFT(RIGHT(A2,4),3),RIGHT(A2,3))</f>
        <v>AFN</v>
      </c>
      <c r="H2">
        <f>IF(D2=$D$2,IF(E2=1000,VLOOKUP(G2,Boston!$A$2:$B$203,2,0),IF(E2=5000,VLOOKUP(G2,Boston!$D$2:$E$203,2,0),IF(E2=10000,VLOOKUP(G2,Boston!$G$2:$H$203,2,0)))))</f>
        <v>72593.897428766199</v>
      </c>
    </row>
    <row r="3" spans="1:8" x14ac:dyDescent="0.25">
      <c r="A3" t="s">
        <v>4</v>
      </c>
      <c r="B3" t="s">
        <v>5</v>
      </c>
      <c r="C3" t="s">
        <v>2</v>
      </c>
      <c r="D3" t="s">
        <v>3</v>
      </c>
      <c r="E3">
        <v>1000</v>
      </c>
      <c r="F3" t="s">
        <v>1680</v>
      </c>
      <c r="G3" t="str">
        <f t="shared" ref="G3:G66" si="0">IF(RIGHT(A3,1)=")",LEFT(RIGHT(A3,4),3),RIGHT(A3,3))</f>
        <v>USD</v>
      </c>
      <c r="H3">
        <f>IF(D3=$D$2,IF(E3=1000,VLOOKUP(G3,Boston!$A$2:$B$203,2,0),IF(E3=5000,VLOOKUP(G3,Boston!$D$2:$E$203,2,0),IF(E3=10000,VLOOKUP(G3,Boston!$G$2:$H$203,2,0)))))</f>
        <v>1000</v>
      </c>
    </row>
    <row r="4" spans="1:8" x14ac:dyDescent="0.25">
      <c r="A4" t="s">
        <v>6</v>
      </c>
      <c r="B4" t="s">
        <v>7</v>
      </c>
      <c r="C4" t="s">
        <v>8</v>
      </c>
      <c r="D4" t="s">
        <v>3</v>
      </c>
      <c r="E4">
        <v>1000</v>
      </c>
      <c r="F4" t="s">
        <v>1680</v>
      </c>
      <c r="G4" t="str">
        <f t="shared" si="0"/>
        <v>EUR</v>
      </c>
      <c r="H4">
        <f>IF(D4=$D$2,IF(E4=1000,VLOOKUP(G4,Boston!$A$2:$B$203,2,0),IF(E4=5000,VLOOKUP(G4,Boston!$D$2:$E$203,2,0),IF(E4=10000,VLOOKUP(G4,Boston!$G$2:$H$203,2,0)))))</f>
        <v>879.40182314410004</v>
      </c>
    </row>
    <row r="5" spans="1:8" x14ac:dyDescent="0.25">
      <c r="A5" t="s">
        <v>4</v>
      </c>
      <c r="B5" t="s">
        <v>5</v>
      </c>
      <c r="C5" t="s">
        <v>8</v>
      </c>
      <c r="D5" t="s">
        <v>3</v>
      </c>
      <c r="E5">
        <v>1000</v>
      </c>
      <c r="F5" t="s">
        <v>1680</v>
      </c>
      <c r="G5" t="str">
        <f t="shared" si="0"/>
        <v>USD</v>
      </c>
      <c r="H5">
        <f>IF(D5=$D$2,IF(E5=1000,VLOOKUP(G5,Boston!$A$2:$B$203,2,0),IF(E5=5000,VLOOKUP(G5,Boston!$D$2:$E$203,2,0),IF(E5=10000,VLOOKUP(G5,Boston!$G$2:$H$203,2,0)))))</f>
        <v>1000</v>
      </c>
    </row>
    <row r="6" spans="1:8" x14ac:dyDescent="0.25">
      <c r="A6" t="s">
        <v>9</v>
      </c>
      <c r="B6" t="s">
        <v>10</v>
      </c>
      <c r="C6" t="s">
        <v>11</v>
      </c>
      <c r="D6" t="s">
        <v>3</v>
      </c>
      <c r="E6">
        <v>1000</v>
      </c>
      <c r="F6" t="s">
        <v>1680</v>
      </c>
      <c r="G6" t="str">
        <f t="shared" si="0"/>
        <v>BGN</v>
      </c>
      <c r="H6">
        <f>IF(D6=$D$2,IF(E6=1000,VLOOKUP(G6,Boston!$A$2:$B$203,2,0),IF(E6=5000,VLOOKUP(G6,Boston!$D$2:$E$203,2,0),IF(E6=10000,VLOOKUP(G6,Boston!$G$2:$H$203,2,0)))))</f>
        <v>1719.9604677599</v>
      </c>
    </row>
    <row r="7" spans="1:8" x14ac:dyDescent="0.25">
      <c r="A7" t="s">
        <v>12</v>
      </c>
      <c r="B7" t="s">
        <v>10</v>
      </c>
      <c r="C7" t="s">
        <v>11</v>
      </c>
      <c r="D7" t="s">
        <v>3</v>
      </c>
      <c r="E7">
        <v>1000</v>
      </c>
      <c r="F7" t="s">
        <v>1680</v>
      </c>
      <c r="G7" t="str">
        <f t="shared" si="0"/>
        <v>BGN</v>
      </c>
      <c r="H7">
        <f>IF(D7=$D$2,IF(E7=1000,VLOOKUP(G7,Boston!$A$2:$B$203,2,0),IF(E7=5000,VLOOKUP(G7,Boston!$D$2:$E$203,2,0),IF(E7=10000,VLOOKUP(G7,Boston!$G$2:$H$203,2,0)))))</f>
        <v>1719.9604677599</v>
      </c>
    </row>
    <row r="8" spans="1:8" x14ac:dyDescent="0.25">
      <c r="A8" t="s">
        <v>4</v>
      </c>
      <c r="B8" t="s">
        <v>5</v>
      </c>
      <c r="C8" t="s">
        <v>11</v>
      </c>
      <c r="D8" t="s">
        <v>3</v>
      </c>
      <c r="E8">
        <v>1000</v>
      </c>
      <c r="F8" t="s">
        <v>1680</v>
      </c>
      <c r="G8" t="str">
        <f t="shared" si="0"/>
        <v>USD</v>
      </c>
      <c r="H8">
        <f>IF(D8=$D$2,IF(E8=1000,VLOOKUP(G8,Boston!$A$2:$B$203,2,0),IF(E8=5000,VLOOKUP(G8,Boston!$D$2:$E$203,2,0),IF(E8=10000,VLOOKUP(G8,Boston!$G$2:$H$203,2,0)))))</f>
        <v>1000</v>
      </c>
    </row>
    <row r="9" spans="1:8" x14ac:dyDescent="0.25">
      <c r="A9" t="s">
        <v>13</v>
      </c>
      <c r="B9" t="s">
        <v>14</v>
      </c>
      <c r="C9" t="s">
        <v>11</v>
      </c>
      <c r="D9" t="s">
        <v>3</v>
      </c>
      <c r="E9">
        <v>1000</v>
      </c>
      <c r="F9" t="s">
        <v>1680</v>
      </c>
      <c r="G9" t="str">
        <f t="shared" si="0"/>
        <v>GBP</v>
      </c>
      <c r="H9">
        <f>IF(D9=$D$2,IF(E9=1000,VLOOKUP(G9,Boston!$A$2:$B$203,2,0),IF(E9=5000,VLOOKUP(G9,Boston!$D$2:$E$203,2,0),IF(E9=10000,VLOOKUP(G9,Boston!$G$2:$H$203,2,0)))))</f>
        <v>786.66421076740005</v>
      </c>
    </row>
    <row r="10" spans="1:8" x14ac:dyDescent="0.25">
      <c r="A10" t="s">
        <v>6</v>
      </c>
      <c r="B10" t="s">
        <v>7</v>
      </c>
      <c r="C10" t="s">
        <v>11</v>
      </c>
      <c r="D10" t="s">
        <v>3</v>
      </c>
      <c r="E10">
        <v>1000</v>
      </c>
      <c r="F10" t="s">
        <v>1680</v>
      </c>
      <c r="G10" t="str">
        <f t="shared" si="0"/>
        <v>EUR</v>
      </c>
      <c r="H10">
        <f>IF(D10=$D$2,IF(E10=1000,VLOOKUP(G10,Boston!$A$2:$B$203,2,0),IF(E10=5000,VLOOKUP(G10,Boston!$D$2:$E$203,2,0),IF(E10=10000,VLOOKUP(G10,Boston!$G$2:$H$203,2,0)))))</f>
        <v>879.40182314410004</v>
      </c>
    </row>
    <row r="11" spans="1:8" x14ac:dyDescent="0.25">
      <c r="A11" t="s">
        <v>15</v>
      </c>
      <c r="B11" t="s">
        <v>16</v>
      </c>
      <c r="C11" t="s">
        <v>11</v>
      </c>
      <c r="D11" t="s">
        <v>3</v>
      </c>
      <c r="E11">
        <v>1000</v>
      </c>
      <c r="F11" t="s">
        <v>1680</v>
      </c>
      <c r="G11" t="str">
        <f t="shared" si="0"/>
        <v>EUR</v>
      </c>
      <c r="H11">
        <f>IF(D11=$D$2,IF(E11=1000,VLOOKUP(G11,Boston!$A$2:$B$203,2,0),IF(E11=5000,VLOOKUP(G11,Boston!$D$2:$E$203,2,0),IF(E11=10000,VLOOKUP(G11,Boston!$G$2:$H$203,2,0)))))</f>
        <v>879.40182314410004</v>
      </c>
    </row>
    <row r="12" spans="1:8" x14ac:dyDescent="0.25">
      <c r="A12" t="s">
        <v>4</v>
      </c>
      <c r="B12" t="s">
        <v>5</v>
      </c>
      <c r="C12" t="s">
        <v>17</v>
      </c>
      <c r="D12" t="s">
        <v>3</v>
      </c>
      <c r="E12">
        <v>1000</v>
      </c>
      <c r="F12" t="s">
        <v>1680</v>
      </c>
      <c r="G12" t="str">
        <f t="shared" si="0"/>
        <v>USD</v>
      </c>
      <c r="H12">
        <f>IF(D12=$D$2,IF(E12=1000,VLOOKUP(G12,Boston!$A$2:$B$203,2,0),IF(E12=5000,VLOOKUP(G12,Boston!$D$2:$E$203,2,0),IF(E12=10000,VLOOKUP(G12,Boston!$G$2:$H$203,2,0)))))</f>
        <v>1000</v>
      </c>
    </row>
    <row r="13" spans="1:8" x14ac:dyDescent="0.25">
      <c r="A13" t="s">
        <v>18</v>
      </c>
      <c r="B13" t="s">
        <v>19</v>
      </c>
      <c r="C13" t="s">
        <v>17</v>
      </c>
      <c r="D13" t="s">
        <v>3</v>
      </c>
      <c r="E13">
        <v>1000</v>
      </c>
      <c r="F13" t="s">
        <v>1680</v>
      </c>
      <c r="G13" t="str">
        <f t="shared" si="0"/>
        <v>ZAR</v>
      </c>
      <c r="H13">
        <f>IF(D13=$D$2,IF(E13=1000,VLOOKUP(G13,Boston!$A$2:$B$203,2,0),IF(E13=5000,VLOOKUP(G13,Boston!$D$2:$E$203,2,0),IF(E13=10000,VLOOKUP(G13,Boston!$G$2:$H$203,2,0)))))</f>
        <v>14724.258909375199</v>
      </c>
    </row>
    <row r="14" spans="1:8" x14ac:dyDescent="0.25">
      <c r="A14" t="s">
        <v>13</v>
      </c>
      <c r="B14" t="s">
        <v>14</v>
      </c>
      <c r="C14" t="s">
        <v>17</v>
      </c>
      <c r="D14" t="s">
        <v>3</v>
      </c>
      <c r="E14">
        <v>1000</v>
      </c>
      <c r="F14" t="s">
        <v>1680</v>
      </c>
      <c r="G14" t="str">
        <f t="shared" si="0"/>
        <v>GBP</v>
      </c>
      <c r="H14">
        <f>IF(D14=$D$2,IF(E14=1000,VLOOKUP(G14,Boston!$A$2:$B$203,2,0),IF(E14=5000,VLOOKUP(G14,Boston!$D$2:$E$203,2,0),IF(E14=10000,VLOOKUP(G14,Boston!$G$2:$H$203,2,0)))))</f>
        <v>786.66421076740005</v>
      </c>
    </row>
    <row r="15" spans="1:8" x14ac:dyDescent="0.25">
      <c r="A15" t="s">
        <v>6</v>
      </c>
      <c r="B15" t="s">
        <v>7</v>
      </c>
      <c r="C15" t="s">
        <v>17</v>
      </c>
      <c r="D15" t="s">
        <v>3</v>
      </c>
      <c r="E15">
        <v>1000</v>
      </c>
      <c r="F15" t="s">
        <v>1680</v>
      </c>
      <c r="G15" t="str">
        <f t="shared" si="0"/>
        <v>EUR</v>
      </c>
      <c r="H15">
        <f>IF(D15=$D$2,IF(E15=1000,VLOOKUP(G15,Boston!$A$2:$B$203,2,0),IF(E15=5000,VLOOKUP(G15,Boston!$D$2:$E$203,2,0),IF(E15=10000,VLOOKUP(G15,Boston!$G$2:$H$203,2,0)))))</f>
        <v>879.40182314410004</v>
      </c>
    </row>
    <row r="16" spans="1:8" x14ac:dyDescent="0.25">
      <c r="A16" t="s">
        <v>20</v>
      </c>
      <c r="B16" t="s">
        <v>21</v>
      </c>
      <c r="C16" t="s">
        <v>22</v>
      </c>
      <c r="D16" t="s">
        <v>3</v>
      </c>
      <c r="E16">
        <v>1000</v>
      </c>
      <c r="F16" t="s">
        <v>1680</v>
      </c>
      <c r="G16" t="str">
        <f t="shared" si="0"/>
        <v>ARS</v>
      </c>
      <c r="H16">
        <f>IF(D16=$D$2,IF(E16=1000,VLOOKUP(G16,Boston!$A$2:$B$203,2,0),IF(E16=5000,VLOOKUP(G16,Boston!$D$2:$E$203,2,0),IF(E16=10000,VLOOKUP(G16,Boston!$G$2:$H$203,2,0)))))</f>
        <v>29720.162576099701</v>
      </c>
    </row>
    <row r="17" spans="1:8" x14ac:dyDescent="0.25">
      <c r="A17" t="s">
        <v>23</v>
      </c>
      <c r="B17" t="s">
        <v>21</v>
      </c>
      <c r="C17" t="s">
        <v>22</v>
      </c>
      <c r="D17" t="s">
        <v>3</v>
      </c>
      <c r="E17">
        <v>1000</v>
      </c>
      <c r="F17" t="s">
        <v>1680</v>
      </c>
      <c r="G17" t="str">
        <f t="shared" si="0"/>
        <v>ARS</v>
      </c>
      <c r="H17">
        <f>IF(D17=$D$2,IF(E17=1000,VLOOKUP(G17,Boston!$A$2:$B$203,2,0),IF(E17=5000,VLOOKUP(G17,Boston!$D$2:$E$203,2,0),IF(E17=10000,VLOOKUP(G17,Boston!$G$2:$H$203,2,0)))))</f>
        <v>29720.162576099701</v>
      </c>
    </row>
    <row r="18" spans="1:8" x14ac:dyDescent="0.25">
      <c r="A18" t="s">
        <v>4</v>
      </c>
      <c r="B18" t="s">
        <v>5</v>
      </c>
      <c r="C18" t="s">
        <v>22</v>
      </c>
      <c r="D18" t="s">
        <v>3</v>
      </c>
      <c r="E18">
        <v>1000</v>
      </c>
      <c r="F18" t="s">
        <v>1680</v>
      </c>
      <c r="G18" t="str">
        <f t="shared" si="0"/>
        <v>USD</v>
      </c>
      <c r="H18">
        <f>IF(D18=$D$2,IF(E18=1000,VLOOKUP(G18,Boston!$A$2:$B$203,2,0),IF(E18=5000,VLOOKUP(G18,Boston!$D$2:$E$203,2,0),IF(E18=10000,VLOOKUP(G18,Boston!$G$2:$H$203,2,0)))))</f>
        <v>1000</v>
      </c>
    </row>
    <row r="19" spans="1:8" x14ac:dyDescent="0.25">
      <c r="A19" t="s">
        <v>24</v>
      </c>
      <c r="B19" t="s">
        <v>25</v>
      </c>
      <c r="C19" t="s">
        <v>26</v>
      </c>
      <c r="D19" t="s">
        <v>3</v>
      </c>
      <c r="E19">
        <v>1000</v>
      </c>
      <c r="F19" t="s">
        <v>1680</v>
      </c>
      <c r="G19" t="s">
        <v>1736</v>
      </c>
      <c r="H19">
        <f>IF(D19=$D$2,IF(E19=1000,VLOOKUP(G19,Boston!$A$2:$B$203,2,0),IF(E19=5000,VLOOKUP(G19,Boston!$D$2:$E$203,2,0),IF(E19=10000,VLOOKUP(G19,Boston!$G$2:$H$203,2,0)))))</f>
        <v>1377.7281803357</v>
      </c>
    </row>
    <row r="20" spans="1:8" x14ac:dyDescent="0.25">
      <c r="A20" t="s">
        <v>27</v>
      </c>
      <c r="B20" t="s">
        <v>28</v>
      </c>
      <c r="C20" t="s">
        <v>26</v>
      </c>
      <c r="D20" t="s">
        <v>3</v>
      </c>
      <c r="E20">
        <v>1000</v>
      </c>
      <c r="F20" t="s">
        <v>1680</v>
      </c>
      <c r="G20" t="str">
        <f t="shared" si="0"/>
        <v>AUD</v>
      </c>
      <c r="H20">
        <f>IF(D20=$D$2,IF(E20=1000,VLOOKUP(G20,Boston!$A$2:$B$203,2,0),IF(E20=5000,VLOOKUP(G20,Boston!$D$2:$E$203,2,0),IF(E20=10000,VLOOKUP(G20,Boston!$G$2:$H$203,2,0)))))</f>
        <v>1377.7281803357</v>
      </c>
    </row>
    <row r="21" spans="1:8" x14ac:dyDescent="0.25">
      <c r="A21" t="s">
        <v>29</v>
      </c>
      <c r="B21" t="s">
        <v>30</v>
      </c>
      <c r="C21" t="s">
        <v>26</v>
      </c>
      <c r="D21" t="s">
        <v>3</v>
      </c>
      <c r="E21">
        <v>1000</v>
      </c>
      <c r="F21" t="s">
        <v>1680</v>
      </c>
      <c r="G21" t="str">
        <f t="shared" si="0"/>
        <v>AUD</v>
      </c>
      <c r="H21">
        <f>IF(D21=$D$2,IF(E21=1000,VLOOKUP(G21,Boston!$A$2:$B$203,2,0),IF(E21=5000,VLOOKUP(G21,Boston!$D$2:$E$203,2,0),IF(E21=10000,VLOOKUP(G21,Boston!$G$2:$H$203,2,0)))))</f>
        <v>1377.7281803357</v>
      </c>
    </row>
    <row r="22" spans="1:8" x14ac:dyDescent="0.25">
      <c r="A22" t="s">
        <v>31</v>
      </c>
      <c r="B22" t="s">
        <v>30</v>
      </c>
      <c r="C22" t="s">
        <v>26</v>
      </c>
      <c r="D22" t="s">
        <v>3</v>
      </c>
      <c r="E22">
        <v>1000</v>
      </c>
      <c r="F22" t="s">
        <v>1680</v>
      </c>
      <c r="G22" t="str">
        <f t="shared" si="0"/>
        <v>AUD</v>
      </c>
      <c r="H22">
        <f>IF(D22=$D$2,IF(E22=1000,VLOOKUP(G22,Boston!$A$2:$B$203,2,0),IF(E22=5000,VLOOKUP(G22,Boston!$D$2:$E$203,2,0),IF(E22=10000,VLOOKUP(G22,Boston!$G$2:$H$203,2,0)))))</f>
        <v>1377.7281803357</v>
      </c>
    </row>
    <row r="23" spans="1:8" x14ac:dyDescent="0.25">
      <c r="A23" t="s">
        <v>32</v>
      </c>
      <c r="B23" t="s">
        <v>7</v>
      </c>
      <c r="C23" t="s">
        <v>33</v>
      </c>
      <c r="D23" t="s">
        <v>3</v>
      </c>
      <c r="E23">
        <v>1000</v>
      </c>
      <c r="F23" t="s">
        <v>1680</v>
      </c>
      <c r="G23" t="str">
        <f t="shared" si="0"/>
        <v>EUR</v>
      </c>
      <c r="H23">
        <f>IF(D23=$D$2,IF(E23=1000,VLOOKUP(G23,Boston!$A$2:$B$203,2,0),IF(E23=5000,VLOOKUP(G23,Boston!$D$2:$E$203,2,0),IF(E23=10000,VLOOKUP(G23,Boston!$G$2:$H$203,2,0)))))</f>
        <v>879.40182314410004</v>
      </c>
    </row>
    <row r="24" spans="1:8" x14ac:dyDescent="0.25">
      <c r="A24" t="s">
        <v>34</v>
      </c>
      <c r="B24" t="s">
        <v>16</v>
      </c>
      <c r="C24" t="s">
        <v>33</v>
      </c>
      <c r="D24" t="s">
        <v>3</v>
      </c>
      <c r="E24">
        <v>1000</v>
      </c>
      <c r="F24" t="s">
        <v>1680</v>
      </c>
      <c r="G24" t="str">
        <f t="shared" si="0"/>
        <v>EUR</v>
      </c>
      <c r="H24">
        <f>IF(D24=$D$2,IF(E24=1000,VLOOKUP(G24,Boston!$A$2:$B$203,2,0),IF(E24=5000,VLOOKUP(G24,Boston!$D$2:$E$203,2,0),IF(E24=10000,VLOOKUP(G24,Boston!$G$2:$H$203,2,0)))))</f>
        <v>879.40182314410004</v>
      </c>
    </row>
    <row r="25" spans="1:8" x14ac:dyDescent="0.25">
      <c r="A25" t="s">
        <v>35</v>
      </c>
      <c r="B25" t="s">
        <v>16</v>
      </c>
      <c r="C25" t="s">
        <v>33</v>
      </c>
      <c r="D25" t="s">
        <v>3</v>
      </c>
      <c r="E25">
        <v>1000</v>
      </c>
      <c r="F25" t="s">
        <v>1680</v>
      </c>
      <c r="G25" t="str">
        <f t="shared" si="0"/>
        <v>EUR</v>
      </c>
      <c r="H25">
        <f>IF(D25=$D$2,IF(E25=1000,VLOOKUP(G25,Boston!$A$2:$B$203,2,0),IF(E25=5000,VLOOKUP(G25,Boston!$D$2:$E$203,2,0),IF(E25=10000,VLOOKUP(G25,Boston!$G$2:$H$203,2,0)))))</f>
        <v>879.40182314410004</v>
      </c>
    </row>
    <row r="26" spans="1:8" x14ac:dyDescent="0.25">
      <c r="A26" t="s">
        <v>15</v>
      </c>
      <c r="B26" t="s">
        <v>16</v>
      </c>
      <c r="C26" t="s">
        <v>33</v>
      </c>
      <c r="D26" t="s">
        <v>3</v>
      </c>
      <c r="E26">
        <v>1000</v>
      </c>
      <c r="F26" t="s">
        <v>1680</v>
      </c>
      <c r="G26" t="str">
        <f t="shared" si="0"/>
        <v>EUR</v>
      </c>
      <c r="H26">
        <f>IF(D26=$D$2,IF(E26=1000,VLOOKUP(G26,Boston!$A$2:$B$203,2,0),IF(E26=5000,VLOOKUP(G26,Boston!$D$2:$E$203,2,0),IF(E26=10000,VLOOKUP(G26,Boston!$G$2:$H$203,2,0)))))</f>
        <v>879.40182314410004</v>
      </c>
    </row>
    <row r="27" spans="1:8" x14ac:dyDescent="0.25">
      <c r="A27" t="s">
        <v>36</v>
      </c>
      <c r="B27" t="s">
        <v>37</v>
      </c>
      <c r="C27" t="s">
        <v>33</v>
      </c>
      <c r="D27" t="s">
        <v>3</v>
      </c>
      <c r="E27">
        <v>1000</v>
      </c>
      <c r="F27" t="s">
        <v>1680</v>
      </c>
      <c r="G27" t="str">
        <f t="shared" si="0"/>
        <v>EUR</v>
      </c>
      <c r="H27">
        <f>IF(D27=$D$2,IF(E27=1000,VLOOKUP(G27,Boston!$A$2:$B$203,2,0),IF(E27=5000,VLOOKUP(G27,Boston!$D$2:$E$203,2,0),IF(E27=10000,VLOOKUP(G27,Boston!$G$2:$H$203,2,0)))))</f>
        <v>879.40182314410004</v>
      </c>
    </row>
    <row r="28" spans="1:8" x14ac:dyDescent="0.25">
      <c r="A28" t="s">
        <v>38</v>
      </c>
      <c r="B28" t="s">
        <v>7</v>
      </c>
      <c r="C28" t="s">
        <v>33</v>
      </c>
      <c r="D28" t="s">
        <v>3</v>
      </c>
      <c r="E28">
        <v>1000</v>
      </c>
      <c r="F28" t="s">
        <v>1680</v>
      </c>
      <c r="G28" t="str">
        <f>IF(RIGHT(B28,1)=RIGHT($B$28,1),"EUR",IF(RIGHT(A28,1)=")",LEFT(RIGHT(A28,4),3),RIGHT(A28,3)))</f>
        <v>EUR</v>
      </c>
      <c r="H28">
        <f>IF(D28=$D$2,IF(E28=1000,VLOOKUP(G28,Boston!$A$2:$B$203,2,0),IF(E28=5000,VLOOKUP(G28,Boston!$D$2:$E$203,2,0),IF(E28=10000,VLOOKUP(G28,Boston!$G$2:$H$203,2,0)))))</f>
        <v>879.40182314410004</v>
      </c>
    </row>
    <row r="29" spans="1:8" x14ac:dyDescent="0.25">
      <c r="A29" t="s">
        <v>4</v>
      </c>
      <c r="B29" t="s">
        <v>5</v>
      </c>
      <c r="C29" t="s">
        <v>39</v>
      </c>
      <c r="D29" t="s">
        <v>3</v>
      </c>
      <c r="E29">
        <v>1000</v>
      </c>
      <c r="F29" t="s">
        <v>1680</v>
      </c>
      <c r="G29" t="str">
        <f t="shared" si="0"/>
        <v>USD</v>
      </c>
      <c r="H29">
        <f>IF(D29=$D$2,IF(E29=1000,VLOOKUP(G29,Boston!$A$2:$B$203,2,0),IF(E29=5000,VLOOKUP(G29,Boston!$D$2:$E$203,2,0),IF(E29=10000,VLOOKUP(G29,Boston!$G$2:$H$203,2,0)))))</f>
        <v>1000</v>
      </c>
    </row>
    <row r="30" spans="1:8" x14ac:dyDescent="0.25">
      <c r="A30" t="s">
        <v>40</v>
      </c>
      <c r="B30" t="s">
        <v>41</v>
      </c>
      <c r="C30" t="s">
        <v>39</v>
      </c>
      <c r="D30" t="s">
        <v>3</v>
      </c>
      <c r="E30">
        <v>1000</v>
      </c>
      <c r="F30" t="s">
        <v>1680</v>
      </c>
      <c r="G30" t="str">
        <f t="shared" si="0"/>
        <v>AZN</v>
      </c>
      <c r="H30">
        <f>IF(D30=$D$2,IF(E30=1000,VLOOKUP(G30,Boston!$A$2:$B$203,2,0),IF(E30=5000,VLOOKUP(G30,Boston!$D$2:$E$203,2,0),IF(E30=10000,VLOOKUP(G30,Boston!$G$2:$H$203,2,0)))))</f>
        <v>1696.6080300604001</v>
      </c>
    </row>
    <row r="31" spans="1:8" x14ac:dyDescent="0.25">
      <c r="A31" t="s">
        <v>42</v>
      </c>
      <c r="B31" t="s">
        <v>41</v>
      </c>
      <c r="C31" t="s">
        <v>39</v>
      </c>
      <c r="D31" t="s">
        <v>3</v>
      </c>
      <c r="E31">
        <v>1000</v>
      </c>
      <c r="F31" t="s">
        <v>1680</v>
      </c>
      <c r="G31" t="str">
        <f t="shared" si="0"/>
        <v>AZN</v>
      </c>
      <c r="H31">
        <f>IF(D31=$D$2,IF(E31=1000,VLOOKUP(G31,Boston!$A$2:$B$203,2,0),IF(E31=5000,VLOOKUP(G31,Boston!$D$2:$E$203,2,0),IF(E31=10000,VLOOKUP(G31,Boston!$G$2:$H$203,2,0)))))</f>
        <v>1696.6080300604001</v>
      </c>
    </row>
    <row r="32" spans="1:8" x14ac:dyDescent="0.25">
      <c r="A32" t="s">
        <v>4</v>
      </c>
      <c r="B32" t="s">
        <v>5</v>
      </c>
      <c r="C32" t="s">
        <v>43</v>
      </c>
      <c r="D32" t="s">
        <v>3</v>
      </c>
      <c r="E32">
        <v>1000</v>
      </c>
      <c r="F32" t="s">
        <v>1680</v>
      </c>
      <c r="G32" t="str">
        <f t="shared" si="0"/>
        <v>USD</v>
      </c>
      <c r="H32">
        <f>IF(D32=$D$2,IF(E32=1000,VLOOKUP(G32,Boston!$A$2:$B$203,2,0),IF(E32=5000,VLOOKUP(G32,Boston!$D$2:$E$203,2,0),IF(E32=10000,VLOOKUP(G32,Boston!$G$2:$H$203,2,0)))))</f>
        <v>1000</v>
      </c>
    </row>
    <row r="33" spans="1:8" x14ac:dyDescent="0.25">
      <c r="A33" t="s">
        <v>44</v>
      </c>
      <c r="B33" t="s">
        <v>45</v>
      </c>
      <c r="C33" t="s">
        <v>43</v>
      </c>
      <c r="D33" t="s">
        <v>3</v>
      </c>
      <c r="E33">
        <v>1000</v>
      </c>
      <c r="F33" t="s">
        <v>1680</v>
      </c>
      <c r="G33" t="str">
        <f t="shared" si="0"/>
        <v>BSD</v>
      </c>
      <c r="H33">
        <f>IF(D33=$D$2,IF(E33=1000,VLOOKUP(G33,Boston!$A$2:$B$203,2,0),IF(E33=5000,VLOOKUP(G33,Boston!$D$2:$E$203,2,0),IF(E33=10000,VLOOKUP(G33,Boston!$G$2:$H$203,2,0)))))</f>
        <v>1000</v>
      </c>
    </row>
    <row r="34" spans="1:8" x14ac:dyDescent="0.25">
      <c r="A34" t="s">
        <v>46</v>
      </c>
      <c r="B34" t="s">
        <v>45</v>
      </c>
      <c r="C34" t="s">
        <v>43</v>
      </c>
      <c r="D34" t="s">
        <v>3</v>
      </c>
      <c r="E34">
        <v>1000</v>
      </c>
      <c r="F34" t="s">
        <v>1680</v>
      </c>
      <c r="G34" t="str">
        <f t="shared" si="0"/>
        <v>BSD</v>
      </c>
      <c r="H34">
        <f>IF(D34=$D$2,IF(E34=1000,VLOOKUP(G34,Boston!$A$2:$B$203,2,0),IF(E34=5000,VLOOKUP(G34,Boston!$D$2:$E$203,2,0),IF(E34=10000,VLOOKUP(G34,Boston!$G$2:$H$203,2,0)))))</f>
        <v>1000</v>
      </c>
    </row>
    <row r="35" spans="1:8" x14ac:dyDescent="0.25">
      <c r="A35" t="s">
        <v>47</v>
      </c>
      <c r="B35" t="s">
        <v>48</v>
      </c>
      <c r="C35" t="s">
        <v>43</v>
      </c>
      <c r="D35" t="s">
        <v>3</v>
      </c>
      <c r="E35">
        <v>1000</v>
      </c>
      <c r="F35" t="s">
        <v>1680</v>
      </c>
      <c r="G35" t="str">
        <f t="shared" si="0"/>
        <v>CAD</v>
      </c>
      <c r="H35">
        <f>IF(D35=$D$2,IF(E35=1000,VLOOKUP(G35,Boston!$A$2:$B$203,2,0),IF(E35=5000,VLOOKUP(G35,Boston!$D$2:$E$203,2,0),IF(E35=10000,VLOOKUP(G35,Boston!$G$2:$H$203,2,0)))))</f>
        <v>1316.0133342252</v>
      </c>
    </row>
    <row r="36" spans="1:8" x14ac:dyDescent="0.25">
      <c r="A36" t="s">
        <v>49</v>
      </c>
      <c r="B36" t="s">
        <v>50</v>
      </c>
      <c r="C36" t="s">
        <v>51</v>
      </c>
      <c r="D36" t="s">
        <v>3</v>
      </c>
      <c r="E36">
        <v>1000</v>
      </c>
      <c r="F36" t="s">
        <v>1680</v>
      </c>
      <c r="G36" t="str">
        <f t="shared" si="0"/>
        <v>BHD</v>
      </c>
      <c r="H36">
        <f>IF(D36=$D$2,IF(E36=1000,VLOOKUP(G36,Boston!$A$2:$B$203,2,0),IF(E36=5000,VLOOKUP(G36,Boston!$D$2:$E$203,2,0),IF(E36=10000,VLOOKUP(G36,Boston!$G$2:$H$203,2,0)))))</f>
        <v>376</v>
      </c>
    </row>
    <row r="37" spans="1:8" x14ac:dyDescent="0.25">
      <c r="A37" t="s">
        <v>52</v>
      </c>
      <c r="B37" t="s">
        <v>50</v>
      </c>
      <c r="C37" t="s">
        <v>51</v>
      </c>
      <c r="D37" t="s">
        <v>3</v>
      </c>
      <c r="E37">
        <v>1000</v>
      </c>
      <c r="F37" t="s">
        <v>1680</v>
      </c>
      <c r="G37" t="str">
        <f t="shared" si="0"/>
        <v>BHD</v>
      </c>
      <c r="H37">
        <f>IF(D37=$D$2,IF(E37=1000,VLOOKUP(G37,Boston!$A$2:$B$203,2,0),IF(E37=5000,VLOOKUP(G37,Boston!$D$2:$E$203,2,0),IF(E37=10000,VLOOKUP(G37,Boston!$G$2:$H$203,2,0)))))</f>
        <v>376</v>
      </c>
    </row>
    <row r="38" spans="1:8" x14ac:dyDescent="0.25">
      <c r="A38" t="s">
        <v>4</v>
      </c>
      <c r="B38" t="s">
        <v>5</v>
      </c>
      <c r="C38" t="s">
        <v>51</v>
      </c>
      <c r="D38" t="s">
        <v>3</v>
      </c>
      <c r="E38">
        <v>1000</v>
      </c>
      <c r="F38" t="s">
        <v>1680</v>
      </c>
      <c r="G38" t="str">
        <f t="shared" si="0"/>
        <v>USD</v>
      </c>
      <c r="H38">
        <f>IF(D38=$D$2,IF(E38=1000,VLOOKUP(G38,Boston!$A$2:$B$203,2,0),IF(E38=5000,VLOOKUP(G38,Boston!$D$2:$E$203,2,0),IF(E38=10000,VLOOKUP(G38,Boston!$G$2:$H$203,2,0)))))</f>
        <v>1000</v>
      </c>
    </row>
    <row r="39" spans="1:8" x14ac:dyDescent="0.25">
      <c r="A39" t="s">
        <v>53</v>
      </c>
      <c r="B39" t="s">
        <v>54</v>
      </c>
      <c r="C39" t="s">
        <v>55</v>
      </c>
      <c r="D39" t="s">
        <v>3</v>
      </c>
      <c r="E39">
        <v>1000</v>
      </c>
      <c r="F39" t="s">
        <v>1680</v>
      </c>
      <c r="G39" t="str">
        <f t="shared" si="0"/>
        <v>BDT</v>
      </c>
      <c r="H39">
        <f>IF(D39=$D$2,IF(E39=1000,VLOOKUP(G39,Boston!$A$2:$B$203,2,0),IF(E39=5000,VLOOKUP(G39,Boston!$D$2:$E$203,2,0),IF(E39=10000,VLOOKUP(G39,Boston!$G$2:$H$203,2,0)))))</f>
        <v>84424.1433560273</v>
      </c>
    </row>
    <row r="40" spans="1:8" x14ac:dyDescent="0.25">
      <c r="A40" t="s">
        <v>56</v>
      </c>
      <c r="B40" t="s">
        <v>54</v>
      </c>
      <c r="C40" t="s">
        <v>55</v>
      </c>
      <c r="D40" t="s">
        <v>3</v>
      </c>
      <c r="E40">
        <v>1000</v>
      </c>
      <c r="F40" t="s">
        <v>1680</v>
      </c>
      <c r="G40" t="str">
        <f t="shared" si="0"/>
        <v>BDT</v>
      </c>
      <c r="H40">
        <f>IF(D40=$D$2,IF(E40=1000,VLOOKUP(G40,Boston!$A$2:$B$203,2,0),IF(E40=5000,VLOOKUP(G40,Boston!$D$2:$E$203,2,0),IF(E40=10000,VLOOKUP(G40,Boston!$G$2:$H$203,2,0)))))</f>
        <v>84424.1433560273</v>
      </c>
    </row>
    <row r="41" spans="1:8" x14ac:dyDescent="0.25">
      <c r="A41" t="s">
        <v>4</v>
      </c>
      <c r="B41" t="s">
        <v>5</v>
      </c>
      <c r="C41" t="s">
        <v>55</v>
      </c>
      <c r="D41" t="s">
        <v>3</v>
      </c>
      <c r="E41">
        <v>1000</v>
      </c>
      <c r="F41" t="s">
        <v>1680</v>
      </c>
      <c r="G41" t="str">
        <f t="shared" si="0"/>
        <v>USD</v>
      </c>
      <c r="H41">
        <f>IF(D41=$D$2,IF(E41=1000,VLOOKUP(G41,Boston!$A$2:$B$203,2,0),IF(E41=5000,VLOOKUP(G41,Boston!$D$2:$E$203,2,0),IF(E41=10000,VLOOKUP(G41,Boston!$G$2:$H$203,2,0)))))</f>
        <v>1000</v>
      </c>
    </row>
    <row r="42" spans="1:8" x14ac:dyDescent="0.25">
      <c r="A42" t="s">
        <v>57</v>
      </c>
      <c r="B42" t="s">
        <v>58</v>
      </c>
      <c r="C42" t="s">
        <v>59</v>
      </c>
      <c r="D42" t="s">
        <v>3</v>
      </c>
      <c r="E42">
        <v>1000</v>
      </c>
      <c r="F42" t="s">
        <v>1680</v>
      </c>
      <c r="G42" t="str">
        <f t="shared" si="0"/>
        <v>BBD</v>
      </c>
      <c r="H42">
        <f>IF(D42=$D$2,IF(E42=1000,VLOOKUP(G42,Boston!$A$2:$B$203,2,0),IF(E42=5000,VLOOKUP(G42,Boston!$D$2:$E$203,2,0),IF(E42=10000,VLOOKUP(G42,Boston!$G$2:$H$203,2,0)))))</f>
        <v>2000</v>
      </c>
    </row>
    <row r="43" spans="1:8" x14ac:dyDescent="0.25">
      <c r="A43" t="s">
        <v>60</v>
      </c>
      <c r="B43" t="s">
        <v>58</v>
      </c>
      <c r="C43" t="s">
        <v>59</v>
      </c>
      <c r="D43" t="s">
        <v>3</v>
      </c>
      <c r="E43">
        <v>1000</v>
      </c>
      <c r="F43" t="s">
        <v>1680</v>
      </c>
      <c r="G43" t="str">
        <f t="shared" si="0"/>
        <v>BBD</v>
      </c>
      <c r="H43">
        <f>IF(D43=$D$2,IF(E43=1000,VLOOKUP(G43,Boston!$A$2:$B$203,2,0),IF(E43=5000,VLOOKUP(G43,Boston!$D$2:$E$203,2,0),IF(E43=10000,VLOOKUP(G43,Boston!$G$2:$H$203,2,0)))))</f>
        <v>2000</v>
      </c>
    </row>
    <row r="44" spans="1:8" x14ac:dyDescent="0.25">
      <c r="A44" t="s">
        <v>4</v>
      </c>
      <c r="B44" t="s">
        <v>5</v>
      </c>
      <c r="C44" t="s">
        <v>59</v>
      </c>
      <c r="D44" t="s">
        <v>3</v>
      </c>
      <c r="E44">
        <v>1000</v>
      </c>
      <c r="F44" t="s">
        <v>1680</v>
      </c>
      <c r="G44" t="str">
        <f t="shared" si="0"/>
        <v>USD</v>
      </c>
      <c r="H44">
        <f>IF(D44=$D$2,IF(E44=1000,VLOOKUP(G44,Boston!$A$2:$B$203,2,0),IF(E44=5000,VLOOKUP(G44,Boston!$D$2:$E$203,2,0),IF(E44=10000,VLOOKUP(G44,Boston!$G$2:$H$203,2,0)))))</f>
        <v>1000</v>
      </c>
    </row>
    <row r="45" spans="1:8" x14ac:dyDescent="0.25">
      <c r="A45" t="s">
        <v>47</v>
      </c>
      <c r="B45" t="s">
        <v>48</v>
      </c>
      <c r="C45" t="s">
        <v>59</v>
      </c>
      <c r="D45" t="s">
        <v>3</v>
      </c>
      <c r="E45">
        <v>1000</v>
      </c>
      <c r="F45" t="s">
        <v>1680</v>
      </c>
      <c r="G45" t="str">
        <f t="shared" si="0"/>
        <v>CAD</v>
      </c>
      <c r="H45">
        <f>IF(D45=$D$2,IF(E45=1000,VLOOKUP(G45,Boston!$A$2:$B$203,2,0),IF(E45=5000,VLOOKUP(G45,Boston!$D$2:$E$203,2,0),IF(E45=10000,VLOOKUP(G45,Boston!$G$2:$H$203,2,0)))))</f>
        <v>1316.0133342252</v>
      </c>
    </row>
    <row r="46" spans="1:8" x14ac:dyDescent="0.25">
      <c r="A46" t="s">
        <v>4</v>
      </c>
      <c r="B46" t="s">
        <v>5</v>
      </c>
      <c r="C46" t="s">
        <v>61</v>
      </c>
      <c r="D46" t="s">
        <v>3</v>
      </c>
      <c r="E46">
        <v>1000</v>
      </c>
      <c r="F46" t="s">
        <v>1680</v>
      </c>
      <c r="G46" t="str">
        <f t="shared" si="0"/>
        <v>USD</v>
      </c>
      <c r="H46">
        <f>IF(D46=$D$2,IF(E46=1000,VLOOKUP(G46,Boston!$A$2:$B$203,2,0),IF(E46=5000,VLOOKUP(G46,Boston!$D$2:$E$203,2,0),IF(E46=10000,VLOOKUP(G46,Boston!$G$2:$H$203,2,0)))))</f>
        <v>1000</v>
      </c>
    </row>
    <row r="47" spans="1:8" x14ac:dyDescent="0.25">
      <c r="A47" t="s">
        <v>32</v>
      </c>
      <c r="B47" t="s">
        <v>7</v>
      </c>
      <c r="C47" t="s">
        <v>62</v>
      </c>
      <c r="D47" t="s">
        <v>3</v>
      </c>
      <c r="E47">
        <v>1000</v>
      </c>
      <c r="F47" t="s">
        <v>1680</v>
      </c>
      <c r="G47" t="str">
        <f t="shared" si="0"/>
        <v>EUR</v>
      </c>
      <c r="H47">
        <f>IF(D47=$D$2,IF(E47=1000,VLOOKUP(G47,Boston!$A$2:$B$203,2,0),IF(E47=5000,VLOOKUP(G47,Boston!$D$2:$E$203,2,0),IF(E47=10000,VLOOKUP(G47,Boston!$G$2:$H$203,2,0)))))</f>
        <v>879.40182314410004</v>
      </c>
    </row>
    <row r="48" spans="1:8" x14ac:dyDescent="0.25">
      <c r="A48" t="s">
        <v>34</v>
      </c>
      <c r="B48" t="s">
        <v>16</v>
      </c>
      <c r="C48" t="s">
        <v>62</v>
      </c>
      <c r="D48" t="s">
        <v>3</v>
      </c>
      <c r="E48">
        <v>1000</v>
      </c>
      <c r="F48" t="s">
        <v>1680</v>
      </c>
      <c r="G48" t="str">
        <f t="shared" si="0"/>
        <v>EUR</v>
      </c>
      <c r="H48">
        <f>IF(D48=$D$2,IF(E48=1000,VLOOKUP(G48,Boston!$A$2:$B$203,2,0),IF(E48=5000,VLOOKUP(G48,Boston!$D$2:$E$203,2,0),IF(E48=10000,VLOOKUP(G48,Boston!$G$2:$H$203,2,0)))))</f>
        <v>879.40182314410004</v>
      </c>
    </row>
    <row r="49" spans="1:8" x14ac:dyDescent="0.25">
      <c r="A49" t="s">
        <v>35</v>
      </c>
      <c r="B49" t="s">
        <v>16</v>
      </c>
      <c r="C49" t="s">
        <v>62</v>
      </c>
      <c r="D49" t="s">
        <v>3</v>
      </c>
      <c r="E49">
        <v>1000</v>
      </c>
      <c r="F49" t="s">
        <v>1680</v>
      </c>
      <c r="G49" t="str">
        <f t="shared" si="0"/>
        <v>EUR</v>
      </c>
      <c r="H49">
        <f>IF(D49=$D$2,IF(E49=1000,VLOOKUP(G49,Boston!$A$2:$B$203,2,0),IF(E49=5000,VLOOKUP(G49,Boston!$D$2:$E$203,2,0),IF(E49=10000,VLOOKUP(G49,Boston!$G$2:$H$203,2,0)))))</f>
        <v>879.40182314410004</v>
      </c>
    </row>
    <row r="50" spans="1:8" x14ac:dyDescent="0.25">
      <c r="A50" t="s">
        <v>15</v>
      </c>
      <c r="B50" t="s">
        <v>16</v>
      </c>
      <c r="C50" t="s">
        <v>62</v>
      </c>
      <c r="D50" t="s">
        <v>3</v>
      </c>
      <c r="E50">
        <v>1000</v>
      </c>
      <c r="F50" t="s">
        <v>1680</v>
      </c>
      <c r="G50" t="str">
        <f t="shared" si="0"/>
        <v>EUR</v>
      </c>
      <c r="H50">
        <f>IF(D50=$D$2,IF(E50=1000,VLOOKUP(G50,Boston!$A$2:$B$203,2,0),IF(E50=5000,VLOOKUP(G50,Boston!$D$2:$E$203,2,0),IF(E50=10000,VLOOKUP(G50,Boston!$G$2:$H$203,2,0)))))</f>
        <v>879.40182314410004</v>
      </c>
    </row>
    <row r="51" spans="1:8" x14ac:dyDescent="0.25">
      <c r="A51" t="s">
        <v>36</v>
      </c>
      <c r="B51" t="s">
        <v>37</v>
      </c>
      <c r="C51" t="s">
        <v>62</v>
      </c>
      <c r="D51" t="s">
        <v>3</v>
      </c>
      <c r="E51">
        <v>1000</v>
      </c>
      <c r="F51" t="s">
        <v>1680</v>
      </c>
      <c r="G51" t="str">
        <f t="shared" si="0"/>
        <v>EUR</v>
      </c>
      <c r="H51">
        <f>IF(D51=$D$2,IF(E51=1000,VLOOKUP(G51,Boston!$A$2:$B$203,2,0),IF(E51=5000,VLOOKUP(G51,Boston!$D$2:$E$203,2,0),IF(E51=10000,VLOOKUP(G51,Boston!$G$2:$H$203,2,0)))))</f>
        <v>879.40182314410004</v>
      </c>
    </row>
    <row r="52" spans="1:8" x14ac:dyDescent="0.25">
      <c r="A52" t="s">
        <v>38</v>
      </c>
      <c r="B52" t="s">
        <v>7</v>
      </c>
      <c r="C52" t="s">
        <v>62</v>
      </c>
      <c r="D52" t="s">
        <v>3</v>
      </c>
      <c r="E52">
        <v>1000</v>
      </c>
      <c r="F52" t="s">
        <v>1680</v>
      </c>
      <c r="G52" t="str">
        <f>IF(RIGHT(B52,1)=RIGHT($B$28,1),"EUR",IF(RIGHT(A52,1)=")",LEFT(RIGHT(A52,4),3),RIGHT(A52,3)))</f>
        <v>EUR</v>
      </c>
      <c r="H52">
        <f>IF(D52=$D$2,IF(E52=1000,VLOOKUP(G52,Boston!$A$2:$B$203,2,0),IF(E52=5000,VLOOKUP(G52,Boston!$D$2:$E$203,2,0),IF(E52=10000,VLOOKUP(G52,Boston!$G$2:$H$203,2,0)))))</f>
        <v>879.40182314410004</v>
      </c>
    </row>
    <row r="53" spans="1:8" x14ac:dyDescent="0.25">
      <c r="A53" t="s">
        <v>63</v>
      </c>
      <c r="B53" t="s">
        <v>64</v>
      </c>
      <c r="C53" t="s">
        <v>65</v>
      </c>
      <c r="D53" t="s">
        <v>3</v>
      </c>
      <c r="E53">
        <v>1000</v>
      </c>
      <c r="F53" t="s">
        <v>1680</v>
      </c>
      <c r="G53" t="str">
        <f t="shared" si="0"/>
        <v>BOB</v>
      </c>
      <c r="H53">
        <f>IF(D53=$D$2,IF(E53=1000,VLOOKUP(G53,Boston!$A$2:$B$203,2,0),IF(E53=5000,VLOOKUP(G53,Boston!$D$2:$E$203,2,0),IF(E53=10000,VLOOKUP(G53,Boston!$G$2:$H$203,2,0)))))</f>
        <v>6906.5250378590999</v>
      </c>
    </row>
    <row r="54" spans="1:8" x14ac:dyDescent="0.25">
      <c r="A54" t="s">
        <v>66</v>
      </c>
      <c r="B54" t="s">
        <v>64</v>
      </c>
      <c r="C54" t="s">
        <v>65</v>
      </c>
      <c r="D54" t="s">
        <v>3</v>
      </c>
      <c r="E54">
        <v>1000</v>
      </c>
      <c r="F54" t="s">
        <v>1680</v>
      </c>
      <c r="G54" t="str">
        <f t="shared" si="0"/>
        <v>BOB</v>
      </c>
      <c r="H54">
        <f>IF(D54=$D$2,IF(E54=1000,VLOOKUP(G54,Boston!$A$2:$B$203,2,0),IF(E54=5000,VLOOKUP(G54,Boston!$D$2:$E$203,2,0),IF(E54=10000,VLOOKUP(G54,Boston!$G$2:$H$203,2,0)))))</f>
        <v>6906.5250378590999</v>
      </c>
    </row>
    <row r="55" spans="1:8" x14ac:dyDescent="0.25">
      <c r="A55" t="s">
        <v>4</v>
      </c>
      <c r="B55" t="s">
        <v>5</v>
      </c>
      <c r="C55" t="s">
        <v>65</v>
      </c>
      <c r="D55" t="s">
        <v>3</v>
      </c>
      <c r="E55">
        <v>1000</v>
      </c>
      <c r="F55" t="s">
        <v>1680</v>
      </c>
      <c r="G55" t="str">
        <f t="shared" si="0"/>
        <v>USD</v>
      </c>
      <c r="H55">
        <f>IF(D55=$D$2,IF(E55=1000,VLOOKUP(G55,Boston!$A$2:$B$203,2,0),IF(E55=5000,VLOOKUP(G55,Boston!$D$2:$E$203,2,0),IF(E55=10000,VLOOKUP(G55,Boston!$G$2:$H$203,2,0)))))</f>
        <v>1000</v>
      </c>
    </row>
    <row r="56" spans="1:8" x14ac:dyDescent="0.25">
      <c r="A56" t="s">
        <v>67</v>
      </c>
      <c r="B56" t="s">
        <v>68</v>
      </c>
      <c r="C56" t="s">
        <v>69</v>
      </c>
      <c r="D56" t="s">
        <v>3</v>
      </c>
      <c r="E56">
        <v>1000</v>
      </c>
      <c r="F56" t="s">
        <v>1680</v>
      </c>
      <c r="G56" t="str">
        <f t="shared" si="0"/>
        <v>BAM</v>
      </c>
      <c r="H56">
        <f>IF(D56=$D$2,IF(E56=1000,VLOOKUP(G56,Boston!$A$2:$B$203,2,0),IF(E56=5000,VLOOKUP(G56,Boston!$D$2:$E$203,2,0),IF(E56=10000,VLOOKUP(G56,Boston!$G$2:$H$203,2,0)))))</f>
        <v>1719.9604677599</v>
      </c>
    </row>
    <row r="57" spans="1:8" x14ac:dyDescent="0.25">
      <c r="A57" t="s">
        <v>70</v>
      </c>
      <c r="B57" t="s">
        <v>68</v>
      </c>
      <c r="C57" t="s">
        <v>69</v>
      </c>
      <c r="D57" t="s">
        <v>3</v>
      </c>
      <c r="E57">
        <v>1000</v>
      </c>
      <c r="F57" t="s">
        <v>1680</v>
      </c>
      <c r="G57" t="str">
        <f t="shared" si="0"/>
        <v>BAM</v>
      </c>
      <c r="H57">
        <f>IF(D57=$D$2,IF(E57=1000,VLOOKUP(G57,Boston!$A$2:$B$203,2,0),IF(E57=5000,VLOOKUP(G57,Boston!$D$2:$E$203,2,0),IF(E57=10000,VLOOKUP(G57,Boston!$G$2:$H$203,2,0)))))</f>
        <v>1719.9604677599</v>
      </c>
    </row>
    <row r="58" spans="1:8" x14ac:dyDescent="0.25">
      <c r="A58" t="s">
        <v>6</v>
      </c>
      <c r="B58" t="s">
        <v>7</v>
      </c>
      <c r="C58" t="s">
        <v>69</v>
      </c>
      <c r="D58" t="s">
        <v>3</v>
      </c>
      <c r="E58">
        <v>1000</v>
      </c>
      <c r="F58" t="s">
        <v>1680</v>
      </c>
      <c r="G58" t="str">
        <f t="shared" si="0"/>
        <v>EUR</v>
      </c>
      <c r="H58">
        <f>IF(D58=$D$2,IF(E58=1000,VLOOKUP(G58,Boston!$A$2:$B$203,2,0),IF(E58=5000,VLOOKUP(G58,Boston!$D$2:$E$203,2,0),IF(E58=10000,VLOOKUP(G58,Boston!$G$2:$H$203,2,0)))))</f>
        <v>879.40182314410004</v>
      </c>
    </row>
    <row r="59" spans="1:8" x14ac:dyDescent="0.25">
      <c r="A59" t="s">
        <v>4</v>
      </c>
      <c r="B59" t="s">
        <v>5</v>
      </c>
      <c r="C59" t="s">
        <v>69</v>
      </c>
      <c r="D59" t="s">
        <v>3</v>
      </c>
      <c r="E59">
        <v>1000</v>
      </c>
      <c r="F59" t="s">
        <v>1680</v>
      </c>
      <c r="G59" t="str">
        <f t="shared" si="0"/>
        <v>USD</v>
      </c>
      <c r="H59">
        <f>IF(D59=$D$2,IF(E59=1000,VLOOKUP(G59,Boston!$A$2:$B$203,2,0),IF(E59=5000,VLOOKUP(G59,Boston!$D$2:$E$203,2,0),IF(E59=10000,VLOOKUP(G59,Boston!$G$2:$H$203,2,0)))))</f>
        <v>1000</v>
      </c>
    </row>
    <row r="60" spans="1:8" x14ac:dyDescent="0.25">
      <c r="A60" t="s">
        <v>71</v>
      </c>
      <c r="B60" t="s">
        <v>72</v>
      </c>
      <c r="C60" t="s">
        <v>73</v>
      </c>
      <c r="D60" t="s">
        <v>3</v>
      </c>
      <c r="E60">
        <v>1000</v>
      </c>
      <c r="F60" t="s">
        <v>1680</v>
      </c>
      <c r="G60" t="str">
        <f t="shared" si="0"/>
        <v>BWP</v>
      </c>
      <c r="H60">
        <f>IF(D60=$D$2,IF(E60=1000,VLOOKUP(G60,Boston!$A$2:$B$203,2,0),IF(E60=5000,VLOOKUP(G60,Boston!$D$2:$E$203,2,0),IF(E60=10000,VLOOKUP(G60,Boston!$G$2:$H$203,2,0)))))</f>
        <v>10802.2987321622</v>
      </c>
    </row>
    <row r="61" spans="1:8" x14ac:dyDescent="0.25">
      <c r="A61" t="s">
        <v>74</v>
      </c>
      <c r="B61" t="s">
        <v>72</v>
      </c>
      <c r="C61" t="s">
        <v>73</v>
      </c>
      <c r="D61" t="s">
        <v>3</v>
      </c>
      <c r="E61">
        <v>1000</v>
      </c>
      <c r="F61" t="s">
        <v>1680</v>
      </c>
      <c r="G61" t="str">
        <f t="shared" si="0"/>
        <v>BWP</v>
      </c>
      <c r="H61">
        <f>IF(D61=$D$2,IF(E61=1000,VLOOKUP(G61,Boston!$A$2:$B$203,2,0),IF(E61=5000,VLOOKUP(G61,Boston!$D$2:$E$203,2,0),IF(E61=10000,VLOOKUP(G61,Boston!$G$2:$H$203,2,0)))))</f>
        <v>10802.2987321622</v>
      </c>
    </row>
    <row r="62" spans="1:8" x14ac:dyDescent="0.25">
      <c r="A62" t="s">
        <v>4</v>
      </c>
      <c r="B62" t="s">
        <v>5</v>
      </c>
      <c r="C62" t="s">
        <v>73</v>
      </c>
      <c r="D62" t="s">
        <v>3</v>
      </c>
      <c r="E62">
        <v>1000</v>
      </c>
      <c r="F62" t="s">
        <v>1680</v>
      </c>
      <c r="G62" t="str">
        <f t="shared" si="0"/>
        <v>USD</v>
      </c>
      <c r="H62">
        <f>IF(D62=$D$2,IF(E62=1000,VLOOKUP(G62,Boston!$A$2:$B$203,2,0),IF(E62=5000,VLOOKUP(G62,Boston!$D$2:$E$203,2,0),IF(E62=10000,VLOOKUP(G62,Boston!$G$2:$H$203,2,0)))))</f>
        <v>1000</v>
      </c>
    </row>
    <row r="63" spans="1:8" x14ac:dyDescent="0.25">
      <c r="A63" t="s">
        <v>18</v>
      </c>
      <c r="B63" t="s">
        <v>75</v>
      </c>
      <c r="C63" t="s">
        <v>73</v>
      </c>
      <c r="D63" t="s">
        <v>3</v>
      </c>
      <c r="E63">
        <v>1000</v>
      </c>
      <c r="F63" t="s">
        <v>1680</v>
      </c>
      <c r="G63" t="str">
        <f t="shared" si="0"/>
        <v>ZAR</v>
      </c>
      <c r="H63">
        <f>IF(D63=$D$2,IF(E63=1000,VLOOKUP(G63,Boston!$A$2:$B$203,2,0),IF(E63=5000,VLOOKUP(G63,Boston!$D$2:$E$203,2,0),IF(E63=10000,VLOOKUP(G63,Boston!$G$2:$H$203,2,0)))))</f>
        <v>14724.258909375199</v>
      </c>
    </row>
    <row r="64" spans="1:8" x14ac:dyDescent="0.25">
      <c r="A64" t="s">
        <v>13</v>
      </c>
      <c r="B64" t="s">
        <v>76</v>
      </c>
      <c r="C64" t="s">
        <v>73</v>
      </c>
      <c r="D64" t="s">
        <v>3</v>
      </c>
      <c r="E64">
        <v>1000</v>
      </c>
      <c r="F64" t="s">
        <v>1680</v>
      </c>
      <c r="G64" t="str">
        <f t="shared" si="0"/>
        <v>GBP</v>
      </c>
      <c r="H64">
        <f>IF(D64=$D$2,IF(E64=1000,VLOOKUP(G64,Boston!$A$2:$B$203,2,0),IF(E64=5000,VLOOKUP(G64,Boston!$D$2:$E$203,2,0),IF(E64=10000,VLOOKUP(G64,Boston!$G$2:$H$203,2,0)))))</f>
        <v>786.66421076740005</v>
      </c>
    </row>
    <row r="65" spans="1:8" x14ac:dyDescent="0.25">
      <c r="A65" t="s">
        <v>77</v>
      </c>
      <c r="B65" t="s">
        <v>78</v>
      </c>
      <c r="C65" t="s">
        <v>79</v>
      </c>
      <c r="D65" t="s">
        <v>3</v>
      </c>
      <c r="E65">
        <v>1000</v>
      </c>
      <c r="F65" t="s">
        <v>1680</v>
      </c>
      <c r="G65" t="s">
        <v>1831</v>
      </c>
      <c r="H65">
        <f>IF(D65=$D$2,IF(E65=1000,VLOOKUP(G65,Boston!$A$2:$B$203,2,0),IF(E65=5000,VLOOKUP(G65,Boston!$D$2:$E$203,2,0),IF(E65=10000,VLOOKUP(G65,Boston!$G$2:$H$203,2,0)))))</f>
        <v>3905.045954407</v>
      </c>
    </row>
    <row r="66" spans="1:8" x14ac:dyDescent="0.25">
      <c r="A66" t="s">
        <v>80</v>
      </c>
      <c r="B66" t="s">
        <v>81</v>
      </c>
      <c r="C66" t="s">
        <v>79</v>
      </c>
      <c r="D66" t="s">
        <v>3</v>
      </c>
      <c r="E66">
        <v>1000</v>
      </c>
      <c r="F66" t="s">
        <v>1680</v>
      </c>
      <c r="G66" t="s">
        <v>1831</v>
      </c>
      <c r="H66">
        <f>IF(D66=$D$2,IF(E66=1000,VLOOKUP(G66,Boston!$A$2:$B$203,2,0),IF(E66=5000,VLOOKUP(G66,Boston!$D$2:$E$203,2,0),IF(E66=10000,VLOOKUP(G66,Boston!$G$2:$H$203,2,0)))))</f>
        <v>3905.045954407</v>
      </c>
    </row>
    <row r="67" spans="1:8" x14ac:dyDescent="0.25">
      <c r="A67" t="s">
        <v>82</v>
      </c>
      <c r="B67" t="s">
        <v>83</v>
      </c>
      <c r="C67" t="s">
        <v>79</v>
      </c>
      <c r="D67" t="s">
        <v>3</v>
      </c>
      <c r="E67">
        <v>1000</v>
      </c>
      <c r="F67" t="s">
        <v>1680</v>
      </c>
      <c r="G67" t="s">
        <v>1831</v>
      </c>
      <c r="H67">
        <f>IF(D67=$D$2,IF(E67=1000,VLOOKUP(G67,Boston!$A$2:$B$203,2,0),IF(E67=5000,VLOOKUP(G67,Boston!$D$2:$E$203,2,0),IF(E67=10000,VLOOKUP(G67,Boston!$G$2:$H$203,2,0)))))</f>
        <v>3905.045954407</v>
      </c>
    </row>
    <row r="68" spans="1:8" x14ac:dyDescent="0.25">
      <c r="A68" t="s">
        <v>84</v>
      </c>
      <c r="B68" t="s">
        <v>83</v>
      </c>
      <c r="C68" t="s">
        <v>79</v>
      </c>
      <c r="D68" t="s">
        <v>3</v>
      </c>
      <c r="E68">
        <v>1000</v>
      </c>
      <c r="F68" t="s">
        <v>1680</v>
      </c>
      <c r="G68" t="s">
        <v>1831</v>
      </c>
      <c r="H68">
        <f>IF(D68=$D$2,IF(E68=1000,VLOOKUP(G68,Boston!$A$2:$B$203,2,0),IF(E68=5000,VLOOKUP(G68,Boston!$D$2:$E$203,2,0),IF(E68=10000,VLOOKUP(G68,Boston!$G$2:$H$203,2,0)))))</f>
        <v>3905.045954407</v>
      </c>
    </row>
    <row r="69" spans="1:8" x14ac:dyDescent="0.25">
      <c r="A69" t="s">
        <v>85</v>
      </c>
      <c r="B69" t="s">
        <v>83</v>
      </c>
      <c r="C69" t="s">
        <v>79</v>
      </c>
      <c r="D69" t="s">
        <v>3</v>
      </c>
      <c r="E69">
        <v>1000</v>
      </c>
      <c r="F69" t="s">
        <v>1680</v>
      </c>
      <c r="G69" t="s">
        <v>1831</v>
      </c>
      <c r="H69">
        <f>IF(D69=$D$2,IF(E69=1000,VLOOKUP(G69,Boston!$A$2:$B$203,2,0),IF(E69=5000,VLOOKUP(G69,Boston!$D$2:$E$203,2,0),IF(E69=10000,VLOOKUP(G69,Boston!$G$2:$H$203,2,0)))))</f>
        <v>3905.045954407</v>
      </c>
    </row>
    <row r="70" spans="1:8" x14ac:dyDescent="0.25">
      <c r="A70" t="s">
        <v>86</v>
      </c>
      <c r="B70" t="s">
        <v>87</v>
      </c>
      <c r="C70" t="s">
        <v>88</v>
      </c>
      <c r="D70" t="s">
        <v>3</v>
      </c>
      <c r="E70">
        <v>1000</v>
      </c>
      <c r="F70" t="s">
        <v>1680</v>
      </c>
      <c r="G70" t="str">
        <f t="shared" ref="G67:G130" si="1">IF(RIGHT(A70,1)=")",LEFT(RIGHT(A70,4),3),RIGHT(A70,3))</f>
        <v>BND</v>
      </c>
      <c r="H70">
        <f>IF(D70=$D$2,IF(E70=1000,VLOOKUP(G70,Boston!$A$2:$B$203,2,0),IF(E70=5000,VLOOKUP(G70,Boston!$D$2:$E$203,2,0),IF(E70=10000,VLOOKUP(G70,Boston!$G$2:$H$203,2,0)))))</f>
        <v>1375.7521687101</v>
      </c>
    </row>
    <row r="71" spans="1:8" x14ac:dyDescent="0.25">
      <c r="A71" t="s">
        <v>89</v>
      </c>
      <c r="B71" t="s">
        <v>87</v>
      </c>
      <c r="C71" t="s">
        <v>88</v>
      </c>
      <c r="D71" t="s">
        <v>3</v>
      </c>
      <c r="E71">
        <v>1000</v>
      </c>
      <c r="F71" t="s">
        <v>1680</v>
      </c>
      <c r="G71" t="str">
        <f t="shared" si="1"/>
        <v>BND</v>
      </c>
      <c r="H71">
        <f>IF(D71=$D$2,IF(E71=1000,VLOOKUP(G71,Boston!$A$2:$B$203,2,0),IF(E71=5000,VLOOKUP(G71,Boston!$D$2:$E$203,2,0),IF(E71=10000,VLOOKUP(G71,Boston!$G$2:$H$203,2,0)))))</f>
        <v>1375.7521687101</v>
      </c>
    </row>
    <row r="72" spans="1:8" x14ac:dyDescent="0.25">
      <c r="A72" t="s">
        <v>90</v>
      </c>
      <c r="B72" t="s">
        <v>91</v>
      </c>
      <c r="C72" t="s">
        <v>88</v>
      </c>
      <c r="D72" t="s">
        <v>3</v>
      </c>
      <c r="E72">
        <v>1000</v>
      </c>
      <c r="F72" t="s">
        <v>1680</v>
      </c>
      <c r="G72" t="str">
        <f t="shared" si="1"/>
        <v>SGD</v>
      </c>
      <c r="H72">
        <f>IF(D72=$D$2,IF(E72=1000,VLOOKUP(G72,Boston!$A$2:$B$203,2,0),IF(E72=5000,VLOOKUP(G72,Boston!$D$2:$E$203,2,0),IF(E72=10000,VLOOKUP(G72,Boston!$G$2:$H$203,2,0)))))</f>
        <v>1375.7521687101</v>
      </c>
    </row>
    <row r="73" spans="1:8" x14ac:dyDescent="0.25">
      <c r="A73" t="s">
        <v>92</v>
      </c>
      <c r="B73" t="s">
        <v>91</v>
      </c>
      <c r="C73" t="s">
        <v>88</v>
      </c>
      <c r="D73" t="s">
        <v>3</v>
      </c>
      <c r="E73">
        <v>1000</v>
      </c>
      <c r="F73" t="s">
        <v>1680</v>
      </c>
      <c r="G73" t="str">
        <f t="shared" si="1"/>
        <v>SGD</v>
      </c>
      <c r="H73">
        <f>IF(D73=$D$2,IF(E73=1000,VLOOKUP(G73,Boston!$A$2:$B$203,2,0),IF(E73=5000,VLOOKUP(G73,Boston!$D$2:$E$203,2,0),IF(E73=10000,VLOOKUP(G73,Boston!$G$2:$H$203,2,0)))))</f>
        <v>1375.7521687101</v>
      </c>
    </row>
    <row r="74" spans="1:8" x14ac:dyDescent="0.25">
      <c r="A74" t="s">
        <v>4</v>
      </c>
      <c r="B74" t="s">
        <v>5</v>
      </c>
      <c r="C74" t="s">
        <v>88</v>
      </c>
      <c r="D74" t="s">
        <v>3</v>
      </c>
      <c r="E74">
        <v>1000</v>
      </c>
      <c r="F74" t="s">
        <v>1680</v>
      </c>
      <c r="G74" t="str">
        <f t="shared" si="1"/>
        <v>USD</v>
      </c>
      <c r="H74">
        <f>IF(D74=$D$2,IF(E74=1000,VLOOKUP(G74,Boston!$A$2:$B$203,2,0),IF(E74=5000,VLOOKUP(G74,Boston!$D$2:$E$203,2,0),IF(E74=10000,VLOOKUP(G74,Boston!$G$2:$H$203,2,0)))))</f>
        <v>1000</v>
      </c>
    </row>
    <row r="75" spans="1:8" x14ac:dyDescent="0.25">
      <c r="A75" t="s">
        <v>9</v>
      </c>
      <c r="B75" t="s">
        <v>10</v>
      </c>
      <c r="C75" t="s">
        <v>93</v>
      </c>
      <c r="D75" t="s">
        <v>3</v>
      </c>
      <c r="E75">
        <v>1000</v>
      </c>
      <c r="F75" t="s">
        <v>1680</v>
      </c>
      <c r="G75" t="str">
        <f t="shared" si="1"/>
        <v>BGN</v>
      </c>
      <c r="H75">
        <f>IF(D75=$D$2,IF(E75=1000,VLOOKUP(G75,Boston!$A$2:$B$203,2,0),IF(E75=5000,VLOOKUP(G75,Boston!$D$2:$E$203,2,0),IF(E75=10000,VLOOKUP(G75,Boston!$G$2:$H$203,2,0)))))</f>
        <v>1719.9604677599</v>
      </c>
    </row>
    <row r="76" spans="1:8" x14ac:dyDescent="0.25">
      <c r="A76" t="s">
        <v>12</v>
      </c>
      <c r="B76" t="s">
        <v>10</v>
      </c>
      <c r="C76" t="s">
        <v>93</v>
      </c>
      <c r="D76" t="s">
        <v>3</v>
      </c>
      <c r="E76">
        <v>1000</v>
      </c>
      <c r="F76" t="s">
        <v>1680</v>
      </c>
      <c r="G76" t="str">
        <f t="shared" si="1"/>
        <v>BGN</v>
      </c>
      <c r="H76">
        <f>IF(D76=$D$2,IF(E76=1000,VLOOKUP(G76,Boston!$A$2:$B$203,2,0),IF(E76=5000,VLOOKUP(G76,Boston!$D$2:$E$203,2,0),IF(E76=10000,VLOOKUP(G76,Boston!$G$2:$H$203,2,0)))))</f>
        <v>1719.9604677599</v>
      </c>
    </row>
    <row r="77" spans="1:8" x14ac:dyDescent="0.25">
      <c r="A77" t="s">
        <v>4</v>
      </c>
      <c r="B77" t="s">
        <v>5</v>
      </c>
      <c r="C77" t="s">
        <v>93</v>
      </c>
      <c r="D77" t="s">
        <v>3</v>
      </c>
      <c r="E77">
        <v>1000</v>
      </c>
      <c r="F77" t="s">
        <v>1680</v>
      </c>
      <c r="G77" t="str">
        <f t="shared" si="1"/>
        <v>USD</v>
      </c>
      <c r="H77">
        <f>IF(D77=$D$2,IF(E77=1000,VLOOKUP(G77,Boston!$A$2:$B$203,2,0),IF(E77=5000,VLOOKUP(G77,Boston!$D$2:$E$203,2,0),IF(E77=10000,VLOOKUP(G77,Boston!$G$2:$H$203,2,0)))))</f>
        <v>1000</v>
      </c>
    </row>
    <row r="78" spans="1:8" x14ac:dyDescent="0.25">
      <c r="A78" t="s">
        <v>13</v>
      </c>
      <c r="B78" t="s">
        <v>76</v>
      </c>
      <c r="C78" t="s">
        <v>93</v>
      </c>
      <c r="D78" t="s">
        <v>3</v>
      </c>
      <c r="E78">
        <v>1000</v>
      </c>
      <c r="F78" t="s">
        <v>1680</v>
      </c>
      <c r="G78" t="str">
        <f t="shared" si="1"/>
        <v>GBP</v>
      </c>
      <c r="H78">
        <f>IF(D78=$D$2,IF(E78=1000,VLOOKUP(G78,Boston!$A$2:$B$203,2,0),IF(E78=5000,VLOOKUP(G78,Boston!$D$2:$E$203,2,0),IF(E78=10000,VLOOKUP(G78,Boston!$G$2:$H$203,2,0)))))</f>
        <v>786.66421076740005</v>
      </c>
    </row>
    <row r="79" spans="1:8" x14ac:dyDescent="0.25">
      <c r="A79" t="s">
        <v>6</v>
      </c>
      <c r="B79" t="s">
        <v>7</v>
      </c>
      <c r="C79" t="s">
        <v>93</v>
      </c>
      <c r="D79" t="s">
        <v>3</v>
      </c>
      <c r="E79">
        <v>1000</v>
      </c>
      <c r="F79" t="s">
        <v>1680</v>
      </c>
      <c r="G79" t="str">
        <f t="shared" si="1"/>
        <v>EUR</v>
      </c>
      <c r="H79">
        <f>IF(D79=$D$2,IF(E79=1000,VLOOKUP(G79,Boston!$A$2:$B$203,2,0),IF(E79=5000,VLOOKUP(G79,Boston!$D$2:$E$203,2,0),IF(E79=10000,VLOOKUP(G79,Boston!$G$2:$H$203,2,0)))))</f>
        <v>879.40182314410004</v>
      </c>
    </row>
    <row r="80" spans="1:8" x14ac:dyDescent="0.25">
      <c r="A80" t="s">
        <v>15</v>
      </c>
      <c r="B80" t="s">
        <v>94</v>
      </c>
      <c r="C80" t="s">
        <v>93</v>
      </c>
      <c r="D80" t="s">
        <v>3</v>
      </c>
      <c r="E80">
        <v>1000</v>
      </c>
      <c r="F80" t="s">
        <v>1680</v>
      </c>
      <c r="G80" t="str">
        <f t="shared" si="1"/>
        <v>EUR</v>
      </c>
      <c r="H80">
        <f>IF(D80=$D$2,IF(E80=1000,VLOOKUP(G80,Boston!$A$2:$B$203,2,0),IF(E80=5000,VLOOKUP(G80,Boston!$D$2:$E$203,2,0),IF(E80=10000,VLOOKUP(G80,Boston!$G$2:$H$203,2,0)))))</f>
        <v>879.40182314410004</v>
      </c>
    </row>
    <row r="81" spans="1:8" x14ac:dyDescent="0.25">
      <c r="A81" t="s">
        <v>95</v>
      </c>
      <c r="B81" t="s">
        <v>96</v>
      </c>
      <c r="C81" t="s">
        <v>97</v>
      </c>
      <c r="D81" t="s">
        <v>3</v>
      </c>
      <c r="E81">
        <v>1000</v>
      </c>
      <c r="F81" t="s">
        <v>1680</v>
      </c>
      <c r="G81" t="str">
        <f t="shared" si="1"/>
        <v>BIF</v>
      </c>
      <c r="H81">
        <f>IF(D81=$D$2,IF(E81=1000,VLOOKUP(G81,Boston!$A$2:$B$203,2,0),IF(E81=5000,VLOOKUP(G81,Boston!$D$2:$E$203,2,0),IF(E81=10000,VLOOKUP(G81,Boston!$G$2:$H$203,2,0)))))</f>
        <v>1782492.63182459</v>
      </c>
    </row>
    <row r="82" spans="1:8" x14ac:dyDescent="0.25">
      <c r="A82" t="s">
        <v>4</v>
      </c>
      <c r="B82" t="s">
        <v>5</v>
      </c>
      <c r="C82" t="s">
        <v>97</v>
      </c>
      <c r="D82" t="s">
        <v>3</v>
      </c>
      <c r="E82">
        <v>1000</v>
      </c>
      <c r="F82" t="s">
        <v>1680</v>
      </c>
      <c r="G82" t="str">
        <f t="shared" si="1"/>
        <v>USD</v>
      </c>
      <c r="H82">
        <f>IF(D82=$D$2,IF(E82=1000,VLOOKUP(G82,Boston!$A$2:$B$203,2,0),IF(E82=5000,VLOOKUP(G82,Boston!$D$2:$E$203,2,0),IF(E82=10000,VLOOKUP(G82,Boston!$G$2:$H$203,2,0)))))</f>
        <v>1000</v>
      </c>
    </row>
    <row r="83" spans="1:8" x14ac:dyDescent="0.25">
      <c r="A83" t="s">
        <v>98</v>
      </c>
      <c r="B83" t="s">
        <v>99</v>
      </c>
      <c r="C83" t="s">
        <v>100</v>
      </c>
      <c r="D83" t="s">
        <v>3</v>
      </c>
      <c r="E83">
        <v>1000</v>
      </c>
      <c r="F83" t="s">
        <v>1680</v>
      </c>
      <c r="G83" t="str">
        <f t="shared" si="1"/>
        <v>KHR</v>
      </c>
      <c r="H83">
        <f>IF(D83=$D$2,IF(E83=1000,VLOOKUP(G83,Boston!$A$2:$B$203,2,0),IF(E83=5000,VLOOKUP(G83,Boston!$D$2:$E$203,2,0),IF(E83=10000,VLOOKUP(G83,Boston!$G$2:$H$203,2,0)))))</f>
        <v>4069896.0468235901</v>
      </c>
    </row>
    <row r="84" spans="1:8" x14ac:dyDescent="0.25">
      <c r="A84" t="s">
        <v>4</v>
      </c>
      <c r="B84" t="s">
        <v>5</v>
      </c>
      <c r="C84" t="s">
        <v>100</v>
      </c>
      <c r="D84" t="s">
        <v>3</v>
      </c>
      <c r="E84">
        <v>1000</v>
      </c>
      <c r="F84" t="s">
        <v>1680</v>
      </c>
      <c r="G84" t="str">
        <f t="shared" si="1"/>
        <v>USD</v>
      </c>
      <c r="H84">
        <f>IF(D84=$D$2,IF(E84=1000,VLOOKUP(G84,Boston!$A$2:$B$203,2,0),IF(E84=5000,VLOOKUP(G84,Boston!$D$2:$E$203,2,0),IF(E84=10000,VLOOKUP(G84,Boston!$G$2:$H$203,2,0)))))</f>
        <v>1000</v>
      </c>
    </row>
    <row r="85" spans="1:8" x14ac:dyDescent="0.25">
      <c r="A85" t="s">
        <v>101</v>
      </c>
      <c r="B85" t="s">
        <v>102</v>
      </c>
      <c r="C85" t="s">
        <v>103</v>
      </c>
      <c r="D85" t="s">
        <v>3</v>
      </c>
      <c r="E85">
        <v>1000</v>
      </c>
      <c r="F85" t="s">
        <v>1680</v>
      </c>
      <c r="G85" t="str">
        <f t="shared" si="1"/>
        <v>XAF</v>
      </c>
      <c r="H85">
        <f>IF(D85=$D$2,IF(E85=1000,VLOOKUP(G85,Boston!$A$2:$B$203,2,0),IF(E85=5000,VLOOKUP(G85,Boston!$D$2:$E$203,2,0),IF(E85=10000,VLOOKUP(G85,Boston!$G$2:$H$203,2,0)))))</f>
        <v>576849.78170410905</v>
      </c>
    </row>
    <row r="86" spans="1:8" x14ac:dyDescent="0.25">
      <c r="A86" t="s">
        <v>104</v>
      </c>
      <c r="B86" t="s">
        <v>102</v>
      </c>
      <c r="C86" t="s">
        <v>103</v>
      </c>
      <c r="D86" t="s">
        <v>3</v>
      </c>
      <c r="E86">
        <v>1000</v>
      </c>
      <c r="F86" t="s">
        <v>1680</v>
      </c>
      <c r="G86" t="str">
        <f t="shared" si="1"/>
        <v>XAF</v>
      </c>
      <c r="H86">
        <f>IF(D86=$D$2,IF(E86=1000,VLOOKUP(G86,Boston!$A$2:$B$203,2,0),IF(E86=5000,VLOOKUP(G86,Boston!$D$2:$E$203,2,0),IF(E86=10000,VLOOKUP(G86,Boston!$G$2:$H$203,2,0)))))</f>
        <v>576849.78170410905</v>
      </c>
    </row>
    <row r="87" spans="1:8" x14ac:dyDescent="0.25">
      <c r="A87" t="s">
        <v>4</v>
      </c>
      <c r="B87" t="s">
        <v>5</v>
      </c>
      <c r="C87" t="s">
        <v>103</v>
      </c>
      <c r="D87" t="s">
        <v>3</v>
      </c>
      <c r="E87">
        <v>1000</v>
      </c>
      <c r="F87" t="s">
        <v>1680</v>
      </c>
      <c r="G87" t="str">
        <f t="shared" si="1"/>
        <v>USD</v>
      </c>
      <c r="H87">
        <f>IF(D87=$D$2,IF(E87=1000,VLOOKUP(G87,Boston!$A$2:$B$203,2,0),IF(E87=5000,VLOOKUP(G87,Boston!$D$2:$E$203,2,0),IF(E87=10000,VLOOKUP(G87,Boston!$G$2:$H$203,2,0)))))</f>
        <v>1000</v>
      </c>
    </row>
    <row r="88" spans="1:8" x14ac:dyDescent="0.25">
      <c r="A88" t="s">
        <v>105</v>
      </c>
      <c r="B88" t="s">
        <v>106</v>
      </c>
      <c r="C88" t="s">
        <v>107</v>
      </c>
      <c r="D88" t="s">
        <v>3</v>
      </c>
      <c r="E88">
        <v>1000</v>
      </c>
      <c r="F88" t="s">
        <v>1680</v>
      </c>
      <c r="G88" t="s">
        <v>1670</v>
      </c>
      <c r="H88">
        <f>IF(D88=$D$2,IF(E88=1000,VLOOKUP(G88,Boston!$A$2:$B$203,2,0),IF(E88=5000,VLOOKUP(G88,Boston!$D$2:$E$203,2,0),IF(E88=10000,VLOOKUP(G88,Boston!$G$2:$H$203,2,0)))))</f>
        <v>1316.0133342252</v>
      </c>
    </row>
    <row r="89" spans="1:8" x14ac:dyDescent="0.25">
      <c r="A89" t="s">
        <v>108</v>
      </c>
      <c r="B89" t="s">
        <v>106</v>
      </c>
      <c r="C89" t="s">
        <v>107</v>
      </c>
      <c r="D89" t="s">
        <v>3</v>
      </c>
      <c r="E89">
        <v>1000</v>
      </c>
      <c r="F89" t="s">
        <v>1680</v>
      </c>
      <c r="G89" t="str">
        <f t="shared" si="1"/>
        <v>ars</v>
      </c>
      <c r="H89">
        <f>IF(D89=$D$2,IF(E89=1000,VLOOKUP(G89,Boston!$A$2:$B$203,2,0),IF(E89=5000,VLOOKUP(G89,Boston!$D$2:$E$203,2,0),IF(E89=10000,VLOOKUP(G89,Boston!$G$2:$H$203,2,0)))))</f>
        <v>29720.162576099701</v>
      </c>
    </row>
    <row r="90" spans="1:8" x14ac:dyDescent="0.25">
      <c r="A90" t="s">
        <v>109</v>
      </c>
      <c r="B90" t="s">
        <v>110</v>
      </c>
      <c r="C90" t="s">
        <v>107</v>
      </c>
      <c r="D90" t="s">
        <v>3</v>
      </c>
      <c r="E90">
        <v>1000</v>
      </c>
      <c r="F90" t="s">
        <v>1680</v>
      </c>
      <c r="G90" t="str">
        <f t="shared" si="1"/>
        <v>CAD</v>
      </c>
      <c r="H90">
        <f>IF(D90=$D$2,IF(E90=1000,VLOOKUP(G90,Boston!$A$2:$B$203,2,0),IF(E90=5000,VLOOKUP(G90,Boston!$D$2:$E$203,2,0),IF(E90=10000,VLOOKUP(G90,Boston!$G$2:$H$203,2,0)))))</f>
        <v>1316.0133342252</v>
      </c>
    </row>
    <row r="91" spans="1:8" x14ac:dyDescent="0.25">
      <c r="A91" t="s">
        <v>111</v>
      </c>
      <c r="B91" t="s">
        <v>110</v>
      </c>
      <c r="C91" t="s">
        <v>107</v>
      </c>
      <c r="D91" t="s">
        <v>3</v>
      </c>
      <c r="E91">
        <v>1000</v>
      </c>
      <c r="F91" t="s">
        <v>1680</v>
      </c>
      <c r="G91" t="str">
        <f t="shared" si="1"/>
        <v>CAD</v>
      </c>
      <c r="H91">
        <f>IF(D91=$D$2,IF(E91=1000,VLOOKUP(G91,Boston!$A$2:$B$203,2,0),IF(E91=5000,VLOOKUP(G91,Boston!$D$2:$E$203,2,0),IF(E91=10000,VLOOKUP(G91,Boston!$G$2:$H$203,2,0)))))</f>
        <v>1316.0133342252</v>
      </c>
    </row>
    <row r="92" spans="1:8" x14ac:dyDescent="0.25">
      <c r="A92" t="s">
        <v>112</v>
      </c>
      <c r="B92" t="s">
        <v>113</v>
      </c>
      <c r="C92" t="s">
        <v>107</v>
      </c>
      <c r="D92" t="s">
        <v>3</v>
      </c>
      <c r="E92">
        <v>1000</v>
      </c>
      <c r="F92" t="s">
        <v>1680</v>
      </c>
      <c r="G92" t="str">
        <f t="shared" si="1"/>
        <v>CAD</v>
      </c>
      <c r="H92">
        <f>IF(D92=$D$2,IF(E92=1000,VLOOKUP(G92,Boston!$A$2:$B$203,2,0),IF(E92=5000,VLOOKUP(G92,Boston!$D$2:$E$203,2,0),IF(E92=10000,VLOOKUP(G92,Boston!$G$2:$H$203,2,0)))))</f>
        <v>1316.0133342252</v>
      </c>
    </row>
    <row r="93" spans="1:8" x14ac:dyDescent="0.25">
      <c r="A93" t="s">
        <v>4</v>
      </c>
      <c r="B93" t="s">
        <v>5</v>
      </c>
      <c r="C93" t="s">
        <v>114</v>
      </c>
      <c r="D93" t="s">
        <v>3</v>
      </c>
      <c r="E93">
        <v>1000</v>
      </c>
      <c r="F93" t="s">
        <v>1680</v>
      </c>
      <c r="G93" t="str">
        <f t="shared" si="1"/>
        <v>USD</v>
      </c>
      <c r="H93">
        <f>IF(D93=$D$2,IF(E93=1000,VLOOKUP(G93,Boston!$A$2:$B$203,2,0),IF(E93=5000,VLOOKUP(G93,Boston!$D$2:$E$203,2,0),IF(E93=10000,VLOOKUP(G93,Boston!$G$2:$H$203,2,0)))))</f>
        <v>1000</v>
      </c>
    </row>
    <row r="94" spans="1:8" x14ac:dyDescent="0.25">
      <c r="A94" t="s">
        <v>104</v>
      </c>
      <c r="B94" t="s">
        <v>102</v>
      </c>
      <c r="C94" t="s">
        <v>114</v>
      </c>
      <c r="D94" t="s">
        <v>3</v>
      </c>
      <c r="E94">
        <v>1000</v>
      </c>
      <c r="F94" t="s">
        <v>1680</v>
      </c>
      <c r="G94" t="str">
        <f t="shared" si="1"/>
        <v>XAF</v>
      </c>
      <c r="H94">
        <f>IF(D94=$D$2,IF(E94=1000,VLOOKUP(G94,Boston!$A$2:$B$203,2,0),IF(E94=5000,VLOOKUP(G94,Boston!$D$2:$E$203,2,0),IF(E94=10000,VLOOKUP(G94,Boston!$G$2:$H$203,2,0)))))</f>
        <v>576849.78170410905</v>
      </c>
    </row>
    <row r="95" spans="1:8" x14ac:dyDescent="0.25">
      <c r="A95" t="s">
        <v>101</v>
      </c>
      <c r="B95" t="s">
        <v>102</v>
      </c>
      <c r="C95" t="s">
        <v>114</v>
      </c>
      <c r="D95" t="s">
        <v>3</v>
      </c>
      <c r="E95">
        <v>1000</v>
      </c>
      <c r="F95" t="s">
        <v>1680</v>
      </c>
      <c r="G95" t="str">
        <f t="shared" si="1"/>
        <v>XAF</v>
      </c>
      <c r="H95">
        <f>IF(D95=$D$2,IF(E95=1000,VLOOKUP(G95,Boston!$A$2:$B$203,2,0),IF(E95=5000,VLOOKUP(G95,Boston!$D$2:$E$203,2,0),IF(E95=10000,VLOOKUP(G95,Boston!$G$2:$H$203,2,0)))))</f>
        <v>576849.78170410905</v>
      </c>
    </row>
    <row r="96" spans="1:8" x14ac:dyDescent="0.25">
      <c r="A96" t="s">
        <v>4</v>
      </c>
      <c r="B96" t="s">
        <v>5</v>
      </c>
      <c r="C96" t="s">
        <v>115</v>
      </c>
      <c r="D96" t="s">
        <v>3</v>
      </c>
      <c r="E96">
        <v>1000</v>
      </c>
      <c r="F96" t="s">
        <v>1680</v>
      </c>
      <c r="G96" t="str">
        <f t="shared" si="1"/>
        <v>USD</v>
      </c>
      <c r="H96">
        <f>IF(D96=$D$2,IF(E96=1000,VLOOKUP(G96,Boston!$A$2:$B$203,2,0),IF(E96=5000,VLOOKUP(G96,Boston!$D$2:$E$203,2,0),IF(E96=10000,VLOOKUP(G96,Boston!$G$2:$H$203,2,0)))))</f>
        <v>1000</v>
      </c>
    </row>
    <row r="97" spans="1:8" x14ac:dyDescent="0.25">
      <c r="A97" t="s">
        <v>116</v>
      </c>
      <c r="B97" t="s">
        <v>117</v>
      </c>
      <c r="C97" t="s">
        <v>118</v>
      </c>
      <c r="D97" t="s">
        <v>3</v>
      </c>
      <c r="E97">
        <v>1000</v>
      </c>
      <c r="F97" t="s">
        <v>1680</v>
      </c>
      <c r="G97" t="str">
        <f t="shared" si="1"/>
        <v>CLP</v>
      </c>
      <c r="H97">
        <f>IF(D97=$D$2,IF(E97=1000,VLOOKUP(G97,Boston!$A$2:$B$203,2,0),IF(E97=5000,VLOOKUP(G97,Boston!$D$2:$E$203,2,0),IF(E97=10000,VLOOKUP(G97,Boston!$G$2:$H$203,2,0)))))</f>
        <v>669491.31409989402</v>
      </c>
    </row>
    <row r="98" spans="1:8" x14ac:dyDescent="0.25">
      <c r="A98" t="s">
        <v>119</v>
      </c>
      <c r="B98" t="s">
        <v>117</v>
      </c>
      <c r="C98" t="s">
        <v>118</v>
      </c>
      <c r="D98" t="s">
        <v>3</v>
      </c>
      <c r="E98">
        <v>1000</v>
      </c>
      <c r="F98" t="s">
        <v>1680</v>
      </c>
      <c r="G98" t="str">
        <f t="shared" si="1"/>
        <v>CLP</v>
      </c>
      <c r="H98">
        <f>IF(D98=$D$2,IF(E98=1000,VLOOKUP(G98,Boston!$A$2:$B$203,2,0),IF(E98=5000,VLOOKUP(G98,Boston!$D$2:$E$203,2,0),IF(E98=10000,VLOOKUP(G98,Boston!$G$2:$H$203,2,0)))))</f>
        <v>669491.31409989402</v>
      </c>
    </row>
    <row r="99" spans="1:8" x14ac:dyDescent="0.25">
      <c r="A99" t="s">
        <v>4</v>
      </c>
      <c r="B99" t="s">
        <v>5</v>
      </c>
      <c r="C99" t="s">
        <v>118</v>
      </c>
      <c r="D99" t="s">
        <v>3</v>
      </c>
      <c r="E99">
        <v>1000</v>
      </c>
      <c r="F99" t="s">
        <v>1680</v>
      </c>
      <c r="G99" t="str">
        <f t="shared" si="1"/>
        <v>USD</v>
      </c>
      <c r="H99">
        <f>IF(D99=$D$2,IF(E99=1000,VLOOKUP(G99,Boston!$A$2:$B$203,2,0),IF(E99=5000,VLOOKUP(G99,Boston!$D$2:$E$203,2,0),IF(E99=10000,VLOOKUP(G99,Boston!$G$2:$H$203,2,0)))))</f>
        <v>1000</v>
      </c>
    </row>
    <row r="100" spans="1:8" x14ac:dyDescent="0.25">
      <c r="A100" t="s">
        <v>120</v>
      </c>
      <c r="B100" t="s">
        <v>121</v>
      </c>
      <c r="C100" t="s">
        <v>122</v>
      </c>
      <c r="D100" t="s">
        <v>3</v>
      </c>
      <c r="E100">
        <v>1000</v>
      </c>
      <c r="F100" t="s">
        <v>1680</v>
      </c>
      <c r="G100" t="s">
        <v>1656</v>
      </c>
      <c r="H100">
        <f>IF(D100=$D$2,IF(E100=1000,VLOOKUP(G100,Boston!$A$2:$B$203,2,0),IF(E100=5000,VLOOKUP(G100,Boston!$D$2:$E$203,2,0),IF(E100=10000,VLOOKUP(G100,Boston!$G$2:$H$203,2,0)))))</f>
        <v>6897.4107155142001</v>
      </c>
    </row>
    <row r="101" spans="1:8" x14ac:dyDescent="0.25">
      <c r="A101" t="s">
        <v>123</v>
      </c>
      <c r="B101" t="s">
        <v>121</v>
      </c>
      <c r="C101" t="s">
        <v>122</v>
      </c>
      <c r="D101" t="s">
        <v>3</v>
      </c>
      <c r="E101">
        <v>1000</v>
      </c>
      <c r="F101" t="s">
        <v>1680</v>
      </c>
      <c r="G101" t="s">
        <v>1656</v>
      </c>
      <c r="H101">
        <f>IF(D101=$D$2,IF(E101=1000,VLOOKUP(G101,Boston!$A$2:$B$203,2,0),IF(E101=5000,VLOOKUP(G101,Boston!$D$2:$E$203,2,0),IF(E101=10000,VLOOKUP(G101,Boston!$G$2:$H$203,2,0)))))</f>
        <v>6897.4107155142001</v>
      </c>
    </row>
    <row r="102" spans="1:8" x14ac:dyDescent="0.25">
      <c r="A102" t="s">
        <v>124</v>
      </c>
      <c r="B102" t="s">
        <v>121</v>
      </c>
      <c r="C102" t="s">
        <v>122</v>
      </c>
      <c r="D102" t="s">
        <v>3</v>
      </c>
      <c r="E102">
        <v>1000</v>
      </c>
      <c r="F102" t="s">
        <v>1680</v>
      </c>
      <c r="G102" t="s">
        <v>1656</v>
      </c>
      <c r="H102">
        <f>IF(D102=$D$2,IF(E102=1000,VLOOKUP(G102,Boston!$A$2:$B$203,2,0),IF(E102=5000,VLOOKUP(G102,Boston!$D$2:$E$203,2,0),IF(E102=10000,VLOOKUP(G102,Boston!$G$2:$H$203,2,0)))))</f>
        <v>6897.4107155142001</v>
      </c>
    </row>
    <row r="103" spans="1:8" x14ac:dyDescent="0.25">
      <c r="A103" t="s">
        <v>125</v>
      </c>
      <c r="B103" t="s">
        <v>126</v>
      </c>
      <c r="C103" t="s">
        <v>122</v>
      </c>
      <c r="D103" t="s">
        <v>3</v>
      </c>
      <c r="E103">
        <v>1000</v>
      </c>
      <c r="F103" t="s">
        <v>1680</v>
      </c>
      <c r="G103" t="s">
        <v>1656</v>
      </c>
      <c r="H103">
        <f>IF(D103=$D$2,IF(E103=1000,VLOOKUP(G103,Boston!$A$2:$B$203,2,0),IF(E103=5000,VLOOKUP(G103,Boston!$D$2:$E$203,2,0),IF(E103=10000,VLOOKUP(G103,Boston!$G$2:$H$203,2,0)))))</f>
        <v>6897.4107155142001</v>
      </c>
    </row>
    <row r="104" spans="1:8" x14ac:dyDescent="0.25">
      <c r="A104" t="s">
        <v>127</v>
      </c>
      <c r="B104" t="s">
        <v>128</v>
      </c>
      <c r="C104" t="s">
        <v>122</v>
      </c>
      <c r="D104" t="s">
        <v>3</v>
      </c>
      <c r="E104">
        <v>1000</v>
      </c>
      <c r="F104" t="s">
        <v>1680</v>
      </c>
      <c r="G104" t="s">
        <v>1656</v>
      </c>
      <c r="H104">
        <f>IF(D104=$D$2,IF(E104=1000,VLOOKUP(G104,Boston!$A$2:$B$203,2,0),IF(E104=5000,VLOOKUP(G104,Boston!$D$2:$E$203,2,0),IF(E104=10000,VLOOKUP(G104,Boston!$G$2:$H$203,2,0)))))</f>
        <v>6897.4107155142001</v>
      </c>
    </row>
    <row r="105" spans="1:8" x14ac:dyDescent="0.25">
      <c r="A105" t="s">
        <v>129</v>
      </c>
      <c r="B105" t="s">
        <v>128</v>
      </c>
      <c r="C105" t="s">
        <v>122</v>
      </c>
      <c r="D105" t="s">
        <v>3</v>
      </c>
      <c r="E105">
        <v>1000</v>
      </c>
      <c r="F105" t="s">
        <v>1680</v>
      </c>
      <c r="G105" t="s">
        <v>1656</v>
      </c>
      <c r="H105">
        <f>IF(D105=$D$2,IF(E105=1000,VLOOKUP(G105,Boston!$A$2:$B$203,2,0),IF(E105=5000,VLOOKUP(G105,Boston!$D$2:$E$203,2,0),IF(E105=10000,VLOOKUP(G105,Boston!$G$2:$H$203,2,0)))))</f>
        <v>6897.4107155142001</v>
      </c>
    </row>
    <row r="106" spans="1:8" x14ac:dyDescent="0.25">
      <c r="A106" t="s">
        <v>130</v>
      </c>
      <c r="B106" t="s">
        <v>131</v>
      </c>
      <c r="C106" t="s">
        <v>132</v>
      </c>
      <c r="D106" t="s">
        <v>3</v>
      </c>
      <c r="E106">
        <v>1000</v>
      </c>
      <c r="F106" t="s">
        <v>1680</v>
      </c>
      <c r="G106" t="str">
        <f t="shared" si="1"/>
        <v>COP</v>
      </c>
      <c r="H106">
        <f>IF(D106=$D$2,IF(E106=1000,VLOOKUP(G106,Boston!$A$2:$B$203,2,0),IF(E106=5000,VLOOKUP(G106,Boston!$D$2:$E$203,2,0),IF(E106=10000,VLOOKUP(G106,Boston!$G$2:$H$203,2,0)))))</f>
        <v>3021746.08578943</v>
      </c>
    </row>
    <row r="107" spans="1:8" x14ac:dyDescent="0.25">
      <c r="A107" t="s">
        <v>4</v>
      </c>
      <c r="B107" t="s">
        <v>5</v>
      </c>
      <c r="C107" t="s">
        <v>132</v>
      </c>
      <c r="D107" t="s">
        <v>3</v>
      </c>
      <c r="E107">
        <v>1000</v>
      </c>
      <c r="F107" t="s">
        <v>1680</v>
      </c>
      <c r="G107" t="str">
        <f t="shared" si="1"/>
        <v>USD</v>
      </c>
      <c r="H107">
        <f>IF(D107=$D$2,IF(E107=1000,VLOOKUP(G107,Boston!$A$2:$B$203,2,0),IF(E107=5000,VLOOKUP(G107,Boston!$D$2:$E$203,2,0),IF(E107=10000,VLOOKUP(G107,Boston!$G$2:$H$203,2,0)))))</f>
        <v>1000</v>
      </c>
    </row>
    <row r="108" spans="1:8" x14ac:dyDescent="0.25">
      <c r="A108" t="s">
        <v>4</v>
      </c>
      <c r="B108" t="s">
        <v>5</v>
      </c>
      <c r="C108" t="s">
        <v>133</v>
      </c>
      <c r="D108" t="s">
        <v>3</v>
      </c>
      <c r="E108">
        <v>1000</v>
      </c>
      <c r="F108" t="s">
        <v>1680</v>
      </c>
      <c r="G108" t="str">
        <f t="shared" si="1"/>
        <v>USD</v>
      </c>
      <c r="H108">
        <f>IF(D108=$D$2,IF(E108=1000,VLOOKUP(G108,Boston!$A$2:$B$203,2,0),IF(E108=5000,VLOOKUP(G108,Boston!$D$2:$E$203,2,0),IF(E108=10000,VLOOKUP(G108,Boston!$G$2:$H$203,2,0)))))</f>
        <v>1000</v>
      </c>
    </row>
    <row r="109" spans="1:8" x14ac:dyDescent="0.25">
      <c r="A109" t="s">
        <v>18</v>
      </c>
      <c r="B109" t="s">
        <v>134</v>
      </c>
      <c r="C109" t="s">
        <v>133</v>
      </c>
      <c r="D109" t="s">
        <v>3</v>
      </c>
      <c r="E109">
        <v>1000</v>
      </c>
      <c r="F109" t="s">
        <v>1680</v>
      </c>
      <c r="G109" t="str">
        <f t="shared" si="1"/>
        <v>ZAR</v>
      </c>
      <c r="H109">
        <f>IF(D109=$D$2,IF(E109=1000,VLOOKUP(G109,Boston!$A$2:$B$203,2,0),IF(E109=5000,VLOOKUP(G109,Boston!$D$2:$E$203,2,0),IF(E109=10000,VLOOKUP(G109,Boston!$G$2:$H$203,2,0)))))</f>
        <v>14724.258909375199</v>
      </c>
    </row>
    <row r="110" spans="1:8" x14ac:dyDescent="0.25">
      <c r="A110" t="s">
        <v>104</v>
      </c>
      <c r="B110" t="s">
        <v>135</v>
      </c>
      <c r="C110" t="s">
        <v>133</v>
      </c>
      <c r="D110" t="s">
        <v>3</v>
      </c>
      <c r="E110">
        <v>1000</v>
      </c>
      <c r="F110" t="s">
        <v>1680</v>
      </c>
      <c r="G110" t="str">
        <f t="shared" si="1"/>
        <v>XAF</v>
      </c>
      <c r="H110">
        <f>IF(D110=$D$2,IF(E110=1000,VLOOKUP(G110,Boston!$A$2:$B$203,2,0),IF(E110=5000,VLOOKUP(G110,Boston!$D$2:$E$203,2,0),IF(E110=10000,VLOOKUP(G110,Boston!$G$2:$H$203,2,0)))))</f>
        <v>576849.78170410905</v>
      </c>
    </row>
    <row r="111" spans="1:8" x14ac:dyDescent="0.25">
      <c r="A111" t="s">
        <v>101</v>
      </c>
      <c r="B111" t="s">
        <v>135</v>
      </c>
      <c r="C111" t="s">
        <v>133</v>
      </c>
      <c r="D111" t="s">
        <v>3</v>
      </c>
      <c r="E111">
        <v>1000</v>
      </c>
      <c r="F111" t="s">
        <v>1680</v>
      </c>
      <c r="G111" t="str">
        <f t="shared" si="1"/>
        <v>XAF</v>
      </c>
      <c r="H111">
        <f>IF(D111=$D$2,IF(E111=1000,VLOOKUP(G111,Boston!$A$2:$B$203,2,0),IF(E111=5000,VLOOKUP(G111,Boston!$D$2:$E$203,2,0),IF(E111=10000,VLOOKUP(G111,Boston!$G$2:$H$203,2,0)))))</f>
        <v>576849.78170410905</v>
      </c>
    </row>
    <row r="112" spans="1:8" x14ac:dyDescent="0.25">
      <c r="A112" t="s">
        <v>136</v>
      </c>
      <c r="B112" t="s">
        <v>137</v>
      </c>
      <c r="C112" t="s">
        <v>138</v>
      </c>
      <c r="D112" t="s">
        <v>3</v>
      </c>
      <c r="E112">
        <v>1000</v>
      </c>
      <c r="F112" t="s">
        <v>1680</v>
      </c>
      <c r="G112" t="str">
        <f t="shared" si="1"/>
        <v>CRC</v>
      </c>
      <c r="H112">
        <f>IF(D112=$D$2,IF(E112=1000,VLOOKUP(G112,Boston!$A$2:$B$203,2,0),IF(E112=5000,VLOOKUP(G112,Boston!$D$2:$E$203,2,0),IF(E112=10000,VLOOKUP(G112,Boston!$G$2:$H$203,2,0)))))</f>
        <v>566919.74282334105</v>
      </c>
    </row>
    <row r="113" spans="1:8" x14ac:dyDescent="0.25">
      <c r="A113" t="s">
        <v>139</v>
      </c>
      <c r="B113" t="s">
        <v>137</v>
      </c>
      <c r="C113" t="s">
        <v>138</v>
      </c>
      <c r="D113" t="s">
        <v>3</v>
      </c>
      <c r="E113">
        <v>1000</v>
      </c>
      <c r="F113" t="s">
        <v>1680</v>
      </c>
      <c r="G113" t="str">
        <f t="shared" si="1"/>
        <v>CRC</v>
      </c>
      <c r="H113">
        <f>IF(D113=$D$2,IF(E113=1000,VLOOKUP(G113,Boston!$A$2:$B$203,2,0),IF(E113=5000,VLOOKUP(G113,Boston!$D$2:$E$203,2,0),IF(E113=10000,VLOOKUP(G113,Boston!$G$2:$H$203,2,0)))))</f>
        <v>566919.74282334105</v>
      </c>
    </row>
    <row r="114" spans="1:8" x14ac:dyDescent="0.25">
      <c r="A114" t="s">
        <v>4</v>
      </c>
      <c r="B114" t="s">
        <v>5</v>
      </c>
      <c r="C114" t="s">
        <v>138</v>
      </c>
      <c r="D114" t="s">
        <v>3</v>
      </c>
      <c r="E114">
        <v>1000</v>
      </c>
      <c r="F114" t="s">
        <v>1680</v>
      </c>
      <c r="G114" t="str">
        <f t="shared" si="1"/>
        <v>USD</v>
      </c>
      <c r="H114">
        <f>IF(D114=$D$2,IF(E114=1000,VLOOKUP(G114,Boston!$A$2:$B$203,2,0),IF(E114=5000,VLOOKUP(G114,Boston!$D$2:$E$203,2,0),IF(E114=10000,VLOOKUP(G114,Boston!$G$2:$H$203,2,0)))))</f>
        <v>1000</v>
      </c>
    </row>
    <row r="115" spans="1:8" x14ac:dyDescent="0.25">
      <c r="A115" t="s">
        <v>140</v>
      </c>
      <c r="B115" t="s">
        <v>141</v>
      </c>
      <c r="C115" t="s">
        <v>142</v>
      </c>
      <c r="D115" t="s">
        <v>3</v>
      </c>
      <c r="E115">
        <v>1000</v>
      </c>
      <c r="F115" t="s">
        <v>1680</v>
      </c>
      <c r="G115" t="s">
        <v>1657</v>
      </c>
      <c r="H115">
        <f>IF(D115=$D$2,IF(E115=1000,VLOOKUP(G115,Boston!$A$2:$B$203,2,0),IF(E115=5000,VLOOKUP(G115,Boston!$D$2:$E$203,2,0),IF(E115=10000,VLOOKUP(G115,Boston!$G$2:$H$203,2,0)))))</f>
        <v>6525.5754718172002</v>
      </c>
    </row>
    <row r="116" spans="1:8" x14ac:dyDescent="0.25">
      <c r="A116" t="s">
        <v>143</v>
      </c>
      <c r="B116" t="s">
        <v>144</v>
      </c>
      <c r="C116" t="s">
        <v>142</v>
      </c>
      <c r="D116" t="s">
        <v>3</v>
      </c>
      <c r="E116">
        <v>1000</v>
      </c>
      <c r="F116" t="s">
        <v>1680</v>
      </c>
      <c r="G116" t="str">
        <f t="shared" si="1"/>
        <v>HRK</v>
      </c>
      <c r="H116">
        <f>IF(D116=$D$2,IF(E116=1000,VLOOKUP(G116,Boston!$A$2:$B$203,2,0),IF(E116=5000,VLOOKUP(G116,Boston!$D$2:$E$203,2,0),IF(E116=10000,VLOOKUP(G116,Boston!$G$2:$H$203,2,0)))))</f>
        <v>6525.5754718172002</v>
      </c>
    </row>
    <row r="117" spans="1:8" x14ac:dyDescent="0.25">
      <c r="A117" t="s">
        <v>145</v>
      </c>
      <c r="B117" t="s">
        <v>141</v>
      </c>
      <c r="C117" t="s">
        <v>142</v>
      </c>
      <c r="D117" t="s">
        <v>3</v>
      </c>
      <c r="E117">
        <v>1000</v>
      </c>
      <c r="F117" t="s">
        <v>1680</v>
      </c>
      <c r="G117" t="s">
        <v>1657</v>
      </c>
      <c r="H117">
        <f>IF(D117=$D$2,IF(E117=1000,VLOOKUP(G117,Boston!$A$2:$B$203,2,0),IF(E117=5000,VLOOKUP(G117,Boston!$D$2:$E$203,2,0),IF(E117=10000,VLOOKUP(G117,Boston!$G$2:$H$203,2,0)))))</f>
        <v>6525.5754718172002</v>
      </c>
    </row>
    <row r="118" spans="1:8" x14ac:dyDescent="0.25">
      <c r="A118" t="s">
        <v>38</v>
      </c>
      <c r="B118" t="s">
        <v>144</v>
      </c>
      <c r="C118" t="s">
        <v>142</v>
      </c>
      <c r="D118" t="s">
        <v>3</v>
      </c>
      <c r="E118">
        <v>1000</v>
      </c>
      <c r="F118" t="s">
        <v>1680</v>
      </c>
      <c r="G118" t="s">
        <v>1657</v>
      </c>
      <c r="H118">
        <f>IF(D118=$D$2,IF(E118=1000,VLOOKUP(G118,Boston!$A$2:$B$203,2,0),IF(E118=5000,VLOOKUP(G118,Boston!$D$2:$E$203,2,0),IF(E118=10000,VLOOKUP(G118,Boston!$G$2:$H$203,2,0)))))</f>
        <v>6525.5754718172002</v>
      </c>
    </row>
    <row r="119" spans="1:8" x14ac:dyDescent="0.25">
      <c r="A119" t="s">
        <v>32</v>
      </c>
      <c r="B119" t="s">
        <v>7</v>
      </c>
      <c r="C119" t="s">
        <v>146</v>
      </c>
      <c r="D119" t="s">
        <v>3</v>
      </c>
      <c r="E119">
        <v>1000</v>
      </c>
      <c r="F119" t="s">
        <v>1680</v>
      </c>
      <c r="G119" t="str">
        <f t="shared" si="1"/>
        <v>EUR</v>
      </c>
      <c r="H119">
        <f>IF(D119=$D$2,IF(E119=1000,VLOOKUP(G119,Boston!$A$2:$B$203,2,0),IF(E119=5000,VLOOKUP(G119,Boston!$D$2:$E$203,2,0),IF(E119=10000,VLOOKUP(G119,Boston!$G$2:$H$203,2,0)))))</f>
        <v>879.40182314410004</v>
      </c>
    </row>
    <row r="120" spans="1:8" x14ac:dyDescent="0.25">
      <c r="A120" t="s">
        <v>34</v>
      </c>
      <c r="B120" t="s">
        <v>16</v>
      </c>
      <c r="C120" t="s">
        <v>146</v>
      </c>
      <c r="D120" t="s">
        <v>3</v>
      </c>
      <c r="E120">
        <v>1000</v>
      </c>
      <c r="F120" t="s">
        <v>1680</v>
      </c>
      <c r="G120" t="str">
        <f t="shared" si="1"/>
        <v>EUR</v>
      </c>
      <c r="H120">
        <f>IF(D120=$D$2,IF(E120=1000,VLOOKUP(G120,Boston!$A$2:$B$203,2,0),IF(E120=5000,VLOOKUP(G120,Boston!$D$2:$E$203,2,0),IF(E120=10000,VLOOKUP(G120,Boston!$G$2:$H$203,2,0)))))</f>
        <v>879.40182314410004</v>
      </c>
    </row>
    <row r="121" spans="1:8" x14ac:dyDescent="0.25">
      <c r="A121" t="s">
        <v>35</v>
      </c>
      <c r="B121" t="s">
        <v>16</v>
      </c>
      <c r="C121" t="s">
        <v>146</v>
      </c>
      <c r="D121" t="s">
        <v>3</v>
      </c>
      <c r="E121">
        <v>1000</v>
      </c>
      <c r="F121" t="s">
        <v>1680</v>
      </c>
      <c r="G121" t="str">
        <f t="shared" si="1"/>
        <v>EUR</v>
      </c>
      <c r="H121">
        <f>IF(D121=$D$2,IF(E121=1000,VLOOKUP(G121,Boston!$A$2:$B$203,2,0),IF(E121=5000,VLOOKUP(G121,Boston!$D$2:$E$203,2,0),IF(E121=10000,VLOOKUP(G121,Boston!$G$2:$H$203,2,0)))))</f>
        <v>879.40182314410004</v>
      </c>
    </row>
    <row r="122" spans="1:8" x14ac:dyDescent="0.25">
      <c r="A122" t="s">
        <v>15</v>
      </c>
      <c r="B122" t="s">
        <v>16</v>
      </c>
      <c r="C122" t="s">
        <v>146</v>
      </c>
      <c r="D122" t="s">
        <v>3</v>
      </c>
      <c r="E122">
        <v>1000</v>
      </c>
      <c r="F122" t="s">
        <v>1680</v>
      </c>
      <c r="G122" t="str">
        <f t="shared" si="1"/>
        <v>EUR</v>
      </c>
      <c r="H122">
        <f>IF(D122=$D$2,IF(E122=1000,VLOOKUP(G122,Boston!$A$2:$B$203,2,0),IF(E122=5000,VLOOKUP(G122,Boston!$D$2:$E$203,2,0),IF(E122=10000,VLOOKUP(G122,Boston!$G$2:$H$203,2,0)))))</f>
        <v>879.40182314410004</v>
      </c>
    </row>
    <row r="123" spans="1:8" x14ac:dyDescent="0.25">
      <c r="A123" t="s">
        <v>36</v>
      </c>
      <c r="B123" t="s">
        <v>37</v>
      </c>
      <c r="C123" t="s">
        <v>146</v>
      </c>
      <c r="D123" t="s">
        <v>3</v>
      </c>
      <c r="E123">
        <v>1000</v>
      </c>
      <c r="F123" t="s">
        <v>1680</v>
      </c>
      <c r="G123" t="str">
        <f t="shared" si="1"/>
        <v>EUR</v>
      </c>
      <c r="H123">
        <f>IF(D123=$D$2,IF(E123=1000,VLOOKUP(G123,Boston!$A$2:$B$203,2,0),IF(E123=5000,VLOOKUP(G123,Boston!$D$2:$E$203,2,0),IF(E123=10000,VLOOKUP(G123,Boston!$G$2:$H$203,2,0)))))</f>
        <v>879.40182314410004</v>
      </c>
    </row>
    <row r="124" spans="1:8" x14ac:dyDescent="0.25">
      <c r="A124" t="s">
        <v>38</v>
      </c>
      <c r="B124" t="s">
        <v>7</v>
      </c>
      <c r="C124" t="s">
        <v>146</v>
      </c>
      <c r="D124" t="s">
        <v>3</v>
      </c>
      <c r="E124">
        <v>1000</v>
      </c>
      <c r="F124" t="s">
        <v>1680</v>
      </c>
      <c r="G124" t="str">
        <f>IF(RIGHT(B124,1)=RIGHT($B$28,1),"EUR",IF(RIGHT(A124,1)=")",LEFT(RIGHT(A124,4),3),RIGHT(A124,3)))</f>
        <v>EUR</v>
      </c>
      <c r="H124">
        <f>IF(D124=$D$2,IF(E124=1000,VLOOKUP(G124,Boston!$A$2:$B$203,2,0),IF(E124=5000,VLOOKUP(G124,Boston!$D$2:$E$203,2,0),IF(E124=10000,VLOOKUP(G124,Boston!$G$2:$H$203,2,0)))))</f>
        <v>879.40182314410004</v>
      </c>
    </row>
    <row r="125" spans="1:8" x14ac:dyDescent="0.25">
      <c r="A125" t="s">
        <v>147</v>
      </c>
      <c r="B125" t="s">
        <v>148</v>
      </c>
      <c r="C125" t="s">
        <v>149</v>
      </c>
      <c r="D125" t="s">
        <v>3</v>
      </c>
      <c r="E125">
        <v>1000</v>
      </c>
      <c r="F125" t="s">
        <v>1680</v>
      </c>
      <c r="G125" t="s">
        <v>1662</v>
      </c>
      <c r="H125">
        <f>IF(D125=$D$2,IF(E125=1000,VLOOKUP(G125,Boston!$A$2:$B$203,2,0),IF(E125=5000,VLOOKUP(G125,Boston!$D$2:$E$203,2,0),IF(E125=10000,VLOOKUP(G125,Boston!$G$2:$H$203,2,0)))))</f>
        <v>22634.197677808199</v>
      </c>
    </row>
    <row r="126" spans="1:8" x14ac:dyDescent="0.25">
      <c r="A126" t="s">
        <v>150</v>
      </c>
      <c r="B126" t="s">
        <v>151</v>
      </c>
      <c r="C126" t="s">
        <v>149</v>
      </c>
      <c r="D126" t="s">
        <v>3</v>
      </c>
      <c r="E126">
        <v>1000</v>
      </c>
      <c r="F126" t="s">
        <v>1680</v>
      </c>
      <c r="G126" t="str">
        <f t="shared" si="1"/>
        <v>CZK</v>
      </c>
      <c r="H126">
        <f>IF(D126=$D$2,IF(E126=1000,VLOOKUP(G126,Boston!$A$2:$B$203,2,0),IF(E126=5000,VLOOKUP(G126,Boston!$D$2:$E$203,2,0),IF(E126=10000,VLOOKUP(G126,Boston!$G$2:$H$203,2,0)))))</f>
        <v>22634.197677808199</v>
      </c>
    </row>
    <row r="127" spans="1:8" x14ac:dyDescent="0.25">
      <c r="A127" t="s">
        <v>152</v>
      </c>
      <c r="B127" t="s">
        <v>151</v>
      </c>
      <c r="C127" t="s">
        <v>149</v>
      </c>
      <c r="D127" t="s">
        <v>3</v>
      </c>
      <c r="E127">
        <v>1000</v>
      </c>
      <c r="F127" t="s">
        <v>1680</v>
      </c>
      <c r="G127" t="str">
        <f t="shared" si="1"/>
        <v>CZK</v>
      </c>
      <c r="H127">
        <f>IF(D127=$D$2,IF(E127=1000,VLOOKUP(G127,Boston!$A$2:$B$203,2,0),IF(E127=5000,VLOOKUP(G127,Boston!$D$2:$E$203,2,0),IF(E127=10000,VLOOKUP(G127,Boston!$G$2:$H$203,2,0)))))</f>
        <v>22634.197677808199</v>
      </c>
    </row>
    <row r="128" spans="1:8" x14ac:dyDescent="0.25">
      <c r="A128" t="s">
        <v>38</v>
      </c>
      <c r="B128" t="s">
        <v>148</v>
      </c>
      <c r="C128" t="s">
        <v>149</v>
      </c>
      <c r="D128" t="s">
        <v>3</v>
      </c>
      <c r="E128">
        <v>1000</v>
      </c>
      <c r="F128" t="s">
        <v>1680</v>
      </c>
      <c r="G128" t="s">
        <v>1662</v>
      </c>
      <c r="H128">
        <f>IF(D128=$D$2,IF(E128=1000,VLOOKUP(G128,Boston!$A$2:$B$203,2,0),IF(E128=5000,VLOOKUP(G128,Boston!$D$2:$E$203,2,0),IF(E128=10000,VLOOKUP(G128,Boston!$G$2:$H$203,2,0)))))</f>
        <v>22634.197677808199</v>
      </c>
    </row>
    <row r="129" spans="1:8" x14ac:dyDescent="0.25">
      <c r="A129" t="s">
        <v>153</v>
      </c>
      <c r="B129" t="s">
        <v>154</v>
      </c>
      <c r="C129" t="s">
        <v>155</v>
      </c>
      <c r="D129" t="s">
        <v>3</v>
      </c>
      <c r="E129">
        <v>1000</v>
      </c>
      <c r="F129" t="s">
        <v>1680</v>
      </c>
      <c r="G129" t="str">
        <f t="shared" si="1"/>
        <v>DKK</v>
      </c>
      <c r="H129">
        <f>IF(D129=$D$2,IF(E129=1000,VLOOKUP(G129,Boston!$A$2:$B$203,2,0),IF(E129=5000,VLOOKUP(G129,Boston!$D$2:$E$203,2,0),IF(E129=10000,VLOOKUP(G129,Boston!$G$2:$H$203,2,0)))))</f>
        <v>6557.3424081533003</v>
      </c>
    </row>
    <row r="130" spans="1:8" x14ac:dyDescent="0.25">
      <c r="A130" t="s">
        <v>156</v>
      </c>
      <c r="B130" t="s">
        <v>157</v>
      </c>
      <c r="C130" t="s">
        <v>155</v>
      </c>
      <c r="D130" t="s">
        <v>3</v>
      </c>
      <c r="E130">
        <v>1000</v>
      </c>
      <c r="F130" t="s">
        <v>1680</v>
      </c>
      <c r="G130" t="str">
        <f t="shared" si="1"/>
        <v>DKK</v>
      </c>
      <c r="H130">
        <f>IF(D130=$D$2,IF(E130=1000,VLOOKUP(G130,Boston!$A$2:$B$203,2,0),IF(E130=5000,VLOOKUP(G130,Boston!$D$2:$E$203,2,0),IF(E130=10000,VLOOKUP(G130,Boston!$G$2:$H$203,2,0)))))</f>
        <v>6557.3424081533003</v>
      </c>
    </row>
    <row r="131" spans="1:8" x14ac:dyDescent="0.25">
      <c r="A131" t="s">
        <v>158</v>
      </c>
      <c r="B131" t="s">
        <v>157</v>
      </c>
      <c r="C131" t="s">
        <v>155</v>
      </c>
      <c r="D131" t="s">
        <v>3</v>
      </c>
      <c r="E131">
        <v>1000</v>
      </c>
      <c r="F131" t="s">
        <v>1680</v>
      </c>
      <c r="G131" t="str">
        <f t="shared" ref="G131:G194" si="2">IF(RIGHT(A131,1)=")",LEFT(RIGHT(A131,4),3),RIGHT(A131,3))</f>
        <v>DKK</v>
      </c>
      <c r="H131">
        <f>IF(D131=$D$2,IF(E131=1000,VLOOKUP(G131,Boston!$A$2:$B$203,2,0),IF(E131=5000,VLOOKUP(G131,Boston!$D$2:$E$203,2,0),IF(E131=10000,VLOOKUP(G131,Boston!$G$2:$H$203,2,0)))))</f>
        <v>6557.3424081533003</v>
      </c>
    </row>
    <row r="132" spans="1:8" x14ac:dyDescent="0.25">
      <c r="A132" t="s">
        <v>38</v>
      </c>
      <c r="B132" t="s">
        <v>154</v>
      </c>
      <c r="C132" t="s">
        <v>155</v>
      </c>
      <c r="D132" t="s">
        <v>3</v>
      </c>
      <c r="E132">
        <v>1000</v>
      </c>
      <c r="F132" t="s">
        <v>1680</v>
      </c>
      <c r="G132" t="s">
        <v>1663</v>
      </c>
      <c r="H132">
        <f>IF(D132=$D$2,IF(E132=1000,VLOOKUP(G132,Boston!$A$2:$B$203,2,0),IF(E132=5000,VLOOKUP(G132,Boston!$D$2:$E$203,2,0),IF(E132=10000,VLOOKUP(G132,Boston!$G$2:$H$203,2,0)))))</f>
        <v>6557.3424081533003</v>
      </c>
    </row>
    <row r="133" spans="1:8" x14ac:dyDescent="0.25">
      <c r="A133" t="s">
        <v>159</v>
      </c>
      <c r="B133" t="s">
        <v>160</v>
      </c>
      <c r="C133" t="s">
        <v>161</v>
      </c>
      <c r="D133" t="s">
        <v>3</v>
      </c>
      <c r="E133">
        <v>1000</v>
      </c>
      <c r="F133" t="s">
        <v>1680</v>
      </c>
      <c r="G133" t="str">
        <f t="shared" si="2"/>
        <v>DOP</v>
      </c>
      <c r="H133">
        <f>IF(D133=$D$2,IF(E133=1000,VLOOKUP(G133,Boston!$A$2:$B$203,2,0),IF(E133=5000,VLOOKUP(G133,Boston!$D$2:$E$203,2,0),IF(E133=10000,VLOOKUP(G133,Boston!$G$2:$H$203,2,0)))))</f>
        <v>49761.5489284246</v>
      </c>
    </row>
    <row r="134" spans="1:8" x14ac:dyDescent="0.25">
      <c r="A134" t="s">
        <v>162</v>
      </c>
      <c r="B134" t="s">
        <v>160</v>
      </c>
      <c r="C134" t="s">
        <v>161</v>
      </c>
      <c r="D134" t="s">
        <v>3</v>
      </c>
      <c r="E134">
        <v>1000</v>
      </c>
      <c r="F134" t="s">
        <v>1680</v>
      </c>
      <c r="G134" t="str">
        <f t="shared" si="2"/>
        <v>DOP</v>
      </c>
      <c r="H134">
        <f>IF(D134=$D$2,IF(E134=1000,VLOOKUP(G134,Boston!$A$2:$B$203,2,0),IF(E134=5000,VLOOKUP(G134,Boston!$D$2:$E$203,2,0),IF(E134=10000,VLOOKUP(G134,Boston!$G$2:$H$203,2,0)))))</f>
        <v>49761.5489284246</v>
      </c>
    </row>
    <row r="135" spans="1:8" x14ac:dyDescent="0.25">
      <c r="A135" t="s">
        <v>4</v>
      </c>
      <c r="B135" t="s">
        <v>5</v>
      </c>
      <c r="C135" t="s">
        <v>161</v>
      </c>
      <c r="D135" t="s">
        <v>3</v>
      </c>
      <c r="E135">
        <v>1000</v>
      </c>
      <c r="F135" t="s">
        <v>1680</v>
      </c>
      <c r="G135" t="str">
        <f t="shared" si="2"/>
        <v>USD</v>
      </c>
      <c r="H135">
        <f>IF(D135=$D$2,IF(E135=1000,VLOOKUP(G135,Boston!$A$2:$B$203,2,0),IF(E135=5000,VLOOKUP(G135,Boston!$D$2:$E$203,2,0),IF(E135=10000,VLOOKUP(G135,Boston!$G$2:$H$203,2,0)))))</f>
        <v>1000</v>
      </c>
    </row>
    <row r="136" spans="1:8" x14ac:dyDescent="0.25">
      <c r="A136" t="s">
        <v>4</v>
      </c>
      <c r="B136" t="s">
        <v>5</v>
      </c>
      <c r="C136" t="s">
        <v>163</v>
      </c>
      <c r="D136" t="s">
        <v>3</v>
      </c>
      <c r="E136">
        <v>1000</v>
      </c>
      <c r="F136" t="s">
        <v>1680</v>
      </c>
      <c r="G136" t="str">
        <f t="shared" si="2"/>
        <v>USD</v>
      </c>
      <c r="H136">
        <f>IF(D136=$D$2,IF(E136=1000,VLOOKUP(G136,Boston!$A$2:$B$203,2,0),IF(E136=5000,VLOOKUP(G136,Boston!$D$2:$E$203,2,0),IF(E136=10000,VLOOKUP(G136,Boston!$G$2:$H$203,2,0)))))</f>
        <v>1000</v>
      </c>
    </row>
    <row r="137" spans="1:8" x14ac:dyDescent="0.25">
      <c r="A137" t="s">
        <v>47</v>
      </c>
      <c r="B137" t="s">
        <v>106</v>
      </c>
      <c r="C137" t="s">
        <v>163</v>
      </c>
      <c r="D137" t="s">
        <v>3</v>
      </c>
      <c r="E137">
        <v>1000</v>
      </c>
      <c r="F137" t="s">
        <v>1680</v>
      </c>
      <c r="G137" t="str">
        <f t="shared" si="2"/>
        <v>CAD</v>
      </c>
      <c r="H137">
        <f>IF(D137=$D$2,IF(E137=1000,VLOOKUP(G137,Boston!$A$2:$B$203,2,0),IF(E137=5000,VLOOKUP(G137,Boston!$D$2:$E$203,2,0),IF(E137=10000,VLOOKUP(G137,Boston!$G$2:$H$203,2,0)))))</f>
        <v>1316.0133342252</v>
      </c>
    </row>
    <row r="138" spans="1:8" x14ac:dyDescent="0.25">
      <c r="A138" t="s">
        <v>164</v>
      </c>
      <c r="B138" t="s">
        <v>165</v>
      </c>
      <c r="C138" t="s">
        <v>166</v>
      </c>
      <c r="D138" t="s">
        <v>3</v>
      </c>
      <c r="E138">
        <v>1000</v>
      </c>
      <c r="F138" t="s">
        <v>1680</v>
      </c>
      <c r="G138" t="str">
        <f t="shared" si="2"/>
        <v>EGP</v>
      </c>
      <c r="H138">
        <f>IF(D138=$D$2,IF(E138=1000,VLOOKUP(G138,Boston!$A$2:$B$203,2,0),IF(E138=5000,VLOOKUP(G138,Boston!$D$2:$E$203,2,0),IF(E138=10000,VLOOKUP(G138,Boston!$G$2:$H$203,2,0)))))</f>
        <v>17901.7647809796</v>
      </c>
    </row>
    <row r="139" spans="1:8" x14ac:dyDescent="0.25">
      <c r="A139" t="s">
        <v>167</v>
      </c>
      <c r="B139" t="s">
        <v>165</v>
      </c>
      <c r="C139" t="s">
        <v>166</v>
      </c>
      <c r="D139" t="s">
        <v>3</v>
      </c>
      <c r="E139">
        <v>1000</v>
      </c>
      <c r="F139" t="s">
        <v>1680</v>
      </c>
      <c r="G139" t="str">
        <f t="shared" si="2"/>
        <v>EGP</v>
      </c>
      <c r="H139">
        <f>IF(D139=$D$2,IF(E139=1000,VLOOKUP(G139,Boston!$A$2:$B$203,2,0),IF(E139=5000,VLOOKUP(G139,Boston!$D$2:$E$203,2,0),IF(E139=10000,VLOOKUP(G139,Boston!$G$2:$H$203,2,0)))))</f>
        <v>17901.7647809796</v>
      </c>
    </row>
    <row r="140" spans="1:8" x14ac:dyDescent="0.25">
      <c r="A140" t="s">
        <v>6</v>
      </c>
      <c r="B140" t="s">
        <v>7</v>
      </c>
      <c r="C140" t="s">
        <v>166</v>
      </c>
      <c r="D140" t="s">
        <v>3</v>
      </c>
      <c r="E140">
        <v>1000</v>
      </c>
      <c r="F140" t="s">
        <v>1680</v>
      </c>
      <c r="G140" t="str">
        <f t="shared" si="2"/>
        <v>EUR</v>
      </c>
      <c r="H140">
        <f>IF(D140=$D$2,IF(E140=1000,VLOOKUP(G140,Boston!$A$2:$B$203,2,0),IF(E140=5000,VLOOKUP(G140,Boston!$D$2:$E$203,2,0),IF(E140=10000,VLOOKUP(G140,Boston!$G$2:$H$203,2,0)))))</f>
        <v>879.40182314410004</v>
      </c>
    </row>
    <row r="141" spans="1:8" x14ac:dyDescent="0.25">
      <c r="A141" t="s">
        <v>4</v>
      </c>
      <c r="B141" t="s">
        <v>5</v>
      </c>
      <c r="C141" t="s">
        <v>166</v>
      </c>
      <c r="D141" t="s">
        <v>3</v>
      </c>
      <c r="E141">
        <v>1000</v>
      </c>
      <c r="F141" t="s">
        <v>1680</v>
      </c>
      <c r="G141" t="str">
        <f t="shared" si="2"/>
        <v>USD</v>
      </c>
      <c r="H141">
        <f>IF(D141=$D$2,IF(E141=1000,VLOOKUP(G141,Boston!$A$2:$B$203,2,0),IF(E141=5000,VLOOKUP(G141,Boston!$D$2:$E$203,2,0),IF(E141=10000,VLOOKUP(G141,Boston!$G$2:$H$203,2,0)))))</f>
        <v>1000</v>
      </c>
    </row>
    <row r="142" spans="1:8" x14ac:dyDescent="0.25">
      <c r="A142" t="s">
        <v>4</v>
      </c>
      <c r="B142" t="s">
        <v>5</v>
      </c>
      <c r="C142" t="s">
        <v>168</v>
      </c>
      <c r="D142" t="s">
        <v>3</v>
      </c>
      <c r="E142">
        <v>1000</v>
      </c>
      <c r="F142" t="s">
        <v>1680</v>
      </c>
      <c r="G142" t="str">
        <f t="shared" si="2"/>
        <v>USD</v>
      </c>
      <c r="H142">
        <f>IF(D142=$D$2,IF(E142=1000,VLOOKUP(G142,Boston!$A$2:$B$203,2,0),IF(E142=5000,VLOOKUP(G142,Boston!$D$2:$E$203,2,0),IF(E142=10000,VLOOKUP(G142,Boston!$G$2:$H$203,2,0)))))</f>
        <v>1000</v>
      </c>
    </row>
    <row r="143" spans="1:8" x14ac:dyDescent="0.25">
      <c r="A143" t="s">
        <v>169</v>
      </c>
      <c r="B143" t="s">
        <v>170</v>
      </c>
      <c r="C143" t="s">
        <v>168</v>
      </c>
      <c r="D143" t="s">
        <v>3</v>
      </c>
      <c r="E143">
        <v>1000</v>
      </c>
      <c r="F143" t="s">
        <v>1680</v>
      </c>
      <c r="G143" t="str">
        <f t="shared" si="2"/>
        <v>MXN</v>
      </c>
      <c r="H143">
        <f>IF(D143=$D$2,IF(E143=1000,VLOOKUP(G143,Boston!$A$2:$B$203,2,0),IF(E143=5000,VLOOKUP(G143,Boston!$D$2:$E$203,2,0),IF(E143=10000,VLOOKUP(G143,Boston!$G$2:$H$203,2,0)))))</f>
        <v>19022.349347282699</v>
      </c>
    </row>
    <row r="144" spans="1:8" x14ac:dyDescent="0.25">
      <c r="A144" t="s">
        <v>32</v>
      </c>
      <c r="B144" t="s">
        <v>7</v>
      </c>
      <c r="C144" t="s">
        <v>171</v>
      </c>
      <c r="D144" t="s">
        <v>3</v>
      </c>
      <c r="E144">
        <v>1000</v>
      </c>
      <c r="F144" t="s">
        <v>1680</v>
      </c>
      <c r="G144" t="str">
        <f t="shared" si="2"/>
        <v>EUR</v>
      </c>
      <c r="H144">
        <f>IF(D144=$D$2,IF(E144=1000,VLOOKUP(G144,Boston!$A$2:$B$203,2,0),IF(E144=5000,VLOOKUP(G144,Boston!$D$2:$E$203,2,0),IF(E144=10000,VLOOKUP(G144,Boston!$G$2:$H$203,2,0)))))</f>
        <v>879.40182314410004</v>
      </c>
    </row>
    <row r="145" spans="1:8" x14ac:dyDescent="0.25">
      <c r="A145" t="s">
        <v>34</v>
      </c>
      <c r="B145" t="s">
        <v>16</v>
      </c>
      <c r="C145" t="s">
        <v>171</v>
      </c>
      <c r="D145" t="s">
        <v>3</v>
      </c>
      <c r="E145">
        <v>1000</v>
      </c>
      <c r="F145" t="s">
        <v>1680</v>
      </c>
      <c r="G145" t="str">
        <f t="shared" si="2"/>
        <v>EUR</v>
      </c>
      <c r="H145">
        <f>IF(D145=$D$2,IF(E145=1000,VLOOKUP(G145,Boston!$A$2:$B$203,2,0),IF(E145=5000,VLOOKUP(G145,Boston!$D$2:$E$203,2,0),IF(E145=10000,VLOOKUP(G145,Boston!$G$2:$H$203,2,0)))))</f>
        <v>879.40182314410004</v>
      </c>
    </row>
    <row r="146" spans="1:8" x14ac:dyDescent="0.25">
      <c r="A146" t="s">
        <v>35</v>
      </c>
      <c r="B146" t="s">
        <v>16</v>
      </c>
      <c r="C146" t="s">
        <v>171</v>
      </c>
      <c r="D146" t="s">
        <v>3</v>
      </c>
      <c r="E146">
        <v>1000</v>
      </c>
      <c r="F146" t="s">
        <v>1680</v>
      </c>
      <c r="G146" t="str">
        <f t="shared" si="2"/>
        <v>EUR</v>
      </c>
      <c r="H146">
        <f>IF(D146=$D$2,IF(E146=1000,VLOOKUP(G146,Boston!$A$2:$B$203,2,0),IF(E146=5000,VLOOKUP(G146,Boston!$D$2:$E$203,2,0),IF(E146=10000,VLOOKUP(G146,Boston!$G$2:$H$203,2,0)))))</f>
        <v>879.40182314410004</v>
      </c>
    </row>
    <row r="147" spans="1:8" x14ac:dyDescent="0.25">
      <c r="A147" t="s">
        <v>15</v>
      </c>
      <c r="B147" t="s">
        <v>16</v>
      </c>
      <c r="C147" t="s">
        <v>171</v>
      </c>
      <c r="D147" t="s">
        <v>3</v>
      </c>
      <c r="E147">
        <v>1000</v>
      </c>
      <c r="F147" t="s">
        <v>1680</v>
      </c>
      <c r="G147" t="str">
        <f t="shared" si="2"/>
        <v>EUR</v>
      </c>
      <c r="H147">
        <f>IF(D147=$D$2,IF(E147=1000,VLOOKUP(G147,Boston!$A$2:$B$203,2,0),IF(E147=5000,VLOOKUP(G147,Boston!$D$2:$E$203,2,0),IF(E147=10000,VLOOKUP(G147,Boston!$G$2:$H$203,2,0)))))</f>
        <v>879.40182314410004</v>
      </c>
    </row>
    <row r="148" spans="1:8" x14ac:dyDescent="0.25">
      <c r="A148" t="s">
        <v>36</v>
      </c>
      <c r="B148" t="s">
        <v>37</v>
      </c>
      <c r="C148" t="s">
        <v>171</v>
      </c>
      <c r="D148" t="s">
        <v>3</v>
      </c>
      <c r="E148">
        <v>1000</v>
      </c>
      <c r="F148" t="s">
        <v>1680</v>
      </c>
      <c r="G148" t="str">
        <f t="shared" si="2"/>
        <v>EUR</v>
      </c>
      <c r="H148">
        <f>IF(D148=$D$2,IF(E148=1000,VLOOKUP(G148,Boston!$A$2:$B$203,2,0),IF(E148=5000,VLOOKUP(G148,Boston!$D$2:$E$203,2,0),IF(E148=10000,VLOOKUP(G148,Boston!$G$2:$H$203,2,0)))))</f>
        <v>879.40182314410004</v>
      </c>
    </row>
    <row r="149" spans="1:8" x14ac:dyDescent="0.25">
      <c r="A149" t="s">
        <v>38</v>
      </c>
      <c r="B149" t="s">
        <v>7</v>
      </c>
      <c r="C149" t="s">
        <v>171</v>
      </c>
      <c r="D149" t="s">
        <v>3</v>
      </c>
      <c r="E149">
        <v>1000</v>
      </c>
      <c r="F149" t="s">
        <v>1680</v>
      </c>
      <c r="G149" t="str">
        <f>IF(RIGHT(B149,1)=RIGHT($B$28,1),"EUR",IF(RIGHT(A149,1)=")",LEFT(RIGHT(A149,4),3),RIGHT(A149,3)))</f>
        <v>EUR</v>
      </c>
      <c r="H149">
        <f>IF(D149=$D$2,IF(E149=1000,VLOOKUP(G149,Boston!$A$2:$B$203,2,0),IF(E149=5000,VLOOKUP(G149,Boston!$D$2:$E$203,2,0),IF(E149=10000,VLOOKUP(G149,Boston!$G$2:$H$203,2,0)))))</f>
        <v>879.40182314410004</v>
      </c>
    </row>
    <row r="150" spans="1:8" x14ac:dyDescent="0.25">
      <c r="A150" t="s">
        <v>4</v>
      </c>
      <c r="B150" t="s">
        <v>5</v>
      </c>
      <c r="C150" t="s">
        <v>172</v>
      </c>
      <c r="D150" t="s">
        <v>3</v>
      </c>
      <c r="E150">
        <v>1000</v>
      </c>
      <c r="F150" t="s">
        <v>1680</v>
      </c>
      <c r="G150" t="str">
        <f t="shared" si="2"/>
        <v>USD</v>
      </c>
      <c r="H150">
        <f>IF(D150=$D$2,IF(E150=1000,VLOOKUP(G150,Boston!$A$2:$B$203,2,0),IF(E150=5000,VLOOKUP(G150,Boston!$D$2:$E$203,2,0),IF(E150=10000,VLOOKUP(G150,Boston!$G$2:$H$203,2,0)))))</f>
        <v>1000</v>
      </c>
    </row>
    <row r="151" spans="1:8" x14ac:dyDescent="0.25">
      <c r="A151" t="s">
        <v>173</v>
      </c>
      <c r="B151" t="s">
        <v>174</v>
      </c>
      <c r="C151" t="s">
        <v>172</v>
      </c>
      <c r="D151" t="s">
        <v>3</v>
      </c>
      <c r="E151">
        <v>1000</v>
      </c>
      <c r="F151" t="s">
        <v>1680</v>
      </c>
      <c r="G151" t="str">
        <f t="shared" si="2"/>
        <v>ETB</v>
      </c>
      <c r="H151">
        <f>IF(D151=$D$2,IF(E151=1000,VLOOKUP(G151,Boston!$A$2:$B$203,2,0),IF(E151=5000,VLOOKUP(G151,Boston!$D$2:$E$203,2,0),IF(E151=10000,VLOOKUP(G151,Boston!$G$2:$H$203,2,0)))))</f>
        <v>27695.9011387438</v>
      </c>
    </row>
    <row r="152" spans="1:8" x14ac:dyDescent="0.25">
      <c r="A152" t="s">
        <v>175</v>
      </c>
      <c r="B152" t="s">
        <v>174</v>
      </c>
      <c r="C152" t="s">
        <v>172</v>
      </c>
      <c r="D152" t="s">
        <v>3</v>
      </c>
      <c r="E152">
        <v>1000</v>
      </c>
      <c r="F152" t="s">
        <v>1680</v>
      </c>
      <c r="G152" t="str">
        <f t="shared" si="2"/>
        <v>ETB</v>
      </c>
      <c r="H152">
        <f>IF(D152=$D$2,IF(E152=1000,VLOOKUP(G152,Boston!$A$2:$B$203,2,0),IF(E152=5000,VLOOKUP(G152,Boston!$D$2:$E$203,2,0),IF(E152=10000,VLOOKUP(G152,Boston!$G$2:$H$203,2,0)))))</f>
        <v>27695.9011387438</v>
      </c>
    </row>
    <row r="153" spans="1:8" x14ac:dyDescent="0.25">
      <c r="A153" t="s">
        <v>176</v>
      </c>
      <c r="B153" t="s">
        <v>177</v>
      </c>
      <c r="C153" t="s">
        <v>178</v>
      </c>
      <c r="D153" t="s">
        <v>3</v>
      </c>
      <c r="E153">
        <v>1000</v>
      </c>
      <c r="F153" t="s">
        <v>1680</v>
      </c>
      <c r="G153" t="str">
        <f t="shared" si="2"/>
        <v>FJD</v>
      </c>
      <c r="H153">
        <f>IF(D153=$D$2,IF(E153=1000,VLOOKUP(G153,Boston!$A$2:$B$203,2,0),IF(E153=5000,VLOOKUP(G153,Boston!$D$2:$E$203,2,0),IF(E153=10000,VLOOKUP(G153,Boston!$G$2:$H$203,2,0)))))</f>
        <v>2126.3298047665999</v>
      </c>
    </row>
    <row r="154" spans="1:8" x14ac:dyDescent="0.25">
      <c r="A154" t="s">
        <v>179</v>
      </c>
      <c r="B154" t="s">
        <v>177</v>
      </c>
      <c r="C154" t="s">
        <v>178</v>
      </c>
      <c r="D154" t="s">
        <v>3</v>
      </c>
      <c r="E154">
        <v>1000</v>
      </c>
      <c r="F154" t="s">
        <v>1680</v>
      </c>
      <c r="G154" t="str">
        <f t="shared" si="2"/>
        <v>FJD</v>
      </c>
      <c r="H154">
        <f>IF(D154=$D$2,IF(E154=1000,VLOOKUP(G154,Boston!$A$2:$B$203,2,0),IF(E154=5000,VLOOKUP(G154,Boston!$D$2:$E$203,2,0),IF(E154=10000,VLOOKUP(G154,Boston!$G$2:$H$203,2,0)))))</f>
        <v>2126.3298047665999</v>
      </c>
    </row>
    <row r="155" spans="1:8" x14ac:dyDescent="0.25">
      <c r="A155" t="s">
        <v>4</v>
      </c>
      <c r="B155" t="s">
        <v>5</v>
      </c>
      <c r="C155" t="s">
        <v>178</v>
      </c>
      <c r="D155" t="s">
        <v>3</v>
      </c>
      <c r="E155">
        <v>1000</v>
      </c>
      <c r="F155" t="s">
        <v>1680</v>
      </c>
      <c r="G155" t="str">
        <f t="shared" si="2"/>
        <v>USD</v>
      </c>
      <c r="H155">
        <f>IF(D155=$D$2,IF(E155=1000,VLOOKUP(G155,Boston!$A$2:$B$203,2,0),IF(E155=5000,VLOOKUP(G155,Boston!$D$2:$E$203,2,0),IF(E155=10000,VLOOKUP(G155,Boston!$G$2:$H$203,2,0)))))</f>
        <v>1000</v>
      </c>
    </row>
    <row r="156" spans="1:8" x14ac:dyDescent="0.25">
      <c r="A156" t="s">
        <v>32</v>
      </c>
      <c r="B156" t="s">
        <v>7</v>
      </c>
      <c r="C156" t="s">
        <v>180</v>
      </c>
      <c r="D156" t="s">
        <v>3</v>
      </c>
      <c r="E156">
        <v>1000</v>
      </c>
      <c r="F156" t="s">
        <v>1680</v>
      </c>
      <c r="G156" t="str">
        <f t="shared" si="2"/>
        <v>EUR</v>
      </c>
      <c r="H156">
        <f>IF(D156=$D$2,IF(E156=1000,VLOOKUP(G156,Boston!$A$2:$B$203,2,0),IF(E156=5000,VLOOKUP(G156,Boston!$D$2:$E$203,2,0),IF(E156=10000,VLOOKUP(G156,Boston!$G$2:$H$203,2,0)))))</f>
        <v>879.40182314410004</v>
      </c>
    </row>
    <row r="157" spans="1:8" x14ac:dyDescent="0.25">
      <c r="A157" t="s">
        <v>34</v>
      </c>
      <c r="B157" t="s">
        <v>94</v>
      </c>
      <c r="C157" t="s">
        <v>180</v>
      </c>
      <c r="D157" t="s">
        <v>3</v>
      </c>
      <c r="E157">
        <v>1000</v>
      </c>
      <c r="F157" t="s">
        <v>1680</v>
      </c>
      <c r="G157" t="str">
        <f t="shared" si="2"/>
        <v>EUR</v>
      </c>
      <c r="H157">
        <f>IF(D157=$D$2,IF(E157=1000,VLOOKUP(G157,Boston!$A$2:$B$203,2,0),IF(E157=5000,VLOOKUP(G157,Boston!$D$2:$E$203,2,0),IF(E157=10000,VLOOKUP(G157,Boston!$G$2:$H$203,2,0)))))</f>
        <v>879.40182314410004</v>
      </c>
    </row>
    <row r="158" spans="1:8" x14ac:dyDescent="0.25">
      <c r="A158" t="s">
        <v>35</v>
      </c>
      <c r="B158" t="s">
        <v>94</v>
      </c>
      <c r="C158" t="s">
        <v>180</v>
      </c>
      <c r="D158" t="s">
        <v>3</v>
      </c>
      <c r="E158">
        <v>1000</v>
      </c>
      <c r="F158" t="s">
        <v>1680</v>
      </c>
      <c r="G158" t="str">
        <f t="shared" si="2"/>
        <v>EUR</v>
      </c>
      <c r="H158">
        <f>IF(D158=$D$2,IF(E158=1000,VLOOKUP(G158,Boston!$A$2:$B$203,2,0),IF(E158=5000,VLOOKUP(G158,Boston!$D$2:$E$203,2,0),IF(E158=10000,VLOOKUP(G158,Boston!$G$2:$H$203,2,0)))))</f>
        <v>879.40182314410004</v>
      </c>
    </row>
    <row r="159" spans="1:8" x14ac:dyDescent="0.25">
      <c r="A159" t="s">
        <v>15</v>
      </c>
      <c r="B159" t="s">
        <v>94</v>
      </c>
      <c r="C159" t="s">
        <v>180</v>
      </c>
      <c r="D159" t="s">
        <v>3</v>
      </c>
      <c r="E159">
        <v>1000</v>
      </c>
      <c r="F159" t="s">
        <v>1680</v>
      </c>
      <c r="G159" t="str">
        <f t="shared" si="2"/>
        <v>EUR</v>
      </c>
      <c r="H159">
        <f>IF(D159=$D$2,IF(E159=1000,VLOOKUP(G159,Boston!$A$2:$B$203,2,0),IF(E159=5000,VLOOKUP(G159,Boston!$D$2:$E$203,2,0),IF(E159=10000,VLOOKUP(G159,Boston!$G$2:$H$203,2,0)))))</f>
        <v>879.40182314410004</v>
      </c>
    </row>
    <row r="160" spans="1:8" x14ac:dyDescent="0.25">
      <c r="A160" t="s">
        <v>36</v>
      </c>
      <c r="B160" t="s">
        <v>37</v>
      </c>
      <c r="C160" t="s">
        <v>180</v>
      </c>
      <c r="D160" t="s">
        <v>3</v>
      </c>
      <c r="E160">
        <v>1000</v>
      </c>
      <c r="F160" t="s">
        <v>1680</v>
      </c>
      <c r="G160" t="str">
        <f t="shared" si="2"/>
        <v>EUR</v>
      </c>
      <c r="H160">
        <f>IF(D160=$D$2,IF(E160=1000,VLOOKUP(G160,Boston!$A$2:$B$203,2,0),IF(E160=5000,VLOOKUP(G160,Boston!$D$2:$E$203,2,0),IF(E160=10000,VLOOKUP(G160,Boston!$G$2:$H$203,2,0)))))</f>
        <v>879.40182314410004</v>
      </c>
    </row>
    <row r="161" spans="1:8" x14ac:dyDescent="0.25">
      <c r="A161" t="s">
        <v>38</v>
      </c>
      <c r="B161" t="s">
        <v>7</v>
      </c>
      <c r="C161" t="s">
        <v>180</v>
      </c>
      <c r="D161" t="s">
        <v>3</v>
      </c>
      <c r="E161">
        <v>1000</v>
      </c>
      <c r="F161" t="s">
        <v>1680</v>
      </c>
      <c r="G161" t="str">
        <f>IF(RIGHT(B161,1)=RIGHT($B$28,1),"EUR",IF(RIGHT(A161,1)=")",LEFT(RIGHT(A161,4),3),RIGHT(A161,3)))</f>
        <v>EUR</v>
      </c>
      <c r="H161">
        <f>IF(D161=$D$2,IF(E161=1000,VLOOKUP(G161,Boston!$A$2:$B$203,2,0),IF(E161=5000,VLOOKUP(G161,Boston!$D$2:$E$203,2,0),IF(E161=10000,VLOOKUP(G161,Boston!$G$2:$H$203,2,0)))))</f>
        <v>879.40182314410004</v>
      </c>
    </row>
    <row r="162" spans="1:8" x14ac:dyDescent="0.25">
      <c r="A162" t="s">
        <v>32</v>
      </c>
      <c r="B162" t="s">
        <v>7</v>
      </c>
      <c r="C162" t="s">
        <v>181</v>
      </c>
      <c r="D162" t="s">
        <v>3</v>
      </c>
      <c r="E162">
        <v>1000</v>
      </c>
      <c r="F162" t="s">
        <v>1680</v>
      </c>
      <c r="G162" t="str">
        <f t="shared" si="2"/>
        <v>EUR</v>
      </c>
      <c r="H162">
        <f>IF(D162=$D$2,IF(E162=1000,VLOOKUP(G162,Boston!$A$2:$B$203,2,0),IF(E162=5000,VLOOKUP(G162,Boston!$D$2:$E$203,2,0),IF(E162=10000,VLOOKUP(G162,Boston!$G$2:$H$203,2,0)))))</f>
        <v>879.40182314410004</v>
      </c>
    </row>
    <row r="163" spans="1:8" x14ac:dyDescent="0.25">
      <c r="A163" t="s">
        <v>34</v>
      </c>
      <c r="B163" t="s">
        <v>94</v>
      </c>
      <c r="C163" t="s">
        <v>181</v>
      </c>
      <c r="D163" t="s">
        <v>3</v>
      </c>
      <c r="E163">
        <v>1000</v>
      </c>
      <c r="F163" t="s">
        <v>1680</v>
      </c>
      <c r="G163" t="str">
        <f t="shared" si="2"/>
        <v>EUR</v>
      </c>
      <c r="H163">
        <f>IF(D163=$D$2,IF(E163=1000,VLOOKUP(G163,Boston!$A$2:$B$203,2,0),IF(E163=5000,VLOOKUP(G163,Boston!$D$2:$E$203,2,0),IF(E163=10000,VLOOKUP(G163,Boston!$G$2:$H$203,2,0)))))</f>
        <v>879.40182314410004</v>
      </c>
    </row>
    <row r="164" spans="1:8" x14ac:dyDescent="0.25">
      <c r="A164" t="s">
        <v>35</v>
      </c>
      <c r="B164" t="s">
        <v>94</v>
      </c>
      <c r="C164" t="s">
        <v>181</v>
      </c>
      <c r="D164" t="s">
        <v>3</v>
      </c>
      <c r="E164">
        <v>1000</v>
      </c>
      <c r="F164" t="s">
        <v>1680</v>
      </c>
      <c r="G164" t="str">
        <f t="shared" si="2"/>
        <v>EUR</v>
      </c>
      <c r="H164">
        <f>IF(D164=$D$2,IF(E164=1000,VLOOKUP(G164,Boston!$A$2:$B$203,2,0),IF(E164=5000,VLOOKUP(G164,Boston!$D$2:$E$203,2,0),IF(E164=10000,VLOOKUP(G164,Boston!$G$2:$H$203,2,0)))))</f>
        <v>879.40182314410004</v>
      </c>
    </row>
    <row r="165" spans="1:8" x14ac:dyDescent="0.25">
      <c r="A165" t="s">
        <v>15</v>
      </c>
      <c r="B165" t="s">
        <v>94</v>
      </c>
      <c r="C165" t="s">
        <v>181</v>
      </c>
      <c r="D165" t="s">
        <v>3</v>
      </c>
      <c r="E165">
        <v>1000</v>
      </c>
      <c r="F165" t="s">
        <v>1680</v>
      </c>
      <c r="G165" t="str">
        <f t="shared" si="2"/>
        <v>EUR</v>
      </c>
      <c r="H165">
        <f>IF(D165=$D$2,IF(E165=1000,VLOOKUP(G165,Boston!$A$2:$B$203,2,0),IF(E165=5000,VLOOKUP(G165,Boston!$D$2:$E$203,2,0),IF(E165=10000,VLOOKUP(G165,Boston!$G$2:$H$203,2,0)))))</f>
        <v>879.40182314410004</v>
      </c>
    </row>
    <row r="166" spans="1:8" x14ac:dyDescent="0.25">
      <c r="A166" t="s">
        <v>36</v>
      </c>
      <c r="B166" t="s">
        <v>37</v>
      </c>
      <c r="C166" t="s">
        <v>181</v>
      </c>
      <c r="D166" t="s">
        <v>3</v>
      </c>
      <c r="E166">
        <v>1000</v>
      </c>
      <c r="F166" t="s">
        <v>1680</v>
      </c>
      <c r="G166" t="str">
        <f t="shared" si="2"/>
        <v>EUR</v>
      </c>
      <c r="H166">
        <f>IF(D166=$D$2,IF(E166=1000,VLOOKUP(G166,Boston!$A$2:$B$203,2,0),IF(E166=5000,VLOOKUP(G166,Boston!$D$2:$E$203,2,0),IF(E166=10000,VLOOKUP(G166,Boston!$G$2:$H$203,2,0)))))</f>
        <v>879.40182314410004</v>
      </c>
    </row>
    <row r="167" spans="1:8" x14ac:dyDescent="0.25">
      <c r="A167" t="s">
        <v>4</v>
      </c>
      <c r="B167" t="s">
        <v>5</v>
      </c>
      <c r="C167" t="s">
        <v>182</v>
      </c>
      <c r="D167" t="s">
        <v>3</v>
      </c>
      <c r="E167">
        <v>1000</v>
      </c>
      <c r="F167" t="s">
        <v>1680</v>
      </c>
      <c r="G167" t="str">
        <f t="shared" si="2"/>
        <v>USD</v>
      </c>
      <c r="H167">
        <f>IF(D167=$D$2,IF(E167=1000,VLOOKUP(G167,Boston!$A$2:$B$203,2,0),IF(E167=5000,VLOOKUP(G167,Boston!$D$2:$E$203,2,0),IF(E167=10000,VLOOKUP(G167,Boston!$G$2:$H$203,2,0)))))</f>
        <v>1000</v>
      </c>
    </row>
    <row r="168" spans="1:8" x14ac:dyDescent="0.25">
      <c r="A168" t="s">
        <v>104</v>
      </c>
      <c r="B168" t="s">
        <v>183</v>
      </c>
      <c r="C168" t="s">
        <v>182</v>
      </c>
      <c r="D168" t="s">
        <v>3</v>
      </c>
      <c r="E168">
        <v>1000</v>
      </c>
      <c r="F168" t="s">
        <v>1680</v>
      </c>
      <c r="G168" t="str">
        <f t="shared" si="2"/>
        <v>XAF</v>
      </c>
      <c r="H168">
        <f>IF(D168=$D$2,IF(E168=1000,VLOOKUP(G168,Boston!$A$2:$B$203,2,0),IF(E168=5000,VLOOKUP(G168,Boston!$D$2:$E$203,2,0),IF(E168=10000,VLOOKUP(G168,Boston!$G$2:$H$203,2,0)))))</f>
        <v>576849.78170410905</v>
      </c>
    </row>
    <row r="169" spans="1:8" x14ac:dyDescent="0.25">
      <c r="A169" t="s">
        <v>101</v>
      </c>
      <c r="B169" t="s">
        <v>183</v>
      </c>
      <c r="C169" t="s">
        <v>182</v>
      </c>
      <c r="D169" t="s">
        <v>3</v>
      </c>
      <c r="E169">
        <v>1000</v>
      </c>
      <c r="F169" t="s">
        <v>1680</v>
      </c>
      <c r="G169" t="str">
        <f t="shared" si="2"/>
        <v>XAF</v>
      </c>
      <c r="H169">
        <f>IF(D169=$D$2,IF(E169=1000,VLOOKUP(G169,Boston!$A$2:$B$203,2,0),IF(E169=5000,VLOOKUP(G169,Boston!$D$2:$E$203,2,0),IF(E169=10000,VLOOKUP(G169,Boston!$G$2:$H$203,2,0)))))</f>
        <v>576849.78170410905</v>
      </c>
    </row>
    <row r="170" spans="1:8" x14ac:dyDescent="0.25">
      <c r="A170" t="s">
        <v>184</v>
      </c>
      <c r="B170" t="s">
        <v>185</v>
      </c>
      <c r="C170" t="s">
        <v>186</v>
      </c>
      <c r="D170" t="s">
        <v>3</v>
      </c>
      <c r="E170">
        <v>1000</v>
      </c>
      <c r="F170" t="s">
        <v>1680</v>
      </c>
      <c r="G170" t="str">
        <f t="shared" si="2"/>
        <v>GMD</v>
      </c>
      <c r="H170">
        <f>IF(D170=$D$2,IF(E170=1000,VLOOKUP(G170,Boston!$A$2:$B$203,2,0),IF(E170=5000,VLOOKUP(G170,Boston!$D$2:$E$203,2,0),IF(E170=10000,VLOOKUP(G170,Boston!$G$2:$H$203,2,0)))))</f>
        <v>48162.344217424303</v>
      </c>
    </row>
    <row r="171" spans="1:8" x14ac:dyDescent="0.25">
      <c r="A171" t="s">
        <v>187</v>
      </c>
      <c r="B171" t="s">
        <v>185</v>
      </c>
      <c r="C171" t="s">
        <v>186</v>
      </c>
      <c r="D171" t="s">
        <v>3</v>
      </c>
      <c r="E171">
        <v>1000</v>
      </c>
      <c r="F171" t="s">
        <v>1680</v>
      </c>
      <c r="G171" t="str">
        <f t="shared" si="2"/>
        <v>GMD</v>
      </c>
      <c r="H171">
        <f>IF(D171=$D$2,IF(E171=1000,VLOOKUP(G171,Boston!$A$2:$B$203,2,0),IF(E171=5000,VLOOKUP(G171,Boston!$D$2:$E$203,2,0),IF(E171=10000,VLOOKUP(G171,Boston!$G$2:$H$203,2,0)))))</f>
        <v>48162.344217424303</v>
      </c>
    </row>
    <row r="172" spans="1:8" x14ac:dyDescent="0.25">
      <c r="A172" t="s">
        <v>4</v>
      </c>
      <c r="B172" t="s">
        <v>5</v>
      </c>
      <c r="C172" t="s">
        <v>186</v>
      </c>
      <c r="D172" t="s">
        <v>3</v>
      </c>
      <c r="E172">
        <v>1000</v>
      </c>
      <c r="F172" t="s">
        <v>1680</v>
      </c>
      <c r="G172" t="str">
        <f t="shared" si="2"/>
        <v>USD</v>
      </c>
      <c r="H172">
        <f>IF(D172=$D$2,IF(E172=1000,VLOOKUP(G172,Boston!$A$2:$B$203,2,0),IF(E172=5000,VLOOKUP(G172,Boston!$D$2:$E$203,2,0),IF(E172=10000,VLOOKUP(G172,Boston!$G$2:$H$203,2,0)))))</f>
        <v>1000</v>
      </c>
    </row>
    <row r="173" spans="1:8" x14ac:dyDescent="0.25">
      <c r="A173" t="s">
        <v>145</v>
      </c>
      <c r="B173" t="s">
        <v>188</v>
      </c>
      <c r="C173" t="s">
        <v>189</v>
      </c>
      <c r="D173" t="s">
        <v>3</v>
      </c>
      <c r="E173">
        <v>1000</v>
      </c>
      <c r="F173" t="s">
        <v>1680</v>
      </c>
      <c r="G173" t="s">
        <v>1658</v>
      </c>
      <c r="H173">
        <f>IF(D173=$D$2,IF(E173=1000,VLOOKUP(G173,Boston!$A$2:$B$203,2,0),IF(E173=5000,VLOOKUP(G173,Boston!$D$2:$E$203,2,0),IF(E173=10000,VLOOKUP(G173,Boston!$G$2:$H$203,2,0)))))</f>
        <v>2589.2421875994</v>
      </c>
    </row>
    <row r="174" spans="1:8" x14ac:dyDescent="0.25">
      <c r="A174" t="s">
        <v>140</v>
      </c>
      <c r="B174" t="s">
        <v>188</v>
      </c>
      <c r="C174" t="s">
        <v>189</v>
      </c>
      <c r="D174" t="s">
        <v>3</v>
      </c>
      <c r="E174">
        <v>1000</v>
      </c>
      <c r="F174" t="s">
        <v>1680</v>
      </c>
      <c r="G174" t="s">
        <v>1658</v>
      </c>
      <c r="H174">
        <f>IF(D174=$D$2,IF(E174=1000,VLOOKUP(G174,Boston!$A$2:$B$203,2,0),IF(E174=5000,VLOOKUP(G174,Boston!$D$2:$E$203,2,0),IF(E174=10000,VLOOKUP(G174,Boston!$G$2:$H$203,2,0)))))</f>
        <v>2589.2421875994</v>
      </c>
    </row>
    <row r="175" spans="1:8" x14ac:dyDescent="0.25">
      <c r="A175" t="s">
        <v>6</v>
      </c>
      <c r="B175" t="s">
        <v>7</v>
      </c>
      <c r="C175" t="s">
        <v>189</v>
      </c>
      <c r="D175" t="s">
        <v>3</v>
      </c>
      <c r="E175">
        <v>1000</v>
      </c>
      <c r="F175" t="s">
        <v>1680</v>
      </c>
      <c r="G175" t="str">
        <f t="shared" si="2"/>
        <v>EUR</v>
      </c>
      <c r="H175">
        <f>IF(D175=$D$2,IF(E175=1000,VLOOKUP(G175,Boston!$A$2:$B$203,2,0),IF(E175=5000,VLOOKUP(G175,Boston!$D$2:$E$203,2,0),IF(E175=10000,VLOOKUP(G175,Boston!$G$2:$H$203,2,0)))))</f>
        <v>879.40182314410004</v>
      </c>
    </row>
    <row r="176" spans="1:8" x14ac:dyDescent="0.25">
      <c r="A176" t="s">
        <v>4</v>
      </c>
      <c r="B176" t="s">
        <v>5</v>
      </c>
      <c r="C176" t="s">
        <v>189</v>
      </c>
      <c r="D176" t="s">
        <v>3</v>
      </c>
      <c r="E176">
        <v>1000</v>
      </c>
      <c r="F176" t="s">
        <v>1680</v>
      </c>
      <c r="G176" t="str">
        <f t="shared" si="2"/>
        <v>USD</v>
      </c>
      <c r="H176">
        <f>IF(D176=$D$2,IF(E176=1000,VLOOKUP(G176,Boston!$A$2:$B$203,2,0),IF(E176=5000,VLOOKUP(G176,Boston!$D$2:$E$203,2,0),IF(E176=10000,VLOOKUP(G176,Boston!$G$2:$H$203,2,0)))))</f>
        <v>1000</v>
      </c>
    </row>
    <row r="177" spans="1:8" x14ac:dyDescent="0.25">
      <c r="A177" t="s">
        <v>32</v>
      </c>
      <c r="B177" t="s">
        <v>7</v>
      </c>
      <c r="C177" t="s">
        <v>190</v>
      </c>
      <c r="D177" t="s">
        <v>3</v>
      </c>
      <c r="E177">
        <v>1000</v>
      </c>
      <c r="F177" t="s">
        <v>1680</v>
      </c>
      <c r="G177" t="str">
        <f t="shared" si="2"/>
        <v>EUR</v>
      </c>
      <c r="H177">
        <f>IF(D177=$D$2,IF(E177=1000,VLOOKUP(G177,Boston!$A$2:$B$203,2,0),IF(E177=5000,VLOOKUP(G177,Boston!$D$2:$E$203,2,0),IF(E177=10000,VLOOKUP(G177,Boston!$G$2:$H$203,2,0)))))</f>
        <v>879.40182314410004</v>
      </c>
    </row>
    <row r="178" spans="1:8" x14ac:dyDescent="0.25">
      <c r="A178" t="s">
        <v>34</v>
      </c>
      <c r="B178" t="s">
        <v>94</v>
      </c>
      <c r="C178" t="s">
        <v>190</v>
      </c>
      <c r="D178" t="s">
        <v>3</v>
      </c>
      <c r="E178">
        <v>1000</v>
      </c>
      <c r="F178" t="s">
        <v>1680</v>
      </c>
      <c r="G178" t="str">
        <f t="shared" si="2"/>
        <v>EUR</v>
      </c>
      <c r="H178">
        <f>IF(D178=$D$2,IF(E178=1000,VLOOKUP(G178,Boston!$A$2:$B$203,2,0),IF(E178=5000,VLOOKUP(G178,Boston!$D$2:$E$203,2,0),IF(E178=10000,VLOOKUP(G178,Boston!$G$2:$H$203,2,0)))))</f>
        <v>879.40182314410004</v>
      </c>
    </row>
    <row r="179" spans="1:8" x14ac:dyDescent="0.25">
      <c r="A179" t="s">
        <v>35</v>
      </c>
      <c r="B179" t="s">
        <v>94</v>
      </c>
      <c r="C179" t="s">
        <v>190</v>
      </c>
      <c r="D179" t="s">
        <v>3</v>
      </c>
      <c r="E179">
        <v>1000</v>
      </c>
      <c r="F179" t="s">
        <v>1680</v>
      </c>
      <c r="G179" t="str">
        <f t="shared" si="2"/>
        <v>EUR</v>
      </c>
      <c r="H179">
        <f>IF(D179=$D$2,IF(E179=1000,VLOOKUP(G179,Boston!$A$2:$B$203,2,0),IF(E179=5000,VLOOKUP(G179,Boston!$D$2:$E$203,2,0),IF(E179=10000,VLOOKUP(G179,Boston!$G$2:$H$203,2,0)))))</f>
        <v>879.40182314410004</v>
      </c>
    </row>
    <row r="180" spans="1:8" x14ac:dyDescent="0.25">
      <c r="A180" t="s">
        <v>15</v>
      </c>
      <c r="B180" t="s">
        <v>94</v>
      </c>
      <c r="C180" t="s">
        <v>190</v>
      </c>
      <c r="D180" t="s">
        <v>3</v>
      </c>
      <c r="E180">
        <v>1000</v>
      </c>
      <c r="F180" t="s">
        <v>1680</v>
      </c>
      <c r="G180" t="str">
        <f t="shared" si="2"/>
        <v>EUR</v>
      </c>
      <c r="H180">
        <f>IF(D180=$D$2,IF(E180=1000,VLOOKUP(G180,Boston!$A$2:$B$203,2,0),IF(E180=5000,VLOOKUP(G180,Boston!$D$2:$E$203,2,0),IF(E180=10000,VLOOKUP(G180,Boston!$G$2:$H$203,2,0)))))</f>
        <v>879.40182314410004</v>
      </c>
    </row>
    <row r="181" spans="1:8" x14ac:dyDescent="0.25">
      <c r="A181" t="s">
        <v>36</v>
      </c>
      <c r="B181" t="s">
        <v>37</v>
      </c>
      <c r="C181" t="s">
        <v>190</v>
      </c>
      <c r="D181" t="s">
        <v>3</v>
      </c>
      <c r="E181">
        <v>1000</v>
      </c>
      <c r="F181" t="s">
        <v>1680</v>
      </c>
      <c r="G181" t="str">
        <f t="shared" si="2"/>
        <v>EUR</v>
      </c>
      <c r="H181">
        <f>IF(D181=$D$2,IF(E181=1000,VLOOKUP(G181,Boston!$A$2:$B$203,2,0),IF(E181=5000,VLOOKUP(G181,Boston!$D$2:$E$203,2,0),IF(E181=10000,VLOOKUP(G181,Boston!$G$2:$H$203,2,0)))))</f>
        <v>879.40182314410004</v>
      </c>
    </row>
    <row r="182" spans="1:8" x14ac:dyDescent="0.25">
      <c r="A182" t="s">
        <v>38</v>
      </c>
      <c r="B182" t="s">
        <v>7</v>
      </c>
      <c r="C182" t="s">
        <v>190</v>
      </c>
      <c r="D182" t="s">
        <v>3</v>
      </c>
      <c r="E182">
        <v>1000</v>
      </c>
      <c r="F182" t="s">
        <v>1680</v>
      </c>
      <c r="G182" t="str">
        <f>IF(RIGHT(B182,1)=RIGHT($B$28,1),"EUR",IF(RIGHT(A182,1)=")",LEFT(RIGHT(A182,4),3),RIGHT(A182,3)))</f>
        <v>EUR</v>
      </c>
      <c r="H182">
        <f>IF(D182=$D$2,IF(E182=1000,VLOOKUP(G182,Boston!$A$2:$B$203,2,0),IF(E182=5000,VLOOKUP(G182,Boston!$D$2:$E$203,2,0),IF(E182=10000,VLOOKUP(G182,Boston!$G$2:$H$203,2,0)))))</f>
        <v>879.40182314410004</v>
      </c>
    </row>
    <row r="183" spans="1:8" x14ac:dyDescent="0.25">
      <c r="A183" t="s">
        <v>191</v>
      </c>
      <c r="B183" t="s">
        <v>192</v>
      </c>
      <c r="C183" t="s">
        <v>193</v>
      </c>
      <c r="D183" t="s">
        <v>3</v>
      </c>
      <c r="E183">
        <v>1000</v>
      </c>
      <c r="F183" t="s">
        <v>1680</v>
      </c>
      <c r="G183" t="str">
        <f t="shared" si="2"/>
        <v>GHS</v>
      </c>
      <c r="H183">
        <f>IF(D183=$D$2,IF(E183=1000,VLOOKUP(G183,Boston!$A$2:$B$203,2,0),IF(E183=5000,VLOOKUP(G183,Boston!$D$2:$E$203,2,0),IF(E183=10000,VLOOKUP(G183,Boston!$G$2:$H$203,2,0)))))</f>
        <v>4875.1086973197998</v>
      </c>
    </row>
    <row r="184" spans="1:8" x14ac:dyDescent="0.25">
      <c r="A184" t="s">
        <v>194</v>
      </c>
      <c r="B184" t="s">
        <v>192</v>
      </c>
      <c r="C184" t="s">
        <v>193</v>
      </c>
      <c r="D184" t="s">
        <v>3</v>
      </c>
      <c r="E184">
        <v>1000</v>
      </c>
      <c r="F184" t="s">
        <v>1680</v>
      </c>
      <c r="G184" t="str">
        <f t="shared" si="2"/>
        <v>GHS</v>
      </c>
      <c r="H184">
        <f>IF(D184=$D$2,IF(E184=1000,VLOOKUP(G184,Boston!$A$2:$B$203,2,0),IF(E184=5000,VLOOKUP(G184,Boston!$D$2:$E$203,2,0),IF(E184=10000,VLOOKUP(G184,Boston!$G$2:$H$203,2,0)))))</f>
        <v>4875.1086973197998</v>
      </c>
    </row>
    <row r="185" spans="1:8" x14ac:dyDescent="0.25">
      <c r="A185" t="s">
        <v>4</v>
      </c>
      <c r="B185" t="s">
        <v>5</v>
      </c>
      <c r="C185" t="s">
        <v>193</v>
      </c>
      <c r="D185" t="s">
        <v>3</v>
      </c>
      <c r="E185">
        <v>1000</v>
      </c>
      <c r="F185" t="s">
        <v>1680</v>
      </c>
      <c r="G185" t="str">
        <f t="shared" si="2"/>
        <v>USD</v>
      </c>
      <c r="H185">
        <f>IF(D185=$D$2,IF(E185=1000,VLOOKUP(G185,Boston!$A$2:$B$203,2,0),IF(E185=5000,VLOOKUP(G185,Boston!$D$2:$E$203,2,0),IF(E185=10000,VLOOKUP(G185,Boston!$G$2:$H$203,2,0)))))</f>
        <v>1000</v>
      </c>
    </row>
    <row r="186" spans="1:8" x14ac:dyDescent="0.25">
      <c r="A186" t="s">
        <v>195</v>
      </c>
      <c r="B186" t="s">
        <v>196</v>
      </c>
      <c r="C186" t="s">
        <v>197</v>
      </c>
      <c r="D186" t="s">
        <v>3</v>
      </c>
      <c r="E186">
        <v>1000</v>
      </c>
      <c r="F186" t="s">
        <v>1680</v>
      </c>
      <c r="G186" t="str">
        <f t="shared" si="2"/>
        <v>GBP</v>
      </c>
      <c r="H186">
        <f>IF(D186=$D$2,IF(E186=1000,VLOOKUP(G186,Boston!$A$2:$B$203,2,0),IF(E186=5000,VLOOKUP(G186,Boston!$D$2:$E$203,2,0),IF(E186=10000,VLOOKUP(G186,Boston!$G$2:$H$203,2,0)))))</f>
        <v>786.66421076740005</v>
      </c>
    </row>
    <row r="187" spans="1:8" x14ac:dyDescent="0.25">
      <c r="A187" t="s">
        <v>198</v>
      </c>
      <c r="B187" t="s">
        <v>196</v>
      </c>
      <c r="C187" t="s">
        <v>197</v>
      </c>
      <c r="D187" t="s">
        <v>3</v>
      </c>
      <c r="E187">
        <v>1000</v>
      </c>
      <c r="F187" t="s">
        <v>1680</v>
      </c>
      <c r="G187" t="str">
        <f t="shared" si="2"/>
        <v>GBP</v>
      </c>
      <c r="H187">
        <f>IF(D187=$D$2,IF(E187=1000,VLOOKUP(G187,Boston!$A$2:$B$203,2,0),IF(E187=5000,VLOOKUP(G187,Boston!$D$2:$E$203,2,0),IF(E187=10000,VLOOKUP(G187,Boston!$G$2:$H$203,2,0)))))</f>
        <v>786.66421076740005</v>
      </c>
    </row>
    <row r="188" spans="1:8" x14ac:dyDescent="0.25">
      <c r="A188" t="s">
        <v>199</v>
      </c>
      <c r="B188" t="s">
        <v>196</v>
      </c>
      <c r="C188" t="s">
        <v>197</v>
      </c>
      <c r="D188" t="s">
        <v>3</v>
      </c>
      <c r="E188">
        <v>1000</v>
      </c>
      <c r="F188" t="s">
        <v>1680</v>
      </c>
      <c r="G188" t="str">
        <f t="shared" si="2"/>
        <v>GBP</v>
      </c>
      <c r="H188">
        <f>IF(D188=$D$2,IF(E188=1000,VLOOKUP(G188,Boston!$A$2:$B$203,2,0),IF(E188=5000,VLOOKUP(G188,Boston!$D$2:$E$203,2,0),IF(E188=10000,VLOOKUP(G188,Boston!$G$2:$H$203,2,0)))))</f>
        <v>786.66421076740005</v>
      </c>
    </row>
    <row r="189" spans="1:8" x14ac:dyDescent="0.25">
      <c r="A189" t="s">
        <v>200</v>
      </c>
      <c r="B189" t="s">
        <v>201</v>
      </c>
      <c r="C189" t="s">
        <v>197</v>
      </c>
      <c r="D189" t="s">
        <v>3</v>
      </c>
      <c r="E189">
        <v>1000</v>
      </c>
      <c r="F189" t="s">
        <v>1680</v>
      </c>
      <c r="G189" t="str">
        <f t="shared" si="2"/>
        <v>GIP</v>
      </c>
      <c r="H189">
        <f>IF(D189=$D$2,IF(E189=1000,VLOOKUP(G189,Boston!$A$2:$B$203,2,0),IF(E189=5000,VLOOKUP(G189,Boston!$D$2:$E$203,2,0),IF(E189=10000,VLOOKUP(G189,Boston!$G$2:$H$203,2,0)))))</f>
        <v>786.66421076740005</v>
      </c>
    </row>
    <row r="190" spans="1:8" x14ac:dyDescent="0.25">
      <c r="A190" t="s">
        <v>6</v>
      </c>
      <c r="B190" t="s">
        <v>7</v>
      </c>
      <c r="C190" t="s">
        <v>197</v>
      </c>
      <c r="D190" t="s">
        <v>3</v>
      </c>
      <c r="E190">
        <v>1000</v>
      </c>
      <c r="F190" t="s">
        <v>1680</v>
      </c>
      <c r="G190" t="str">
        <f t="shared" si="2"/>
        <v>EUR</v>
      </c>
      <c r="H190">
        <f>IF(D190=$D$2,IF(E190=1000,VLOOKUP(G190,Boston!$A$2:$B$203,2,0),IF(E190=5000,VLOOKUP(G190,Boston!$D$2:$E$203,2,0),IF(E190=10000,VLOOKUP(G190,Boston!$G$2:$H$203,2,0)))))</f>
        <v>879.40182314410004</v>
      </c>
    </row>
    <row r="191" spans="1:8" x14ac:dyDescent="0.25">
      <c r="A191" t="s">
        <v>4</v>
      </c>
      <c r="B191" t="s">
        <v>5</v>
      </c>
      <c r="C191" t="s">
        <v>197</v>
      </c>
      <c r="D191" t="s">
        <v>3</v>
      </c>
      <c r="E191">
        <v>1000</v>
      </c>
      <c r="F191" t="s">
        <v>1680</v>
      </c>
      <c r="G191" t="str">
        <f t="shared" si="2"/>
        <v>USD</v>
      </c>
      <c r="H191">
        <f>IF(D191=$D$2,IF(E191=1000,VLOOKUP(G191,Boston!$A$2:$B$203,2,0),IF(E191=5000,VLOOKUP(G191,Boston!$D$2:$E$203,2,0),IF(E191=10000,VLOOKUP(G191,Boston!$G$2:$H$203,2,0)))))</f>
        <v>1000</v>
      </c>
    </row>
    <row r="192" spans="1:8" x14ac:dyDescent="0.25">
      <c r="A192" t="s">
        <v>32</v>
      </c>
      <c r="B192" t="s">
        <v>7</v>
      </c>
      <c r="C192" t="s">
        <v>202</v>
      </c>
      <c r="D192" t="s">
        <v>3</v>
      </c>
      <c r="E192">
        <v>1000</v>
      </c>
      <c r="F192" t="s">
        <v>1680</v>
      </c>
      <c r="G192" t="str">
        <f t="shared" si="2"/>
        <v>EUR</v>
      </c>
      <c r="H192">
        <f>IF(D192=$D$2,IF(E192=1000,VLOOKUP(G192,Boston!$A$2:$B$203,2,0),IF(E192=5000,VLOOKUP(G192,Boston!$D$2:$E$203,2,0),IF(E192=10000,VLOOKUP(G192,Boston!$G$2:$H$203,2,0)))))</f>
        <v>879.40182314410004</v>
      </c>
    </row>
    <row r="193" spans="1:8" x14ac:dyDescent="0.25">
      <c r="A193" t="s">
        <v>34</v>
      </c>
      <c r="B193" t="s">
        <v>16</v>
      </c>
      <c r="C193" t="s">
        <v>202</v>
      </c>
      <c r="D193" t="s">
        <v>3</v>
      </c>
      <c r="E193">
        <v>1000</v>
      </c>
      <c r="F193" t="s">
        <v>1680</v>
      </c>
      <c r="G193" t="str">
        <f t="shared" si="2"/>
        <v>EUR</v>
      </c>
      <c r="H193">
        <f>IF(D193=$D$2,IF(E193=1000,VLOOKUP(G193,Boston!$A$2:$B$203,2,0),IF(E193=5000,VLOOKUP(G193,Boston!$D$2:$E$203,2,0),IF(E193=10000,VLOOKUP(G193,Boston!$G$2:$H$203,2,0)))))</f>
        <v>879.40182314410004</v>
      </c>
    </row>
    <row r="194" spans="1:8" x14ac:dyDescent="0.25">
      <c r="A194" t="s">
        <v>35</v>
      </c>
      <c r="B194" t="s">
        <v>16</v>
      </c>
      <c r="C194" t="s">
        <v>202</v>
      </c>
      <c r="D194" t="s">
        <v>3</v>
      </c>
      <c r="E194">
        <v>1000</v>
      </c>
      <c r="F194" t="s">
        <v>1680</v>
      </c>
      <c r="G194" t="str">
        <f t="shared" si="2"/>
        <v>EUR</v>
      </c>
      <c r="H194">
        <f>IF(D194=$D$2,IF(E194=1000,VLOOKUP(G194,Boston!$A$2:$B$203,2,0),IF(E194=5000,VLOOKUP(G194,Boston!$D$2:$E$203,2,0),IF(E194=10000,VLOOKUP(G194,Boston!$G$2:$H$203,2,0)))))</f>
        <v>879.40182314410004</v>
      </c>
    </row>
    <row r="195" spans="1:8" x14ac:dyDescent="0.25">
      <c r="A195" t="s">
        <v>15</v>
      </c>
      <c r="B195" t="s">
        <v>16</v>
      </c>
      <c r="C195" t="s">
        <v>202</v>
      </c>
      <c r="D195" t="s">
        <v>3</v>
      </c>
      <c r="E195">
        <v>1000</v>
      </c>
      <c r="F195" t="s">
        <v>1680</v>
      </c>
      <c r="G195" t="str">
        <f t="shared" ref="G195:G258" si="3">IF(RIGHT(A195,1)=")",LEFT(RIGHT(A195,4),3),RIGHT(A195,3))</f>
        <v>EUR</v>
      </c>
      <c r="H195">
        <f>IF(D195=$D$2,IF(E195=1000,VLOOKUP(G195,Boston!$A$2:$B$203,2,0),IF(E195=5000,VLOOKUP(G195,Boston!$D$2:$E$203,2,0),IF(E195=10000,VLOOKUP(G195,Boston!$G$2:$H$203,2,0)))))</f>
        <v>879.40182314410004</v>
      </c>
    </row>
    <row r="196" spans="1:8" x14ac:dyDescent="0.25">
      <c r="A196" t="s">
        <v>36</v>
      </c>
      <c r="B196" t="s">
        <v>37</v>
      </c>
      <c r="C196" t="s">
        <v>202</v>
      </c>
      <c r="D196" t="s">
        <v>3</v>
      </c>
      <c r="E196">
        <v>1000</v>
      </c>
      <c r="F196" t="s">
        <v>1680</v>
      </c>
      <c r="G196" t="str">
        <f t="shared" si="3"/>
        <v>EUR</v>
      </c>
      <c r="H196">
        <f>IF(D196=$D$2,IF(E196=1000,VLOOKUP(G196,Boston!$A$2:$B$203,2,0),IF(E196=5000,VLOOKUP(G196,Boston!$D$2:$E$203,2,0),IF(E196=10000,VLOOKUP(G196,Boston!$G$2:$H$203,2,0)))))</f>
        <v>879.40182314410004</v>
      </c>
    </row>
    <row r="197" spans="1:8" x14ac:dyDescent="0.25">
      <c r="A197" t="s">
        <v>203</v>
      </c>
      <c r="B197" t="s">
        <v>204</v>
      </c>
      <c r="C197" t="s">
        <v>205</v>
      </c>
      <c r="D197" t="s">
        <v>3</v>
      </c>
      <c r="E197">
        <v>1000</v>
      </c>
      <c r="F197" t="s">
        <v>1680</v>
      </c>
      <c r="G197" t="str">
        <f t="shared" si="3"/>
        <v>XCD</v>
      </c>
      <c r="H197">
        <f>IF(D197=$D$2,IF(E197=1000,VLOOKUP(G197,Boston!$A$2:$B$203,2,0),IF(E197=5000,VLOOKUP(G197,Boston!$D$2:$E$203,2,0),IF(E197=10000,VLOOKUP(G197,Boston!$G$2:$H$203,2,0)))))</f>
        <v>2702.4702893137001</v>
      </c>
    </row>
    <row r="198" spans="1:8" x14ac:dyDescent="0.25">
      <c r="A198" t="s">
        <v>206</v>
      </c>
      <c r="B198" t="s">
        <v>204</v>
      </c>
      <c r="C198" t="s">
        <v>205</v>
      </c>
      <c r="D198" t="s">
        <v>3</v>
      </c>
      <c r="E198">
        <v>1000</v>
      </c>
      <c r="F198" t="s">
        <v>1680</v>
      </c>
      <c r="G198" t="str">
        <f t="shared" si="3"/>
        <v>XCD</v>
      </c>
      <c r="H198">
        <f>IF(D198=$D$2,IF(E198=1000,VLOOKUP(G198,Boston!$A$2:$B$203,2,0),IF(E198=5000,VLOOKUP(G198,Boston!$D$2:$E$203,2,0),IF(E198=10000,VLOOKUP(G198,Boston!$G$2:$H$203,2,0)))))</f>
        <v>2702.4702893137001</v>
      </c>
    </row>
    <row r="199" spans="1:8" x14ac:dyDescent="0.25">
      <c r="A199" t="s">
        <v>4</v>
      </c>
      <c r="B199" t="s">
        <v>5</v>
      </c>
      <c r="C199" t="s">
        <v>205</v>
      </c>
      <c r="D199" t="s">
        <v>3</v>
      </c>
      <c r="E199">
        <v>1000</v>
      </c>
      <c r="F199" t="s">
        <v>1680</v>
      </c>
      <c r="G199" t="str">
        <f t="shared" si="3"/>
        <v>USD</v>
      </c>
      <c r="H199">
        <f>IF(D199=$D$2,IF(E199=1000,VLOOKUP(G199,Boston!$A$2:$B$203,2,0),IF(E199=5000,VLOOKUP(G199,Boston!$D$2:$E$203,2,0),IF(E199=10000,VLOOKUP(G199,Boston!$G$2:$H$203,2,0)))))</f>
        <v>1000</v>
      </c>
    </row>
    <row r="200" spans="1:8" x14ac:dyDescent="0.25">
      <c r="A200" t="s">
        <v>4</v>
      </c>
      <c r="B200" t="s">
        <v>5</v>
      </c>
      <c r="C200" t="s">
        <v>207</v>
      </c>
      <c r="D200" t="s">
        <v>3</v>
      </c>
      <c r="E200">
        <v>1000</v>
      </c>
      <c r="F200" t="s">
        <v>1680</v>
      </c>
      <c r="G200" t="str">
        <f t="shared" si="3"/>
        <v>USD</v>
      </c>
      <c r="H200">
        <f>IF(D200=$D$2,IF(E200=1000,VLOOKUP(G200,Boston!$A$2:$B$203,2,0),IF(E200=5000,VLOOKUP(G200,Boston!$D$2:$E$203,2,0),IF(E200=10000,VLOOKUP(G200,Boston!$G$2:$H$203,2,0)))))</f>
        <v>1000</v>
      </c>
    </row>
    <row r="201" spans="1:8" x14ac:dyDescent="0.25">
      <c r="A201" t="s">
        <v>208</v>
      </c>
      <c r="B201" t="s">
        <v>209</v>
      </c>
      <c r="C201" t="s">
        <v>210</v>
      </c>
      <c r="D201" t="s">
        <v>3</v>
      </c>
      <c r="E201">
        <v>1000</v>
      </c>
      <c r="F201" t="s">
        <v>1680</v>
      </c>
      <c r="G201" t="str">
        <f t="shared" si="3"/>
        <v>GNF</v>
      </c>
      <c r="H201">
        <f>IF(D201=$D$2,IF(E201=1000,VLOOKUP(G201,Boston!$A$2:$B$203,2,0),IF(E201=5000,VLOOKUP(G201,Boston!$D$2:$E$203,2,0),IF(E201=10000,VLOOKUP(G201,Boston!$G$2:$H$203,2,0)))))</f>
        <v>8938461.1205832399</v>
      </c>
    </row>
    <row r="202" spans="1:8" x14ac:dyDescent="0.25">
      <c r="A202" t="s">
        <v>4</v>
      </c>
      <c r="B202" t="s">
        <v>5</v>
      </c>
      <c r="C202" t="s">
        <v>210</v>
      </c>
      <c r="D202" t="s">
        <v>3</v>
      </c>
      <c r="E202">
        <v>1000</v>
      </c>
      <c r="F202" t="s">
        <v>1680</v>
      </c>
      <c r="G202" t="str">
        <f t="shared" si="3"/>
        <v>USD</v>
      </c>
      <c r="H202">
        <f>IF(D202=$D$2,IF(E202=1000,VLOOKUP(G202,Boston!$A$2:$B$203,2,0),IF(E202=5000,VLOOKUP(G202,Boston!$D$2:$E$203,2,0),IF(E202=10000,VLOOKUP(G202,Boston!$G$2:$H$203,2,0)))))</f>
        <v>1000</v>
      </c>
    </row>
    <row r="203" spans="1:8" x14ac:dyDescent="0.25">
      <c r="A203" t="s">
        <v>4</v>
      </c>
      <c r="B203" t="s">
        <v>5</v>
      </c>
      <c r="C203" t="s">
        <v>211</v>
      </c>
      <c r="D203" t="s">
        <v>3</v>
      </c>
      <c r="E203">
        <v>1000</v>
      </c>
      <c r="F203" t="s">
        <v>1680</v>
      </c>
      <c r="G203" t="str">
        <f t="shared" si="3"/>
        <v>USD</v>
      </c>
      <c r="H203">
        <f>IF(D203=$D$2,IF(E203=1000,VLOOKUP(G203,Boston!$A$2:$B$203,2,0),IF(E203=5000,VLOOKUP(G203,Boston!$D$2:$E$203,2,0),IF(E203=10000,VLOOKUP(G203,Boston!$G$2:$H$203,2,0)))))</f>
        <v>1000</v>
      </c>
    </row>
    <row r="204" spans="1:8" x14ac:dyDescent="0.25">
      <c r="A204" t="s">
        <v>212</v>
      </c>
      <c r="B204" t="s">
        <v>213</v>
      </c>
      <c r="C204" t="s">
        <v>211</v>
      </c>
      <c r="D204" t="s">
        <v>3</v>
      </c>
      <c r="E204">
        <v>1000</v>
      </c>
      <c r="F204" t="s">
        <v>1680</v>
      </c>
      <c r="G204" t="str">
        <f t="shared" si="3"/>
        <v>GYD</v>
      </c>
      <c r="H204">
        <f>IF(D204=$D$2,IF(E204=1000,VLOOKUP(G204,Boston!$A$2:$B$203,2,0),IF(E204=5000,VLOOKUP(G204,Boston!$D$2:$E$203,2,0),IF(E204=10000,VLOOKUP(G204,Boston!$G$2:$H$203,2,0)))))</f>
        <v>208830.19541483399</v>
      </c>
    </row>
    <row r="205" spans="1:8" x14ac:dyDescent="0.25">
      <c r="A205" t="s">
        <v>214</v>
      </c>
      <c r="B205" t="s">
        <v>213</v>
      </c>
      <c r="C205" t="s">
        <v>211</v>
      </c>
      <c r="D205" t="s">
        <v>3</v>
      </c>
      <c r="E205">
        <v>1000</v>
      </c>
      <c r="F205" t="s">
        <v>1680</v>
      </c>
      <c r="G205" t="str">
        <f t="shared" si="3"/>
        <v>GYD</v>
      </c>
      <c r="H205">
        <f>IF(D205=$D$2,IF(E205=1000,VLOOKUP(G205,Boston!$A$2:$B$203,2,0),IF(E205=5000,VLOOKUP(G205,Boston!$D$2:$E$203,2,0),IF(E205=10000,VLOOKUP(G205,Boston!$G$2:$H$203,2,0)))))</f>
        <v>208830.19541483399</v>
      </c>
    </row>
    <row r="206" spans="1:8" x14ac:dyDescent="0.25">
      <c r="A206" t="s">
        <v>215</v>
      </c>
      <c r="B206" t="s">
        <v>216</v>
      </c>
      <c r="C206" t="s">
        <v>217</v>
      </c>
      <c r="D206" t="s">
        <v>3</v>
      </c>
      <c r="E206">
        <v>1000</v>
      </c>
      <c r="F206" t="s">
        <v>1680</v>
      </c>
      <c r="G206" t="str">
        <f t="shared" si="3"/>
        <v>HTG</v>
      </c>
      <c r="H206">
        <f>IF(D206=$D$2,IF(E206=1000,VLOOKUP(G206,Boston!$A$2:$B$203,2,0),IF(E206=5000,VLOOKUP(G206,Boston!$D$2:$E$203,2,0),IF(E206=10000,VLOOKUP(G206,Boston!$G$2:$H$203,2,0)))))</f>
        <v>67025.071222062703</v>
      </c>
    </row>
    <row r="207" spans="1:8" x14ac:dyDescent="0.25">
      <c r="A207" t="s">
        <v>218</v>
      </c>
      <c r="B207" t="s">
        <v>216</v>
      </c>
      <c r="C207" t="s">
        <v>217</v>
      </c>
      <c r="D207" t="s">
        <v>3</v>
      </c>
      <c r="E207">
        <v>1000</v>
      </c>
      <c r="F207" t="s">
        <v>1680</v>
      </c>
      <c r="G207" t="str">
        <f t="shared" si="3"/>
        <v>HTG</v>
      </c>
      <c r="H207">
        <f>IF(D207=$D$2,IF(E207=1000,VLOOKUP(G207,Boston!$A$2:$B$203,2,0),IF(E207=5000,VLOOKUP(G207,Boston!$D$2:$E$203,2,0),IF(E207=10000,VLOOKUP(G207,Boston!$G$2:$H$203,2,0)))))</f>
        <v>67025.071222062703</v>
      </c>
    </row>
    <row r="208" spans="1:8" x14ac:dyDescent="0.25">
      <c r="A208" t="s">
        <v>4</v>
      </c>
      <c r="B208" t="s">
        <v>5</v>
      </c>
      <c r="C208" t="s">
        <v>217</v>
      </c>
      <c r="D208" t="s">
        <v>3</v>
      </c>
      <c r="E208">
        <v>1000</v>
      </c>
      <c r="F208" t="s">
        <v>1680</v>
      </c>
      <c r="G208" t="str">
        <f t="shared" si="3"/>
        <v>USD</v>
      </c>
      <c r="H208">
        <f>IF(D208=$D$2,IF(E208=1000,VLOOKUP(G208,Boston!$A$2:$B$203,2,0),IF(E208=5000,VLOOKUP(G208,Boston!$D$2:$E$203,2,0),IF(E208=10000,VLOOKUP(G208,Boston!$G$2:$H$203,2,0)))))</f>
        <v>1000</v>
      </c>
    </row>
    <row r="209" spans="1:8" x14ac:dyDescent="0.25">
      <c r="A209" t="s">
        <v>219</v>
      </c>
      <c r="B209" t="s">
        <v>220</v>
      </c>
      <c r="C209" t="s">
        <v>221</v>
      </c>
      <c r="D209" t="s">
        <v>3</v>
      </c>
      <c r="E209">
        <v>1000</v>
      </c>
      <c r="F209" t="s">
        <v>1680</v>
      </c>
      <c r="G209" t="str">
        <f t="shared" si="3"/>
        <v>HNL</v>
      </c>
      <c r="H209">
        <f>IF(D209=$D$2,IF(E209=1000,VLOOKUP(G209,Boston!$A$2:$B$203,2,0),IF(E209=5000,VLOOKUP(G209,Boston!$D$2:$E$203,2,0),IF(E209=10000,VLOOKUP(G209,Boston!$G$2:$H$203,2,0)))))</f>
        <v>24033.376311166001</v>
      </c>
    </row>
    <row r="210" spans="1:8" x14ac:dyDescent="0.25">
      <c r="A210" t="s">
        <v>222</v>
      </c>
      <c r="B210" t="s">
        <v>220</v>
      </c>
      <c r="C210" t="s">
        <v>221</v>
      </c>
      <c r="D210" t="s">
        <v>3</v>
      </c>
      <c r="E210">
        <v>1000</v>
      </c>
      <c r="F210" t="s">
        <v>1680</v>
      </c>
      <c r="G210" t="str">
        <f t="shared" si="3"/>
        <v>HNL</v>
      </c>
      <c r="H210">
        <f>IF(D210=$D$2,IF(E210=1000,VLOOKUP(G210,Boston!$A$2:$B$203,2,0),IF(E210=5000,VLOOKUP(G210,Boston!$D$2:$E$203,2,0),IF(E210=10000,VLOOKUP(G210,Boston!$G$2:$H$203,2,0)))))</f>
        <v>24033.376311166001</v>
      </c>
    </row>
    <row r="211" spans="1:8" x14ac:dyDescent="0.25">
      <c r="A211" t="s">
        <v>4</v>
      </c>
      <c r="B211" t="s">
        <v>5</v>
      </c>
      <c r="C211" t="s">
        <v>221</v>
      </c>
      <c r="D211" t="s">
        <v>3</v>
      </c>
      <c r="E211">
        <v>1000</v>
      </c>
      <c r="F211" t="s">
        <v>1680</v>
      </c>
      <c r="G211" t="str">
        <f t="shared" si="3"/>
        <v>USD</v>
      </c>
      <c r="H211">
        <f>IF(D211=$D$2,IF(E211=1000,VLOOKUP(G211,Boston!$A$2:$B$203,2,0),IF(E211=5000,VLOOKUP(G211,Boston!$D$2:$E$203,2,0),IF(E211=10000,VLOOKUP(G211,Boston!$G$2:$H$203,2,0)))))</f>
        <v>1000</v>
      </c>
    </row>
    <row r="212" spans="1:8" x14ac:dyDescent="0.25">
      <c r="A212" t="s">
        <v>223</v>
      </c>
      <c r="B212" t="s">
        <v>224</v>
      </c>
      <c r="C212" t="s">
        <v>225</v>
      </c>
      <c r="D212" t="s">
        <v>3</v>
      </c>
      <c r="E212">
        <v>1000</v>
      </c>
      <c r="F212" t="s">
        <v>1680</v>
      </c>
      <c r="G212" t="str">
        <f t="shared" si="3"/>
        <v>HKD</v>
      </c>
      <c r="H212">
        <f>IF(D212=$D$2,IF(E212=1000,VLOOKUP(G212,Boston!$A$2:$B$203,2,0),IF(E212=5000,VLOOKUP(G212,Boston!$D$2:$E$203,2,0),IF(E212=10000,VLOOKUP(G212,Boston!$G$2:$H$203,2,0)))))</f>
        <v>7849.5870384222999</v>
      </c>
    </row>
    <row r="213" spans="1:8" x14ac:dyDescent="0.25">
      <c r="A213" t="s">
        <v>226</v>
      </c>
      <c r="B213" t="s">
        <v>227</v>
      </c>
      <c r="C213" t="s">
        <v>225</v>
      </c>
      <c r="D213" t="s">
        <v>3</v>
      </c>
      <c r="E213">
        <v>1000</v>
      </c>
      <c r="F213" t="s">
        <v>1680</v>
      </c>
      <c r="G213" t="str">
        <f t="shared" si="3"/>
        <v>HKD</v>
      </c>
      <c r="H213">
        <f>IF(D213=$D$2,IF(E213=1000,VLOOKUP(G213,Boston!$A$2:$B$203,2,0),IF(E213=5000,VLOOKUP(G213,Boston!$D$2:$E$203,2,0),IF(E213=10000,VLOOKUP(G213,Boston!$G$2:$H$203,2,0)))))</f>
        <v>7849.5870384222999</v>
      </c>
    </row>
    <row r="214" spans="1:8" x14ac:dyDescent="0.25">
      <c r="A214" t="s">
        <v>228</v>
      </c>
      <c r="B214" t="s">
        <v>229</v>
      </c>
      <c r="C214" t="s">
        <v>225</v>
      </c>
      <c r="D214" t="s">
        <v>3</v>
      </c>
      <c r="E214">
        <v>1000</v>
      </c>
      <c r="F214" t="s">
        <v>1680</v>
      </c>
      <c r="G214" t="str">
        <f t="shared" si="3"/>
        <v>HKD</v>
      </c>
      <c r="H214">
        <f>IF(D214=$D$2,IF(E214=1000,VLOOKUP(G214,Boston!$A$2:$B$203,2,0),IF(E214=5000,VLOOKUP(G214,Boston!$D$2:$E$203,2,0),IF(E214=10000,VLOOKUP(G214,Boston!$G$2:$H$203,2,0)))))</f>
        <v>7849.5870384222999</v>
      </c>
    </row>
    <row r="215" spans="1:8" x14ac:dyDescent="0.25">
      <c r="A215" t="s">
        <v>230</v>
      </c>
      <c r="B215" t="s">
        <v>229</v>
      </c>
      <c r="C215" t="s">
        <v>225</v>
      </c>
      <c r="D215" t="s">
        <v>3</v>
      </c>
      <c r="E215">
        <v>1000</v>
      </c>
      <c r="F215" t="s">
        <v>1680</v>
      </c>
      <c r="G215" t="str">
        <f t="shared" si="3"/>
        <v>HKD</v>
      </c>
      <c r="H215">
        <f>IF(D215=$D$2,IF(E215=1000,VLOOKUP(G215,Boston!$A$2:$B$203,2,0),IF(E215=5000,VLOOKUP(G215,Boston!$D$2:$E$203,2,0),IF(E215=10000,VLOOKUP(G215,Boston!$G$2:$H$203,2,0)))))</f>
        <v>7849.5870384222999</v>
      </c>
    </row>
    <row r="216" spans="1:8" x14ac:dyDescent="0.25">
      <c r="A216" t="s">
        <v>231</v>
      </c>
      <c r="B216" t="s">
        <v>232</v>
      </c>
      <c r="C216" t="s">
        <v>233</v>
      </c>
      <c r="D216" t="s">
        <v>3</v>
      </c>
      <c r="E216">
        <v>1000</v>
      </c>
      <c r="F216" t="s">
        <v>1680</v>
      </c>
      <c r="G216" t="s">
        <v>1664</v>
      </c>
      <c r="H216">
        <f>IF(D216=$D$2,IF(E216=1000,VLOOKUP(G216,Boston!$A$2:$B$203,2,0),IF(E216=5000,VLOOKUP(G216,Boston!$D$2:$E$203,2,0),IF(E216=10000,VLOOKUP(G216,Boston!$G$2:$H$203,2,0)))))</f>
        <v>284865.945517277</v>
      </c>
    </row>
    <row r="217" spans="1:8" x14ac:dyDescent="0.25">
      <c r="A217" t="s">
        <v>234</v>
      </c>
      <c r="B217" t="s">
        <v>235</v>
      </c>
      <c r="C217" t="s">
        <v>233</v>
      </c>
      <c r="D217" t="s">
        <v>3</v>
      </c>
      <c r="E217">
        <v>1000</v>
      </c>
      <c r="F217" t="s">
        <v>1680</v>
      </c>
      <c r="G217" t="str">
        <f t="shared" si="3"/>
        <v>HUF</v>
      </c>
      <c r="H217">
        <f>IF(D217=$D$2,IF(E217=1000,VLOOKUP(G217,Boston!$A$2:$B$203,2,0),IF(E217=5000,VLOOKUP(G217,Boston!$D$2:$E$203,2,0),IF(E217=10000,VLOOKUP(G217,Boston!$G$2:$H$203,2,0)))))</f>
        <v>284865.945517277</v>
      </c>
    </row>
    <row r="218" spans="1:8" x14ac:dyDescent="0.25">
      <c r="A218" t="s">
        <v>236</v>
      </c>
      <c r="B218" t="s">
        <v>235</v>
      </c>
      <c r="C218" t="s">
        <v>233</v>
      </c>
      <c r="D218" t="s">
        <v>3</v>
      </c>
      <c r="E218">
        <v>1000</v>
      </c>
      <c r="F218" t="s">
        <v>1680</v>
      </c>
      <c r="G218" t="str">
        <f t="shared" si="3"/>
        <v>HUF</v>
      </c>
      <c r="H218">
        <f>IF(D218=$D$2,IF(E218=1000,VLOOKUP(G218,Boston!$A$2:$B$203,2,0),IF(E218=5000,VLOOKUP(G218,Boston!$D$2:$E$203,2,0),IF(E218=10000,VLOOKUP(G218,Boston!$G$2:$H$203,2,0)))))</f>
        <v>284865.945517277</v>
      </c>
    </row>
    <row r="219" spans="1:8" x14ac:dyDescent="0.25">
      <c r="A219" t="s">
        <v>38</v>
      </c>
      <c r="B219" t="s">
        <v>232</v>
      </c>
      <c r="C219" t="s">
        <v>233</v>
      </c>
      <c r="D219" t="s">
        <v>3</v>
      </c>
      <c r="E219">
        <v>1000</v>
      </c>
      <c r="F219" t="s">
        <v>1680</v>
      </c>
      <c r="G219" t="s">
        <v>1664</v>
      </c>
      <c r="H219">
        <f>IF(D219=$D$2,IF(E219=1000,VLOOKUP(G219,Boston!$A$2:$B$203,2,0),IF(E219=5000,VLOOKUP(G219,Boston!$D$2:$E$203,2,0),IF(E219=10000,VLOOKUP(G219,Boston!$G$2:$H$203,2,0)))))</f>
        <v>284865.945517277</v>
      </c>
    </row>
    <row r="220" spans="1:8" x14ac:dyDescent="0.25">
      <c r="A220" t="s">
        <v>237</v>
      </c>
      <c r="B220" t="s">
        <v>238</v>
      </c>
      <c r="C220" t="s">
        <v>239</v>
      </c>
      <c r="D220" t="s">
        <v>3</v>
      </c>
      <c r="E220">
        <v>1000</v>
      </c>
      <c r="F220" t="s">
        <v>1680</v>
      </c>
      <c r="G220" t="str">
        <f t="shared" si="3"/>
        <v>ISK</v>
      </c>
      <c r="H220">
        <f>IF(D220=$D$2,IF(E220=1000,VLOOKUP(G220,Boston!$A$2:$B$203,2,0),IF(E220=5000,VLOOKUP(G220,Boston!$D$2:$E$203,2,0),IF(E220=10000,VLOOKUP(G220,Boston!$G$2:$H$203,2,0)))))</f>
        <v>108327.71312761201</v>
      </c>
    </row>
    <row r="221" spans="1:8" x14ac:dyDescent="0.25">
      <c r="A221" t="s">
        <v>240</v>
      </c>
      <c r="B221" t="s">
        <v>238</v>
      </c>
      <c r="C221" t="s">
        <v>239</v>
      </c>
      <c r="D221" t="s">
        <v>3</v>
      </c>
      <c r="E221">
        <v>1000</v>
      </c>
      <c r="F221" t="s">
        <v>1680</v>
      </c>
      <c r="G221" t="str">
        <f t="shared" si="3"/>
        <v>ISK</v>
      </c>
      <c r="H221">
        <f>IF(D221=$D$2,IF(E221=1000,VLOOKUP(G221,Boston!$A$2:$B$203,2,0),IF(E221=5000,VLOOKUP(G221,Boston!$D$2:$E$203,2,0),IF(E221=10000,VLOOKUP(G221,Boston!$G$2:$H$203,2,0)))))</f>
        <v>108327.71312761201</v>
      </c>
    </row>
    <row r="222" spans="1:8" x14ac:dyDescent="0.25">
      <c r="A222" t="s">
        <v>4</v>
      </c>
      <c r="B222" t="s">
        <v>5</v>
      </c>
      <c r="C222" t="s">
        <v>239</v>
      </c>
      <c r="D222" t="s">
        <v>3</v>
      </c>
      <c r="E222">
        <v>1000</v>
      </c>
      <c r="F222" t="s">
        <v>1680</v>
      </c>
      <c r="G222" t="str">
        <f t="shared" si="3"/>
        <v>USD</v>
      </c>
      <c r="H222">
        <f>IF(D222=$D$2,IF(E222=1000,VLOOKUP(G222,Boston!$A$2:$B$203,2,0),IF(E222=5000,VLOOKUP(G222,Boston!$D$2:$E$203,2,0),IF(E222=10000,VLOOKUP(G222,Boston!$G$2:$H$203,2,0)))))</f>
        <v>1000</v>
      </c>
    </row>
    <row r="223" spans="1:8" x14ac:dyDescent="0.25">
      <c r="A223" t="s">
        <v>241</v>
      </c>
      <c r="B223" t="s">
        <v>242</v>
      </c>
      <c r="C223" t="s">
        <v>243</v>
      </c>
      <c r="D223" t="s">
        <v>3</v>
      </c>
      <c r="E223">
        <v>1000</v>
      </c>
      <c r="F223" t="s">
        <v>1680</v>
      </c>
      <c r="G223" t="str">
        <f t="shared" si="3"/>
        <v>USD</v>
      </c>
      <c r="H223">
        <f>IF(D223=$D$2,IF(E223=1000,VLOOKUP(G223,Boston!$A$2:$B$203,2,0),IF(E223=5000,VLOOKUP(G223,Boston!$D$2:$E$203,2,0),IF(E223=10000,VLOOKUP(G223,Boston!$G$2:$H$203,2,0)))))</f>
        <v>1000</v>
      </c>
    </row>
    <row r="224" spans="1:8" x14ac:dyDescent="0.25">
      <c r="A224" t="s">
        <v>244</v>
      </c>
      <c r="B224" t="s">
        <v>242</v>
      </c>
      <c r="C224" t="s">
        <v>243</v>
      </c>
      <c r="D224" t="s">
        <v>3</v>
      </c>
      <c r="E224">
        <v>1000</v>
      </c>
      <c r="F224" t="s">
        <v>1680</v>
      </c>
      <c r="G224" t="s">
        <v>1661</v>
      </c>
      <c r="H224">
        <f>IF(D224=$D$2,IF(E224=1000,VLOOKUP(G224,Boston!$A$2:$B$203,2,0),IF(E224=5000,VLOOKUP(G224,Boston!$D$2:$E$203,2,0),IF(E224=10000,VLOOKUP(G224,Boston!$G$2:$H$203,2,0)))))</f>
        <v>70030.146770285195</v>
      </c>
    </row>
    <row r="225" spans="1:8" x14ac:dyDescent="0.25">
      <c r="A225" t="s">
        <v>245</v>
      </c>
      <c r="B225" t="s">
        <v>246</v>
      </c>
      <c r="C225" t="s">
        <v>243</v>
      </c>
      <c r="D225" t="s">
        <v>3</v>
      </c>
      <c r="E225">
        <v>1000</v>
      </c>
      <c r="F225" t="s">
        <v>1680</v>
      </c>
      <c r="G225" t="str">
        <f t="shared" si="3"/>
        <v>INR</v>
      </c>
      <c r="H225">
        <f>IF(D225=$D$2,IF(E225=1000,VLOOKUP(G225,Boston!$A$2:$B$203,2,0),IF(E225=5000,VLOOKUP(G225,Boston!$D$2:$E$203,2,0),IF(E225=10000,VLOOKUP(G225,Boston!$G$2:$H$203,2,0)))))</f>
        <v>70030.146770285195</v>
      </c>
    </row>
    <row r="226" spans="1:8" x14ac:dyDescent="0.25">
      <c r="A226" t="s">
        <v>247</v>
      </c>
      <c r="B226" t="s">
        <v>246</v>
      </c>
      <c r="C226" t="s">
        <v>243</v>
      </c>
      <c r="D226" t="s">
        <v>3</v>
      </c>
      <c r="E226">
        <v>1000</v>
      </c>
      <c r="F226" t="s">
        <v>1680</v>
      </c>
      <c r="G226" t="str">
        <f t="shared" si="3"/>
        <v>INR</v>
      </c>
      <c r="H226">
        <f>IF(D226=$D$2,IF(E226=1000,VLOOKUP(G226,Boston!$A$2:$B$203,2,0),IF(E226=5000,VLOOKUP(G226,Boston!$D$2:$E$203,2,0),IF(E226=10000,VLOOKUP(G226,Boston!$G$2:$H$203,2,0)))))</f>
        <v>70030.146770285195</v>
      </c>
    </row>
    <row r="227" spans="1:8" x14ac:dyDescent="0.25">
      <c r="A227" t="s">
        <v>248</v>
      </c>
      <c r="B227" t="s">
        <v>249</v>
      </c>
      <c r="C227" t="s">
        <v>250</v>
      </c>
      <c r="D227" t="s">
        <v>3</v>
      </c>
      <c r="E227">
        <v>1000</v>
      </c>
      <c r="F227" t="s">
        <v>1680</v>
      </c>
      <c r="G227" t="str">
        <f t="shared" si="3"/>
        <v>IDR</v>
      </c>
      <c r="H227">
        <f>IF(D227=$D$2,IF(E227=1000,VLOOKUP(G227,Boston!$A$2:$B$203,2,0),IF(E227=5000,VLOOKUP(G227,Boston!$D$2:$E$203,2,0),IF(E227=10000,VLOOKUP(G227,Boston!$G$2:$H$203,2,0)))))</f>
        <v>14607081.8738453</v>
      </c>
    </row>
    <row r="228" spans="1:8" x14ac:dyDescent="0.25">
      <c r="A228" t="s">
        <v>251</v>
      </c>
      <c r="B228" t="s">
        <v>252</v>
      </c>
      <c r="C228" t="s">
        <v>250</v>
      </c>
      <c r="D228" t="s">
        <v>3</v>
      </c>
      <c r="E228">
        <v>1000</v>
      </c>
      <c r="F228" t="s">
        <v>1680</v>
      </c>
      <c r="G228" t="str">
        <f t="shared" si="3"/>
        <v>IDR</v>
      </c>
      <c r="H228">
        <f>IF(D228=$D$2,IF(E228=1000,VLOOKUP(G228,Boston!$A$2:$B$203,2,0),IF(E228=5000,VLOOKUP(G228,Boston!$D$2:$E$203,2,0),IF(E228=10000,VLOOKUP(G228,Boston!$G$2:$H$203,2,0)))))</f>
        <v>14607081.8738453</v>
      </c>
    </row>
    <row r="229" spans="1:8" x14ac:dyDescent="0.25">
      <c r="A229" t="s">
        <v>253</v>
      </c>
      <c r="B229" t="s">
        <v>254</v>
      </c>
      <c r="C229" t="s">
        <v>250</v>
      </c>
      <c r="D229" t="s">
        <v>3</v>
      </c>
      <c r="E229">
        <v>1000</v>
      </c>
      <c r="F229" t="s">
        <v>1680</v>
      </c>
      <c r="G229" t="str">
        <f t="shared" si="3"/>
        <v>IDR</v>
      </c>
      <c r="H229">
        <f>IF(D229=$D$2,IF(E229=1000,VLOOKUP(G229,Boston!$A$2:$B$203,2,0),IF(E229=5000,VLOOKUP(G229,Boston!$D$2:$E$203,2,0),IF(E229=10000,VLOOKUP(G229,Boston!$G$2:$H$203,2,0)))))</f>
        <v>14607081.8738453</v>
      </c>
    </row>
    <row r="230" spans="1:8" x14ac:dyDescent="0.25">
      <c r="A230" t="s">
        <v>255</v>
      </c>
      <c r="B230" t="s">
        <v>256</v>
      </c>
      <c r="C230" t="s">
        <v>257</v>
      </c>
      <c r="D230" t="s">
        <v>3</v>
      </c>
      <c r="E230">
        <v>1000</v>
      </c>
      <c r="F230" t="s">
        <v>1680</v>
      </c>
      <c r="G230" t="str">
        <f t="shared" si="3"/>
        <v>IQD</v>
      </c>
      <c r="H230">
        <f>IF(D230=$D$2,IF(E230=1000,VLOOKUP(G230,Boston!$A$2:$B$203,2,0),IF(E230=5000,VLOOKUP(G230,Boston!$D$2:$E$203,2,0),IF(E230=10000,VLOOKUP(G230,Boston!$G$2:$H$203,2,0)))))</f>
        <v>1191686.12069439</v>
      </c>
    </row>
    <row r="231" spans="1:8" x14ac:dyDescent="0.25">
      <c r="A231" t="s">
        <v>4</v>
      </c>
      <c r="B231" t="s">
        <v>5</v>
      </c>
      <c r="C231" t="s">
        <v>257</v>
      </c>
      <c r="D231" t="s">
        <v>3</v>
      </c>
      <c r="E231">
        <v>1000</v>
      </c>
      <c r="F231" t="s">
        <v>1680</v>
      </c>
      <c r="G231" t="str">
        <f t="shared" si="3"/>
        <v>USD</v>
      </c>
      <c r="H231">
        <f>IF(D231=$D$2,IF(E231=1000,VLOOKUP(G231,Boston!$A$2:$B$203,2,0),IF(E231=5000,VLOOKUP(G231,Boston!$D$2:$E$203,2,0),IF(E231=10000,VLOOKUP(G231,Boston!$G$2:$H$203,2,0)))))</f>
        <v>1000</v>
      </c>
    </row>
    <row r="232" spans="1:8" x14ac:dyDescent="0.25">
      <c r="A232" t="s">
        <v>32</v>
      </c>
      <c r="B232" t="s">
        <v>7</v>
      </c>
      <c r="C232" t="s">
        <v>258</v>
      </c>
      <c r="D232" t="s">
        <v>3</v>
      </c>
      <c r="E232">
        <v>1000</v>
      </c>
      <c r="F232" t="s">
        <v>1680</v>
      </c>
      <c r="G232" t="str">
        <f t="shared" si="3"/>
        <v>EUR</v>
      </c>
      <c r="H232">
        <f>IF(D232=$D$2,IF(E232=1000,VLOOKUP(G232,Boston!$A$2:$B$203,2,0),IF(E232=5000,VLOOKUP(G232,Boston!$D$2:$E$203,2,0),IF(E232=10000,VLOOKUP(G232,Boston!$G$2:$H$203,2,0)))))</f>
        <v>879.40182314410004</v>
      </c>
    </row>
    <row r="233" spans="1:8" x14ac:dyDescent="0.25">
      <c r="A233" t="s">
        <v>34</v>
      </c>
      <c r="B233" t="s">
        <v>16</v>
      </c>
      <c r="C233" t="s">
        <v>258</v>
      </c>
      <c r="D233" t="s">
        <v>3</v>
      </c>
      <c r="E233">
        <v>1000</v>
      </c>
      <c r="F233" t="s">
        <v>1680</v>
      </c>
      <c r="G233" t="str">
        <f t="shared" si="3"/>
        <v>EUR</v>
      </c>
      <c r="H233">
        <f>IF(D233=$D$2,IF(E233=1000,VLOOKUP(G233,Boston!$A$2:$B$203,2,0),IF(E233=5000,VLOOKUP(G233,Boston!$D$2:$E$203,2,0),IF(E233=10000,VLOOKUP(G233,Boston!$G$2:$H$203,2,0)))))</f>
        <v>879.40182314410004</v>
      </c>
    </row>
    <row r="234" spans="1:8" x14ac:dyDescent="0.25">
      <c r="A234" t="s">
        <v>35</v>
      </c>
      <c r="B234" t="s">
        <v>16</v>
      </c>
      <c r="C234" t="s">
        <v>258</v>
      </c>
      <c r="D234" t="s">
        <v>3</v>
      </c>
      <c r="E234">
        <v>1000</v>
      </c>
      <c r="F234" t="s">
        <v>1680</v>
      </c>
      <c r="G234" t="str">
        <f t="shared" si="3"/>
        <v>EUR</v>
      </c>
      <c r="H234">
        <f>IF(D234=$D$2,IF(E234=1000,VLOOKUP(G234,Boston!$A$2:$B$203,2,0),IF(E234=5000,VLOOKUP(G234,Boston!$D$2:$E$203,2,0),IF(E234=10000,VLOOKUP(G234,Boston!$G$2:$H$203,2,0)))))</f>
        <v>879.40182314410004</v>
      </c>
    </row>
    <row r="235" spans="1:8" x14ac:dyDescent="0.25">
      <c r="A235" t="s">
        <v>15</v>
      </c>
      <c r="B235" t="s">
        <v>16</v>
      </c>
      <c r="C235" t="s">
        <v>258</v>
      </c>
      <c r="D235" t="s">
        <v>3</v>
      </c>
      <c r="E235">
        <v>1000</v>
      </c>
      <c r="F235" t="s">
        <v>1680</v>
      </c>
      <c r="G235" t="str">
        <f t="shared" si="3"/>
        <v>EUR</v>
      </c>
      <c r="H235">
        <f>IF(D235=$D$2,IF(E235=1000,VLOOKUP(G235,Boston!$A$2:$B$203,2,0),IF(E235=5000,VLOOKUP(G235,Boston!$D$2:$E$203,2,0),IF(E235=10000,VLOOKUP(G235,Boston!$G$2:$H$203,2,0)))))</f>
        <v>879.40182314410004</v>
      </c>
    </row>
    <row r="236" spans="1:8" x14ac:dyDescent="0.25">
      <c r="A236" t="s">
        <v>36</v>
      </c>
      <c r="B236" t="s">
        <v>37</v>
      </c>
      <c r="C236" t="s">
        <v>258</v>
      </c>
      <c r="D236" t="s">
        <v>3</v>
      </c>
      <c r="E236">
        <v>1000</v>
      </c>
      <c r="F236" t="s">
        <v>1680</v>
      </c>
      <c r="G236" t="str">
        <f t="shared" si="3"/>
        <v>EUR</v>
      </c>
      <c r="H236">
        <f>IF(D236=$D$2,IF(E236=1000,VLOOKUP(G236,Boston!$A$2:$B$203,2,0),IF(E236=5000,VLOOKUP(G236,Boston!$D$2:$E$203,2,0),IF(E236=10000,VLOOKUP(G236,Boston!$G$2:$H$203,2,0)))))</f>
        <v>879.40182314410004</v>
      </c>
    </row>
    <row r="237" spans="1:8" x14ac:dyDescent="0.25">
      <c r="A237" t="s">
        <v>38</v>
      </c>
      <c r="B237" t="s">
        <v>7</v>
      </c>
      <c r="C237" t="s">
        <v>258</v>
      </c>
      <c r="D237" t="s">
        <v>3</v>
      </c>
      <c r="E237">
        <v>1000</v>
      </c>
      <c r="F237" t="s">
        <v>1680</v>
      </c>
      <c r="G237" t="str">
        <f>IF(RIGHT(B237,1)=RIGHT($B$28,1),"EUR",IF(RIGHT(A237,1)=")",LEFT(RIGHT(A237,4),3),RIGHT(A237,3)))</f>
        <v>EUR</v>
      </c>
      <c r="H237">
        <f>IF(D237=$D$2,IF(E237=1000,VLOOKUP(G237,Boston!$A$2:$B$203,2,0),IF(E237=5000,VLOOKUP(G237,Boston!$D$2:$E$203,2,0),IF(E237=10000,VLOOKUP(G237,Boston!$G$2:$H$203,2,0)))))</f>
        <v>879.40182314410004</v>
      </c>
    </row>
    <row r="238" spans="1:8" x14ac:dyDescent="0.25">
      <c r="A238" t="s">
        <v>259</v>
      </c>
      <c r="B238" t="s">
        <v>260</v>
      </c>
      <c r="C238" t="s">
        <v>261</v>
      </c>
      <c r="D238" t="s">
        <v>3</v>
      </c>
      <c r="E238">
        <v>1000</v>
      </c>
      <c r="F238" t="s">
        <v>1680</v>
      </c>
      <c r="G238" t="str">
        <f t="shared" si="3"/>
        <v>ILS</v>
      </c>
      <c r="H238">
        <f>IF(D238=$D$2,IF(E238=1000,VLOOKUP(G238,Boston!$A$2:$B$203,2,0),IF(E238=5000,VLOOKUP(G238,Boston!$D$2:$E$203,2,0),IF(E238=10000,VLOOKUP(G238,Boston!$G$2:$H$203,2,0)))))</f>
        <v>3671.0233681438999</v>
      </c>
    </row>
    <row r="239" spans="1:8" x14ac:dyDescent="0.25">
      <c r="A239" t="s">
        <v>262</v>
      </c>
      <c r="B239" t="s">
        <v>263</v>
      </c>
      <c r="C239" t="s">
        <v>261</v>
      </c>
      <c r="D239" t="s">
        <v>3</v>
      </c>
      <c r="E239">
        <v>1000</v>
      </c>
      <c r="F239" t="s">
        <v>1680</v>
      </c>
      <c r="G239" t="str">
        <f t="shared" si="3"/>
        <v>ILS</v>
      </c>
      <c r="H239">
        <f>IF(D239=$D$2,IF(E239=1000,VLOOKUP(G239,Boston!$A$2:$B$203,2,0),IF(E239=5000,VLOOKUP(G239,Boston!$D$2:$E$203,2,0),IF(E239=10000,VLOOKUP(G239,Boston!$G$2:$H$203,2,0)))))</f>
        <v>3671.0233681438999</v>
      </c>
    </row>
    <row r="240" spans="1:8" x14ac:dyDescent="0.25">
      <c r="A240" t="s">
        <v>264</v>
      </c>
      <c r="B240" t="s">
        <v>263</v>
      </c>
      <c r="C240" t="s">
        <v>261</v>
      </c>
      <c r="D240" t="s">
        <v>3</v>
      </c>
      <c r="E240">
        <v>1000</v>
      </c>
      <c r="F240" t="s">
        <v>1680</v>
      </c>
      <c r="G240" t="str">
        <f t="shared" si="3"/>
        <v>ILS</v>
      </c>
      <c r="H240">
        <f>IF(D240=$D$2,IF(E240=1000,VLOOKUP(G240,Boston!$A$2:$B$203,2,0),IF(E240=5000,VLOOKUP(G240,Boston!$D$2:$E$203,2,0),IF(E240=10000,VLOOKUP(G240,Boston!$G$2:$H$203,2,0)))))</f>
        <v>3671.0233681438999</v>
      </c>
    </row>
    <row r="241" spans="1:8" x14ac:dyDescent="0.25">
      <c r="A241" t="s">
        <v>32</v>
      </c>
      <c r="B241" t="s">
        <v>7</v>
      </c>
      <c r="C241" t="s">
        <v>265</v>
      </c>
      <c r="D241" t="s">
        <v>3</v>
      </c>
      <c r="E241">
        <v>1000</v>
      </c>
      <c r="F241" t="s">
        <v>1680</v>
      </c>
      <c r="G241" t="str">
        <f t="shared" si="3"/>
        <v>EUR</v>
      </c>
      <c r="H241">
        <f>IF(D241=$D$2,IF(E241=1000,VLOOKUP(G241,Boston!$A$2:$B$203,2,0),IF(E241=5000,VLOOKUP(G241,Boston!$D$2:$E$203,2,0),IF(E241=10000,VLOOKUP(G241,Boston!$G$2:$H$203,2,0)))))</f>
        <v>879.40182314410004</v>
      </c>
    </row>
    <row r="242" spans="1:8" x14ac:dyDescent="0.25">
      <c r="A242" t="s">
        <v>34</v>
      </c>
      <c r="B242" t="s">
        <v>16</v>
      </c>
      <c r="C242" t="s">
        <v>265</v>
      </c>
      <c r="D242" t="s">
        <v>3</v>
      </c>
      <c r="E242">
        <v>1000</v>
      </c>
      <c r="F242" t="s">
        <v>1680</v>
      </c>
      <c r="G242" t="str">
        <f t="shared" si="3"/>
        <v>EUR</v>
      </c>
      <c r="H242">
        <f>IF(D242=$D$2,IF(E242=1000,VLOOKUP(G242,Boston!$A$2:$B$203,2,0),IF(E242=5000,VLOOKUP(G242,Boston!$D$2:$E$203,2,0),IF(E242=10000,VLOOKUP(G242,Boston!$G$2:$H$203,2,0)))))</f>
        <v>879.40182314410004</v>
      </c>
    </row>
    <row r="243" spans="1:8" x14ac:dyDescent="0.25">
      <c r="A243" t="s">
        <v>35</v>
      </c>
      <c r="B243" t="s">
        <v>16</v>
      </c>
      <c r="C243" t="s">
        <v>265</v>
      </c>
      <c r="D243" t="s">
        <v>3</v>
      </c>
      <c r="E243">
        <v>1000</v>
      </c>
      <c r="F243" t="s">
        <v>1680</v>
      </c>
      <c r="G243" t="str">
        <f t="shared" si="3"/>
        <v>EUR</v>
      </c>
      <c r="H243">
        <f>IF(D243=$D$2,IF(E243=1000,VLOOKUP(G243,Boston!$A$2:$B$203,2,0),IF(E243=5000,VLOOKUP(G243,Boston!$D$2:$E$203,2,0),IF(E243=10000,VLOOKUP(G243,Boston!$G$2:$H$203,2,0)))))</f>
        <v>879.40182314410004</v>
      </c>
    </row>
    <row r="244" spans="1:8" x14ac:dyDescent="0.25">
      <c r="A244" t="s">
        <v>15</v>
      </c>
      <c r="B244" t="s">
        <v>16</v>
      </c>
      <c r="C244" t="s">
        <v>265</v>
      </c>
      <c r="D244" t="s">
        <v>3</v>
      </c>
      <c r="E244">
        <v>1000</v>
      </c>
      <c r="F244" t="s">
        <v>1680</v>
      </c>
      <c r="G244" t="str">
        <f t="shared" si="3"/>
        <v>EUR</v>
      </c>
      <c r="H244">
        <f>IF(D244=$D$2,IF(E244=1000,VLOOKUP(G244,Boston!$A$2:$B$203,2,0),IF(E244=5000,VLOOKUP(G244,Boston!$D$2:$E$203,2,0),IF(E244=10000,VLOOKUP(G244,Boston!$G$2:$H$203,2,0)))))</f>
        <v>879.40182314410004</v>
      </c>
    </row>
    <row r="245" spans="1:8" x14ac:dyDescent="0.25">
      <c r="A245" t="s">
        <v>36</v>
      </c>
      <c r="B245" t="s">
        <v>37</v>
      </c>
      <c r="C245" t="s">
        <v>265</v>
      </c>
      <c r="D245" t="s">
        <v>3</v>
      </c>
      <c r="E245">
        <v>1000</v>
      </c>
      <c r="F245" t="s">
        <v>1680</v>
      </c>
      <c r="G245" t="str">
        <f t="shared" si="3"/>
        <v>EUR</v>
      </c>
      <c r="H245">
        <f>IF(D245=$D$2,IF(E245=1000,VLOOKUP(G245,Boston!$A$2:$B$203,2,0),IF(E245=5000,VLOOKUP(G245,Boston!$D$2:$E$203,2,0),IF(E245=10000,VLOOKUP(G245,Boston!$G$2:$H$203,2,0)))))</f>
        <v>879.40182314410004</v>
      </c>
    </row>
    <row r="246" spans="1:8" x14ac:dyDescent="0.25">
      <c r="A246" t="s">
        <v>38</v>
      </c>
      <c r="B246" t="s">
        <v>7</v>
      </c>
      <c r="C246" t="s">
        <v>265</v>
      </c>
      <c r="D246" t="s">
        <v>3</v>
      </c>
      <c r="E246">
        <v>1000</v>
      </c>
      <c r="F246" t="s">
        <v>1680</v>
      </c>
      <c r="G246" t="str">
        <f>IF(RIGHT(B246,1)=RIGHT($B$28,1),"EUR",IF(RIGHT(A246,1)=")",LEFT(RIGHT(A246,4),3),RIGHT(A246,3)))</f>
        <v>EUR</v>
      </c>
      <c r="H246">
        <f>IF(D246=$D$2,IF(E246=1000,VLOOKUP(G246,Boston!$A$2:$B$203,2,0),IF(E246=5000,VLOOKUP(G246,Boston!$D$2:$E$203,2,0),IF(E246=10000,VLOOKUP(G246,Boston!$G$2:$H$203,2,0)))))</f>
        <v>879.40182314410004</v>
      </c>
    </row>
    <row r="247" spans="1:8" x14ac:dyDescent="0.25">
      <c r="A247" t="s">
        <v>266</v>
      </c>
      <c r="B247" t="s">
        <v>267</v>
      </c>
      <c r="C247" t="s">
        <v>268</v>
      </c>
      <c r="D247" t="s">
        <v>3</v>
      </c>
      <c r="E247">
        <v>1000</v>
      </c>
      <c r="F247" t="s">
        <v>1680</v>
      </c>
      <c r="G247" t="str">
        <f t="shared" si="3"/>
        <v>JMD</v>
      </c>
      <c r="H247">
        <f>IF(D247=$D$2,IF(E247=1000,VLOOKUP(G247,Boston!$A$2:$B$203,2,0),IF(E247=5000,VLOOKUP(G247,Boston!$D$2:$E$203,2,0),IF(E247=10000,VLOOKUP(G247,Boston!$G$2:$H$203,2,0)))))</f>
        <v>134943.12062849299</v>
      </c>
    </row>
    <row r="248" spans="1:8" x14ac:dyDescent="0.25">
      <c r="A248" t="s">
        <v>269</v>
      </c>
      <c r="B248" t="s">
        <v>267</v>
      </c>
      <c r="C248" t="s">
        <v>268</v>
      </c>
      <c r="D248" t="s">
        <v>3</v>
      </c>
      <c r="E248">
        <v>1000</v>
      </c>
      <c r="F248" t="s">
        <v>1680</v>
      </c>
      <c r="G248" t="str">
        <f t="shared" si="3"/>
        <v>JMD</v>
      </c>
      <c r="H248">
        <f>IF(D248=$D$2,IF(E248=1000,VLOOKUP(G248,Boston!$A$2:$B$203,2,0),IF(E248=5000,VLOOKUP(G248,Boston!$D$2:$E$203,2,0),IF(E248=10000,VLOOKUP(G248,Boston!$G$2:$H$203,2,0)))))</f>
        <v>134943.12062849299</v>
      </c>
    </row>
    <row r="249" spans="1:8" x14ac:dyDescent="0.25">
      <c r="A249" t="s">
        <v>4</v>
      </c>
      <c r="B249" t="s">
        <v>5</v>
      </c>
      <c r="C249" t="s">
        <v>268</v>
      </c>
      <c r="D249" t="s">
        <v>3</v>
      </c>
      <c r="E249">
        <v>1000</v>
      </c>
      <c r="F249" t="s">
        <v>1680</v>
      </c>
      <c r="G249" t="str">
        <f t="shared" si="3"/>
        <v>USD</v>
      </c>
      <c r="H249">
        <f>IF(D249=$D$2,IF(E249=1000,VLOOKUP(G249,Boston!$A$2:$B$203,2,0),IF(E249=5000,VLOOKUP(G249,Boston!$D$2:$E$203,2,0),IF(E249=10000,VLOOKUP(G249,Boston!$G$2:$H$203,2,0)))))</f>
        <v>1000</v>
      </c>
    </row>
    <row r="250" spans="1:8" x14ac:dyDescent="0.25">
      <c r="A250" t="s">
        <v>270</v>
      </c>
      <c r="B250" t="s">
        <v>271</v>
      </c>
      <c r="C250" t="s">
        <v>272</v>
      </c>
      <c r="D250" t="s">
        <v>3</v>
      </c>
      <c r="E250">
        <v>1000</v>
      </c>
      <c r="F250" t="s">
        <v>1680</v>
      </c>
      <c r="G250" t="str">
        <f t="shared" si="3"/>
        <v>JPY</v>
      </c>
      <c r="H250">
        <f>IF(D250=$D$2,IF(E250=1000,VLOOKUP(G250,Boston!$A$2:$B$203,2,0),IF(E250=5000,VLOOKUP(G250,Boston!$D$2:$E$203,2,0),IF(E250=10000,VLOOKUP(G250,Boston!$G$2:$H$203,2,0)))))</f>
        <v>110997.90590850099</v>
      </c>
    </row>
    <row r="251" spans="1:8" x14ac:dyDescent="0.25">
      <c r="A251" t="s">
        <v>273</v>
      </c>
      <c r="B251" t="s">
        <v>274</v>
      </c>
      <c r="C251" t="s">
        <v>272</v>
      </c>
      <c r="D251" t="s">
        <v>3</v>
      </c>
      <c r="E251">
        <v>1000</v>
      </c>
      <c r="F251" t="s">
        <v>1680</v>
      </c>
      <c r="G251" t="str">
        <f t="shared" si="3"/>
        <v>JPY</v>
      </c>
      <c r="H251">
        <f>IF(D251=$D$2,IF(E251=1000,VLOOKUP(G251,Boston!$A$2:$B$203,2,0),IF(E251=5000,VLOOKUP(G251,Boston!$D$2:$E$203,2,0),IF(E251=10000,VLOOKUP(G251,Boston!$G$2:$H$203,2,0)))))</f>
        <v>110997.90590850099</v>
      </c>
    </row>
    <row r="252" spans="1:8" x14ac:dyDescent="0.25">
      <c r="A252" t="s">
        <v>275</v>
      </c>
      <c r="B252" t="s">
        <v>276</v>
      </c>
      <c r="C252" t="s">
        <v>272</v>
      </c>
      <c r="D252" t="s">
        <v>3</v>
      </c>
      <c r="E252">
        <v>1000</v>
      </c>
      <c r="F252" t="s">
        <v>1680</v>
      </c>
      <c r="G252" t="str">
        <f t="shared" si="3"/>
        <v>JPY</v>
      </c>
      <c r="H252">
        <f>IF(D252=$D$2,IF(E252=1000,VLOOKUP(G252,Boston!$A$2:$B$203,2,0),IF(E252=5000,VLOOKUP(G252,Boston!$D$2:$E$203,2,0),IF(E252=10000,VLOOKUP(G252,Boston!$G$2:$H$203,2,0)))))</f>
        <v>110997.90590850099</v>
      </c>
    </row>
    <row r="253" spans="1:8" x14ac:dyDescent="0.25">
      <c r="A253" t="s">
        <v>277</v>
      </c>
      <c r="B253" t="s">
        <v>276</v>
      </c>
      <c r="C253" t="s">
        <v>272</v>
      </c>
      <c r="D253" t="s">
        <v>3</v>
      </c>
      <c r="E253">
        <v>1000</v>
      </c>
      <c r="F253" t="s">
        <v>1680</v>
      </c>
      <c r="G253" t="str">
        <f t="shared" si="3"/>
        <v>JPY</v>
      </c>
      <c r="H253">
        <f>IF(D253=$D$2,IF(E253=1000,VLOOKUP(G253,Boston!$A$2:$B$203,2,0),IF(E253=5000,VLOOKUP(G253,Boston!$D$2:$E$203,2,0),IF(E253=10000,VLOOKUP(G253,Boston!$G$2:$H$203,2,0)))))</f>
        <v>110997.90590850099</v>
      </c>
    </row>
    <row r="254" spans="1:8" x14ac:dyDescent="0.25">
      <c r="A254" t="s">
        <v>278</v>
      </c>
      <c r="B254" t="s">
        <v>279</v>
      </c>
      <c r="C254" t="s">
        <v>272</v>
      </c>
      <c r="D254" t="s">
        <v>3</v>
      </c>
      <c r="E254">
        <v>1000</v>
      </c>
      <c r="F254" t="s">
        <v>1680</v>
      </c>
      <c r="G254" t="str">
        <f t="shared" si="3"/>
        <v>JPY</v>
      </c>
      <c r="H254">
        <f>IF(D254=$D$2,IF(E254=1000,VLOOKUP(G254,Boston!$A$2:$B$203,2,0),IF(E254=5000,VLOOKUP(G254,Boston!$D$2:$E$203,2,0),IF(E254=10000,VLOOKUP(G254,Boston!$G$2:$H$203,2,0)))))</f>
        <v>110997.90590850099</v>
      </c>
    </row>
    <row r="255" spans="1:8" x14ac:dyDescent="0.25">
      <c r="A255" t="s">
        <v>280</v>
      </c>
      <c r="B255" t="s">
        <v>281</v>
      </c>
      <c r="C255" t="s">
        <v>282</v>
      </c>
      <c r="D255" t="s">
        <v>3</v>
      </c>
      <c r="E255">
        <v>1000</v>
      </c>
      <c r="F255" t="s">
        <v>1680</v>
      </c>
      <c r="G255" t="str">
        <f t="shared" si="3"/>
        <v>JOD</v>
      </c>
      <c r="H255">
        <f>IF(D255=$D$2,IF(E255=1000,VLOOKUP(G255,Boston!$A$2:$B$203,2,0),IF(E255=5000,VLOOKUP(G255,Boston!$D$2:$E$203,2,0),IF(E255=10000,VLOOKUP(G255,Boston!$G$2:$H$203,2,0)))))</f>
        <v>709</v>
      </c>
    </row>
    <row r="256" spans="1:8" x14ac:dyDescent="0.25">
      <c r="A256" t="s">
        <v>283</v>
      </c>
      <c r="B256" t="s">
        <v>281</v>
      </c>
      <c r="C256" t="s">
        <v>282</v>
      </c>
      <c r="D256" t="s">
        <v>3</v>
      </c>
      <c r="E256">
        <v>1000</v>
      </c>
      <c r="F256" t="s">
        <v>1680</v>
      </c>
      <c r="G256" t="str">
        <f t="shared" si="3"/>
        <v>JOD</v>
      </c>
      <c r="H256">
        <f>IF(D256=$D$2,IF(E256=1000,VLOOKUP(G256,Boston!$A$2:$B$203,2,0),IF(E256=5000,VLOOKUP(G256,Boston!$D$2:$E$203,2,0),IF(E256=10000,VLOOKUP(G256,Boston!$G$2:$H$203,2,0)))))</f>
        <v>709</v>
      </c>
    </row>
    <row r="257" spans="1:8" x14ac:dyDescent="0.25">
      <c r="A257" t="s">
        <v>4</v>
      </c>
      <c r="B257" t="s">
        <v>5</v>
      </c>
      <c r="C257" t="s">
        <v>282</v>
      </c>
      <c r="D257" t="s">
        <v>3</v>
      </c>
      <c r="E257">
        <v>1000</v>
      </c>
      <c r="F257" t="s">
        <v>1680</v>
      </c>
      <c r="G257" t="str">
        <f t="shared" si="3"/>
        <v>USD</v>
      </c>
      <c r="H257">
        <f>IF(D257=$D$2,IF(E257=1000,VLOOKUP(G257,Boston!$A$2:$B$203,2,0),IF(E257=5000,VLOOKUP(G257,Boston!$D$2:$E$203,2,0),IF(E257=10000,VLOOKUP(G257,Boston!$G$2:$H$203,2,0)))))</f>
        <v>1000</v>
      </c>
    </row>
    <row r="258" spans="1:8" x14ac:dyDescent="0.25">
      <c r="A258" t="s">
        <v>284</v>
      </c>
      <c r="B258" t="s">
        <v>285</v>
      </c>
      <c r="C258" t="s">
        <v>286</v>
      </c>
      <c r="D258" t="s">
        <v>3</v>
      </c>
      <c r="E258">
        <v>1000</v>
      </c>
      <c r="F258" t="s">
        <v>1680</v>
      </c>
      <c r="G258" t="str">
        <f t="shared" si="3"/>
        <v>KZT</v>
      </c>
      <c r="H258">
        <f>IF(D258=$D$2,IF(E258=1000,VLOOKUP(G258,Boston!$A$2:$B$203,2,0),IF(E258=5000,VLOOKUP(G258,Boston!$D$2:$E$203,2,0),IF(E258=10000,VLOOKUP(G258,Boston!$G$2:$H$203,2,0)))))</f>
        <v>360041.65330206702</v>
      </c>
    </row>
    <row r="259" spans="1:8" x14ac:dyDescent="0.25">
      <c r="A259" t="s">
        <v>287</v>
      </c>
      <c r="B259" t="s">
        <v>288</v>
      </c>
      <c r="C259" t="s">
        <v>286</v>
      </c>
      <c r="D259" t="s">
        <v>3</v>
      </c>
      <c r="E259">
        <v>1000</v>
      </c>
      <c r="F259" t="s">
        <v>1680</v>
      </c>
      <c r="G259" t="str">
        <f t="shared" ref="G259:G322" si="4">IF(RIGHT(A259,1)=")",LEFT(RIGHT(A259,4),3),RIGHT(A259,3))</f>
        <v>KZT</v>
      </c>
      <c r="H259">
        <f>IF(D259=$D$2,IF(E259=1000,VLOOKUP(G259,Boston!$A$2:$B$203,2,0),IF(E259=5000,VLOOKUP(G259,Boston!$D$2:$E$203,2,0),IF(E259=10000,VLOOKUP(G259,Boston!$G$2:$H$203,2,0)))))</f>
        <v>360041.65330206702</v>
      </c>
    </row>
    <row r="260" spans="1:8" x14ac:dyDescent="0.25">
      <c r="A260" t="s">
        <v>4</v>
      </c>
      <c r="B260" t="s">
        <v>5</v>
      </c>
      <c r="C260" t="s">
        <v>286</v>
      </c>
      <c r="D260" t="s">
        <v>3</v>
      </c>
      <c r="E260">
        <v>1000</v>
      </c>
      <c r="F260" t="s">
        <v>1680</v>
      </c>
      <c r="G260" t="str">
        <f t="shared" si="4"/>
        <v>USD</v>
      </c>
      <c r="H260">
        <f>IF(D260=$D$2,IF(E260=1000,VLOOKUP(G260,Boston!$A$2:$B$203,2,0),IF(E260=5000,VLOOKUP(G260,Boston!$D$2:$E$203,2,0),IF(E260=10000,VLOOKUP(G260,Boston!$G$2:$H$203,2,0)))))</f>
        <v>1000</v>
      </c>
    </row>
    <row r="261" spans="1:8" x14ac:dyDescent="0.25">
      <c r="A261" t="s">
        <v>289</v>
      </c>
      <c r="B261" t="s">
        <v>290</v>
      </c>
      <c r="C261" t="s">
        <v>291</v>
      </c>
      <c r="D261" t="s">
        <v>3</v>
      </c>
      <c r="E261">
        <v>1000</v>
      </c>
      <c r="F261" t="s">
        <v>1680</v>
      </c>
      <c r="G261" t="str">
        <f t="shared" si="4"/>
        <v>KES</v>
      </c>
      <c r="H261">
        <f>IF(D261=$D$2,IF(E261=1000,VLOOKUP(G261,Boston!$A$2:$B$203,2,0),IF(E261=5000,VLOOKUP(G261,Boston!$D$2:$E$203,2,0),IF(E261=10000,VLOOKUP(G261,Boston!$G$2:$H$203,2,0)))))</f>
        <v>100784.27645243899</v>
      </c>
    </row>
    <row r="262" spans="1:8" x14ac:dyDescent="0.25">
      <c r="A262" t="s">
        <v>292</v>
      </c>
      <c r="B262" t="s">
        <v>290</v>
      </c>
      <c r="C262" t="s">
        <v>291</v>
      </c>
      <c r="D262" t="s">
        <v>3</v>
      </c>
      <c r="E262">
        <v>1000</v>
      </c>
      <c r="F262" t="s">
        <v>1680</v>
      </c>
      <c r="G262" t="str">
        <f t="shared" si="4"/>
        <v>KES</v>
      </c>
      <c r="H262">
        <f>IF(D262=$D$2,IF(E262=1000,VLOOKUP(G262,Boston!$A$2:$B$203,2,0),IF(E262=5000,VLOOKUP(G262,Boston!$D$2:$E$203,2,0),IF(E262=10000,VLOOKUP(G262,Boston!$G$2:$H$203,2,0)))))</f>
        <v>100784.27645243899</v>
      </c>
    </row>
    <row r="263" spans="1:8" x14ac:dyDescent="0.25">
      <c r="A263" t="s">
        <v>4</v>
      </c>
      <c r="B263" t="s">
        <v>5</v>
      </c>
      <c r="C263" t="s">
        <v>291</v>
      </c>
      <c r="D263" t="s">
        <v>3</v>
      </c>
      <c r="E263">
        <v>1000</v>
      </c>
      <c r="F263" t="s">
        <v>1680</v>
      </c>
      <c r="G263" t="str">
        <f t="shared" si="4"/>
        <v>USD</v>
      </c>
      <c r="H263">
        <f>IF(D263=$D$2,IF(E263=1000,VLOOKUP(G263,Boston!$A$2:$B$203,2,0),IF(E263=5000,VLOOKUP(G263,Boston!$D$2:$E$203,2,0),IF(E263=10000,VLOOKUP(G263,Boston!$G$2:$H$203,2,0)))))</f>
        <v>1000</v>
      </c>
    </row>
    <row r="264" spans="1:8" x14ac:dyDescent="0.25">
      <c r="A264" t="s">
        <v>6</v>
      </c>
      <c r="B264" t="s">
        <v>293</v>
      </c>
      <c r="C264" t="s">
        <v>291</v>
      </c>
      <c r="D264" t="s">
        <v>3</v>
      </c>
      <c r="E264">
        <v>1000</v>
      </c>
      <c r="F264" t="s">
        <v>1680</v>
      </c>
      <c r="G264" t="str">
        <f t="shared" si="4"/>
        <v>EUR</v>
      </c>
      <c r="H264">
        <f>IF(D264=$D$2,IF(E264=1000,VLOOKUP(G264,Boston!$A$2:$B$203,2,0),IF(E264=5000,VLOOKUP(G264,Boston!$D$2:$E$203,2,0),IF(E264=10000,VLOOKUP(G264,Boston!$G$2:$H$203,2,0)))))</f>
        <v>879.40182314410004</v>
      </c>
    </row>
    <row r="265" spans="1:8" x14ac:dyDescent="0.25">
      <c r="A265" t="s">
        <v>294</v>
      </c>
      <c r="B265" t="s">
        <v>295</v>
      </c>
      <c r="C265" t="s">
        <v>296</v>
      </c>
      <c r="D265" t="s">
        <v>3</v>
      </c>
      <c r="E265">
        <v>1000</v>
      </c>
      <c r="F265" t="s">
        <v>1680</v>
      </c>
      <c r="G265" t="s">
        <v>1671</v>
      </c>
      <c r="H265">
        <f>IF(D265=$D$2,IF(E265=1000,VLOOKUP(G265,Boston!$A$2:$B$203,2,0),IF(E265=5000,VLOOKUP(G265,Boston!$D$2:$E$203,2,0),IF(E265=10000,VLOOKUP(G265,Boston!$G$2:$H$203,2,0)))))</f>
        <v>1127099.17119978</v>
      </c>
    </row>
    <row r="266" spans="1:8" x14ac:dyDescent="0.25">
      <c r="A266" t="s">
        <v>297</v>
      </c>
      <c r="B266" t="s">
        <v>298</v>
      </c>
      <c r="C266" t="s">
        <v>296</v>
      </c>
      <c r="D266" t="s">
        <v>3</v>
      </c>
      <c r="E266">
        <v>1000</v>
      </c>
      <c r="F266" t="s">
        <v>1680</v>
      </c>
      <c r="G266" t="str">
        <f t="shared" si="4"/>
        <v>KRW</v>
      </c>
      <c r="H266">
        <f>IF(D266=$D$2,IF(E266=1000,VLOOKUP(G266,Boston!$A$2:$B$203,2,0),IF(E266=5000,VLOOKUP(G266,Boston!$D$2:$E$203,2,0),IF(E266=10000,VLOOKUP(G266,Boston!$G$2:$H$203,2,0)))))</f>
        <v>1127099.17119978</v>
      </c>
    </row>
    <row r="267" spans="1:8" x14ac:dyDescent="0.25">
      <c r="A267" t="s">
        <v>299</v>
      </c>
      <c r="B267" t="s">
        <v>298</v>
      </c>
      <c r="C267" t="s">
        <v>296</v>
      </c>
      <c r="D267" t="s">
        <v>3</v>
      </c>
      <c r="E267">
        <v>1000</v>
      </c>
      <c r="F267" t="s">
        <v>1680</v>
      </c>
      <c r="G267" t="str">
        <f t="shared" si="4"/>
        <v>KRW</v>
      </c>
      <c r="H267">
        <f>IF(D267=$D$2,IF(E267=1000,VLOOKUP(G267,Boston!$A$2:$B$203,2,0),IF(E267=5000,VLOOKUP(G267,Boston!$D$2:$E$203,2,0),IF(E267=10000,VLOOKUP(G267,Boston!$G$2:$H$203,2,0)))))</f>
        <v>1127099.17119978</v>
      </c>
    </row>
    <row r="268" spans="1:8" x14ac:dyDescent="0.25">
      <c r="A268" t="s">
        <v>300</v>
      </c>
      <c r="B268" t="s">
        <v>301</v>
      </c>
      <c r="C268" t="s">
        <v>296</v>
      </c>
      <c r="D268" t="s">
        <v>3</v>
      </c>
      <c r="E268">
        <v>1000</v>
      </c>
      <c r="F268" t="s">
        <v>1680</v>
      </c>
      <c r="G268" t="str">
        <f t="shared" si="4"/>
        <v>KRW</v>
      </c>
      <c r="H268">
        <f>IF(D268=$D$2,IF(E268=1000,VLOOKUP(G268,Boston!$A$2:$B$203,2,0),IF(E268=5000,VLOOKUP(G268,Boston!$D$2:$E$203,2,0),IF(E268=10000,VLOOKUP(G268,Boston!$G$2:$H$203,2,0)))))</f>
        <v>1127099.17119978</v>
      </c>
    </row>
    <row r="269" spans="1:8" x14ac:dyDescent="0.25">
      <c r="A269" t="s">
        <v>302</v>
      </c>
      <c r="B269" t="s">
        <v>303</v>
      </c>
      <c r="C269" t="s">
        <v>304</v>
      </c>
      <c r="D269" t="s">
        <v>3</v>
      </c>
      <c r="E269">
        <v>1000</v>
      </c>
      <c r="F269" t="s">
        <v>1680</v>
      </c>
      <c r="G269" t="str">
        <f t="shared" si="4"/>
        <v>KWD</v>
      </c>
      <c r="H269">
        <f>IF(D269=$D$2,IF(E269=1000,VLOOKUP(G269,Boston!$A$2:$B$203,2,0),IF(E269=5000,VLOOKUP(G269,Boston!$D$2:$E$203,2,0),IF(E269=10000,VLOOKUP(G269,Boston!$G$2:$H$203,2,0)))))</f>
        <v>303.41139026870002</v>
      </c>
    </row>
    <row r="270" spans="1:8" x14ac:dyDescent="0.25">
      <c r="A270" t="s">
        <v>305</v>
      </c>
      <c r="B270" t="s">
        <v>303</v>
      </c>
      <c r="C270" t="s">
        <v>304</v>
      </c>
      <c r="D270" t="s">
        <v>3</v>
      </c>
      <c r="E270">
        <v>1000</v>
      </c>
      <c r="F270" t="s">
        <v>1680</v>
      </c>
      <c r="G270" t="str">
        <f t="shared" si="4"/>
        <v>KWD</v>
      </c>
      <c r="H270">
        <f>IF(D270=$D$2,IF(E270=1000,VLOOKUP(G270,Boston!$A$2:$B$203,2,0),IF(E270=5000,VLOOKUP(G270,Boston!$D$2:$E$203,2,0),IF(E270=10000,VLOOKUP(G270,Boston!$G$2:$H$203,2,0)))))</f>
        <v>303.41139026870002</v>
      </c>
    </row>
    <row r="271" spans="1:8" x14ac:dyDescent="0.25">
      <c r="A271" t="s">
        <v>4</v>
      </c>
      <c r="B271" t="s">
        <v>5</v>
      </c>
      <c r="C271" t="s">
        <v>304</v>
      </c>
      <c r="D271" t="s">
        <v>3</v>
      </c>
      <c r="E271">
        <v>1000</v>
      </c>
      <c r="F271" t="s">
        <v>1680</v>
      </c>
      <c r="G271" t="str">
        <f t="shared" si="4"/>
        <v>USD</v>
      </c>
      <c r="H271">
        <f>IF(D271=$D$2,IF(E271=1000,VLOOKUP(G271,Boston!$A$2:$B$203,2,0),IF(E271=5000,VLOOKUP(G271,Boston!$D$2:$E$203,2,0),IF(E271=10000,VLOOKUP(G271,Boston!$G$2:$H$203,2,0)))))</f>
        <v>1000</v>
      </c>
    </row>
    <row r="272" spans="1:8" x14ac:dyDescent="0.25">
      <c r="A272" t="s">
        <v>306</v>
      </c>
      <c r="B272" t="s">
        <v>307</v>
      </c>
      <c r="C272" t="s">
        <v>308</v>
      </c>
      <c r="D272" t="s">
        <v>3</v>
      </c>
      <c r="E272">
        <v>1000</v>
      </c>
      <c r="F272" t="s">
        <v>1680</v>
      </c>
      <c r="G272" t="str">
        <f t="shared" si="4"/>
        <v>KGS</v>
      </c>
      <c r="H272">
        <f>IF(D272=$D$2,IF(E272=1000,VLOOKUP(G272,Boston!$A$2:$B$203,2,0),IF(E272=5000,VLOOKUP(G272,Boston!$D$2:$E$203,2,0),IF(E272=10000,VLOOKUP(G272,Boston!$G$2:$H$203,2,0)))))</f>
        <v>69491.281181359198</v>
      </c>
    </row>
    <row r="273" spans="1:8" x14ac:dyDescent="0.25">
      <c r="A273" t="s">
        <v>4</v>
      </c>
      <c r="B273" t="s">
        <v>5</v>
      </c>
      <c r="C273" t="s">
        <v>308</v>
      </c>
      <c r="D273" t="s">
        <v>3</v>
      </c>
      <c r="E273">
        <v>1000</v>
      </c>
      <c r="F273" t="s">
        <v>1680</v>
      </c>
      <c r="G273" t="str">
        <f t="shared" si="4"/>
        <v>USD</v>
      </c>
      <c r="H273">
        <f>IF(D273=$D$2,IF(E273=1000,VLOOKUP(G273,Boston!$A$2:$B$203,2,0),IF(E273=5000,VLOOKUP(G273,Boston!$D$2:$E$203,2,0),IF(E273=10000,VLOOKUP(G273,Boston!$G$2:$H$203,2,0)))))</f>
        <v>1000</v>
      </c>
    </row>
    <row r="274" spans="1:8" x14ac:dyDescent="0.25">
      <c r="A274" t="s">
        <v>6</v>
      </c>
      <c r="B274" t="s">
        <v>293</v>
      </c>
      <c r="C274" t="s">
        <v>309</v>
      </c>
      <c r="D274" t="s">
        <v>3</v>
      </c>
      <c r="E274">
        <v>1000</v>
      </c>
      <c r="F274" t="s">
        <v>1680</v>
      </c>
      <c r="G274" t="str">
        <f t="shared" si="4"/>
        <v>EUR</v>
      </c>
      <c r="H274">
        <f>IF(D274=$D$2,IF(E274=1000,VLOOKUP(G274,Boston!$A$2:$B$203,2,0),IF(E274=5000,VLOOKUP(G274,Boston!$D$2:$E$203,2,0),IF(E274=10000,VLOOKUP(G274,Boston!$G$2:$H$203,2,0)))))</f>
        <v>879.40182314410004</v>
      </c>
    </row>
    <row r="275" spans="1:8" x14ac:dyDescent="0.25">
      <c r="A275" t="s">
        <v>34</v>
      </c>
      <c r="B275" t="s">
        <v>16</v>
      </c>
      <c r="C275" t="s">
        <v>309</v>
      </c>
      <c r="D275" t="s">
        <v>3</v>
      </c>
      <c r="E275">
        <v>1000</v>
      </c>
      <c r="F275" t="s">
        <v>1680</v>
      </c>
      <c r="G275" t="str">
        <f t="shared" si="4"/>
        <v>EUR</v>
      </c>
      <c r="H275">
        <f>IF(D275=$D$2,IF(E275=1000,VLOOKUP(G275,Boston!$A$2:$B$203,2,0),IF(E275=5000,VLOOKUP(G275,Boston!$D$2:$E$203,2,0),IF(E275=10000,VLOOKUP(G275,Boston!$G$2:$H$203,2,0)))))</f>
        <v>879.40182314410004</v>
      </c>
    </row>
    <row r="276" spans="1:8" x14ac:dyDescent="0.25">
      <c r="A276" t="s">
        <v>35</v>
      </c>
      <c r="B276" t="s">
        <v>16</v>
      </c>
      <c r="C276" t="s">
        <v>309</v>
      </c>
      <c r="D276" t="s">
        <v>3</v>
      </c>
      <c r="E276">
        <v>1000</v>
      </c>
      <c r="F276" t="s">
        <v>1680</v>
      </c>
      <c r="G276" t="str">
        <f t="shared" si="4"/>
        <v>EUR</v>
      </c>
      <c r="H276">
        <f>IF(D276=$D$2,IF(E276=1000,VLOOKUP(G276,Boston!$A$2:$B$203,2,0),IF(E276=5000,VLOOKUP(G276,Boston!$D$2:$E$203,2,0),IF(E276=10000,VLOOKUP(G276,Boston!$G$2:$H$203,2,0)))))</f>
        <v>879.40182314410004</v>
      </c>
    </row>
    <row r="277" spans="1:8" x14ac:dyDescent="0.25">
      <c r="A277" t="s">
        <v>15</v>
      </c>
      <c r="B277" t="s">
        <v>16</v>
      </c>
      <c r="C277" t="s">
        <v>309</v>
      </c>
      <c r="D277" t="s">
        <v>3</v>
      </c>
      <c r="E277">
        <v>1000</v>
      </c>
      <c r="F277" t="s">
        <v>1680</v>
      </c>
      <c r="G277" t="str">
        <f t="shared" si="4"/>
        <v>EUR</v>
      </c>
      <c r="H277">
        <f>IF(D277=$D$2,IF(E277=1000,VLOOKUP(G277,Boston!$A$2:$B$203,2,0),IF(E277=5000,VLOOKUP(G277,Boston!$D$2:$E$203,2,0),IF(E277=10000,VLOOKUP(G277,Boston!$G$2:$H$203,2,0)))))</f>
        <v>879.40182314410004</v>
      </c>
    </row>
    <row r="278" spans="1:8" x14ac:dyDescent="0.25">
      <c r="A278" t="s">
        <v>36</v>
      </c>
      <c r="B278" t="s">
        <v>310</v>
      </c>
      <c r="C278" t="s">
        <v>309</v>
      </c>
      <c r="D278" t="s">
        <v>3</v>
      </c>
      <c r="E278">
        <v>1000</v>
      </c>
      <c r="F278" t="s">
        <v>1680</v>
      </c>
      <c r="G278" t="str">
        <f t="shared" si="4"/>
        <v>EUR</v>
      </c>
      <c r="H278">
        <f>IF(D278=$D$2,IF(E278=1000,VLOOKUP(G278,Boston!$A$2:$B$203,2,0),IF(E278=5000,VLOOKUP(G278,Boston!$D$2:$E$203,2,0),IF(E278=10000,VLOOKUP(G278,Boston!$G$2:$H$203,2,0)))))</f>
        <v>879.40182314410004</v>
      </c>
    </row>
    <row r="279" spans="1:8" x14ac:dyDescent="0.25">
      <c r="A279" t="s">
        <v>38</v>
      </c>
      <c r="B279" t="s">
        <v>293</v>
      </c>
      <c r="C279" t="s">
        <v>309</v>
      </c>
      <c r="D279" t="s">
        <v>3</v>
      </c>
      <c r="E279">
        <v>1000</v>
      </c>
      <c r="F279" t="s">
        <v>1680</v>
      </c>
      <c r="G279" t="str">
        <f>IF(RIGHT(B279,1)=RIGHT($B$28,1),"EUR",IF(RIGHT(A279,1)=")",LEFT(RIGHT(A279,4),3),RIGHT(A279,3)))</f>
        <v>EUR</v>
      </c>
      <c r="H279">
        <f>IF(D279=$D$2,IF(E279=1000,VLOOKUP(G279,Boston!$A$2:$B$203,2,0),IF(E279=5000,VLOOKUP(G279,Boston!$D$2:$E$203,2,0),IF(E279=10000,VLOOKUP(G279,Boston!$G$2:$H$203,2,0)))))</f>
        <v>879.40182314410004</v>
      </c>
    </row>
    <row r="280" spans="1:8" x14ac:dyDescent="0.25">
      <c r="A280" t="s">
        <v>311</v>
      </c>
      <c r="B280" t="s">
        <v>312</v>
      </c>
      <c r="C280" t="s">
        <v>313</v>
      </c>
      <c r="D280" t="s">
        <v>3</v>
      </c>
      <c r="E280">
        <v>1000</v>
      </c>
      <c r="F280" t="s">
        <v>1680</v>
      </c>
      <c r="G280" t="str">
        <f t="shared" si="4"/>
        <v>LBP</v>
      </c>
      <c r="H280">
        <f>IF(D280=$D$2,IF(E280=1000,VLOOKUP(G280,Boston!$A$2:$B$203,2,0),IF(E280=5000,VLOOKUP(G280,Boston!$D$2:$E$203,2,0),IF(E280=10000,VLOOKUP(G280,Boston!$G$2:$H$203,2,0)))))</f>
        <v>1507500</v>
      </c>
    </row>
    <row r="281" spans="1:8" x14ac:dyDescent="0.25">
      <c r="A281" t="s">
        <v>4</v>
      </c>
      <c r="B281" t="s">
        <v>5</v>
      </c>
      <c r="C281" t="s">
        <v>313</v>
      </c>
      <c r="D281" t="s">
        <v>3</v>
      </c>
      <c r="E281">
        <v>1000</v>
      </c>
      <c r="F281" t="s">
        <v>1680</v>
      </c>
      <c r="G281" t="str">
        <f t="shared" si="4"/>
        <v>USD</v>
      </c>
      <c r="H281">
        <f>IF(D281=$D$2,IF(E281=1000,VLOOKUP(G281,Boston!$A$2:$B$203,2,0),IF(E281=5000,VLOOKUP(G281,Boston!$D$2:$E$203,2,0),IF(E281=10000,VLOOKUP(G281,Boston!$G$2:$H$203,2,0)))))</f>
        <v>1000</v>
      </c>
    </row>
    <row r="282" spans="1:8" x14ac:dyDescent="0.25">
      <c r="A282" t="s">
        <v>32</v>
      </c>
      <c r="B282" t="s">
        <v>293</v>
      </c>
      <c r="C282" t="s">
        <v>314</v>
      </c>
      <c r="D282" t="s">
        <v>3</v>
      </c>
      <c r="E282">
        <v>1000</v>
      </c>
      <c r="F282" t="s">
        <v>1680</v>
      </c>
      <c r="G282" t="str">
        <f t="shared" si="4"/>
        <v>EUR</v>
      </c>
      <c r="H282">
        <f>IF(D282=$D$2,IF(E282=1000,VLOOKUP(G282,Boston!$A$2:$B$203,2,0),IF(E282=5000,VLOOKUP(G282,Boston!$D$2:$E$203,2,0),IF(E282=10000,VLOOKUP(G282,Boston!$G$2:$H$203,2,0)))))</f>
        <v>879.40182314410004</v>
      </c>
    </row>
    <row r="283" spans="1:8" x14ac:dyDescent="0.25">
      <c r="A283" t="s">
        <v>15</v>
      </c>
      <c r="B283" t="s">
        <v>16</v>
      </c>
      <c r="C283" t="s">
        <v>314</v>
      </c>
      <c r="D283" t="s">
        <v>3</v>
      </c>
      <c r="E283">
        <v>1000</v>
      </c>
      <c r="F283" t="s">
        <v>1680</v>
      </c>
      <c r="G283" t="str">
        <f t="shared" si="4"/>
        <v>EUR</v>
      </c>
      <c r="H283">
        <f>IF(D283=$D$2,IF(E283=1000,VLOOKUP(G283,Boston!$A$2:$B$203,2,0),IF(E283=5000,VLOOKUP(G283,Boston!$D$2:$E$203,2,0),IF(E283=10000,VLOOKUP(G283,Boston!$G$2:$H$203,2,0)))))</f>
        <v>879.40182314410004</v>
      </c>
    </row>
    <row r="284" spans="1:8" x14ac:dyDescent="0.25">
      <c r="A284" t="s">
        <v>36</v>
      </c>
      <c r="B284" t="s">
        <v>310</v>
      </c>
      <c r="C284" t="s">
        <v>314</v>
      </c>
      <c r="D284" t="s">
        <v>3</v>
      </c>
      <c r="E284">
        <v>1000</v>
      </c>
      <c r="F284" t="s">
        <v>1680</v>
      </c>
      <c r="G284" t="str">
        <f t="shared" si="4"/>
        <v>EUR</v>
      </c>
      <c r="H284">
        <f>IF(D284=$D$2,IF(E284=1000,VLOOKUP(G284,Boston!$A$2:$B$203,2,0),IF(E284=5000,VLOOKUP(G284,Boston!$D$2:$E$203,2,0),IF(E284=10000,VLOOKUP(G284,Boston!$G$2:$H$203,2,0)))))</f>
        <v>879.40182314410004</v>
      </c>
    </row>
    <row r="285" spans="1:8" x14ac:dyDescent="0.25">
      <c r="A285" t="s">
        <v>38</v>
      </c>
      <c r="B285" t="s">
        <v>293</v>
      </c>
      <c r="C285" t="s">
        <v>314</v>
      </c>
      <c r="D285" t="s">
        <v>3</v>
      </c>
      <c r="E285">
        <v>1000</v>
      </c>
      <c r="F285" t="s">
        <v>1680</v>
      </c>
      <c r="G285" t="str">
        <f>IF(RIGHT(B285,1)=RIGHT($B$28,1),"EUR",IF(RIGHT(A285,1)=")",LEFT(RIGHT(A285,4),3),RIGHT(A285,3)))</f>
        <v>EUR</v>
      </c>
      <c r="H285">
        <f>IF(D285=$D$2,IF(E285=1000,VLOOKUP(G285,Boston!$A$2:$B$203,2,0),IF(E285=5000,VLOOKUP(G285,Boston!$D$2:$E$203,2,0),IF(E285=10000,VLOOKUP(G285,Boston!$G$2:$H$203,2,0)))))</f>
        <v>879.40182314410004</v>
      </c>
    </row>
    <row r="286" spans="1:8" x14ac:dyDescent="0.25">
      <c r="A286" t="s">
        <v>4</v>
      </c>
      <c r="B286" t="s">
        <v>5</v>
      </c>
      <c r="C286" t="s">
        <v>315</v>
      </c>
      <c r="D286" t="s">
        <v>3</v>
      </c>
      <c r="E286">
        <v>1000</v>
      </c>
      <c r="F286" t="s">
        <v>1680</v>
      </c>
      <c r="G286" t="str">
        <f t="shared" si="4"/>
        <v>USD</v>
      </c>
      <c r="H286">
        <f>IF(D286=$D$2,IF(E286=1000,VLOOKUP(G286,Boston!$A$2:$B$203,2,0),IF(E286=5000,VLOOKUP(G286,Boston!$D$2:$E$203,2,0),IF(E286=10000,VLOOKUP(G286,Boston!$G$2:$H$203,2,0)))))</f>
        <v>1000</v>
      </c>
    </row>
    <row r="287" spans="1:8" x14ac:dyDescent="0.25">
      <c r="A287" t="s">
        <v>316</v>
      </c>
      <c r="B287" t="s">
        <v>317</v>
      </c>
      <c r="C287" t="s">
        <v>318</v>
      </c>
      <c r="D287" t="s">
        <v>3</v>
      </c>
      <c r="E287">
        <v>1000</v>
      </c>
      <c r="F287" t="s">
        <v>1680</v>
      </c>
      <c r="G287" t="str">
        <f t="shared" si="4"/>
        <v>MYR</v>
      </c>
      <c r="H287">
        <f>IF(D287=$D$2,IF(E287=1000,VLOOKUP(G287,Boston!$A$2:$B$203,2,0),IF(E287=5000,VLOOKUP(G287,Boston!$D$2:$E$203,2,0),IF(E287=10000,VLOOKUP(G287,Boston!$G$2:$H$203,2,0)))))</f>
        <v>4105.1461019485996</v>
      </c>
    </row>
    <row r="288" spans="1:8" x14ac:dyDescent="0.25">
      <c r="A288" t="s">
        <v>319</v>
      </c>
      <c r="B288" t="s">
        <v>317</v>
      </c>
      <c r="C288" t="s">
        <v>318</v>
      </c>
      <c r="D288" t="s">
        <v>3</v>
      </c>
      <c r="E288">
        <v>1000</v>
      </c>
      <c r="F288" t="s">
        <v>1680</v>
      </c>
      <c r="G288" t="str">
        <f t="shared" si="4"/>
        <v>MYR</v>
      </c>
      <c r="H288">
        <f>IF(D288=$D$2,IF(E288=1000,VLOOKUP(G288,Boston!$A$2:$B$203,2,0),IF(E288=5000,VLOOKUP(G288,Boston!$D$2:$E$203,2,0),IF(E288=10000,VLOOKUP(G288,Boston!$G$2:$H$203,2,0)))))</f>
        <v>4105.1461019485996</v>
      </c>
    </row>
    <row r="289" spans="1:8" x14ac:dyDescent="0.25">
      <c r="A289" t="s">
        <v>320</v>
      </c>
      <c r="B289" t="s">
        <v>321</v>
      </c>
      <c r="C289" t="s">
        <v>318</v>
      </c>
      <c r="D289" t="s">
        <v>3</v>
      </c>
      <c r="E289">
        <v>1000</v>
      </c>
      <c r="F289" t="s">
        <v>1680</v>
      </c>
      <c r="G289" t="str">
        <f t="shared" si="4"/>
        <v>MYR</v>
      </c>
      <c r="H289">
        <f>IF(D289=$D$2,IF(E289=1000,VLOOKUP(G289,Boston!$A$2:$B$203,2,0),IF(E289=5000,VLOOKUP(G289,Boston!$D$2:$E$203,2,0),IF(E289=10000,VLOOKUP(G289,Boston!$G$2:$H$203,2,0)))))</f>
        <v>4105.1461019485996</v>
      </c>
    </row>
    <row r="290" spans="1:8" x14ac:dyDescent="0.25">
      <c r="A290" t="s">
        <v>4</v>
      </c>
      <c r="B290" t="s">
        <v>5</v>
      </c>
      <c r="C290" t="s">
        <v>318</v>
      </c>
      <c r="D290" t="s">
        <v>3</v>
      </c>
      <c r="E290">
        <v>1000</v>
      </c>
      <c r="F290" t="s">
        <v>1680</v>
      </c>
      <c r="G290" t="str">
        <f t="shared" si="4"/>
        <v>USD</v>
      </c>
      <c r="H290">
        <f>IF(D290=$D$2,IF(E290=1000,VLOOKUP(G290,Boston!$A$2:$B$203,2,0),IF(E290=5000,VLOOKUP(G290,Boston!$D$2:$E$203,2,0),IF(E290=10000,VLOOKUP(G290,Boston!$G$2:$H$203,2,0)))))</f>
        <v>1000</v>
      </c>
    </row>
    <row r="291" spans="1:8" x14ac:dyDescent="0.25">
      <c r="A291" t="s">
        <v>13</v>
      </c>
      <c r="B291" t="s">
        <v>14</v>
      </c>
      <c r="C291" t="s">
        <v>318</v>
      </c>
      <c r="D291" t="s">
        <v>3</v>
      </c>
      <c r="E291">
        <v>1000</v>
      </c>
      <c r="F291" t="s">
        <v>1680</v>
      </c>
      <c r="G291" t="str">
        <f t="shared" si="4"/>
        <v>GBP</v>
      </c>
      <c r="H291">
        <f>IF(D291=$D$2,IF(E291=1000,VLOOKUP(G291,Boston!$A$2:$B$203,2,0),IF(E291=5000,VLOOKUP(G291,Boston!$D$2:$E$203,2,0),IF(E291=10000,VLOOKUP(G291,Boston!$G$2:$H$203,2,0)))))</f>
        <v>786.66421076740005</v>
      </c>
    </row>
    <row r="292" spans="1:8" x14ac:dyDescent="0.25">
      <c r="A292" t="s">
        <v>6</v>
      </c>
      <c r="B292" t="s">
        <v>293</v>
      </c>
      <c r="C292" t="s">
        <v>318</v>
      </c>
      <c r="D292" t="s">
        <v>3</v>
      </c>
      <c r="E292">
        <v>1000</v>
      </c>
      <c r="F292" t="s">
        <v>1680</v>
      </c>
      <c r="G292" t="str">
        <f t="shared" si="4"/>
        <v>EUR</v>
      </c>
      <c r="H292">
        <f>IF(D292=$D$2,IF(E292=1000,VLOOKUP(G292,Boston!$A$2:$B$203,2,0),IF(E292=5000,VLOOKUP(G292,Boston!$D$2:$E$203,2,0),IF(E292=10000,VLOOKUP(G292,Boston!$G$2:$H$203,2,0)))))</f>
        <v>879.40182314410004</v>
      </c>
    </row>
    <row r="293" spans="1:8" x14ac:dyDescent="0.25">
      <c r="A293" t="s">
        <v>322</v>
      </c>
      <c r="B293" t="s">
        <v>323</v>
      </c>
      <c r="C293" t="s">
        <v>324</v>
      </c>
      <c r="D293" t="s">
        <v>3</v>
      </c>
      <c r="E293">
        <v>1000</v>
      </c>
      <c r="F293" t="s">
        <v>1680</v>
      </c>
      <c r="G293" t="str">
        <f t="shared" si="4"/>
        <v>MVR</v>
      </c>
      <c r="H293">
        <f>IF(D293=$D$2,IF(E293=1000,VLOOKUP(G293,Boston!$A$2:$B$203,2,0),IF(E293=5000,VLOOKUP(G293,Boston!$D$2:$E$203,2,0),IF(E293=10000,VLOOKUP(G293,Boston!$G$2:$H$203,2,0)))))</f>
        <v>15468.5155678837</v>
      </c>
    </row>
    <row r="294" spans="1:8" x14ac:dyDescent="0.25">
      <c r="A294" t="s">
        <v>325</v>
      </c>
      <c r="B294" t="s">
        <v>323</v>
      </c>
      <c r="C294" t="s">
        <v>324</v>
      </c>
      <c r="D294" t="s">
        <v>3</v>
      </c>
      <c r="E294">
        <v>1000</v>
      </c>
      <c r="F294" t="s">
        <v>1680</v>
      </c>
      <c r="G294" t="str">
        <f t="shared" si="4"/>
        <v>MVR</v>
      </c>
      <c r="H294">
        <f>IF(D294=$D$2,IF(E294=1000,VLOOKUP(G294,Boston!$A$2:$B$203,2,0),IF(E294=5000,VLOOKUP(G294,Boston!$D$2:$E$203,2,0),IF(E294=10000,VLOOKUP(G294,Boston!$G$2:$H$203,2,0)))))</f>
        <v>15468.5155678837</v>
      </c>
    </row>
    <row r="295" spans="1:8" x14ac:dyDescent="0.25">
      <c r="A295" t="s">
        <v>4</v>
      </c>
      <c r="B295" t="s">
        <v>5</v>
      </c>
      <c r="C295" t="s">
        <v>324</v>
      </c>
      <c r="D295" t="s">
        <v>3</v>
      </c>
      <c r="E295">
        <v>1000</v>
      </c>
      <c r="F295" t="s">
        <v>1680</v>
      </c>
      <c r="G295" t="str">
        <f t="shared" si="4"/>
        <v>USD</v>
      </c>
      <c r="H295">
        <f>IF(D295=$D$2,IF(E295=1000,VLOOKUP(G295,Boston!$A$2:$B$203,2,0),IF(E295=5000,VLOOKUP(G295,Boston!$D$2:$E$203,2,0),IF(E295=10000,VLOOKUP(G295,Boston!$G$2:$H$203,2,0)))))</f>
        <v>1000</v>
      </c>
    </row>
    <row r="296" spans="1:8" x14ac:dyDescent="0.25">
      <c r="A296" t="s">
        <v>32</v>
      </c>
      <c r="B296" t="s">
        <v>293</v>
      </c>
      <c r="C296" t="s">
        <v>326</v>
      </c>
      <c r="D296" t="s">
        <v>3</v>
      </c>
      <c r="E296">
        <v>1000</v>
      </c>
      <c r="F296" t="s">
        <v>1680</v>
      </c>
      <c r="G296" t="str">
        <f t="shared" si="4"/>
        <v>EUR</v>
      </c>
      <c r="H296">
        <f>IF(D296=$D$2,IF(E296=1000,VLOOKUP(G296,Boston!$A$2:$B$203,2,0),IF(E296=5000,VLOOKUP(G296,Boston!$D$2:$E$203,2,0),IF(E296=10000,VLOOKUP(G296,Boston!$G$2:$H$203,2,0)))))</f>
        <v>879.40182314410004</v>
      </c>
    </row>
    <row r="297" spans="1:8" x14ac:dyDescent="0.25">
      <c r="A297" t="s">
        <v>34</v>
      </c>
      <c r="B297" t="s">
        <v>16</v>
      </c>
      <c r="C297" t="s">
        <v>326</v>
      </c>
      <c r="D297" t="s">
        <v>3</v>
      </c>
      <c r="E297">
        <v>1000</v>
      </c>
      <c r="F297" t="s">
        <v>1680</v>
      </c>
      <c r="G297" t="str">
        <f t="shared" si="4"/>
        <v>EUR</v>
      </c>
      <c r="H297">
        <f>IF(D297=$D$2,IF(E297=1000,VLOOKUP(G297,Boston!$A$2:$B$203,2,0),IF(E297=5000,VLOOKUP(G297,Boston!$D$2:$E$203,2,0),IF(E297=10000,VLOOKUP(G297,Boston!$G$2:$H$203,2,0)))))</f>
        <v>879.40182314410004</v>
      </c>
    </row>
    <row r="298" spans="1:8" x14ac:dyDescent="0.25">
      <c r="A298" t="s">
        <v>35</v>
      </c>
      <c r="B298" t="s">
        <v>16</v>
      </c>
      <c r="C298" t="s">
        <v>326</v>
      </c>
      <c r="D298" t="s">
        <v>3</v>
      </c>
      <c r="E298">
        <v>1000</v>
      </c>
      <c r="F298" t="s">
        <v>1680</v>
      </c>
      <c r="G298" t="str">
        <f t="shared" si="4"/>
        <v>EUR</v>
      </c>
      <c r="H298">
        <f>IF(D298=$D$2,IF(E298=1000,VLOOKUP(G298,Boston!$A$2:$B$203,2,0),IF(E298=5000,VLOOKUP(G298,Boston!$D$2:$E$203,2,0),IF(E298=10000,VLOOKUP(G298,Boston!$G$2:$H$203,2,0)))))</f>
        <v>879.40182314410004</v>
      </c>
    </row>
    <row r="299" spans="1:8" x14ac:dyDescent="0.25">
      <c r="A299" t="s">
        <v>15</v>
      </c>
      <c r="B299" t="s">
        <v>16</v>
      </c>
      <c r="C299" t="s">
        <v>326</v>
      </c>
      <c r="D299" t="s">
        <v>3</v>
      </c>
      <c r="E299">
        <v>1000</v>
      </c>
      <c r="F299" t="s">
        <v>1680</v>
      </c>
      <c r="G299" t="str">
        <f t="shared" si="4"/>
        <v>EUR</v>
      </c>
      <c r="H299">
        <f>IF(D299=$D$2,IF(E299=1000,VLOOKUP(G299,Boston!$A$2:$B$203,2,0),IF(E299=5000,VLOOKUP(G299,Boston!$D$2:$E$203,2,0),IF(E299=10000,VLOOKUP(G299,Boston!$G$2:$H$203,2,0)))))</f>
        <v>879.40182314410004</v>
      </c>
    </row>
    <row r="300" spans="1:8" x14ac:dyDescent="0.25">
      <c r="A300" t="s">
        <v>36</v>
      </c>
      <c r="B300" t="s">
        <v>310</v>
      </c>
      <c r="C300" t="s">
        <v>326</v>
      </c>
      <c r="D300" t="s">
        <v>3</v>
      </c>
      <c r="E300">
        <v>1000</v>
      </c>
      <c r="F300" t="s">
        <v>1680</v>
      </c>
      <c r="G300" t="str">
        <f t="shared" si="4"/>
        <v>EUR</v>
      </c>
      <c r="H300">
        <f>IF(D300=$D$2,IF(E300=1000,VLOOKUP(G300,Boston!$A$2:$B$203,2,0),IF(E300=5000,VLOOKUP(G300,Boston!$D$2:$E$203,2,0),IF(E300=10000,VLOOKUP(G300,Boston!$G$2:$H$203,2,0)))))</f>
        <v>879.40182314410004</v>
      </c>
    </row>
    <row r="301" spans="1:8" x14ac:dyDescent="0.25">
      <c r="A301" t="s">
        <v>38</v>
      </c>
      <c r="B301" t="s">
        <v>293</v>
      </c>
      <c r="C301" t="s">
        <v>326</v>
      </c>
      <c r="D301" t="s">
        <v>3</v>
      </c>
      <c r="E301">
        <v>1000</v>
      </c>
      <c r="F301" t="s">
        <v>1680</v>
      </c>
      <c r="G301" t="str">
        <f>IF(RIGHT(B301,1)=RIGHT($B$28,1),"EUR",IF(RIGHT(A301,1)=")",LEFT(RIGHT(A301,4),3),RIGHT(A301,3)))</f>
        <v>EUR</v>
      </c>
      <c r="H301">
        <f>IF(D301=$D$2,IF(E301=1000,VLOOKUP(G301,Boston!$A$2:$B$203,2,0),IF(E301=5000,VLOOKUP(G301,Boston!$D$2:$E$203,2,0),IF(E301=10000,VLOOKUP(G301,Boston!$G$2:$H$203,2,0)))))</f>
        <v>879.40182314410004</v>
      </c>
    </row>
    <row r="302" spans="1:8" x14ac:dyDescent="0.25">
      <c r="A302" t="s">
        <v>327</v>
      </c>
      <c r="B302" t="s">
        <v>328</v>
      </c>
      <c r="C302" t="s">
        <v>329</v>
      </c>
      <c r="D302" t="s">
        <v>3</v>
      </c>
      <c r="E302">
        <v>1000</v>
      </c>
      <c r="F302" t="s">
        <v>1680</v>
      </c>
      <c r="G302" t="str">
        <f t="shared" si="4"/>
        <v>MUR</v>
      </c>
      <c r="H302">
        <f>IF(D302=$D$2,IF(E302=1000,VLOOKUP(G302,Boston!$A$2:$B$203,2,0),IF(E302=5000,VLOOKUP(G302,Boston!$D$2:$E$203,2,0),IF(E302=10000,VLOOKUP(G302,Boston!$G$2:$H$203,2,0)))))</f>
        <v>34843.2651102409</v>
      </c>
    </row>
    <row r="303" spans="1:8" x14ac:dyDescent="0.25">
      <c r="A303" t="s">
        <v>330</v>
      </c>
      <c r="B303" t="s">
        <v>331</v>
      </c>
      <c r="C303" t="s">
        <v>329</v>
      </c>
      <c r="D303" t="s">
        <v>3</v>
      </c>
      <c r="E303">
        <v>1000</v>
      </c>
      <c r="F303" t="s">
        <v>1680</v>
      </c>
      <c r="G303" t="str">
        <f t="shared" si="4"/>
        <v>MUR</v>
      </c>
      <c r="H303">
        <f>IF(D303=$D$2,IF(E303=1000,VLOOKUP(G303,Boston!$A$2:$B$203,2,0),IF(E303=5000,VLOOKUP(G303,Boston!$D$2:$E$203,2,0),IF(E303=10000,VLOOKUP(G303,Boston!$G$2:$H$203,2,0)))))</f>
        <v>34843.2651102409</v>
      </c>
    </row>
    <row r="304" spans="1:8" x14ac:dyDescent="0.25">
      <c r="A304" t="s">
        <v>332</v>
      </c>
      <c r="B304" t="s">
        <v>331</v>
      </c>
      <c r="C304" t="s">
        <v>329</v>
      </c>
      <c r="D304" t="s">
        <v>3</v>
      </c>
      <c r="E304">
        <v>1000</v>
      </c>
      <c r="F304" t="s">
        <v>1680</v>
      </c>
      <c r="G304" t="str">
        <f t="shared" si="4"/>
        <v>MUR</v>
      </c>
      <c r="H304">
        <f>IF(D304=$D$2,IF(E304=1000,VLOOKUP(G304,Boston!$A$2:$B$203,2,0),IF(E304=5000,VLOOKUP(G304,Boston!$D$2:$E$203,2,0),IF(E304=10000,VLOOKUP(G304,Boston!$G$2:$H$203,2,0)))))</f>
        <v>34843.2651102409</v>
      </c>
    </row>
    <row r="305" spans="1:8" x14ac:dyDescent="0.25">
      <c r="A305" t="s">
        <v>333</v>
      </c>
      <c r="B305" t="s">
        <v>334</v>
      </c>
      <c r="C305" t="s">
        <v>335</v>
      </c>
      <c r="D305" t="s">
        <v>3</v>
      </c>
      <c r="E305">
        <v>1000</v>
      </c>
      <c r="F305" t="s">
        <v>1680</v>
      </c>
      <c r="G305" t="str">
        <f t="shared" si="4"/>
        <v>MXN</v>
      </c>
      <c r="H305">
        <f>IF(D305=$D$2,IF(E305=1000,VLOOKUP(G305,Boston!$A$2:$B$203,2,0),IF(E305=5000,VLOOKUP(G305,Boston!$D$2:$E$203,2,0),IF(E305=10000,VLOOKUP(G305,Boston!$G$2:$H$203,2,0)))))</f>
        <v>19022.349347282699</v>
      </c>
    </row>
    <row r="306" spans="1:8" x14ac:dyDescent="0.25">
      <c r="A306" t="s">
        <v>336</v>
      </c>
      <c r="B306" t="s">
        <v>337</v>
      </c>
      <c r="C306" t="s">
        <v>335</v>
      </c>
      <c r="D306" t="s">
        <v>3</v>
      </c>
      <c r="E306">
        <v>1000</v>
      </c>
      <c r="F306" t="s">
        <v>1680</v>
      </c>
      <c r="G306" t="str">
        <f t="shared" si="4"/>
        <v>MXN</v>
      </c>
      <c r="H306">
        <f>IF(D306=$D$2,IF(E306=1000,VLOOKUP(G306,Boston!$A$2:$B$203,2,0),IF(E306=5000,VLOOKUP(G306,Boston!$D$2:$E$203,2,0),IF(E306=10000,VLOOKUP(G306,Boston!$G$2:$H$203,2,0)))))</f>
        <v>19022.349347282699</v>
      </c>
    </row>
    <row r="307" spans="1:8" x14ac:dyDescent="0.25">
      <c r="A307" t="s">
        <v>338</v>
      </c>
      <c r="B307" t="s">
        <v>337</v>
      </c>
      <c r="C307" t="s">
        <v>335</v>
      </c>
      <c r="D307" t="s">
        <v>3</v>
      </c>
      <c r="E307">
        <v>1000</v>
      </c>
      <c r="F307" t="s">
        <v>1680</v>
      </c>
      <c r="G307" t="str">
        <f t="shared" si="4"/>
        <v>MXN</v>
      </c>
      <c r="H307">
        <f>IF(D307=$D$2,IF(E307=1000,VLOOKUP(G307,Boston!$A$2:$B$203,2,0),IF(E307=5000,VLOOKUP(G307,Boston!$D$2:$E$203,2,0),IF(E307=10000,VLOOKUP(G307,Boston!$G$2:$H$203,2,0)))))</f>
        <v>19022.349347282699</v>
      </c>
    </row>
    <row r="308" spans="1:8" x14ac:dyDescent="0.25">
      <c r="A308" t="s">
        <v>339</v>
      </c>
      <c r="B308" t="s">
        <v>340</v>
      </c>
      <c r="C308" t="s">
        <v>341</v>
      </c>
      <c r="D308" t="s">
        <v>3</v>
      </c>
      <c r="E308">
        <v>1000</v>
      </c>
      <c r="F308" t="s">
        <v>1680</v>
      </c>
      <c r="G308" t="str">
        <f t="shared" si="4"/>
        <v>MDL</v>
      </c>
      <c r="H308">
        <f>IF(D308=$D$2,IF(E308=1000,VLOOKUP(G308,Boston!$A$2:$B$203,2,0),IF(E308=5000,VLOOKUP(G308,Boston!$D$2:$E$203,2,0),IF(E308=10000,VLOOKUP(G308,Boston!$G$2:$H$203,2,0)))))</f>
        <v>16486.9923491341</v>
      </c>
    </row>
    <row r="309" spans="1:8" x14ac:dyDescent="0.25">
      <c r="A309" t="s">
        <v>4</v>
      </c>
      <c r="B309" t="s">
        <v>5</v>
      </c>
      <c r="C309" t="s">
        <v>341</v>
      </c>
      <c r="D309" t="s">
        <v>3</v>
      </c>
      <c r="E309">
        <v>1000</v>
      </c>
      <c r="F309" t="s">
        <v>1680</v>
      </c>
      <c r="G309" t="str">
        <f t="shared" si="4"/>
        <v>USD</v>
      </c>
      <c r="H309">
        <f>IF(D309=$D$2,IF(E309=1000,VLOOKUP(G309,Boston!$A$2:$B$203,2,0),IF(E309=5000,VLOOKUP(G309,Boston!$D$2:$E$203,2,0),IF(E309=10000,VLOOKUP(G309,Boston!$G$2:$H$203,2,0)))))</f>
        <v>1000</v>
      </c>
    </row>
    <row r="310" spans="1:8" x14ac:dyDescent="0.25">
      <c r="A310" t="s">
        <v>32</v>
      </c>
      <c r="B310" t="s">
        <v>293</v>
      </c>
      <c r="C310" t="s">
        <v>342</v>
      </c>
      <c r="D310" t="s">
        <v>3</v>
      </c>
      <c r="E310">
        <v>1000</v>
      </c>
      <c r="F310" t="s">
        <v>1680</v>
      </c>
      <c r="G310" t="str">
        <f t="shared" si="4"/>
        <v>EUR</v>
      </c>
      <c r="H310">
        <f>IF(D310=$D$2,IF(E310=1000,VLOOKUP(G310,Boston!$A$2:$B$203,2,0),IF(E310=5000,VLOOKUP(G310,Boston!$D$2:$E$203,2,0),IF(E310=10000,VLOOKUP(G310,Boston!$G$2:$H$203,2,0)))))</f>
        <v>879.40182314410004</v>
      </c>
    </row>
    <row r="311" spans="1:8" x14ac:dyDescent="0.25">
      <c r="A311" t="s">
        <v>15</v>
      </c>
      <c r="B311" t="s">
        <v>16</v>
      </c>
      <c r="C311" t="s">
        <v>342</v>
      </c>
      <c r="D311" t="s">
        <v>3</v>
      </c>
      <c r="E311">
        <v>1000</v>
      </c>
      <c r="F311" t="s">
        <v>1680</v>
      </c>
      <c r="G311" t="str">
        <f t="shared" si="4"/>
        <v>EUR</v>
      </c>
      <c r="H311">
        <f>IF(D311=$D$2,IF(E311=1000,VLOOKUP(G311,Boston!$A$2:$B$203,2,0),IF(E311=5000,VLOOKUP(G311,Boston!$D$2:$E$203,2,0),IF(E311=10000,VLOOKUP(G311,Boston!$G$2:$H$203,2,0)))))</f>
        <v>879.40182314410004</v>
      </c>
    </row>
    <row r="312" spans="1:8" x14ac:dyDescent="0.25">
      <c r="A312" t="s">
        <v>34</v>
      </c>
      <c r="B312" t="s">
        <v>16</v>
      </c>
      <c r="C312" t="s">
        <v>342</v>
      </c>
      <c r="D312" t="s">
        <v>3</v>
      </c>
      <c r="E312">
        <v>1000</v>
      </c>
      <c r="F312" t="s">
        <v>1680</v>
      </c>
      <c r="G312" t="str">
        <f t="shared" si="4"/>
        <v>EUR</v>
      </c>
      <c r="H312">
        <f>IF(D312=$D$2,IF(E312=1000,VLOOKUP(G312,Boston!$A$2:$B$203,2,0),IF(E312=5000,VLOOKUP(G312,Boston!$D$2:$E$203,2,0),IF(E312=10000,VLOOKUP(G312,Boston!$G$2:$H$203,2,0)))))</f>
        <v>879.40182314410004</v>
      </c>
    </row>
    <row r="313" spans="1:8" x14ac:dyDescent="0.25">
      <c r="A313" t="s">
        <v>35</v>
      </c>
      <c r="B313" t="s">
        <v>16</v>
      </c>
      <c r="C313" t="s">
        <v>342</v>
      </c>
      <c r="D313" t="s">
        <v>3</v>
      </c>
      <c r="E313">
        <v>1000</v>
      </c>
      <c r="F313" t="s">
        <v>1680</v>
      </c>
      <c r="G313" t="str">
        <f t="shared" si="4"/>
        <v>EUR</v>
      </c>
      <c r="H313">
        <f>IF(D313=$D$2,IF(E313=1000,VLOOKUP(G313,Boston!$A$2:$B$203,2,0),IF(E313=5000,VLOOKUP(G313,Boston!$D$2:$E$203,2,0),IF(E313=10000,VLOOKUP(G313,Boston!$G$2:$H$203,2,0)))))</f>
        <v>879.40182314410004</v>
      </c>
    </row>
    <row r="314" spans="1:8" x14ac:dyDescent="0.25">
      <c r="A314" t="s">
        <v>36</v>
      </c>
      <c r="B314" t="s">
        <v>310</v>
      </c>
      <c r="C314" t="s">
        <v>342</v>
      </c>
      <c r="D314" t="s">
        <v>3</v>
      </c>
      <c r="E314">
        <v>1000</v>
      </c>
      <c r="F314" t="s">
        <v>1680</v>
      </c>
      <c r="G314" t="str">
        <f t="shared" si="4"/>
        <v>EUR</v>
      </c>
      <c r="H314">
        <f>IF(D314=$D$2,IF(E314=1000,VLOOKUP(G314,Boston!$A$2:$B$203,2,0),IF(E314=5000,VLOOKUP(G314,Boston!$D$2:$E$203,2,0),IF(E314=10000,VLOOKUP(G314,Boston!$G$2:$H$203,2,0)))))</f>
        <v>879.40182314410004</v>
      </c>
    </row>
    <row r="315" spans="1:8" x14ac:dyDescent="0.25">
      <c r="A315" t="s">
        <v>343</v>
      </c>
      <c r="B315" t="s">
        <v>344</v>
      </c>
      <c r="C315" t="s">
        <v>345</v>
      </c>
      <c r="D315" t="s">
        <v>3</v>
      </c>
      <c r="E315">
        <v>1000</v>
      </c>
      <c r="F315" t="s">
        <v>1680</v>
      </c>
      <c r="G315" t="str">
        <f t="shared" si="4"/>
        <v>MNT</v>
      </c>
      <c r="H315">
        <f>IF(D315=$D$2,IF(E315=1000,VLOOKUP(G315,Boston!$A$2:$B$203,2,0),IF(E315=5000,VLOOKUP(G315,Boston!$D$2:$E$203,2,0),IF(E315=10000,VLOOKUP(G315,Boston!$G$2:$H$203,2,0)))))</f>
        <v>2458789.8850283101</v>
      </c>
    </row>
    <row r="316" spans="1:8" x14ac:dyDescent="0.25">
      <c r="A316" t="s">
        <v>4</v>
      </c>
      <c r="B316" t="s">
        <v>5</v>
      </c>
      <c r="C316" t="s">
        <v>345</v>
      </c>
      <c r="D316" t="s">
        <v>3</v>
      </c>
      <c r="E316">
        <v>1000</v>
      </c>
      <c r="F316" t="s">
        <v>1680</v>
      </c>
      <c r="G316" t="str">
        <f t="shared" si="4"/>
        <v>USD</v>
      </c>
      <c r="H316">
        <f>IF(D316=$D$2,IF(E316=1000,VLOOKUP(G316,Boston!$A$2:$B$203,2,0),IF(E316=5000,VLOOKUP(G316,Boston!$D$2:$E$203,2,0),IF(E316=10000,VLOOKUP(G316,Boston!$G$2:$H$203,2,0)))))</f>
        <v>1000</v>
      </c>
    </row>
    <row r="317" spans="1:8" x14ac:dyDescent="0.25">
      <c r="A317" t="s">
        <v>32</v>
      </c>
      <c r="B317" t="s">
        <v>293</v>
      </c>
      <c r="C317" t="s">
        <v>346</v>
      </c>
      <c r="D317" t="s">
        <v>3</v>
      </c>
      <c r="E317">
        <v>1000</v>
      </c>
      <c r="F317" t="s">
        <v>1680</v>
      </c>
      <c r="G317" t="str">
        <f t="shared" si="4"/>
        <v>EUR</v>
      </c>
      <c r="H317">
        <f>IF(D317=$D$2,IF(E317=1000,VLOOKUP(G317,Boston!$A$2:$B$203,2,0),IF(E317=5000,VLOOKUP(G317,Boston!$D$2:$E$203,2,0),IF(E317=10000,VLOOKUP(G317,Boston!$G$2:$H$203,2,0)))))</f>
        <v>879.40182314410004</v>
      </c>
    </row>
    <row r="318" spans="1:8" x14ac:dyDescent="0.25">
      <c r="A318" t="s">
        <v>35</v>
      </c>
      <c r="B318" t="s">
        <v>347</v>
      </c>
      <c r="C318" t="s">
        <v>346</v>
      </c>
      <c r="D318" t="s">
        <v>3</v>
      </c>
      <c r="E318">
        <v>1000</v>
      </c>
      <c r="F318" t="s">
        <v>1680</v>
      </c>
      <c r="G318" t="str">
        <f t="shared" si="4"/>
        <v>EUR</v>
      </c>
      <c r="H318">
        <f>IF(D318=$D$2,IF(E318=1000,VLOOKUP(G318,Boston!$A$2:$B$203,2,0),IF(E318=5000,VLOOKUP(G318,Boston!$D$2:$E$203,2,0),IF(E318=10000,VLOOKUP(G318,Boston!$G$2:$H$203,2,0)))))</f>
        <v>879.40182314410004</v>
      </c>
    </row>
    <row r="319" spans="1:8" x14ac:dyDescent="0.25">
      <c r="A319" t="s">
        <v>34</v>
      </c>
      <c r="B319" t="s">
        <v>347</v>
      </c>
      <c r="C319" t="s">
        <v>346</v>
      </c>
      <c r="D319" t="s">
        <v>3</v>
      </c>
      <c r="E319">
        <v>1000</v>
      </c>
      <c r="F319" t="s">
        <v>1680</v>
      </c>
      <c r="G319" t="str">
        <f t="shared" si="4"/>
        <v>EUR</v>
      </c>
      <c r="H319">
        <f>IF(D319=$D$2,IF(E319=1000,VLOOKUP(G319,Boston!$A$2:$B$203,2,0),IF(E319=5000,VLOOKUP(G319,Boston!$D$2:$E$203,2,0),IF(E319=10000,VLOOKUP(G319,Boston!$G$2:$H$203,2,0)))))</f>
        <v>879.40182314410004</v>
      </c>
    </row>
    <row r="320" spans="1:8" x14ac:dyDescent="0.25">
      <c r="A320" t="s">
        <v>15</v>
      </c>
      <c r="B320" t="s">
        <v>347</v>
      </c>
      <c r="C320" t="s">
        <v>346</v>
      </c>
      <c r="D320" t="s">
        <v>3</v>
      </c>
      <c r="E320">
        <v>1000</v>
      </c>
      <c r="F320" t="s">
        <v>1680</v>
      </c>
      <c r="G320" t="str">
        <f t="shared" si="4"/>
        <v>EUR</v>
      </c>
      <c r="H320">
        <f>IF(D320=$D$2,IF(E320=1000,VLOOKUP(G320,Boston!$A$2:$B$203,2,0),IF(E320=5000,VLOOKUP(G320,Boston!$D$2:$E$203,2,0),IF(E320=10000,VLOOKUP(G320,Boston!$G$2:$H$203,2,0)))))</f>
        <v>879.40182314410004</v>
      </c>
    </row>
    <row r="321" spans="1:8" x14ac:dyDescent="0.25">
      <c r="A321" t="s">
        <v>36</v>
      </c>
      <c r="B321" t="s">
        <v>310</v>
      </c>
      <c r="C321" t="s">
        <v>346</v>
      </c>
      <c r="D321" t="s">
        <v>3</v>
      </c>
      <c r="E321">
        <v>1000</v>
      </c>
      <c r="F321" t="s">
        <v>1680</v>
      </c>
      <c r="G321" t="str">
        <f t="shared" si="4"/>
        <v>EUR</v>
      </c>
      <c r="H321">
        <f>IF(D321=$D$2,IF(E321=1000,VLOOKUP(G321,Boston!$A$2:$B$203,2,0),IF(E321=5000,VLOOKUP(G321,Boston!$D$2:$E$203,2,0),IF(E321=10000,VLOOKUP(G321,Boston!$G$2:$H$203,2,0)))))</f>
        <v>879.40182314410004</v>
      </c>
    </row>
    <row r="322" spans="1:8" x14ac:dyDescent="0.25">
      <c r="A322" t="s">
        <v>348</v>
      </c>
      <c r="B322" t="s">
        <v>349</v>
      </c>
      <c r="C322" t="s">
        <v>350</v>
      </c>
      <c r="D322" t="s">
        <v>3</v>
      </c>
      <c r="E322">
        <v>1000</v>
      </c>
      <c r="F322" t="s">
        <v>1680</v>
      </c>
      <c r="G322" t="str">
        <f t="shared" si="4"/>
        <v>MAD</v>
      </c>
      <c r="H322">
        <f>IF(D322=$D$2,IF(E322=1000,VLOOKUP(G322,Boston!$A$2:$B$203,2,0),IF(E322=5000,VLOOKUP(G322,Boston!$D$2:$E$203,2,0),IF(E322=10000,VLOOKUP(G322,Boston!$G$2:$H$203,2,0)))))</f>
        <v>9564.7362629978998</v>
      </c>
    </row>
    <row r="323" spans="1:8" x14ac:dyDescent="0.25">
      <c r="A323" t="s">
        <v>351</v>
      </c>
      <c r="B323" t="s">
        <v>349</v>
      </c>
      <c r="C323" t="s">
        <v>350</v>
      </c>
      <c r="D323" t="s">
        <v>3</v>
      </c>
      <c r="E323">
        <v>1000</v>
      </c>
      <c r="F323" t="s">
        <v>1680</v>
      </c>
      <c r="G323" t="str">
        <f t="shared" ref="G323:G386" si="5">IF(RIGHT(A323,1)=")",LEFT(RIGHT(A323,4),3),RIGHT(A323,3))</f>
        <v>MAD</v>
      </c>
      <c r="H323">
        <f>IF(D323=$D$2,IF(E323=1000,VLOOKUP(G323,Boston!$A$2:$B$203,2,0),IF(E323=5000,VLOOKUP(G323,Boston!$D$2:$E$203,2,0),IF(E323=10000,VLOOKUP(G323,Boston!$G$2:$H$203,2,0)))))</f>
        <v>9564.7362629978998</v>
      </c>
    </row>
    <row r="324" spans="1:8" x14ac:dyDescent="0.25">
      <c r="A324" t="s">
        <v>4</v>
      </c>
      <c r="B324" t="s">
        <v>5</v>
      </c>
      <c r="C324" t="s">
        <v>350</v>
      </c>
      <c r="D324" t="s">
        <v>3</v>
      </c>
      <c r="E324">
        <v>1000</v>
      </c>
      <c r="F324" t="s">
        <v>1680</v>
      </c>
      <c r="G324" t="str">
        <f t="shared" si="5"/>
        <v>USD</v>
      </c>
      <c r="H324">
        <f>IF(D324=$D$2,IF(E324=1000,VLOOKUP(G324,Boston!$A$2:$B$203,2,0),IF(E324=5000,VLOOKUP(G324,Boston!$D$2:$E$203,2,0),IF(E324=10000,VLOOKUP(G324,Boston!$G$2:$H$203,2,0)))))</f>
        <v>1000</v>
      </c>
    </row>
    <row r="325" spans="1:8" x14ac:dyDescent="0.25">
      <c r="A325" t="s">
        <v>140</v>
      </c>
      <c r="B325" t="s">
        <v>352</v>
      </c>
      <c r="C325" t="s">
        <v>353</v>
      </c>
      <c r="D325" t="s">
        <v>3</v>
      </c>
      <c r="E325">
        <v>1000</v>
      </c>
      <c r="F325" t="s">
        <v>1680</v>
      </c>
      <c r="G325" t="s">
        <v>1659</v>
      </c>
      <c r="H325">
        <f>IF(D325=$D$2,IF(E325=1000,VLOOKUP(G325,Boston!$A$2:$B$203,2,0),IF(E325=5000,VLOOKUP(G325,Boston!$D$2:$E$203,2,0),IF(E325=10000,VLOOKUP(G325,Boston!$G$2:$H$203,2,0)))))</f>
        <v>59007.651402818599</v>
      </c>
    </row>
    <row r="326" spans="1:8" x14ac:dyDescent="0.25">
      <c r="A326" t="s">
        <v>145</v>
      </c>
      <c r="B326" t="s">
        <v>352</v>
      </c>
      <c r="C326" t="s">
        <v>353</v>
      </c>
      <c r="D326" t="s">
        <v>3</v>
      </c>
      <c r="E326">
        <v>1000</v>
      </c>
      <c r="F326" t="s">
        <v>1680</v>
      </c>
      <c r="G326" t="s">
        <v>1659</v>
      </c>
      <c r="H326">
        <f>IF(D326=$D$2,IF(E326=1000,VLOOKUP(G326,Boston!$A$2:$B$203,2,0),IF(E326=5000,VLOOKUP(G326,Boston!$D$2:$E$203,2,0),IF(E326=10000,VLOOKUP(G326,Boston!$G$2:$H$203,2,0)))))</f>
        <v>59007.651402818599</v>
      </c>
    </row>
    <row r="327" spans="1:8" x14ac:dyDescent="0.25">
      <c r="A327" t="s">
        <v>4</v>
      </c>
      <c r="B327" t="s">
        <v>5</v>
      </c>
      <c r="C327" t="s">
        <v>353</v>
      </c>
      <c r="D327" t="s">
        <v>3</v>
      </c>
      <c r="E327">
        <v>1000</v>
      </c>
      <c r="F327" t="s">
        <v>1680</v>
      </c>
      <c r="G327" t="str">
        <f t="shared" si="5"/>
        <v>USD</v>
      </c>
      <c r="H327">
        <f>IF(D327=$D$2,IF(E327=1000,VLOOKUP(G327,Boston!$A$2:$B$203,2,0),IF(E327=5000,VLOOKUP(G327,Boston!$D$2:$E$203,2,0),IF(E327=10000,VLOOKUP(G327,Boston!$G$2:$H$203,2,0)))))</f>
        <v>1000</v>
      </c>
    </row>
    <row r="328" spans="1:8" x14ac:dyDescent="0.25">
      <c r="A328" t="s">
        <v>354</v>
      </c>
      <c r="B328" t="s">
        <v>355</v>
      </c>
      <c r="C328" t="s">
        <v>356</v>
      </c>
      <c r="D328" t="s">
        <v>3</v>
      </c>
      <c r="E328">
        <v>1000</v>
      </c>
      <c r="F328" t="s">
        <v>1680</v>
      </c>
      <c r="G328" t="str">
        <f t="shared" si="5"/>
        <v>MMK</v>
      </c>
      <c r="H328">
        <f>IF(D328=$D$2,IF(E328=1000,VLOOKUP(G328,Boston!$A$2:$B$203,2,0),IF(E328=5000,VLOOKUP(G328,Boston!$D$2:$E$203,2,0),IF(E328=10000,VLOOKUP(G328,Boston!$G$2:$H$203,2,0)))))</f>
        <v>1524014.3613421901</v>
      </c>
    </row>
    <row r="329" spans="1:8" x14ac:dyDescent="0.25">
      <c r="A329" t="s">
        <v>4</v>
      </c>
      <c r="B329" t="s">
        <v>5</v>
      </c>
      <c r="C329" t="s">
        <v>356</v>
      </c>
      <c r="D329" t="s">
        <v>3</v>
      </c>
      <c r="E329">
        <v>1000</v>
      </c>
      <c r="F329" t="s">
        <v>1680</v>
      </c>
      <c r="G329" t="str">
        <f t="shared" si="5"/>
        <v>USD</v>
      </c>
      <c r="H329">
        <f>IF(D329=$D$2,IF(E329=1000,VLOOKUP(G329,Boston!$A$2:$B$203,2,0),IF(E329=5000,VLOOKUP(G329,Boston!$D$2:$E$203,2,0),IF(E329=10000,VLOOKUP(G329,Boston!$G$2:$H$203,2,0)))))</f>
        <v>1000</v>
      </c>
    </row>
    <row r="330" spans="1:8" x14ac:dyDescent="0.25">
      <c r="A330" t="s">
        <v>357</v>
      </c>
      <c r="B330" t="s">
        <v>358</v>
      </c>
      <c r="C330" t="s">
        <v>359</v>
      </c>
      <c r="D330" t="s">
        <v>3</v>
      </c>
      <c r="E330">
        <v>1000</v>
      </c>
      <c r="F330" t="s">
        <v>1680</v>
      </c>
      <c r="G330" t="str">
        <f t="shared" si="5"/>
        <v>ZAR</v>
      </c>
      <c r="H330">
        <f>IF(D330=$D$2,IF(E330=1000,VLOOKUP(G330,Boston!$A$2:$B$203,2,0),IF(E330=5000,VLOOKUP(G330,Boston!$D$2:$E$203,2,0),IF(E330=10000,VLOOKUP(G330,Boston!$G$2:$H$203,2,0)))))</f>
        <v>14724.258909375199</v>
      </c>
    </row>
    <row r="331" spans="1:8" x14ac:dyDescent="0.25">
      <c r="A331" t="s">
        <v>360</v>
      </c>
      <c r="B331" t="s">
        <v>358</v>
      </c>
      <c r="C331" t="s">
        <v>359</v>
      </c>
      <c r="D331" t="s">
        <v>3</v>
      </c>
      <c r="E331">
        <v>1000</v>
      </c>
      <c r="F331" t="s">
        <v>1680</v>
      </c>
      <c r="G331" t="str">
        <f t="shared" si="5"/>
        <v>ZAR</v>
      </c>
      <c r="H331">
        <f>IF(D331=$D$2,IF(E331=1000,VLOOKUP(G331,Boston!$A$2:$B$203,2,0),IF(E331=5000,VLOOKUP(G331,Boston!$D$2:$E$203,2,0),IF(E331=10000,VLOOKUP(G331,Boston!$G$2:$H$203,2,0)))))</f>
        <v>14724.258909375199</v>
      </c>
    </row>
    <row r="332" spans="1:8" x14ac:dyDescent="0.25">
      <c r="A332" t="s">
        <v>4</v>
      </c>
      <c r="B332" t="s">
        <v>5</v>
      </c>
      <c r="C332" t="s">
        <v>359</v>
      </c>
      <c r="D332" t="s">
        <v>3</v>
      </c>
      <c r="E332">
        <v>1000</v>
      </c>
      <c r="F332" t="s">
        <v>1680</v>
      </c>
      <c r="G332" t="str">
        <f t="shared" si="5"/>
        <v>USD</v>
      </c>
      <c r="H332">
        <f>IF(D332=$D$2,IF(E332=1000,VLOOKUP(G332,Boston!$A$2:$B$203,2,0),IF(E332=5000,VLOOKUP(G332,Boston!$D$2:$E$203,2,0),IF(E332=10000,VLOOKUP(G332,Boston!$G$2:$H$203,2,0)))))</f>
        <v>1000</v>
      </c>
    </row>
    <row r="333" spans="1:8" x14ac:dyDescent="0.25">
      <c r="A333" t="s">
        <v>18</v>
      </c>
      <c r="B333" t="s">
        <v>361</v>
      </c>
      <c r="C333" t="s">
        <v>359</v>
      </c>
      <c r="D333" t="s">
        <v>3</v>
      </c>
      <c r="E333">
        <v>1000</v>
      </c>
      <c r="F333" t="s">
        <v>1680</v>
      </c>
      <c r="G333" t="str">
        <f t="shared" si="5"/>
        <v>ZAR</v>
      </c>
      <c r="H333">
        <f>IF(D333=$D$2,IF(E333=1000,VLOOKUP(G333,Boston!$A$2:$B$203,2,0),IF(E333=5000,VLOOKUP(G333,Boston!$D$2:$E$203,2,0),IF(E333=10000,VLOOKUP(G333,Boston!$G$2:$H$203,2,0)))))</f>
        <v>14724.258909375199</v>
      </c>
    </row>
    <row r="334" spans="1:8" x14ac:dyDescent="0.25">
      <c r="A334" t="s">
        <v>362</v>
      </c>
      <c r="B334" t="s">
        <v>363</v>
      </c>
      <c r="C334" t="s">
        <v>359</v>
      </c>
      <c r="D334" t="s">
        <v>3</v>
      </c>
      <c r="E334">
        <v>1000</v>
      </c>
      <c r="F334" t="s">
        <v>1680</v>
      </c>
      <c r="G334" t="str">
        <f t="shared" si="5"/>
        <v>NAD</v>
      </c>
      <c r="H334">
        <f>IF(D334=$D$2,IF(E334=1000,VLOOKUP(G334,Boston!$A$2:$B$203,2,0),IF(E334=5000,VLOOKUP(G334,Boston!$D$2:$E$203,2,0),IF(E334=10000,VLOOKUP(G334,Boston!$G$2:$H$203,2,0)))))</f>
        <v>14724.258909375199</v>
      </c>
    </row>
    <row r="335" spans="1:8" x14ac:dyDescent="0.25">
      <c r="A335" t="s">
        <v>364</v>
      </c>
      <c r="B335" t="s">
        <v>363</v>
      </c>
      <c r="C335" t="s">
        <v>359</v>
      </c>
      <c r="D335" t="s">
        <v>3</v>
      </c>
      <c r="E335">
        <v>1000</v>
      </c>
      <c r="F335" t="s">
        <v>1680</v>
      </c>
      <c r="G335" t="str">
        <f t="shared" si="5"/>
        <v>NAD</v>
      </c>
      <c r="H335">
        <f>IF(D335=$D$2,IF(E335=1000,VLOOKUP(G335,Boston!$A$2:$B$203,2,0),IF(E335=5000,VLOOKUP(G335,Boston!$D$2:$E$203,2,0),IF(E335=10000,VLOOKUP(G335,Boston!$G$2:$H$203,2,0)))))</f>
        <v>14724.258909375199</v>
      </c>
    </row>
    <row r="336" spans="1:8" x14ac:dyDescent="0.25">
      <c r="A336" t="s">
        <v>365</v>
      </c>
      <c r="B336" t="s">
        <v>366</v>
      </c>
      <c r="C336" t="s">
        <v>367</v>
      </c>
      <c r="D336" t="s">
        <v>3</v>
      </c>
      <c r="E336">
        <v>1000</v>
      </c>
      <c r="F336" t="s">
        <v>1680</v>
      </c>
      <c r="G336" t="str">
        <f t="shared" si="5"/>
        <v>NPR</v>
      </c>
      <c r="H336">
        <f>IF(D336=$D$2,IF(E336=1000,VLOOKUP(G336,Boston!$A$2:$B$203,2,0),IF(E336=5000,VLOOKUP(G336,Boston!$D$2:$E$203,2,0),IF(E336=10000,VLOOKUP(G336,Boston!$G$2:$H$203,2,0)))))</f>
        <v>112573.460933233</v>
      </c>
    </row>
    <row r="337" spans="1:8" x14ac:dyDescent="0.25">
      <c r="A337" t="s">
        <v>368</v>
      </c>
      <c r="B337" t="s">
        <v>366</v>
      </c>
      <c r="C337" t="s">
        <v>367</v>
      </c>
      <c r="D337" t="s">
        <v>3</v>
      </c>
      <c r="E337">
        <v>1000</v>
      </c>
      <c r="F337" t="s">
        <v>1680</v>
      </c>
      <c r="G337" t="str">
        <f t="shared" si="5"/>
        <v>NPR</v>
      </c>
      <c r="H337">
        <f>IF(D337=$D$2,IF(E337=1000,VLOOKUP(G337,Boston!$A$2:$B$203,2,0),IF(E337=5000,VLOOKUP(G337,Boston!$D$2:$E$203,2,0),IF(E337=10000,VLOOKUP(G337,Boston!$G$2:$H$203,2,0)))))</f>
        <v>112573.460933233</v>
      </c>
    </row>
    <row r="338" spans="1:8" x14ac:dyDescent="0.25">
      <c r="A338" t="s">
        <v>4</v>
      </c>
      <c r="B338" t="s">
        <v>5</v>
      </c>
      <c r="C338" t="s">
        <v>367</v>
      </c>
      <c r="D338" t="s">
        <v>3</v>
      </c>
      <c r="E338">
        <v>1000</v>
      </c>
      <c r="F338" t="s">
        <v>1680</v>
      </c>
      <c r="G338" t="str">
        <f t="shared" si="5"/>
        <v>USD</v>
      </c>
      <c r="H338">
        <f>IF(D338=$D$2,IF(E338=1000,VLOOKUP(G338,Boston!$A$2:$B$203,2,0),IF(E338=5000,VLOOKUP(G338,Boston!$D$2:$E$203,2,0),IF(E338=10000,VLOOKUP(G338,Boston!$G$2:$H$203,2,0)))))</f>
        <v>1000</v>
      </c>
    </row>
    <row r="339" spans="1:8" x14ac:dyDescent="0.25">
      <c r="A339" t="s">
        <v>32</v>
      </c>
      <c r="B339" t="s">
        <v>293</v>
      </c>
      <c r="C339" t="s">
        <v>369</v>
      </c>
      <c r="D339" t="s">
        <v>3</v>
      </c>
      <c r="E339">
        <v>1000</v>
      </c>
      <c r="F339" t="s">
        <v>1680</v>
      </c>
      <c r="G339" t="str">
        <f t="shared" si="5"/>
        <v>EUR</v>
      </c>
      <c r="H339">
        <f>IF(D339=$D$2,IF(E339=1000,VLOOKUP(G339,Boston!$A$2:$B$203,2,0),IF(E339=5000,VLOOKUP(G339,Boston!$D$2:$E$203,2,0),IF(E339=10000,VLOOKUP(G339,Boston!$G$2:$H$203,2,0)))))</f>
        <v>879.40182314410004</v>
      </c>
    </row>
    <row r="340" spans="1:8" x14ac:dyDescent="0.25">
      <c r="A340" t="s">
        <v>34</v>
      </c>
      <c r="B340" t="s">
        <v>16</v>
      </c>
      <c r="C340" t="s">
        <v>369</v>
      </c>
      <c r="D340" t="s">
        <v>3</v>
      </c>
      <c r="E340">
        <v>1000</v>
      </c>
      <c r="F340" t="s">
        <v>1680</v>
      </c>
      <c r="G340" t="str">
        <f t="shared" si="5"/>
        <v>EUR</v>
      </c>
      <c r="H340">
        <f>IF(D340=$D$2,IF(E340=1000,VLOOKUP(G340,Boston!$A$2:$B$203,2,0),IF(E340=5000,VLOOKUP(G340,Boston!$D$2:$E$203,2,0),IF(E340=10000,VLOOKUP(G340,Boston!$G$2:$H$203,2,0)))))</f>
        <v>879.40182314410004</v>
      </c>
    </row>
    <row r="341" spans="1:8" x14ac:dyDescent="0.25">
      <c r="A341" t="s">
        <v>35</v>
      </c>
      <c r="B341" t="s">
        <v>16</v>
      </c>
      <c r="C341" t="s">
        <v>369</v>
      </c>
      <c r="D341" t="s">
        <v>3</v>
      </c>
      <c r="E341">
        <v>1000</v>
      </c>
      <c r="F341" t="s">
        <v>1680</v>
      </c>
      <c r="G341" t="str">
        <f t="shared" si="5"/>
        <v>EUR</v>
      </c>
      <c r="H341">
        <f>IF(D341=$D$2,IF(E341=1000,VLOOKUP(G341,Boston!$A$2:$B$203,2,0),IF(E341=5000,VLOOKUP(G341,Boston!$D$2:$E$203,2,0),IF(E341=10000,VLOOKUP(G341,Boston!$G$2:$H$203,2,0)))))</f>
        <v>879.40182314410004</v>
      </c>
    </row>
    <row r="342" spans="1:8" x14ac:dyDescent="0.25">
      <c r="A342" t="s">
        <v>15</v>
      </c>
      <c r="B342" t="s">
        <v>16</v>
      </c>
      <c r="C342" t="s">
        <v>369</v>
      </c>
      <c r="D342" t="s">
        <v>3</v>
      </c>
      <c r="E342">
        <v>1000</v>
      </c>
      <c r="F342" t="s">
        <v>1680</v>
      </c>
      <c r="G342" t="str">
        <f t="shared" si="5"/>
        <v>EUR</v>
      </c>
      <c r="H342">
        <f>IF(D342=$D$2,IF(E342=1000,VLOOKUP(G342,Boston!$A$2:$B$203,2,0),IF(E342=5000,VLOOKUP(G342,Boston!$D$2:$E$203,2,0),IF(E342=10000,VLOOKUP(G342,Boston!$G$2:$H$203,2,0)))))</f>
        <v>879.40182314410004</v>
      </c>
    </row>
    <row r="343" spans="1:8" x14ac:dyDescent="0.25">
      <c r="A343" t="s">
        <v>36</v>
      </c>
      <c r="B343" t="s">
        <v>310</v>
      </c>
      <c r="C343" t="s">
        <v>369</v>
      </c>
      <c r="D343" t="s">
        <v>3</v>
      </c>
      <c r="E343">
        <v>1000</v>
      </c>
      <c r="F343" t="s">
        <v>1680</v>
      </c>
      <c r="G343" t="str">
        <f t="shared" si="5"/>
        <v>EUR</v>
      </c>
      <c r="H343">
        <f>IF(D343=$D$2,IF(E343=1000,VLOOKUP(G343,Boston!$A$2:$B$203,2,0),IF(E343=5000,VLOOKUP(G343,Boston!$D$2:$E$203,2,0),IF(E343=10000,VLOOKUP(G343,Boston!$G$2:$H$203,2,0)))))</f>
        <v>879.40182314410004</v>
      </c>
    </row>
    <row r="344" spans="1:8" x14ac:dyDescent="0.25">
      <c r="A344" t="s">
        <v>38</v>
      </c>
      <c r="B344" t="s">
        <v>293</v>
      </c>
      <c r="C344" t="s">
        <v>369</v>
      </c>
      <c r="D344" t="s">
        <v>3</v>
      </c>
      <c r="E344">
        <v>1000</v>
      </c>
      <c r="F344" t="s">
        <v>1680</v>
      </c>
      <c r="G344" t="str">
        <f>IF(RIGHT(B344,1)=RIGHT($B$28,1),"EUR",IF(RIGHT(A344,1)=")",LEFT(RIGHT(A344,4),3),RIGHT(A344,3)))</f>
        <v>EUR</v>
      </c>
      <c r="H344">
        <f>IF(D344=$D$2,IF(E344=1000,VLOOKUP(G344,Boston!$A$2:$B$203,2,0),IF(E344=5000,VLOOKUP(G344,Boston!$D$2:$E$203,2,0),IF(E344=10000,VLOOKUP(G344,Boston!$G$2:$H$203,2,0)))))</f>
        <v>879.40182314410004</v>
      </c>
    </row>
    <row r="345" spans="1:8" x14ac:dyDescent="0.25">
      <c r="A345" t="s">
        <v>370</v>
      </c>
      <c r="B345" t="s">
        <v>371</v>
      </c>
      <c r="C345" t="s">
        <v>372</v>
      </c>
      <c r="D345" t="s">
        <v>3</v>
      </c>
      <c r="E345">
        <v>1000</v>
      </c>
      <c r="F345" t="s">
        <v>1680</v>
      </c>
      <c r="G345" t="str">
        <f t="shared" si="5"/>
        <v>NZD</v>
      </c>
      <c r="H345">
        <f>IF(D345=$D$2,IF(E345=1000,VLOOKUP(G345,Boston!$A$2:$B$203,2,0),IF(E345=5000,VLOOKUP(G345,Boston!$D$2:$E$203,2,0),IF(E345=10000,VLOOKUP(G345,Boston!$G$2:$H$203,2,0)))))</f>
        <v>1518.8551509372001</v>
      </c>
    </row>
    <row r="346" spans="1:8" x14ac:dyDescent="0.25">
      <c r="A346" t="s">
        <v>373</v>
      </c>
      <c r="B346" t="s">
        <v>374</v>
      </c>
      <c r="C346" t="s">
        <v>372</v>
      </c>
      <c r="D346" t="s">
        <v>3</v>
      </c>
      <c r="E346">
        <v>1000</v>
      </c>
      <c r="F346" t="s">
        <v>1680</v>
      </c>
      <c r="G346" t="str">
        <f t="shared" si="5"/>
        <v>NZD</v>
      </c>
      <c r="H346">
        <f>IF(D346=$D$2,IF(E346=1000,VLOOKUP(G346,Boston!$A$2:$B$203,2,0),IF(E346=5000,VLOOKUP(G346,Boston!$D$2:$E$203,2,0),IF(E346=10000,VLOOKUP(G346,Boston!$G$2:$H$203,2,0)))))</f>
        <v>1518.8551509372001</v>
      </c>
    </row>
    <row r="347" spans="1:8" x14ac:dyDescent="0.25">
      <c r="A347" t="s">
        <v>375</v>
      </c>
      <c r="B347" t="s">
        <v>374</v>
      </c>
      <c r="C347" t="s">
        <v>372</v>
      </c>
      <c r="D347" t="s">
        <v>3</v>
      </c>
      <c r="E347">
        <v>1000</v>
      </c>
      <c r="F347" t="s">
        <v>1680</v>
      </c>
      <c r="G347" t="str">
        <f t="shared" si="5"/>
        <v>NZD</v>
      </c>
      <c r="H347">
        <f>IF(D347=$D$2,IF(E347=1000,VLOOKUP(G347,Boston!$A$2:$B$203,2,0),IF(E347=5000,VLOOKUP(G347,Boston!$D$2:$E$203,2,0),IF(E347=10000,VLOOKUP(G347,Boston!$G$2:$H$203,2,0)))))</f>
        <v>1518.8551509372001</v>
      </c>
    </row>
    <row r="348" spans="1:8" x14ac:dyDescent="0.25">
      <c r="A348" t="s">
        <v>376</v>
      </c>
      <c r="B348" t="s">
        <v>377</v>
      </c>
      <c r="C348" t="s">
        <v>378</v>
      </c>
      <c r="D348" t="s">
        <v>3</v>
      </c>
      <c r="E348">
        <v>1000</v>
      </c>
      <c r="F348" t="s">
        <v>1680</v>
      </c>
      <c r="G348" t="str">
        <f t="shared" si="5"/>
        <v>NIO</v>
      </c>
      <c r="H348">
        <f>IF(D348=$D$2,IF(E348=1000,VLOOKUP(G348,Boston!$A$2:$B$203,2,0),IF(E348=5000,VLOOKUP(G348,Boston!$D$2:$E$203,2,0),IF(E348=10000,VLOOKUP(G348,Boston!$G$2:$H$203,2,0)))))</f>
        <v>31989.754018553798</v>
      </c>
    </row>
    <row r="349" spans="1:8" x14ac:dyDescent="0.25">
      <c r="A349" t="s">
        <v>379</v>
      </c>
      <c r="B349" t="s">
        <v>377</v>
      </c>
      <c r="C349" t="s">
        <v>378</v>
      </c>
      <c r="D349" t="s">
        <v>3</v>
      </c>
      <c r="E349">
        <v>1000</v>
      </c>
      <c r="F349" t="s">
        <v>1680</v>
      </c>
      <c r="G349" t="str">
        <f t="shared" si="5"/>
        <v>NIO</v>
      </c>
      <c r="H349">
        <f>IF(D349=$D$2,IF(E349=1000,VLOOKUP(G349,Boston!$A$2:$B$203,2,0),IF(E349=5000,VLOOKUP(G349,Boston!$D$2:$E$203,2,0),IF(E349=10000,VLOOKUP(G349,Boston!$G$2:$H$203,2,0)))))</f>
        <v>31989.754018553798</v>
      </c>
    </row>
    <row r="350" spans="1:8" x14ac:dyDescent="0.25">
      <c r="A350" t="s">
        <v>4</v>
      </c>
      <c r="B350" t="s">
        <v>5</v>
      </c>
      <c r="C350" t="s">
        <v>378</v>
      </c>
      <c r="D350" t="s">
        <v>3</v>
      </c>
      <c r="E350">
        <v>1000</v>
      </c>
      <c r="F350" t="s">
        <v>1680</v>
      </c>
      <c r="G350" t="str">
        <f t="shared" si="5"/>
        <v>USD</v>
      </c>
      <c r="H350">
        <f>IF(D350=$D$2,IF(E350=1000,VLOOKUP(G350,Boston!$A$2:$B$203,2,0),IF(E350=5000,VLOOKUP(G350,Boston!$D$2:$E$203,2,0),IF(E350=10000,VLOOKUP(G350,Boston!$G$2:$H$203,2,0)))))</f>
        <v>1000</v>
      </c>
    </row>
    <row r="351" spans="1:8" x14ac:dyDescent="0.25">
      <c r="A351" t="s">
        <v>380</v>
      </c>
      <c r="B351" t="s">
        <v>381</v>
      </c>
      <c r="C351" t="s">
        <v>382</v>
      </c>
      <c r="D351" t="s">
        <v>3</v>
      </c>
      <c r="E351">
        <v>1000</v>
      </c>
      <c r="F351" t="s">
        <v>1680</v>
      </c>
      <c r="G351" t="str">
        <f t="shared" si="5"/>
        <v>XOF</v>
      </c>
      <c r="H351">
        <f>IF(D351=$D$2,IF(E351=1000,VLOOKUP(G351,Boston!$A$2:$B$203,2,0),IF(E351=5000,VLOOKUP(G351,Boston!$D$2:$E$203,2,0),IF(E351=10000,VLOOKUP(G351,Boston!$G$2:$H$203,2,0)))))</f>
        <v>576849.78170410905</v>
      </c>
    </row>
    <row r="352" spans="1:8" x14ac:dyDescent="0.25">
      <c r="A352" t="s">
        <v>4</v>
      </c>
      <c r="B352" t="s">
        <v>5</v>
      </c>
      <c r="C352" t="s">
        <v>382</v>
      </c>
      <c r="D352" t="s">
        <v>3</v>
      </c>
      <c r="E352">
        <v>1000</v>
      </c>
      <c r="F352" t="s">
        <v>1680</v>
      </c>
      <c r="G352" t="str">
        <f t="shared" si="5"/>
        <v>USD</v>
      </c>
      <c r="H352">
        <f>IF(D352=$D$2,IF(E352=1000,VLOOKUP(G352,Boston!$A$2:$B$203,2,0),IF(E352=5000,VLOOKUP(G352,Boston!$D$2:$E$203,2,0),IF(E352=10000,VLOOKUP(G352,Boston!$G$2:$H$203,2,0)))))</f>
        <v>1000</v>
      </c>
    </row>
    <row r="353" spans="1:8" x14ac:dyDescent="0.25">
      <c r="A353" t="s">
        <v>383</v>
      </c>
      <c r="B353" t="s">
        <v>384</v>
      </c>
      <c r="C353" t="s">
        <v>385</v>
      </c>
      <c r="D353" t="s">
        <v>3</v>
      </c>
      <c r="E353">
        <v>1000</v>
      </c>
      <c r="F353" t="s">
        <v>1680</v>
      </c>
      <c r="G353" t="str">
        <f t="shared" si="5"/>
        <v>NGN</v>
      </c>
      <c r="H353">
        <f>IF(D353=$D$2,IF(E353=1000,VLOOKUP(G353,Boston!$A$2:$B$203,2,0),IF(E353=5000,VLOOKUP(G353,Boston!$D$2:$E$203,2,0),IF(E353=10000,VLOOKUP(G353,Boston!$G$2:$H$203,2,0)))))</f>
        <v>361470.835248038</v>
      </c>
    </row>
    <row r="354" spans="1:8" x14ac:dyDescent="0.25">
      <c r="A354" t="s">
        <v>386</v>
      </c>
      <c r="B354" t="s">
        <v>384</v>
      </c>
      <c r="C354" t="s">
        <v>385</v>
      </c>
      <c r="D354" t="s">
        <v>3</v>
      </c>
      <c r="E354">
        <v>1000</v>
      </c>
      <c r="F354" t="s">
        <v>1680</v>
      </c>
      <c r="G354" t="str">
        <f t="shared" si="5"/>
        <v>NGN</v>
      </c>
      <c r="H354">
        <f>IF(D354=$D$2,IF(E354=1000,VLOOKUP(G354,Boston!$A$2:$B$203,2,0),IF(E354=5000,VLOOKUP(G354,Boston!$D$2:$E$203,2,0),IF(E354=10000,VLOOKUP(G354,Boston!$G$2:$H$203,2,0)))))</f>
        <v>361470.835248038</v>
      </c>
    </row>
    <row r="355" spans="1:8" x14ac:dyDescent="0.25">
      <c r="A355" t="s">
        <v>4</v>
      </c>
      <c r="B355" t="s">
        <v>5</v>
      </c>
      <c r="C355" t="s">
        <v>385</v>
      </c>
      <c r="D355" t="s">
        <v>3</v>
      </c>
      <c r="E355">
        <v>1000</v>
      </c>
      <c r="F355" t="s">
        <v>1680</v>
      </c>
      <c r="G355" t="str">
        <f t="shared" si="5"/>
        <v>USD</v>
      </c>
      <c r="H355">
        <f>IF(D355=$D$2,IF(E355=1000,VLOOKUP(G355,Boston!$A$2:$B$203,2,0),IF(E355=5000,VLOOKUP(G355,Boston!$D$2:$E$203,2,0),IF(E355=10000,VLOOKUP(G355,Boston!$G$2:$H$203,2,0)))))</f>
        <v>1000</v>
      </c>
    </row>
    <row r="356" spans="1:8" x14ac:dyDescent="0.25">
      <c r="A356" t="s">
        <v>6</v>
      </c>
      <c r="B356" t="s">
        <v>387</v>
      </c>
      <c r="C356" t="s">
        <v>385</v>
      </c>
      <c r="D356" t="s">
        <v>3</v>
      </c>
      <c r="E356">
        <v>1000</v>
      </c>
      <c r="F356" t="s">
        <v>1680</v>
      </c>
      <c r="G356" t="str">
        <f t="shared" si="5"/>
        <v>EUR</v>
      </c>
      <c r="H356">
        <f>IF(D356=$D$2,IF(E356=1000,VLOOKUP(G356,Boston!$A$2:$B$203,2,0),IF(E356=5000,VLOOKUP(G356,Boston!$D$2:$E$203,2,0),IF(E356=10000,VLOOKUP(G356,Boston!$G$2:$H$203,2,0)))))</f>
        <v>879.40182314410004</v>
      </c>
    </row>
    <row r="357" spans="1:8" x14ac:dyDescent="0.25">
      <c r="A357" t="s">
        <v>388</v>
      </c>
      <c r="B357" t="s">
        <v>389</v>
      </c>
      <c r="C357" t="s">
        <v>390</v>
      </c>
      <c r="D357" t="s">
        <v>3</v>
      </c>
      <c r="E357">
        <v>1000</v>
      </c>
      <c r="F357" t="s">
        <v>1680</v>
      </c>
      <c r="G357" t="str">
        <f t="shared" si="5"/>
        <v>NOK</v>
      </c>
      <c r="H357">
        <f>IF(D357=$D$2,IF(E357=1000,VLOOKUP(G357,Boston!$A$2:$B$203,2,0),IF(E357=5000,VLOOKUP(G357,Boston!$D$2:$E$203,2,0),IF(E357=10000,VLOOKUP(G357,Boston!$G$2:$H$203,2,0)))))</f>
        <v>8481.7112017844993</v>
      </c>
    </row>
    <row r="358" spans="1:8" x14ac:dyDescent="0.25">
      <c r="A358" t="s">
        <v>391</v>
      </c>
      <c r="B358" t="s">
        <v>392</v>
      </c>
      <c r="C358" t="s">
        <v>390</v>
      </c>
      <c r="D358" t="s">
        <v>3</v>
      </c>
      <c r="E358">
        <v>1000</v>
      </c>
      <c r="F358" t="s">
        <v>1680</v>
      </c>
      <c r="G358" t="str">
        <f t="shared" si="5"/>
        <v>NOK</v>
      </c>
      <c r="H358">
        <f>IF(D358=$D$2,IF(E358=1000,VLOOKUP(G358,Boston!$A$2:$B$203,2,0),IF(E358=5000,VLOOKUP(G358,Boston!$D$2:$E$203,2,0),IF(E358=10000,VLOOKUP(G358,Boston!$G$2:$H$203,2,0)))))</f>
        <v>8481.7112017844993</v>
      </c>
    </row>
    <row r="359" spans="1:8" x14ac:dyDescent="0.25">
      <c r="A359" t="s">
        <v>393</v>
      </c>
      <c r="B359" t="s">
        <v>392</v>
      </c>
      <c r="C359" t="s">
        <v>390</v>
      </c>
      <c r="D359" t="s">
        <v>3</v>
      </c>
      <c r="E359">
        <v>1000</v>
      </c>
      <c r="F359" t="s">
        <v>1680</v>
      </c>
      <c r="G359" t="str">
        <f t="shared" si="5"/>
        <v>NOK</v>
      </c>
      <c r="H359">
        <f>IF(D359=$D$2,IF(E359=1000,VLOOKUP(G359,Boston!$A$2:$B$203,2,0),IF(E359=5000,VLOOKUP(G359,Boston!$D$2:$E$203,2,0),IF(E359=10000,VLOOKUP(G359,Boston!$G$2:$H$203,2,0)))))</f>
        <v>8481.7112017844993</v>
      </c>
    </row>
    <row r="360" spans="1:8" x14ac:dyDescent="0.25">
      <c r="A360" t="s">
        <v>394</v>
      </c>
      <c r="B360" t="s">
        <v>392</v>
      </c>
      <c r="C360" t="s">
        <v>390</v>
      </c>
      <c r="D360" t="s">
        <v>3</v>
      </c>
      <c r="E360">
        <v>1000</v>
      </c>
      <c r="F360" t="s">
        <v>1680</v>
      </c>
      <c r="G360" t="str">
        <f t="shared" si="5"/>
        <v>NOK</v>
      </c>
      <c r="H360">
        <f>IF(D360=$D$2,IF(E360=1000,VLOOKUP(G360,Boston!$A$2:$B$203,2,0),IF(E360=5000,VLOOKUP(G360,Boston!$D$2:$E$203,2,0),IF(E360=10000,VLOOKUP(G360,Boston!$G$2:$H$203,2,0)))))</f>
        <v>8481.7112017844993</v>
      </c>
    </row>
    <row r="361" spans="1:8" x14ac:dyDescent="0.25">
      <c r="A361" t="s">
        <v>38</v>
      </c>
      <c r="B361" t="s">
        <v>389</v>
      </c>
      <c r="C361" t="s">
        <v>390</v>
      </c>
      <c r="D361" t="s">
        <v>3</v>
      </c>
      <c r="E361">
        <v>1000</v>
      </c>
      <c r="F361" t="s">
        <v>1680</v>
      </c>
      <c r="G361" t="s">
        <v>1665</v>
      </c>
      <c r="H361">
        <f>IF(D361=$D$2,IF(E361=1000,VLOOKUP(G361,Boston!$A$2:$B$203,2,0),IF(E361=5000,VLOOKUP(G361,Boston!$D$2:$E$203,2,0),IF(E361=10000,VLOOKUP(G361,Boston!$G$2:$H$203,2,0)))))</f>
        <v>8481.7112017844993</v>
      </c>
    </row>
    <row r="362" spans="1:8" x14ac:dyDescent="0.25">
      <c r="A362" t="s">
        <v>395</v>
      </c>
      <c r="B362" t="s">
        <v>396</v>
      </c>
      <c r="C362" t="s">
        <v>397</v>
      </c>
      <c r="D362" t="s">
        <v>3</v>
      </c>
      <c r="E362">
        <v>1000</v>
      </c>
      <c r="F362" t="s">
        <v>1680</v>
      </c>
      <c r="G362" t="str">
        <f t="shared" si="5"/>
        <v>OMR</v>
      </c>
      <c r="H362">
        <f>IF(D362=$D$2,IF(E362=1000,VLOOKUP(G362,Boston!$A$2:$B$203,2,0),IF(E362=5000,VLOOKUP(G362,Boston!$D$2:$E$203,2,0),IF(E362=10000,VLOOKUP(G362,Boston!$G$2:$H$203,2,0)))))</f>
        <v>384.5</v>
      </c>
    </row>
    <row r="363" spans="1:8" x14ac:dyDescent="0.25">
      <c r="A363" t="s">
        <v>398</v>
      </c>
      <c r="B363" t="s">
        <v>396</v>
      </c>
      <c r="C363" t="s">
        <v>397</v>
      </c>
      <c r="D363" t="s">
        <v>3</v>
      </c>
      <c r="E363">
        <v>1000</v>
      </c>
      <c r="F363" t="s">
        <v>1680</v>
      </c>
      <c r="G363" t="str">
        <f t="shared" si="5"/>
        <v>OMR</v>
      </c>
      <c r="H363">
        <f>IF(D363=$D$2,IF(E363=1000,VLOOKUP(G363,Boston!$A$2:$B$203,2,0),IF(E363=5000,VLOOKUP(G363,Boston!$D$2:$E$203,2,0),IF(E363=10000,VLOOKUP(G363,Boston!$G$2:$H$203,2,0)))))</f>
        <v>384.5</v>
      </c>
    </row>
    <row r="364" spans="1:8" x14ac:dyDescent="0.25">
      <c r="A364" t="s">
        <v>4</v>
      </c>
      <c r="B364" t="s">
        <v>5</v>
      </c>
      <c r="C364" t="s">
        <v>397</v>
      </c>
      <c r="D364" t="s">
        <v>3</v>
      </c>
      <c r="E364">
        <v>1000</v>
      </c>
      <c r="F364" t="s">
        <v>1680</v>
      </c>
      <c r="G364" t="str">
        <f t="shared" si="5"/>
        <v>USD</v>
      </c>
      <c r="H364">
        <f>IF(D364=$D$2,IF(E364=1000,VLOOKUP(G364,Boston!$A$2:$B$203,2,0),IF(E364=5000,VLOOKUP(G364,Boston!$D$2:$E$203,2,0),IF(E364=10000,VLOOKUP(G364,Boston!$G$2:$H$203,2,0)))))</f>
        <v>1000</v>
      </c>
    </row>
    <row r="365" spans="1:8" x14ac:dyDescent="0.25">
      <c r="A365" t="s">
        <v>399</v>
      </c>
      <c r="B365" t="s">
        <v>400</v>
      </c>
      <c r="C365" t="s">
        <v>401</v>
      </c>
      <c r="D365" t="s">
        <v>3</v>
      </c>
      <c r="E365">
        <v>1000</v>
      </c>
      <c r="F365" t="s">
        <v>1680</v>
      </c>
      <c r="G365" t="str">
        <f t="shared" si="5"/>
        <v>PKR</v>
      </c>
      <c r="H365">
        <f>IF(D365=$D$2,IF(E365=1000,VLOOKUP(G365,Boston!$A$2:$B$203,2,0),IF(E365=5000,VLOOKUP(G365,Boston!$D$2:$E$203,2,0),IF(E365=10000,VLOOKUP(G365,Boston!$G$2:$H$203,2,0)))))</f>
        <v>123325.189583007</v>
      </c>
    </row>
    <row r="366" spans="1:8" x14ac:dyDescent="0.25">
      <c r="A366" t="s">
        <v>402</v>
      </c>
      <c r="B366" t="s">
        <v>400</v>
      </c>
      <c r="C366" t="s">
        <v>401</v>
      </c>
      <c r="D366" t="s">
        <v>3</v>
      </c>
      <c r="E366">
        <v>1000</v>
      </c>
      <c r="F366" t="s">
        <v>1680</v>
      </c>
      <c r="G366" t="str">
        <f t="shared" si="5"/>
        <v>PKR</v>
      </c>
      <c r="H366">
        <f>IF(D366=$D$2,IF(E366=1000,VLOOKUP(G366,Boston!$A$2:$B$203,2,0),IF(E366=5000,VLOOKUP(G366,Boston!$D$2:$E$203,2,0),IF(E366=10000,VLOOKUP(G366,Boston!$G$2:$H$203,2,0)))))</f>
        <v>123325.189583007</v>
      </c>
    </row>
    <row r="367" spans="1:8" x14ac:dyDescent="0.25">
      <c r="A367" t="s">
        <v>403</v>
      </c>
      <c r="B367" t="s">
        <v>404</v>
      </c>
      <c r="C367" t="s">
        <v>401</v>
      </c>
      <c r="D367" t="s">
        <v>3</v>
      </c>
      <c r="E367">
        <v>1000</v>
      </c>
      <c r="F367" t="s">
        <v>1680</v>
      </c>
      <c r="G367" t="str">
        <f t="shared" si="5"/>
        <v>PKR</v>
      </c>
      <c r="H367">
        <f>IF(D367=$D$2,IF(E367=1000,VLOOKUP(G367,Boston!$A$2:$B$203,2,0),IF(E367=5000,VLOOKUP(G367,Boston!$D$2:$E$203,2,0),IF(E367=10000,VLOOKUP(G367,Boston!$G$2:$H$203,2,0)))))</f>
        <v>123325.189583007</v>
      </c>
    </row>
    <row r="368" spans="1:8" x14ac:dyDescent="0.25">
      <c r="A368" t="s">
        <v>4</v>
      </c>
      <c r="B368" t="s">
        <v>5</v>
      </c>
      <c r="C368" t="s">
        <v>401</v>
      </c>
      <c r="D368" t="s">
        <v>3</v>
      </c>
      <c r="E368">
        <v>1000</v>
      </c>
      <c r="F368" t="s">
        <v>1680</v>
      </c>
      <c r="G368" t="str">
        <f t="shared" si="5"/>
        <v>USD</v>
      </c>
      <c r="H368">
        <f>IF(D368=$D$2,IF(E368=1000,VLOOKUP(G368,Boston!$A$2:$B$203,2,0),IF(E368=5000,VLOOKUP(G368,Boston!$D$2:$E$203,2,0),IF(E368=10000,VLOOKUP(G368,Boston!$G$2:$H$203,2,0)))))</f>
        <v>1000</v>
      </c>
    </row>
    <row r="369" spans="1:8" x14ac:dyDescent="0.25">
      <c r="A369" t="s">
        <v>4</v>
      </c>
      <c r="B369" t="s">
        <v>5</v>
      </c>
      <c r="C369" t="s">
        <v>405</v>
      </c>
      <c r="D369" t="s">
        <v>3</v>
      </c>
      <c r="E369">
        <v>1000</v>
      </c>
      <c r="F369" t="s">
        <v>1680</v>
      </c>
      <c r="G369" t="str">
        <f t="shared" si="5"/>
        <v>USD</v>
      </c>
      <c r="H369">
        <f>IF(D369=$D$2,IF(E369=1000,VLOOKUP(G369,Boston!$A$2:$B$203,2,0),IF(E369=5000,VLOOKUP(G369,Boston!$D$2:$E$203,2,0),IF(E369=10000,VLOOKUP(G369,Boston!$G$2:$H$203,2,0)))))</f>
        <v>1000</v>
      </c>
    </row>
    <row r="370" spans="1:8" x14ac:dyDescent="0.25">
      <c r="A370" t="s">
        <v>406</v>
      </c>
      <c r="B370" t="s">
        <v>407</v>
      </c>
      <c r="C370" t="s">
        <v>408</v>
      </c>
      <c r="D370" t="s">
        <v>3</v>
      </c>
      <c r="E370">
        <v>1000</v>
      </c>
      <c r="F370" t="s">
        <v>1680</v>
      </c>
      <c r="G370" t="str">
        <f t="shared" si="5"/>
        <v>PGK</v>
      </c>
      <c r="H370">
        <f>IF(D370=$D$2,IF(E370=1000,VLOOKUP(G370,Boston!$A$2:$B$203,2,0),IF(E370=5000,VLOOKUP(G370,Boston!$D$2:$E$203,2,0),IF(E370=10000,VLOOKUP(G370,Boston!$G$2:$H$203,2,0)))))</f>
        <v>3252.3458636946002</v>
      </c>
    </row>
    <row r="371" spans="1:8" x14ac:dyDescent="0.25">
      <c r="A371" t="s">
        <v>409</v>
      </c>
      <c r="B371" t="s">
        <v>407</v>
      </c>
      <c r="C371" t="s">
        <v>408</v>
      </c>
      <c r="D371" t="s">
        <v>3</v>
      </c>
      <c r="E371">
        <v>1000</v>
      </c>
      <c r="F371" t="s">
        <v>1680</v>
      </c>
      <c r="G371" t="str">
        <f t="shared" si="5"/>
        <v>PGK</v>
      </c>
      <c r="H371">
        <f>IF(D371=$D$2,IF(E371=1000,VLOOKUP(G371,Boston!$A$2:$B$203,2,0),IF(E371=5000,VLOOKUP(G371,Boston!$D$2:$E$203,2,0),IF(E371=10000,VLOOKUP(G371,Boston!$G$2:$H$203,2,0)))))</f>
        <v>3252.3458636946002</v>
      </c>
    </row>
    <row r="372" spans="1:8" x14ac:dyDescent="0.25">
      <c r="A372" t="s">
        <v>4</v>
      </c>
      <c r="B372" t="s">
        <v>5</v>
      </c>
      <c r="C372" t="s">
        <v>408</v>
      </c>
      <c r="D372" t="s">
        <v>3</v>
      </c>
      <c r="E372">
        <v>1000</v>
      </c>
      <c r="F372" t="s">
        <v>1680</v>
      </c>
      <c r="G372" t="str">
        <f t="shared" si="5"/>
        <v>USD</v>
      </c>
      <c r="H372">
        <f>IF(D372=$D$2,IF(E372=1000,VLOOKUP(G372,Boston!$A$2:$B$203,2,0),IF(E372=5000,VLOOKUP(G372,Boston!$D$2:$E$203,2,0),IF(E372=10000,VLOOKUP(G372,Boston!$G$2:$H$203,2,0)))))</f>
        <v>1000</v>
      </c>
    </row>
    <row r="373" spans="1:8" x14ac:dyDescent="0.25">
      <c r="A373" t="s">
        <v>410</v>
      </c>
      <c r="B373" t="s">
        <v>411</v>
      </c>
      <c r="C373" t="s">
        <v>408</v>
      </c>
      <c r="D373" t="s">
        <v>3</v>
      </c>
      <c r="E373">
        <v>1000</v>
      </c>
      <c r="F373" t="s">
        <v>1680</v>
      </c>
      <c r="G373" t="str">
        <f t="shared" si="5"/>
        <v>NZD</v>
      </c>
      <c r="H373">
        <f>IF(D373=$D$2,IF(E373=1000,VLOOKUP(G373,Boston!$A$2:$B$203,2,0),IF(E373=5000,VLOOKUP(G373,Boston!$D$2:$E$203,2,0),IF(E373=10000,VLOOKUP(G373,Boston!$G$2:$H$203,2,0)))))</f>
        <v>1518.8551509372001</v>
      </c>
    </row>
    <row r="374" spans="1:8" x14ac:dyDescent="0.25">
      <c r="A374" t="s">
        <v>412</v>
      </c>
      <c r="B374" t="s">
        <v>413</v>
      </c>
      <c r="C374" t="s">
        <v>414</v>
      </c>
      <c r="D374" t="s">
        <v>3</v>
      </c>
      <c r="E374">
        <v>1000</v>
      </c>
      <c r="F374" t="s">
        <v>1680</v>
      </c>
      <c r="G374" t="str">
        <f t="shared" si="5"/>
        <v>PYG</v>
      </c>
      <c r="H374">
        <f>IF(D374=$D$2,IF(E374=1000,VLOOKUP(G374,Boston!$A$2:$B$203,2,0),IF(E374=5000,VLOOKUP(G374,Boston!$D$2:$E$203,2,0),IF(E374=10000,VLOOKUP(G374,Boston!$G$2:$H$203,2,0)))))</f>
        <v>5735025.1594887897</v>
      </c>
    </row>
    <row r="375" spans="1:8" x14ac:dyDescent="0.25">
      <c r="A375" t="s">
        <v>415</v>
      </c>
      <c r="B375" t="s">
        <v>413</v>
      </c>
      <c r="C375" t="s">
        <v>414</v>
      </c>
      <c r="D375" t="s">
        <v>3</v>
      </c>
      <c r="E375">
        <v>1000</v>
      </c>
      <c r="F375" t="s">
        <v>1680</v>
      </c>
      <c r="G375" t="str">
        <f t="shared" si="5"/>
        <v>PYG</v>
      </c>
      <c r="H375">
        <f>IF(D375=$D$2,IF(E375=1000,VLOOKUP(G375,Boston!$A$2:$B$203,2,0),IF(E375=5000,VLOOKUP(G375,Boston!$D$2:$E$203,2,0),IF(E375=10000,VLOOKUP(G375,Boston!$G$2:$H$203,2,0)))))</f>
        <v>5735025.1594887897</v>
      </c>
    </row>
    <row r="376" spans="1:8" x14ac:dyDescent="0.25">
      <c r="A376" t="s">
        <v>4</v>
      </c>
      <c r="B376" t="s">
        <v>5</v>
      </c>
      <c r="C376" t="s">
        <v>414</v>
      </c>
      <c r="D376" t="s">
        <v>3</v>
      </c>
      <c r="E376">
        <v>1000</v>
      </c>
      <c r="F376" t="s">
        <v>1680</v>
      </c>
      <c r="G376" t="str">
        <f t="shared" si="5"/>
        <v>USD</v>
      </c>
      <c r="H376">
        <f>IF(D376=$D$2,IF(E376=1000,VLOOKUP(G376,Boston!$A$2:$B$203,2,0),IF(E376=5000,VLOOKUP(G376,Boston!$D$2:$E$203,2,0),IF(E376=10000,VLOOKUP(G376,Boston!$G$2:$H$203,2,0)))))</f>
        <v>1000</v>
      </c>
    </row>
    <row r="377" spans="1:8" x14ac:dyDescent="0.25">
      <c r="A377" t="s">
        <v>416</v>
      </c>
      <c r="B377" t="s">
        <v>417</v>
      </c>
      <c r="C377" t="s">
        <v>418</v>
      </c>
      <c r="D377" t="s">
        <v>3</v>
      </c>
      <c r="E377">
        <v>1000</v>
      </c>
      <c r="F377" t="s">
        <v>1680</v>
      </c>
      <c r="G377" t="str">
        <f t="shared" si="5"/>
        <v>PEN</v>
      </c>
      <c r="H377">
        <f>IF(D377=$D$2,IF(E377=1000,VLOOKUP(G377,Boston!$A$2:$B$203,2,0),IF(E377=5000,VLOOKUP(G377,Boston!$D$2:$E$203,2,0),IF(E377=10000,VLOOKUP(G377,Boston!$G$2:$H$203,2,0)))))</f>
        <v>3311.9088358197</v>
      </c>
    </row>
    <row r="378" spans="1:8" x14ac:dyDescent="0.25">
      <c r="A378" t="s">
        <v>419</v>
      </c>
      <c r="B378" t="s">
        <v>417</v>
      </c>
      <c r="C378" t="s">
        <v>418</v>
      </c>
      <c r="D378" t="s">
        <v>3</v>
      </c>
      <c r="E378">
        <v>1000</v>
      </c>
      <c r="F378" t="s">
        <v>1680</v>
      </c>
      <c r="G378" t="str">
        <f t="shared" si="5"/>
        <v>PEN</v>
      </c>
      <c r="H378">
        <f>IF(D378=$D$2,IF(E378=1000,VLOOKUP(G378,Boston!$A$2:$B$203,2,0),IF(E378=5000,VLOOKUP(G378,Boston!$D$2:$E$203,2,0),IF(E378=10000,VLOOKUP(G378,Boston!$G$2:$H$203,2,0)))))</f>
        <v>3311.9088358197</v>
      </c>
    </row>
    <row r="379" spans="1:8" x14ac:dyDescent="0.25">
      <c r="A379" t="s">
        <v>4</v>
      </c>
      <c r="B379" t="s">
        <v>5</v>
      </c>
      <c r="C379" t="s">
        <v>418</v>
      </c>
      <c r="D379" t="s">
        <v>3</v>
      </c>
      <c r="E379">
        <v>1000</v>
      </c>
      <c r="F379" t="s">
        <v>1680</v>
      </c>
      <c r="G379" t="str">
        <f t="shared" si="5"/>
        <v>USD</v>
      </c>
      <c r="H379">
        <f>IF(D379=$D$2,IF(E379=1000,VLOOKUP(G379,Boston!$A$2:$B$203,2,0),IF(E379=5000,VLOOKUP(G379,Boston!$D$2:$E$203,2,0),IF(E379=10000,VLOOKUP(G379,Boston!$G$2:$H$203,2,0)))))</f>
        <v>1000</v>
      </c>
    </row>
    <row r="380" spans="1:8" x14ac:dyDescent="0.25">
      <c r="A380" t="s">
        <v>13</v>
      </c>
      <c r="B380" t="s">
        <v>420</v>
      </c>
      <c r="C380" t="s">
        <v>418</v>
      </c>
      <c r="D380" t="s">
        <v>3</v>
      </c>
      <c r="E380">
        <v>1000</v>
      </c>
      <c r="F380" t="s">
        <v>1680</v>
      </c>
      <c r="G380" t="str">
        <f t="shared" si="5"/>
        <v>GBP</v>
      </c>
      <c r="H380">
        <f>IF(D380=$D$2,IF(E380=1000,VLOOKUP(G380,Boston!$A$2:$B$203,2,0),IF(E380=5000,VLOOKUP(G380,Boston!$D$2:$E$203,2,0),IF(E380=10000,VLOOKUP(G380,Boston!$G$2:$H$203,2,0)))))</f>
        <v>786.66421076740005</v>
      </c>
    </row>
    <row r="381" spans="1:8" x14ac:dyDescent="0.25">
      <c r="A381" t="s">
        <v>6</v>
      </c>
      <c r="B381" t="s">
        <v>387</v>
      </c>
      <c r="C381" t="s">
        <v>418</v>
      </c>
      <c r="D381" t="s">
        <v>3</v>
      </c>
      <c r="E381">
        <v>1000</v>
      </c>
      <c r="F381" t="s">
        <v>1680</v>
      </c>
      <c r="G381" t="str">
        <f t="shared" si="5"/>
        <v>EUR</v>
      </c>
      <c r="H381">
        <f>IF(D381=$D$2,IF(E381=1000,VLOOKUP(G381,Boston!$A$2:$B$203,2,0),IF(E381=5000,VLOOKUP(G381,Boston!$D$2:$E$203,2,0),IF(E381=10000,VLOOKUP(G381,Boston!$G$2:$H$203,2,0)))))</f>
        <v>879.40182314410004</v>
      </c>
    </row>
    <row r="382" spans="1:8" x14ac:dyDescent="0.25">
      <c r="A382" t="s">
        <v>421</v>
      </c>
      <c r="B382" t="s">
        <v>422</v>
      </c>
      <c r="C382" t="s">
        <v>423</v>
      </c>
      <c r="D382" t="s">
        <v>3</v>
      </c>
      <c r="E382">
        <v>1000</v>
      </c>
      <c r="F382" t="s">
        <v>1680</v>
      </c>
      <c r="G382" t="str">
        <f t="shared" si="5"/>
        <v>PHP</v>
      </c>
      <c r="H382">
        <f>IF(D382=$D$2,IF(E382=1000,VLOOKUP(G382,Boston!$A$2:$B$203,2,0),IF(E382=5000,VLOOKUP(G382,Boston!$D$2:$E$203,2,0),IF(E382=10000,VLOOKUP(G382,Boston!$G$2:$H$203,2,0)))))</f>
        <v>53441.360081447099</v>
      </c>
    </row>
    <row r="383" spans="1:8" x14ac:dyDescent="0.25">
      <c r="A383" t="s">
        <v>424</v>
      </c>
      <c r="B383" t="s">
        <v>422</v>
      </c>
      <c r="C383" t="s">
        <v>423</v>
      </c>
      <c r="D383" t="s">
        <v>3</v>
      </c>
      <c r="E383">
        <v>1000</v>
      </c>
      <c r="F383" t="s">
        <v>1680</v>
      </c>
      <c r="G383" t="str">
        <f t="shared" si="5"/>
        <v>PHP</v>
      </c>
      <c r="H383">
        <f>IF(D383=$D$2,IF(E383=1000,VLOOKUP(G383,Boston!$A$2:$B$203,2,0),IF(E383=5000,VLOOKUP(G383,Boston!$D$2:$E$203,2,0),IF(E383=10000,VLOOKUP(G383,Boston!$G$2:$H$203,2,0)))))</f>
        <v>53441.360081447099</v>
      </c>
    </row>
    <row r="384" spans="1:8" x14ac:dyDescent="0.25">
      <c r="A384" t="s">
        <v>425</v>
      </c>
      <c r="B384" t="s">
        <v>426</v>
      </c>
      <c r="C384" t="s">
        <v>423</v>
      </c>
      <c r="D384" t="s">
        <v>3</v>
      </c>
      <c r="E384">
        <v>1000</v>
      </c>
      <c r="F384" t="s">
        <v>1680</v>
      </c>
      <c r="G384" t="str">
        <f t="shared" si="5"/>
        <v>PHP</v>
      </c>
      <c r="H384">
        <f>IF(D384=$D$2,IF(E384=1000,VLOOKUP(G384,Boston!$A$2:$B$203,2,0),IF(E384=5000,VLOOKUP(G384,Boston!$D$2:$E$203,2,0),IF(E384=10000,VLOOKUP(G384,Boston!$G$2:$H$203,2,0)))))</f>
        <v>53441.360081447099</v>
      </c>
    </row>
    <row r="385" spans="1:8" x14ac:dyDescent="0.25">
      <c r="A385" t="s">
        <v>4</v>
      </c>
      <c r="B385" t="s">
        <v>5</v>
      </c>
      <c r="C385" t="s">
        <v>423</v>
      </c>
      <c r="D385" t="s">
        <v>3</v>
      </c>
      <c r="E385">
        <v>1000</v>
      </c>
      <c r="F385" t="s">
        <v>1680</v>
      </c>
      <c r="G385" t="str">
        <f t="shared" si="5"/>
        <v>USD</v>
      </c>
      <c r="H385">
        <f>IF(D385=$D$2,IF(E385=1000,VLOOKUP(G385,Boston!$A$2:$B$203,2,0),IF(E385=5000,VLOOKUP(G385,Boston!$D$2:$E$203,2,0),IF(E385=10000,VLOOKUP(G385,Boston!$G$2:$H$203,2,0)))))</f>
        <v>1000</v>
      </c>
    </row>
    <row r="386" spans="1:8" x14ac:dyDescent="0.25">
      <c r="A386" t="s">
        <v>427</v>
      </c>
      <c r="B386" t="s">
        <v>428</v>
      </c>
      <c r="C386" t="s">
        <v>429</v>
      </c>
      <c r="D386" t="s">
        <v>3</v>
      </c>
      <c r="E386">
        <v>1000</v>
      </c>
      <c r="F386" t="s">
        <v>1680</v>
      </c>
      <c r="G386" t="s">
        <v>1666</v>
      </c>
      <c r="H386">
        <f>IF(D386=$D$2,IF(E386=1000,VLOOKUP(G386,Boston!$A$2:$B$203,2,0),IF(E386=5000,VLOOKUP(G386,Boston!$D$2:$E$203,2,0),IF(E386=10000,VLOOKUP(G386,Boston!$G$2:$H$203,2,0)))))</f>
        <v>3786.3878474408998</v>
      </c>
    </row>
    <row r="387" spans="1:8" x14ac:dyDescent="0.25">
      <c r="A387" t="s">
        <v>430</v>
      </c>
      <c r="B387" t="s">
        <v>431</v>
      </c>
      <c r="C387" t="s">
        <v>429</v>
      </c>
      <c r="D387" t="s">
        <v>3</v>
      </c>
      <c r="E387">
        <v>1000</v>
      </c>
      <c r="F387" t="s">
        <v>1680</v>
      </c>
      <c r="G387" t="str">
        <f t="shared" ref="G387:G450" si="6">IF(RIGHT(A387,1)=")",LEFT(RIGHT(A387,4),3),RIGHT(A387,3))</f>
        <v>PLN</v>
      </c>
      <c r="H387">
        <f>IF(D387=$D$2,IF(E387=1000,VLOOKUP(G387,Boston!$A$2:$B$203,2,0),IF(E387=5000,VLOOKUP(G387,Boston!$D$2:$E$203,2,0),IF(E387=10000,VLOOKUP(G387,Boston!$G$2:$H$203,2,0)))))</f>
        <v>3786.3878474408998</v>
      </c>
    </row>
    <row r="388" spans="1:8" x14ac:dyDescent="0.25">
      <c r="A388" t="s">
        <v>432</v>
      </c>
      <c r="B388" t="s">
        <v>431</v>
      </c>
      <c r="C388" t="s">
        <v>429</v>
      </c>
      <c r="D388" t="s">
        <v>3</v>
      </c>
      <c r="E388">
        <v>1000</v>
      </c>
      <c r="F388" t="s">
        <v>1680</v>
      </c>
      <c r="G388" t="str">
        <f t="shared" si="6"/>
        <v>PLN</v>
      </c>
      <c r="H388">
        <f>IF(D388=$D$2,IF(E388=1000,VLOOKUP(G388,Boston!$A$2:$B$203,2,0),IF(E388=5000,VLOOKUP(G388,Boston!$D$2:$E$203,2,0),IF(E388=10000,VLOOKUP(G388,Boston!$G$2:$H$203,2,0)))))</f>
        <v>3786.3878474408998</v>
      </c>
    </row>
    <row r="389" spans="1:8" x14ac:dyDescent="0.25">
      <c r="A389" t="s">
        <v>38</v>
      </c>
      <c r="B389" t="s">
        <v>428</v>
      </c>
      <c r="C389" t="s">
        <v>429</v>
      </c>
      <c r="D389" t="s">
        <v>3</v>
      </c>
      <c r="E389">
        <v>1000</v>
      </c>
      <c r="F389" t="s">
        <v>1680</v>
      </c>
      <c r="G389" t="s">
        <v>1666</v>
      </c>
      <c r="H389">
        <f>IF(D389=$D$2,IF(E389=1000,VLOOKUP(G389,Boston!$A$2:$B$203,2,0),IF(E389=5000,VLOOKUP(G389,Boston!$D$2:$E$203,2,0),IF(E389=10000,VLOOKUP(G389,Boston!$G$2:$H$203,2,0)))))</f>
        <v>3786.3878474408998</v>
      </c>
    </row>
    <row r="390" spans="1:8" x14ac:dyDescent="0.25">
      <c r="A390" t="s">
        <v>32</v>
      </c>
      <c r="B390" t="s">
        <v>387</v>
      </c>
      <c r="C390" t="s">
        <v>433</v>
      </c>
      <c r="D390" t="s">
        <v>3</v>
      </c>
      <c r="E390">
        <v>1000</v>
      </c>
      <c r="F390" t="s">
        <v>1680</v>
      </c>
      <c r="G390" t="str">
        <f t="shared" si="6"/>
        <v>EUR</v>
      </c>
      <c r="H390">
        <f>IF(D390=$D$2,IF(E390=1000,VLOOKUP(G390,Boston!$A$2:$B$203,2,0),IF(E390=5000,VLOOKUP(G390,Boston!$D$2:$E$203,2,0),IF(E390=10000,VLOOKUP(G390,Boston!$G$2:$H$203,2,0)))))</f>
        <v>879.40182314410004</v>
      </c>
    </row>
    <row r="391" spans="1:8" x14ac:dyDescent="0.25">
      <c r="A391" t="s">
        <v>34</v>
      </c>
      <c r="B391" t="s">
        <v>434</v>
      </c>
      <c r="C391" t="s">
        <v>433</v>
      </c>
      <c r="D391" t="s">
        <v>3</v>
      </c>
      <c r="E391">
        <v>1000</v>
      </c>
      <c r="F391" t="s">
        <v>1680</v>
      </c>
      <c r="G391" t="str">
        <f t="shared" si="6"/>
        <v>EUR</v>
      </c>
      <c r="H391">
        <f>IF(D391=$D$2,IF(E391=1000,VLOOKUP(G391,Boston!$A$2:$B$203,2,0),IF(E391=5000,VLOOKUP(G391,Boston!$D$2:$E$203,2,0),IF(E391=10000,VLOOKUP(G391,Boston!$G$2:$H$203,2,0)))))</f>
        <v>879.40182314410004</v>
      </c>
    </row>
    <row r="392" spans="1:8" x14ac:dyDescent="0.25">
      <c r="A392" t="s">
        <v>35</v>
      </c>
      <c r="B392" t="s">
        <v>434</v>
      </c>
      <c r="C392" t="s">
        <v>433</v>
      </c>
      <c r="D392" t="s">
        <v>3</v>
      </c>
      <c r="E392">
        <v>1000</v>
      </c>
      <c r="F392" t="s">
        <v>1680</v>
      </c>
      <c r="G392" t="str">
        <f t="shared" si="6"/>
        <v>EUR</v>
      </c>
      <c r="H392">
        <f>IF(D392=$D$2,IF(E392=1000,VLOOKUP(G392,Boston!$A$2:$B$203,2,0),IF(E392=5000,VLOOKUP(G392,Boston!$D$2:$E$203,2,0),IF(E392=10000,VLOOKUP(G392,Boston!$G$2:$H$203,2,0)))))</f>
        <v>879.40182314410004</v>
      </c>
    </row>
    <row r="393" spans="1:8" x14ac:dyDescent="0.25">
      <c r="A393" t="s">
        <v>15</v>
      </c>
      <c r="B393" t="s">
        <v>434</v>
      </c>
      <c r="C393" t="s">
        <v>433</v>
      </c>
      <c r="D393" t="s">
        <v>3</v>
      </c>
      <c r="E393">
        <v>1000</v>
      </c>
      <c r="F393" t="s">
        <v>1680</v>
      </c>
      <c r="G393" t="str">
        <f t="shared" si="6"/>
        <v>EUR</v>
      </c>
      <c r="H393">
        <f>IF(D393=$D$2,IF(E393=1000,VLOOKUP(G393,Boston!$A$2:$B$203,2,0),IF(E393=5000,VLOOKUP(G393,Boston!$D$2:$E$203,2,0),IF(E393=10000,VLOOKUP(G393,Boston!$G$2:$H$203,2,0)))))</f>
        <v>879.40182314410004</v>
      </c>
    </row>
    <row r="394" spans="1:8" x14ac:dyDescent="0.25">
      <c r="A394" t="s">
        <v>36</v>
      </c>
      <c r="B394" t="s">
        <v>435</v>
      </c>
      <c r="C394" t="s">
        <v>433</v>
      </c>
      <c r="D394" t="s">
        <v>3</v>
      </c>
      <c r="E394">
        <v>1000</v>
      </c>
      <c r="F394" t="s">
        <v>1680</v>
      </c>
      <c r="G394" t="str">
        <f t="shared" si="6"/>
        <v>EUR</v>
      </c>
      <c r="H394">
        <f>IF(D394=$D$2,IF(E394=1000,VLOOKUP(G394,Boston!$A$2:$B$203,2,0),IF(E394=5000,VLOOKUP(G394,Boston!$D$2:$E$203,2,0),IF(E394=10000,VLOOKUP(G394,Boston!$G$2:$H$203,2,0)))))</f>
        <v>879.40182314410004</v>
      </c>
    </row>
    <row r="395" spans="1:8" x14ac:dyDescent="0.25">
      <c r="A395" t="s">
        <v>38</v>
      </c>
      <c r="B395" t="s">
        <v>387</v>
      </c>
      <c r="C395" t="s">
        <v>433</v>
      </c>
      <c r="D395" t="s">
        <v>3</v>
      </c>
      <c r="E395">
        <v>1000</v>
      </c>
      <c r="F395" t="s">
        <v>1680</v>
      </c>
      <c r="G395" t="str">
        <f>IF(RIGHT(B395,1)=RIGHT($B$28,1),"EUR",IF(RIGHT(A395,1)=")",LEFT(RIGHT(A395,4),3),RIGHT(A395,3)))</f>
        <v>EUR</v>
      </c>
      <c r="H395">
        <f>IF(D395=$D$2,IF(E395=1000,VLOOKUP(G395,Boston!$A$2:$B$203,2,0),IF(E395=5000,VLOOKUP(G395,Boston!$D$2:$E$203,2,0),IF(E395=10000,VLOOKUP(G395,Boston!$G$2:$H$203,2,0)))))</f>
        <v>879.40182314410004</v>
      </c>
    </row>
    <row r="396" spans="1:8" x14ac:dyDescent="0.25">
      <c r="A396" t="s">
        <v>4</v>
      </c>
      <c r="B396" t="s">
        <v>5</v>
      </c>
      <c r="C396" t="s">
        <v>436</v>
      </c>
      <c r="D396" t="s">
        <v>3</v>
      </c>
      <c r="E396">
        <v>1000</v>
      </c>
      <c r="F396" t="s">
        <v>1680</v>
      </c>
      <c r="G396" t="str">
        <f t="shared" si="6"/>
        <v>USD</v>
      </c>
      <c r="H396">
        <f>IF(D396=$D$2,IF(E396=1000,VLOOKUP(G396,Boston!$A$2:$B$203,2,0),IF(E396=5000,VLOOKUP(G396,Boston!$D$2:$E$203,2,0),IF(E396=10000,VLOOKUP(G396,Boston!$G$2:$H$203,2,0)))))</f>
        <v>1000</v>
      </c>
    </row>
    <row r="397" spans="1:8" x14ac:dyDescent="0.25">
      <c r="A397" t="s">
        <v>47</v>
      </c>
      <c r="B397" t="s">
        <v>48</v>
      </c>
      <c r="C397" t="s">
        <v>436</v>
      </c>
      <c r="D397" t="s">
        <v>3</v>
      </c>
      <c r="E397">
        <v>1000</v>
      </c>
      <c r="F397" t="s">
        <v>1680</v>
      </c>
      <c r="G397" t="str">
        <f t="shared" si="6"/>
        <v>CAD</v>
      </c>
      <c r="H397">
        <f>IF(D397=$D$2,IF(E397=1000,VLOOKUP(G397,Boston!$A$2:$B$203,2,0),IF(E397=5000,VLOOKUP(G397,Boston!$D$2:$E$203,2,0),IF(E397=10000,VLOOKUP(G397,Boston!$G$2:$H$203,2,0)))))</f>
        <v>1316.0133342252</v>
      </c>
    </row>
    <row r="398" spans="1:8" x14ac:dyDescent="0.25">
      <c r="A398" t="s">
        <v>437</v>
      </c>
      <c r="B398" t="s">
        <v>438</v>
      </c>
      <c r="C398" t="s">
        <v>439</v>
      </c>
      <c r="D398" t="s">
        <v>3</v>
      </c>
      <c r="E398">
        <v>1000</v>
      </c>
      <c r="F398" t="s">
        <v>1680</v>
      </c>
      <c r="G398" t="str">
        <f t="shared" si="6"/>
        <v>QAR</v>
      </c>
      <c r="H398">
        <f>IF(D398=$D$2,IF(E398=1000,VLOOKUP(G398,Boston!$A$2:$B$203,2,0),IF(E398=5000,VLOOKUP(G398,Boston!$D$2:$E$203,2,0),IF(E398=10000,VLOOKUP(G398,Boston!$G$2:$H$203,2,0)))))</f>
        <v>3640</v>
      </c>
    </row>
    <row r="399" spans="1:8" x14ac:dyDescent="0.25">
      <c r="A399" t="s">
        <v>440</v>
      </c>
      <c r="B399" t="s">
        <v>441</v>
      </c>
      <c r="C399" t="s">
        <v>439</v>
      </c>
      <c r="D399" t="s">
        <v>3</v>
      </c>
      <c r="E399">
        <v>1000</v>
      </c>
      <c r="F399" t="s">
        <v>1680</v>
      </c>
      <c r="G399" t="str">
        <f t="shared" si="6"/>
        <v>QAR</v>
      </c>
      <c r="H399">
        <f>IF(D399=$D$2,IF(E399=1000,VLOOKUP(G399,Boston!$A$2:$B$203,2,0),IF(E399=5000,VLOOKUP(G399,Boston!$D$2:$E$203,2,0),IF(E399=10000,VLOOKUP(G399,Boston!$G$2:$H$203,2,0)))))</f>
        <v>3640</v>
      </c>
    </row>
    <row r="400" spans="1:8" x14ac:dyDescent="0.25">
      <c r="A400" t="s">
        <v>442</v>
      </c>
      <c r="B400" t="s">
        <v>441</v>
      </c>
      <c r="C400" t="s">
        <v>439</v>
      </c>
      <c r="D400" t="s">
        <v>3</v>
      </c>
      <c r="E400">
        <v>1000</v>
      </c>
      <c r="F400" t="s">
        <v>1680</v>
      </c>
      <c r="G400" t="str">
        <f t="shared" si="6"/>
        <v>QAR</v>
      </c>
      <c r="H400">
        <f>IF(D400=$D$2,IF(E400=1000,VLOOKUP(G400,Boston!$A$2:$B$203,2,0),IF(E400=5000,VLOOKUP(G400,Boston!$D$2:$E$203,2,0),IF(E400=10000,VLOOKUP(G400,Boston!$G$2:$H$203,2,0)))))</f>
        <v>3640</v>
      </c>
    </row>
    <row r="401" spans="1:8" x14ac:dyDescent="0.25">
      <c r="A401" t="s">
        <v>6</v>
      </c>
      <c r="B401" t="s">
        <v>387</v>
      </c>
      <c r="C401" t="s">
        <v>443</v>
      </c>
      <c r="D401" t="s">
        <v>3</v>
      </c>
      <c r="E401">
        <v>1000</v>
      </c>
      <c r="F401" t="s">
        <v>1680</v>
      </c>
      <c r="G401" t="str">
        <f t="shared" si="6"/>
        <v>EUR</v>
      </c>
      <c r="H401">
        <f>IF(D401=$D$2,IF(E401=1000,VLOOKUP(G401,Boston!$A$2:$B$203,2,0),IF(E401=5000,VLOOKUP(G401,Boston!$D$2:$E$203,2,0),IF(E401=10000,VLOOKUP(G401,Boston!$G$2:$H$203,2,0)))))</f>
        <v>879.40182314410004</v>
      </c>
    </row>
    <row r="402" spans="1:8" x14ac:dyDescent="0.25">
      <c r="A402" t="s">
        <v>4</v>
      </c>
      <c r="B402" t="s">
        <v>5</v>
      </c>
      <c r="C402" t="s">
        <v>443</v>
      </c>
      <c r="D402" t="s">
        <v>3</v>
      </c>
      <c r="E402">
        <v>1000</v>
      </c>
      <c r="F402" t="s">
        <v>1680</v>
      </c>
      <c r="G402" t="str">
        <f t="shared" si="6"/>
        <v>USD</v>
      </c>
      <c r="H402">
        <f>IF(D402=$D$2,IF(E402=1000,VLOOKUP(G402,Boston!$A$2:$B$203,2,0),IF(E402=5000,VLOOKUP(G402,Boston!$D$2:$E$203,2,0),IF(E402=10000,VLOOKUP(G402,Boston!$G$2:$H$203,2,0)))))</f>
        <v>1000</v>
      </c>
    </row>
    <row r="403" spans="1:8" x14ac:dyDescent="0.25">
      <c r="A403" t="s">
        <v>444</v>
      </c>
      <c r="B403" t="s">
        <v>445</v>
      </c>
      <c r="C403" t="s">
        <v>446</v>
      </c>
      <c r="D403" t="s">
        <v>3</v>
      </c>
      <c r="E403">
        <v>1000</v>
      </c>
      <c r="F403" t="s">
        <v>1680</v>
      </c>
      <c r="G403" t="str">
        <f t="shared" si="6"/>
        <v>AMD</v>
      </c>
      <c r="H403">
        <f>IF(D403=$D$2,IF(E403=1000,VLOOKUP(G403,Boston!$A$2:$B$203,2,0),IF(E403=5000,VLOOKUP(G403,Boston!$D$2:$E$203,2,0),IF(E403=10000,VLOOKUP(G403,Boston!$G$2:$H$203,2,0)))))</f>
        <v>483025.212297627</v>
      </c>
    </row>
    <row r="404" spans="1:8" x14ac:dyDescent="0.25">
      <c r="A404" t="s">
        <v>4</v>
      </c>
      <c r="B404" t="s">
        <v>5</v>
      </c>
      <c r="C404" t="s">
        <v>446</v>
      </c>
      <c r="D404" t="s">
        <v>3</v>
      </c>
      <c r="E404">
        <v>1000</v>
      </c>
      <c r="F404" t="s">
        <v>1680</v>
      </c>
      <c r="G404" t="str">
        <f t="shared" si="6"/>
        <v>USD</v>
      </c>
      <c r="H404">
        <f>IF(D404=$D$2,IF(E404=1000,VLOOKUP(G404,Boston!$A$2:$B$203,2,0),IF(E404=5000,VLOOKUP(G404,Boston!$D$2:$E$203,2,0),IF(E404=10000,VLOOKUP(G404,Boston!$G$2:$H$203,2,0)))))</f>
        <v>1000</v>
      </c>
    </row>
    <row r="405" spans="1:8" x14ac:dyDescent="0.25">
      <c r="A405" t="s">
        <v>447</v>
      </c>
      <c r="B405" t="s">
        <v>448</v>
      </c>
      <c r="C405" t="s">
        <v>449</v>
      </c>
      <c r="D405" t="s">
        <v>3</v>
      </c>
      <c r="E405">
        <v>1000</v>
      </c>
      <c r="F405" t="s">
        <v>1680</v>
      </c>
      <c r="G405" t="str">
        <f t="shared" si="6"/>
        <v>RUB</v>
      </c>
      <c r="H405">
        <f>IF(D405=$D$2,IF(E405=1000,VLOOKUP(G405,Boston!$A$2:$B$203,2,0),IF(E405=5000,VLOOKUP(G405,Boston!$D$2:$E$203,2,0),IF(E405=10000,VLOOKUP(G405,Boston!$G$2:$H$203,2,0)))))</f>
        <v>66859.423405277805</v>
      </c>
    </row>
    <row r="406" spans="1:8" x14ac:dyDescent="0.25">
      <c r="A406" t="s">
        <v>450</v>
      </c>
      <c r="B406" t="s">
        <v>448</v>
      </c>
      <c r="C406" t="s">
        <v>449</v>
      </c>
      <c r="D406" t="s">
        <v>3</v>
      </c>
      <c r="E406">
        <v>1000</v>
      </c>
      <c r="F406" t="s">
        <v>1680</v>
      </c>
      <c r="G406" t="str">
        <f t="shared" si="6"/>
        <v>RUB</v>
      </c>
      <c r="H406">
        <f>IF(D406=$D$2,IF(E406=1000,VLOOKUP(G406,Boston!$A$2:$B$203,2,0),IF(E406=5000,VLOOKUP(G406,Boston!$D$2:$E$203,2,0),IF(E406=10000,VLOOKUP(G406,Boston!$G$2:$H$203,2,0)))))</f>
        <v>66859.423405277805</v>
      </c>
    </row>
    <row r="407" spans="1:8" x14ac:dyDescent="0.25">
      <c r="A407" t="s">
        <v>4</v>
      </c>
      <c r="B407" t="s">
        <v>5</v>
      </c>
      <c r="C407" t="s">
        <v>449</v>
      </c>
      <c r="D407" t="s">
        <v>3</v>
      </c>
      <c r="E407">
        <v>1000</v>
      </c>
      <c r="F407" t="s">
        <v>1680</v>
      </c>
      <c r="G407" t="str">
        <f t="shared" si="6"/>
        <v>USD</v>
      </c>
      <c r="H407">
        <f>IF(D407=$D$2,IF(E407=1000,VLOOKUP(G407,Boston!$A$2:$B$203,2,0),IF(E407=5000,VLOOKUP(G407,Boston!$D$2:$E$203,2,0),IF(E407=10000,VLOOKUP(G407,Boston!$G$2:$H$203,2,0)))))</f>
        <v>1000</v>
      </c>
    </row>
    <row r="408" spans="1:8" x14ac:dyDescent="0.25">
      <c r="A408" t="s">
        <v>6</v>
      </c>
      <c r="B408" t="s">
        <v>387</v>
      </c>
      <c r="C408" t="s">
        <v>449</v>
      </c>
      <c r="D408" t="s">
        <v>3</v>
      </c>
      <c r="E408">
        <v>1000</v>
      </c>
      <c r="F408" t="s">
        <v>1680</v>
      </c>
      <c r="G408" t="str">
        <f t="shared" si="6"/>
        <v>EUR</v>
      </c>
      <c r="H408">
        <f>IF(D408=$D$2,IF(E408=1000,VLOOKUP(G408,Boston!$A$2:$B$203,2,0),IF(E408=5000,VLOOKUP(G408,Boston!$D$2:$E$203,2,0),IF(E408=10000,VLOOKUP(G408,Boston!$G$2:$H$203,2,0)))))</f>
        <v>879.40182314410004</v>
      </c>
    </row>
    <row r="409" spans="1:8" x14ac:dyDescent="0.25">
      <c r="A409" t="s">
        <v>13</v>
      </c>
      <c r="B409" t="s">
        <v>420</v>
      </c>
      <c r="C409" t="s">
        <v>449</v>
      </c>
      <c r="D409" t="s">
        <v>3</v>
      </c>
      <c r="E409">
        <v>1000</v>
      </c>
      <c r="F409" t="s">
        <v>1680</v>
      </c>
      <c r="G409" t="str">
        <f t="shared" si="6"/>
        <v>GBP</v>
      </c>
      <c r="H409">
        <f>IF(D409=$D$2,IF(E409=1000,VLOOKUP(G409,Boston!$A$2:$B$203,2,0),IF(E409=5000,VLOOKUP(G409,Boston!$D$2:$E$203,2,0),IF(E409=10000,VLOOKUP(G409,Boston!$G$2:$H$203,2,0)))))</f>
        <v>786.66421076740005</v>
      </c>
    </row>
    <row r="410" spans="1:8" x14ac:dyDescent="0.25">
      <c r="A410" t="s">
        <v>451</v>
      </c>
      <c r="B410" t="s">
        <v>452</v>
      </c>
      <c r="C410" t="s">
        <v>453</v>
      </c>
      <c r="D410" t="s">
        <v>3</v>
      </c>
      <c r="E410">
        <v>1000</v>
      </c>
      <c r="F410" t="s">
        <v>1680</v>
      </c>
      <c r="G410" t="str">
        <f t="shared" si="6"/>
        <v>RWF</v>
      </c>
      <c r="H410">
        <f>IF(D410=$D$2,IF(E410=1000,VLOOKUP(G410,Boston!$A$2:$B$203,2,0),IF(E410=5000,VLOOKUP(G410,Boston!$D$2:$E$203,2,0),IF(E410=10000,VLOOKUP(G410,Boston!$G$2:$H$203,2,0)))))</f>
        <v>864740.87617800699</v>
      </c>
    </row>
    <row r="411" spans="1:8" x14ac:dyDescent="0.25">
      <c r="A411" t="s">
        <v>4</v>
      </c>
      <c r="B411" t="s">
        <v>5</v>
      </c>
      <c r="C411" t="s">
        <v>453</v>
      </c>
      <c r="D411" t="s">
        <v>3</v>
      </c>
      <c r="E411">
        <v>1000</v>
      </c>
      <c r="F411" t="s">
        <v>1680</v>
      </c>
      <c r="G411" t="str">
        <f t="shared" si="6"/>
        <v>USD</v>
      </c>
      <c r="H411">
        <f>IF(D411=$D$2,IF(E411=1000,VLOOKUP(G411,Boston!$A$2:$B$203,2,0),IF(E411=5000,VLOOKUP(G411,Boston!$D$2:$E$203,2,0),IF(E411=10000,VLOOKUP(G411,Boston!$G$2:$H$203,2,0)))))</f>
        <v>1000</v>
      </c>
    </row>
    <row r="412" spans="1:8" x14ac:dyDescent="0.25">
      <c r="A412" t="s">
        <v>203</v>
      </c>
      <c r="B412" t="s">
        <v>204</v>
      </c>
      <c r="C412" t="s">
        <v>454</v>
      </c>
      <c r="D412" t="s">
        <v>3</v>
      </c>
      <c r="E412">
        <v>1000</v>
      </c>
      <c r="F412" t="s">
        <v>1680</v>
      </c>
      <c r="G412" t="str">
        <f t="shared" si="6"/>
        <v>XCD</v>
      </c>
      <c r="H412">
        <f>IF(D412=$D$2,IF(E412=1000,VLOOKUP(G412,Boston!$A$2:$B$203,2,0),IF(E412=5000,VLOOKUP(G412,Boston!$D$2:$E$203,2,0),IF(E412=10000,VLOOKUP(G412,Boston!$G$2:$H$203,2,0)))))</f>
        <v>2702.4702893137001</v>
      </c>
    </row>
    <row r="413" spans="1:8" x14ac:dyDescent="0.25">
      <c r="A413" t="s">
        <v>206</v>
      </c>
      <c r="B413" t="s">
        <v>204</v>
      </c>
      <c r="C413" t="s">
        <v>454</v>
      </c>
      <c r="D413" t="s">
        <v>3</v>
      </c>
      <c r="E413">
        <v>1000</v>
      </c>
      <c r="F413" t="s">
        <v>1680</v>
      </c>
      <c r="G413" t="str">
        <f t="shared" si="6"/>
        <v>XCD</v>
      </c>
      <c r="H413">
        <f>IF(D413=$D$2,IF(E413=1000,VLOOKUP(G413,Boston!$A$2:$B$203,2,0),IF(E413=5000,VLOOKUP(G413,Boston!$D$2:$E$203,2,0),IF(E413=10000,VLOOKUP(G413,Boston!$G$2:$H$203,2,0)))))</f>
        <v>2702.4702893137001</v>
      </c>
    </row>
    <row r="414" spans="1:8" x14ac:dyDescent="0.25">
      <c r="A414" t="s">
        <v>4</v>
      </c>
      <c r="B414" t="s">
        <v>5</v>
      </c>
      <c r="C414" t="s">
        <v>454</v>
      </c>
      <c r="D414" t="s">
        <v>3</v>
      </c>
      <c r="E414">
        <v>1000</v>
      </c>
      <c r="F414" t="s">
        <v>1680</v>
      </c>
      <c r="G414" t="str">
        <f t="shared" si="6"/>
        <v>USD</v>
      </c>
      <c r="H414">
        <f>IF(D414=$D$2,IF(E414=1000,VLOOKUP(G414,Boston!$A$2:$B$203,2,0),IF(E414=5000,VLOOKUP(G414,Boston!$D$2:$E$203,2,0),IF(E414=10000,VLOOKUP(G414,Boston!$G$2:$H$203,2,0)))))</f>
        <v>1000</v>
      </c>
    </row>
    <row r="415" spans="1:8" x14ac:dyDescent="0.25">
      <c r="A415" t="s">
        <v>455</v>
      </c>
      <c r="B415" t="s">
        <v>456</v>
      </c>
      <c r="C415" t="s">
        <v>457</v>
      </c>
      <c r="D415" t="s">
        <v>3</v>
      </c>
      <c r="E415">
        <v>1000</v>
      </c>
      <c r="F415" t="s">
        <v>1680</v>
      </c>
      <c r="G415" t="str">
        <f t="shared" si="6"/>
        <v>SAR</v>
      </c>
      <c r="H415">
        <f>IF(D415=$D$2,IF(E415=1000,VLOOKUP(G415,Boston!$A$2:$B$203,2,0),IF(E415=5000,VLOOKUP(G415,Boston!$D$2:$E$203,2,0),IF(E415=10000,VLOOKUP(G415,Boston!$G$2:$H$203,2,0)))))</f>
        <v>3750</v>
      </c>
    </row>
    <row r="416" spans="1:8" x14ac:dyDescent="0.25">
      <c r="A416" t="s">
        <v>458</v>
      </c>
      <c r="B416" t="s">
        <v>459</v>
      </c>
      <c r="C416" t="s">
        <v>457</v>
      </c>
      <c r="D416" t="s">
        <v>3</v>
      </c>
      <c r="E416">
        <v>1000</v>
      </c>
      <c r="F416" t="s">
        <v>1680</v>
      </c>
      <c r="G416" t="str">
        <f t="shared" si="6"/>
        <v>SAR</v>
      </c>
      <c r="H416">
        <f>IF(D416=$D$2,IF(E416=1000,VLOOKUP(G416,Boston!$A$2:$B$203,2,0),IF(E416=5000,VLOOKUP(G416,Boston!$D$2:$E$203,2,0),IF(E416=10000,VLOOKUP(G416,Boston!$G$2:$H$203,2,0)))))</f>
        <v>3750</v>
      </c>
    </row>
    <row r="417" spans="1:8" x14ac:dyDescent="0.25">
      <c r="A417" t="s">
        <v>460</v>
      </c>
      <c r="B417" t="s">
        <v>459</v>
      </c>
      <c r="C417" t="s">
        <v>457</v>
      </c>
      <c r="D417" t="s">
        <v>3</v>
      </c>
      <c r="E417">
        <v>1000</v>
      </c>
      <c r="F417" t="s">
        <v>1680</v>
      </c>
      <c r="G417" t="str">
        <f t="shared" si="6"/>
        <v>SAR</v>
      </c>
      <c r="H417">
        <f>IF(D417=$D$2,IF(E417=1000,VLOOKUP(G417,Boston!$A$2:$B$203,2,0),IF(E417=5000,VLOOKUP(G417,Boston!$D$2:$E$203,2,0),IF(E417=10000,VLOOKUP(G417,Boston!$G$2:$H$203,2,0)))))</f>
        <v>3750</v>
      </c>
    </row>
    <row r="418" spans="1:8" x14ac:dyDescent="0.25">
      <c r="A418" t="s">
        <v>380</v>
      </c>
      <c r="B418" t="s">
        <v>461</v>
      </c>
      <c r="C418" t="s">
        <v>462</v>
      </c>
      <c r="D418" t="s">
        <v>3</v>
      </c>
      <c r="E418">
        <v>1000</v>
      </c>
      <c r="F418" t="s">
        <v>1680</v>
      </c>
      <c r="G418" t="str">
        <f t="shared" si="6"/>
        <v>XOF</v>
      </c>
      <c r="H418">
        <f>IF(D418=$D$2,IF(E418=1000,VLOOKUP(G418,Boston!$A$2:$B$203,2,0),IF(E418=5000,VLOOKUP(G418,Boston!$D$2:$E$203,2,0),IF(E418=10000,VLOOKUP(G418,Boston!$G$2:$H$203,2,0)))))</f>
        <v>576849.78170410905</v>
      </c>
    </row>
    <row r="419" spans="1:8" x14ac:dyDescent="0.25">
      <c r="A419" t="s">
        <v>4</v>
      </c>
      <c r="B419" t="s">
        <v>5</v>
      </c>
      <c r="C419" t="s">
        <v>462</v>
      </c>
      <c r="D419" t="s">
        <v>3</v>
      </c>
      <c r="E419">
        <v>1000</v>
      </c>
      <c r="F419" t="s">
        <v>1680</v>
      </c>
      <c r="G419" t="str">
        <f t="shared" si="6"/>
        <v>USD</v>
      </c>
      <c r="H419">
        <f>IF(D419=$D$2,IF(E419=1000,VLOOKUP(G419,Boston!$A$2:$B$203,2,0),IF(E419=5000,VLOOKUP(G419,Boston!$D$2:$E$203,2,0),IF(E419=10000,VLOOKUP(G419,Boston!$G$2:$H$203,2,0)))))</f>
        <v>1000</v>
      </c>
    </row>
    <row r="420" spans="1:8" x14ac:dyDescent="0.25">
      <c r="A420" t="s">
        <v>463</v>
      </c>
      <c r="B420" t="s">
        <v>464</v>
      </c>
      <c r="C420" t="s">
        <v>465</v>
      </c>
      <c r="D420" t="s">
        <v>3</v>
      </c>
      <c r="E420">
        <v>1000</v>
      </c>
      <c r="F420" t="s">
        <v>1680</v>
      </c>
      <c r="G420" t="str">
        <f t="shared" si="6"/>
        <v>RSD</v>
      </c>
      <c r="H420">
        <f>IF(D420=$D$2,IF(E420=1000,VLOOKUP(G420,Boston!$A$2:$B$203,2,0),IF(E420=5000,VLOOKUP(G420,Boston!$D$2:$E$203,2,0),IF(E420=10000,VLOOKUP(G420,Boston!$G$2:$H$203,2,0)))))</f>
        <v>103791.012312319</v>
      </c>
    </row>
    <row r="421" spans="1:8" x14ac:dyDescent="0.25">
      <c r="A421" t="s">
        <v>466</v>
      </c>
      <c r="B421" t="s">
        <v>464</v>
      </c>
      <c r="C421" t="s">
        <v>465</v>
      </c>
      <c r="D421" t="s">
        <v>3</v>
      </c>
      <c r="E421">
        <v>1000</v>
      </c>
      <c r="F421" t="s">
        <v>1680</v>
      </c>
      <c r="G421" t="str">
        <f t="shared" si="6"/>
        <v>RSD</v>
      </c>
      <c r="H421">
        <f>IF(D421=$D$2,IF(E421=1000,VLOOKUP(G421,Boston!$A$2:$B$203,2,0),IF(E421=5000,VLOOKUP(G421,Boston!$D$2:$E$203,2,0),IF(E421=10000,VLOOKUP(G421,Boston!$G$2:$H$203,2,0)))))</f>
        <v>103791.012312319</v>
      </c>
    </row>
    <row r="422" spans="1:8" x14ac:dyDescent="0.25">
      <c r="A422" t="s">
        <v>6</v>
      </c>
      <c r="B422" t="s">
        <v>387</v>
      </c>
      <c r="C422" t="s">
        <v>465</v>
      </c>
      <c r="D422" t="s">
        <v>3</v>
      </c>
      <c r="E422">
        <v>1000</v>
      </c>
      <c r="F422" t="s">
        <v>1680</v>
      </c>
      <c r="G422" t="str">
        <f t="shared" si="6"/>
        <v>EUR</v>
      </c>
      <c r="H422">
        <f>IF(D422=$D$2,IF(E422=1000,VLOOKUP(G422,Boston!$A$2:$B$203,2,0),IF(E422=5000,VLOOKUP(G422,Boston!$D$2:$E$203,2,0),IF(E422=10000,VLOOKUP(G422,Boston!$G$2:$H$203,2,0)))))</f>
        <v>879.40182314410004</v>
      </c>
    </row>
    <row r="423" spans="1:8" x14ac:dyDescent="0.25">
      <c r="A423" t="s">
        <v>4</v>
      </c>
      <c r="B423" t="s">
        <v>5</v>
      </c>
      <c r="C423" t="s">
        <v>465</v>
      </c>
      <c r="D423" t="s">
        <v>3</v>
      </c>
      <c r="E423">
        <v>1000</v>
      </c>
      <c r="F423" t="s">
        <v>1680</v>
      </c>
      <c r="G423" t="str">
        <f t="shared" si="6"/>
        <v>USD</v>
      </c>
      <c r="H423">
        <f>IF(D423=$D$2,IF(E423=1000,VLOOKUP(G423,Boston!$A$2:$B$203,2,0),IF(E423=5000,VLOOKUP(G423,Boston!$D$2:$E$203,2,0),IF(E423=10000,VLOOKUP(G423,Boston!$G$2:$H$203,2,0)))))</f>
        <v>1000</v>
      </c>
    </row>
    <row r="424" spans="1:8" x14ac:dyDescent="0.25">
      <c r="A424" t="s">
        <v>140</v>
      </c>
      <c r="B424" t="s">
        <v>467</v>
      </c>
      <c r="C424" t="s">
        <v>468</v>
      </c>
      <c r="D424" t="s">
        <v>3</v>
      </c>
      <c r="E424">
        <v>1000</v>
      </c>
      <c r="F424" t="s">
        <v>1680</v>
      </c>
      <c r="G424" t="s">
        <v>1660</v>
      </c>
      <c r="H424">
        <f>IF(D424=$D$2,IF(E424=1000,VLOOKUP(G424,Boston!$A$2:$B$203,2,0),IF(E424=5000,VLOOKUP(G424,Boston!$D$2:$E$203,2,0),IF(E424=10000,VLOOKUP(G424,Boston!$G$2:$H$203,2,0)))))</f>
        <v>13556.591716687701</v>
      </c>
    </row>
    <row r="425" spans="1:8" x14ac:dyDescent="0.25">
      <c r="A425" t="s">
        <v>145</v>
      </c>
      <c r="B425" t="s">
        <v>467</v>
      </c>
      <c r="C425" t="s">
        <v>468</v>
      </c>
      <c r="D425" t="s">
        <v>3</v>
      </c>
      <c r="E425">
        <v>1000</v>
      </c>
      <c r="F425" t="s">
        <v>1680</v>
      </c>
      <c r="G425" t="s">
        <v>1660</v>
      </c>
      <c r="H425">
        <f>IF(D425=$D$2,IF(E425=1000,VLOOKUP(G425,Boston!$A$2:$B$203,2,0),IF(E425=5000,VLOOKUP(G425,Boston!$D$2:$E$203,2,0),IF(E425=10000,VLOOKUP(G425,Boston!$G$2:$H$203,2,0)))))</f>
        <v>13556.591716687701</v>
      </c>
    </row>
    <row r="426" spans="1:8" x14ac:dyDescent="0.25">
      <c r="A426" t="s">
        <v>4</v>
      </c>
      <c r="B426" t="s">
        <v>5</v>
      </c>
      <c r="C426" t="s">
        <v>468</v>
      </c>
      <c r="D426" t="s">
        <v>3</v>
      </c>
      <c r="E426">
        <v>1000</v>
      </c>
      <c r="F426" t="s">
        <v>1680</v>
      </c>
      <c r="G426" t="str">
        <f t="shared" si="6"/>
        <v>USD</v>
      </c>
      <c r="H426">
        <f>IF(D426=$D$2,IF(E426=1000,VLOOKUP(G426,Boston!$A$2:$B$203,2,0),IF(E426=5000,VLOOKUP(G426,Boston!$D$2:$E$203,2,0),IF(E426=10000,VLOOKUP(G426,Boston!$G$2:$H$203,2,0)))))</f>
        <v>1000</v>
      </c>
    </row>
    <row r="427" spans="1:8" x14ac:dyDescent="0.25">
      <c r="A427" t="s">
        <v>469</v>
      </c>
      <c r="B427" t="s">
        <v>470</v>
      </c>
      <c r="C427" t="s">
        <v>471</v>
      </c>
      <c r="D427" t="s">
        <v>3</v>
      </c>
      <c r="E427">
        <v>1000</v>
      </c>
      <c r="F427" t="s">
        <v>1680</v>
      </c>
      <c r="G427" t="str">
        <f t="shared" si="6"/>
        <v>SGD</v>
      </c>
      <c r="H427">
        <f>IF(D427=$D$2,IF(E427=1000,VLOOKUP(G427,Boston!$A$2:$B$203,2,0),IF(E427=5000,VLOOKUP(G427,Boston!$D$2:$E$203,2,0),IF(E427=10000,VLOOKUP(G427,Boston!$G$2:$H$203,2,0)))))</f>
        <v>1375.7521687101</v>
      </c>
    </row>
    <row r="428" spans="1:8" x14ac:dyDescent="0.25">
      <c r="A428" t="s">
        <v>472</v>
      </c>
      <c r="B428" t="s">
        <v>473</v>
      </c>
      <c r="C428" t="s">
        <v>471</v>
      </c>
      <c r="D428" t="s">
        <v>3</v>
      </c>
      <c r="E428">
        <v>1000</v>
      </c>
      <c r="F428" t="s">
        <v>1680</v>
      </c>
      <c r="G428" t="str">
        <f t="shared" si="6"/>
        <v>SGD</v>
      </c>
      <c r="H428">
        <f>IF(D428=$D$2,IF(E428=1000,VLOOKUP(G428,Boston!$A$2:$B$203,2,0),IF(E428=5000,VLOOKUP(G428,Boston!$D$2:$E$203,2,0),IF(E428=10000,VLOOKUP(G428,Boston!$G$2:$H$203,2,0)))))</f>
        <v>1375.7521687101</v>
      </c>
    </row>
    <row r="429" spans="1:8" x14ac:dyDescent="0.25">
      <c r="A429" t="s">
        <v>90</v>
      </c>
      <c r="B429" t="s">
        <v>474</v>
      </c>
      <c r="C429" t="s">
        <v>471</v>
      </c>
      <c r="D429" t="s">
        <v>3</v>
      </c>
      <c r="E429">
        <v>1000</v>
      </c>
      <c r="F429" t="s">
        <v>1680</v>
      </c>
      <c r="G429" t="str">
        <f t="shared" si="6"/>
        <v>SGD</v>
      </c>
      <c r="H429">
        <f>IF(D429=$D$2,IF(E429=1000,VLOOKUP(G429,Boston!$A$2:$B$203,2,0),IF(E429=5000,VLOOKUP(G429,Boston!$D$2:$E$203,2,0),IF(E429=10000,VLOOKUP(G429,Boston!$G$2:$H$203,2,0)))))</f>
        <v>1375.7521687101</v>
      </c>
    </row>
    <row r="430" spans="1:8" x14ac:dyDescent="0.25">
      <c r="A430" t="s">
        <v>92</v>
      </c>
      <c r="B430" t="s">
        <v>474</v>
      </c>
      <c r="C430" t="s">
        <v>471</v>
      </c>
      <c r="D430" t="s">
        <v>3</v>
      </c>
      <c r="E430">
        <v>1000</v>
      </c>
      <c r="F430" t="s">
        <v>1680</v>
      </c>
      <c r="G430" t="str">
        <f t="shared" si="6"/>
        <v>SGD</v>
      </c>
      <c r="H430">
        <f>IF(D430=$D$2,IF(E430=1000,VLOOKUP(G430,Boston!$A$2:$B$203,2,0),IF(E430=5000,VLOOKUP(G430,Boston!$D$2:$E$203,2,0),IF(E430=10000,VLOOKUP(G430,Boston!$G$2:$H$203,2,0)))))</f>
        <v>1375.7521687101</v>
      </c>
    </row>
    <row r="431" spans="1:8" x14ac:dyDescent="0.25">
      <c r="A431" t="s">
        <v>32</v>
      </c>
      <c r="B431" t="s">
        <v>387</v>
      </c>
      <c r="C431" t="s">
        <v>475</v>
      </c>
      <c r="D431" t="s">
        <v>3</v>
      </c>
      <c r="E431">
        <v>1000</v>
      </c>
      <c r="F431" t="s">
        <v>1680</v>
      </c>
      <c r="G431" t="str">
        <f t="shared" si="6"/>
        <v>EUR</v>
      </c>
      <c r="H431">
        <f>IF(D431=$D$2,IF(E431=1000,VLOOKUP(G431,Boston!$A$2:$B$203,2,0),IF(E431=5000,VLOOKUP(G431,Boston!$D$2:$E$203,2,0),IF(E431=10000,VLOOKUP(G431,Boston!$G$2:$H$203,2,0)))))</f>
        <v>879.40182314410004</v>
      </c>
    </row>
    <row r="432" spans="1:8" x14ac:dyDescent="0.25">
      <c r="A432" t="s">
        <v>34</v>
      </c>
      <c r="B432" t="s">
        <v>434</v>
      </c>
      <c r="C432" t="s">
        <v>475</v>
      </c>
      <c r="D432" t="s">
        <v>3</v>
      </c>
      <c r="E432">
        <v>1000</v>
      </c>
      <c r="F432" t="s">
        <v>1680</v>
      </c>
      <c r="G432" t="str">
        <f t="shared" si="6"/>
        <v>EUR</v>
      </c>
      <c r="H432">
        <f>IF(D432=$D$2,IF(E432=1000,VLOOKUP(G432,Boston!$A$2:$B$203,2,0),IF(E432=5000,VLOOKUP(G432,Boston!$D$2:$E$203,2,0),IF(E432=10000,VLOOKUP(G432,Boston!$G$2:$H$203,2,0)))))</f>
        <v>879.40182314410004</v>
      </c>
    </row>
    <row r="433" spans="1:8" x14ac:dyDescent="0.25">
      <c r="A433" t="s">
        <v>35</v>
      </c>
      <c r="B433" t="s">
        <v>434</v>
      </c>
      <c r="C433" t="s">
        <v>475</v>
      </c>
      <c r="D433" t="s">
        <v>3</v>
      </c>
      <c r="E433">
        <v>1000</v>
      </c>
      <c r="F433" t="s">
        <v>1680</v>
      </c>
      <c r="G433" t="str">
        <f t="shared" si="6"/>
        <v>EUR</v>
      </c>
      <c r="H433">
        <f>IF(D433=$D$2,IF(E433=1000,VLOOKUP(G433,Boston!$A$2:$B$203,2,0),IF(E433=5000,VLOOKUP(G433,Boston!$D$2:$E$203,2,0),IF(E433=10000,VLOOKUP(G433,Boston!$G$2:$H$203,2,0)))))</f>
        <v>879.40182314410004</v>
      </c>
    </row>
    <row r="434" spans="1:8" x14ac:dyDescent="0.25">
      <c r="A434" t="s">
        <v>15</v>
      </c>
      <c r="B434" t="s">
        <v>434</v>
      </c>
      <c r="C434" t="s">
        <v>475</v>
      </c>
      <c r="D434" t="s">
        <v>3</v>
      </c>
      <c r="E434">
        <v>1000</v>
      </c>
      <c r="F434" t="s">
        <v>1680</v>
      </c>
      <c r="G434" t="str">
        <f t="shared" si="6"/>
        <v>EUR</v>
      </c>
      <c r="H434">
        <f>IF(D434=$D$2,IF(E434=1000,VLOOKUP(G434,Boston!$A$2:$B$203,2,0),IF(E434=5000,VLOOKUP(G434,Boston!$D$2:$E$203,2,0),IF(E434=10000,VLOOKUP(G434,Boston!$G$2:$H$203,2,0)))))</f>
        <v>879.40182314410004</v>
      </c>
    </row>
    <row r="435" spans="1:8" x14ac:dyDescent="0.25">
      <c r="A435" t="s">
        <v>36</v>
      </c>
      <c r="B435" t="s">
        <v>435</v>
      </c>
      <c r="C435" t="s">
        <v>475</v>
      </c>
      <c r="D435" t="s">
        <v>3</v>
      </c>
      <c r="E435">
        <v>1000</v>
      </c>
      <c r="F435" t="s">
        <v>1680</v>
      </c>
      <c r="G435" t="str">
        <f t="shared" si="6"/>
        <v>EUR</v>
      </c>
      <c r="H435">
        <f>IF(D435=$D$2,IF(E435=1000,VLOOKUP(G435,Boston!$A$2:$B$203,2,0),IF(E435=5000,VLOOKUP(G435,Boston!$D$2:$E$203,2,0),IF(E435=10000,VLOOKUP(G435,Boston!$G$2:$H$203,2,0)))))</f>
        <v>879.40182314410004</v>
      </c>
    </row>
    <row r="436" spans="1:8" x14ac:dyDescent="0.25">
      <c r="A436" t="s">
        <v>38</v>
      </c>
      <c r="B436" t="s">
        <v>387</v>
      </c>
      <c r="C436" t="s">
        <v>475</v>
      </c>
      <c r="D436" t="s">
        <v>3</v>
      </c>
      <c r="E436">
        <v>1000</v>
      </c>
      <c r="F436" t="s">
        <v>1680</v>
      </c>
      <c r="G436" t="str">
        <f>IF(RIGHT(B436,1)=RIGHT($B$28,1),"EUR",IF(RIGHT(A436,1)=")",LEFT(RIGHT(A436,4),3),RIGHT(A436,3)))</f>
        <v>EUR</v>
      </c>
      <c r="H436">
        <f>IF(D436=$D$2,IF(E436=1000,VLOOKUP(G436,Boston!$A$2:$B$203,2,0),IF(E436=5000,VLOOKUP(G436,Boston!$D$2:$E$203,2,0),IF(E436=10000,VLOOKUP(G436,Boston!$G$2:$H$203,2,0)))))</f>
        <v>879.40182314410004</v>
      </c>
    </row>
    <row r="437" spans="1:8" x14ac:dyDescent="0.25">
      <c r="A437" t="s">
        <v>32</v>
      </c>
      <c r="B437" t="s">
        <v>387</v>
      </c>
      <c r="C437" t="s">
        <v>476</v>
      </c>
      <c r="D437" t="s">
        <v>3</v>
      </c>
      <c r="E437">
        <v>1000</v>
      </c>
      <c r="F437" t="s">
        <v>1680</v>
      </c>
      <c r="G437" t="str">
        <f t="shared" si="6"/>
        <v>EUR</v>
      </c>
      <c r="H437">
        <f>IF(D437=$D$2,IF(E437=1000,VLOOKUP(G437,Boston!$A$2:$B$203,2,0),IF(E437=5000,VLOOKUP(G437,Boston!$D$2:$E$203,2,0),IF(E437=10000,VLOOKUP(G437,Boston!$G$2:$H$203,2,0)))))</f>
        <v>879.40182314410004</v>
      </c>
    </row>
    <row r="438" spans="1:8" x14ac:dyDescent="0.25">
      <c r="A438" t="s">
        <v>34</v>
      </c>
      <c r="B438" t="s">
        <v>434</v>
      </c>
      <c r="C438" t="s">
        <v>476</v>
      </c>
      <c r="D438" t="s">
        <v>3</v>
      </c>
      <c r="E438">
        <v>1000</v>
      </c>
      <c r="F438" t="s">
        <v>1680</v>
      </c>
      <c r="G438" t="str">
        <f t="shared" si="6"/>
        <v>EUR</v>
      </c>
      <c r="H438">
        <f>IF(D438=$D$2,IF(E438=1000,VLOOKUP(G438,Boston!$A$2:$B$203,2,0),IF(E438=5000,VLOOKUP(G438,Boston!$D$2:$E$203,2,0),IF(E438=10000,VLOOKUP(G438,Boston!$G$2:$H$203,2,0)))))</f>
        <v>879.40182314410004</v>
      </c>
    </row>
    <row r="439" spans="1:8" x14ac:dyDescent="0.25">
      <c r="A439" t="s">
        <v>35</v>
      </c>
      <c r="B439" t="s">
        <v>434</v>
      </c>
      <c r="C439" t="s">
        <v>476</v>
      </c>
      <c r="D439" t="s">
        <v>3</v>
      </c>
      <c r="E439">
        <v>1000</v>
      </c>
      <c r="F439" t="s">
        <v>1680</v>
      </c>
      <c r="G439" t="str">
        <f t="shared" si="6"/>
        <v>EUR</v>
      </c>
      <c r="H439">
        <f>IF(D439=$D$2,IF(E439=1000,VLOOKUP(G439,Boston!$A$2:$B$203,2,0),IF(E439=5000,VLOOKUP(G439,Boston!$D$2:$E$203,2,0),IF(E439=10000,VLOOKUP(G439,Boston!$G$2:$H$203,2,0)))))</f>
        <v>879.40182314410004</v>
      </c>
    </row>
    <row r="440" spans="1:8" x14ac:dyDescent="0.25">
      <c r="A440" t="s">
        <v>15</v>
      </c>
      <c r="B440" t="s">
        <v>434</v>
      </c>
      <c r="C440" t="s">
        <v>476</v>
      </c>
      <c r="D440" t="s">
        <v>3</v>
      </c>
      <c r="E440">
        <v>1000</v>
      </c>
      <c r="F440" t="s">
        <v>1680</v>
      </c>
      <c r="G440" t="str">
        <f t="shared" si="6"/>
        <v>EUR</v>
      </c>
      <c r="H440">
        <f>IF(D440=$D$2,IF(E440=1000,VLOOKUP(G440,Boston!$A$2:$B$203,2,0),IF(E440=5000,VLOOKUP(G440,Boston!$D$2:$E$203,2,0),IF(E440=10000,VLOOKUP(G440,Boston!$G$2:$H$203,2,0)))))</f>
        <v>879.40182314410004</v>
      </c>
    </row>
    <row r="441" spans="1:8" x14ac:dyDescent="0.25">
      <c r="A441" t="s">
        <v>36</v>
      </c>
      <c r="B441" t="s">
        <v>435</v>
      </c>
      <c r="C441" t="s">
        <v>476</v>
      </c>
      <c r="D441" t="s">
        <v>3</v>
      </c>
      <c r="E441">
        <v>1000</v>
      </c>
      <c r="F441" t="s">
        <v>1680</v>
      </c>
      <c r="G441" t="str">
        <f t="shared" si="6"/>
        <v>EUR</v>
      </c>
      <c r="H441">
        <f>IF(D441=$D$2,IF(E441=1000,VLOOKUP(G441,Boston!$A$2:$B$203,2,0),IF(E441=5000,VLOOKUP(G441,Boston!$D$2:$E$203,2,0),IF(E441=10000,VLOOKUP(G441,Boston!$G$2:$H$203,2,0)))))</f>
        <v>879.40182314410004</v>
      </c>
    </row>
    <row r="442" spans="1:8" x14ac:dyDescent="0.25">
      <c r="A442" t="s">
        <v>38</v>
      </c>
      <c r="B442" t="s">
        <v>387</v>
      </c>
      <c r="C442" t="s">
        <v>476</v>
      </c>
      <c r="D442" t="s">
        <v>3</v>
      </c>
      <c r="E442">
        <v>1000</v>
      </c>
      <c r="F442" t="s">
        <v>1680</v>
      </c>
      <c r="G442" t="str">
        <f>IF(RIGHT(B442,1)=RIGHT($B$28,1),"EUR",IF(RIGHT(A442,1)=")",LEFT(RIGHT(A442,4),3),RIGHT(A442,3)))</f>
        <v>EUR</v>
      </c>
      <c r="H442">
        <f>IF(D442=$D$2,IF(E442=1000,VLOOKUP(G442,Boston!$A$2:$B$203,2,0),IF(E442=5000,VLOOKUP(G442,Boston!$D$2:$E$203,2,0),IF(E442=10000,VLOOKUP(G442,Boston!$G$2:$H$203,2,0)))))</f>
        <v>879.40182314410004</v>
      </c>
    </row>
    <row r="443" spans="1:8" x14ac:dyDescent="0.25">
      <c r="A443" t="s">
        <v>477</v>
      </c>
      <c r="B443" t="s">
        <v>478</v>
      </c>
      <c r="C443" t="s">
        <v>479</v>
      </c>
      <c r="D443" t="s">
        <v>3</v>
      </c>
      <c r="E443">
        <v>1000</v>
      </c>
      <c r="F443" t="s">
        <v>1680</v>
      </c>
      <c r="G443" t="str">
        <f t="shared" si="6"/>
        <v>SOS</v>
      </c>
      <c r="H443">
        <f>IF(D443=$D$2,IF(E443=1000,VLOOKUP(G443,Boston!$A$2:$B$203,2,0),IF(E443=5000,VLOOKUP(G443,Boston!$D$2:$E$203,2,0),IF(E443=10000,VLOOKUP(G443,Boston!$G$2:$H$203,2,0)))))</f>
        <v>578379.89648987597</v>
      </c>
    </row>
    <row r="444" spans="1:8" x14ac:dyDescent="0.25">
      <c r="A444" t="s">
        <v>4</v>
      </c>
      <c r="B444" t="s">
        <v>5</v>
      </c>
      <c r="C444" t="s">
        <v>479</v>
      </c>
      <c r="D444" t="s">
        <v>3</v>
      </c>
      <c r="E444">
        <v>1000</v>
      </c>
      <c r="F444" t="s">
        <v>1680</v>
      </c>
      <c r="G444" t="str">
        <f t="shared" si="6"/>
        <v>USD</v>
      </c>
      <c r="H444">
        <f>IF(D444=$D$2,IF(E444=1000,VLOOKUP(G444,Boston!$A$2:$B$203,2,0),IF(E444=5000,VLOOKUP(G444,Boston!$D$2:$E$203,2,0),IF(E444=10000,VLOOKUP(G444,Boston!$G$2:$H$203,2,0)))))</f>
        <v>1000</v>
      </c>
    </row>
    <row r="445" spans="1:8" x14ac:dyDescent="0.25">
      <c r="A445" t="s">
        <v>480</v>
      </c>
      <c r="B445" t="s">
        <v>481</v>
      </c>
      <c r="C445" t="s">
        <v>482</v>
      </c>
      <c r="D445" t="s">
        <v>3</v>
      </c>
      <c r="E445">
        <v>1000</v>
      </c>
      <c r="F445" t="s">
        <v>1680</v>
      </c>
      <c r="G445" t="str">
        <f t="shared" si="6"/>
        <v>ZAR</v>
      </c>
      <c r="H445">
        <f>IF(D445=$D$2,IF(E445=1000,VLOOKUP(G445,Boston!$A$2:$B$203,2,0),IF(E445=5000,VLOOKUP(G445,Boston!$D$2:$E$203,2,0),IF(E445=10000,VLOOKUP(G445,Boston!$G$2:$H$203,2,0)))))</f>
        <v>14724.258909375199</v>
      </c>
    </row>
    <row r="446" spans="1:8" x14ac:dyDescent="0.25">
      <c r="A446" t="s">
        <v>357</v>
      </c>
      <c r="B446" t="s">
        <v>483</v>
      </c>
      <c r="C446" t="s">
        <v>482</v>
      </c>
      <c r="D446" t="s">
        <v>3</v>
      </c>
      <c r="E446">
        <v>1000</v>
      </c>
      <c r="F446" t="s">
        <v>1680</v>
      </c>
      <c r="G446" t="str">
        <f t="shared" si="6"/>
        <v>ZAR</v>
      </c>
      <c r="H446">
        <f>IF(D446=$D$2,IF(E446=1000,VLOOKUP(G446,Boston!$A$2:$B$203,2,0),IF(E446=5000,VLOOKUP(G446,Boston!$D$2:$E$203,2,0),IF(E446=10000,VLOOKUP(G446,Boston!$G$2:$H$203,2,0)))))</f>
        <v>14724.258909375199</v>
      </c>
    </row>
    <row r="447" spans="1:8" x14ac:dyDescent="0.25">
      <c r="A447" t="s">
        <v>360</v>
      </c>
      <c r="B447" t="s">
        <v>483</v>
      </c>
      <c r="C447" t="s">
        <v>482</v>
      </c>
      <c r="D447" t="s">
        <v>3</v>
      </c>
      <c r="E447">
        <v>1000</v>
      </c>
      <c r="F447" t="s">
        <v>1680</v>
      </c>
      <c r="G447" t="str">
        <f t="shared" si="6"/>
        <v>ZAR</v>
      </c>
      <c r="H447">
        <f>IF(D447=$D$2,IF(E447=1000,VLOOKUP(G447,Boston!$A$2:$B$203,2,0),IF(E447=5000,VLOOKUP(G447,Boston!$D$2:$E$203,2,0),IF(E447=10000,VLOOKUP(G447,Boston!$G$2:$H$203,2,0)))))</f>
        <v>14724.258909375199</v>
      </c>
    </row>
    <row r="448" spans="1:8" x14ac:dyDescent="0.25">
      <c r="A448" t="s">
        <v>32</v>
      </c>
      <c r="B448" t="s">
        <v>387</v>
      </c>
      <c r="C448" t="s">
        <v>484</v>
      </c>
      <c r="D448" t="s">
        <v>3</v>
      </c>
      <c r="E448">
        <v>1000</v>
      </c>
      <c r="F448" t="s">
        <v>1680</v>
      </c>
      <c r="G448" t="str">
        <f t="shared" si="6"/>
        <v>EUR</v>
      </c>
      <c r="H448">
        <f>IF(D448=$D$2,IF(E448=1000,VLOOKUP(G448,Boston!$A$2:$B$203,2,0),IF(E448=5000,VLOOKUP(G448,Boston!$D$2:$E$203,2,0),IF(E448=10000,VLOOKUP(G448,Boston!$G$2:$H$203,2,0)))))</f>
        <v>879.40182314410004</v>
      </c>
    </row>
    <row r="449" spans="1:8" x14ac:dyDescent="0.25">
      <c r="A449" t="s">
        <v>34</v>
      </c>
      <c r="B449" t="s">
        <v>434</v>
      </c>
      <c r="C449" t="s">
        <v>484</v>
      </c>
      <c r="D449" t="s">
        <v>3</v>
      </c>
      <c r="E449">
        <v>1000</v>
      </c>
      <c r="F449" t="s">
        <v>1680</v>
      </c>
      <c r="G449" t="str">
        <f t="shared" si="6"/>
        <v>EUR</v>
      </c>
      <c r="H449">
        <f>IF(D449=$D$2,IF(E449=1000,VLOOKUP(G449,Boston!$A$2:$B$203,2,0),IF(E449=5000,VLOOKUP(G449,Boston!$D$2:$E$203,2,0),IF(E449=10000,VLOOKUP(G449,Boston!$G$2:$H$203,2,0)))))</f>
        <v>879.40182314410004</v>
      </c>
    </row>
    <row r="450" spans="1:8" x14ac:dyDescent="0.25">
      <c r="A450" t="s">
        <v>35</v>
      </c>
      <c r="B450" t="s">
        <v>434</v>
      </c>
      <c r="C450" t="s">
        <v>484</v>
      </c>
      <c r="D450" t="s">
        <v>3</v>
      </c>
      <c r="E450">
        <v>1000</v>
      </c>
      <c r="F450" t="s">
        <v>1680</v>
      </c>
      <c r="G450" t="str">
        <f t="shared" si="6"/>
        <v>EUR</v>
      </c>
      <c r="H450">
        <f>IF(D450=$D$2,IF(E450=1000,VLOOKUP(G450,Boston!$A$2:$B$203,2,0),IF(E450=5000,VLOOKUP(G450,Boston!$D$2:$E$203,2,0),IF(E450=10000,VLOOKUP(G450,Boston!$G$2:$H$203,2,0)))))</f>
        <v>879.40182314410004</v>
      </c>
    </row>
    <row r="451" spans="1:8" x14ac:dyDescent="0.25">
      <c r="A451" t="s">
        <v>15</v>
      </c>
      <c r="B451" t="s">
        <v>434</v>
      </c>
      <c r="C451" t="s">
        <v>484</v>
      </c>
      <c r="D451" t="s">
        <v>3</v>
      </c>
      <c r="E451">
        <v>1000</v>
      </c>
      <c r="F451" t="s">
        <v>1680</v>
      </c>
      <c r="G451" t="str">
        <f t="shared" ref="G451:G514" si="7">IF(RIGHT(A451,1)=")",LEFT(RIGHT(A451,4),3),RIGHT(A451,3))</f>
        <v>EUR</v>
      </c>
      <c r="H451">
        <f>IF(D451=$D$2,IF(E451=1000,VLOOKUP(G451,Boston!$A$2:$B$203,2,0),IF(E451=5000,VLOOKUP(G451,Boston!$D$2:$E$203,2,0),IF(E451=10000,VLOOKUP(G451,Boston!$G$2:$H$203,2,0)))))</f>
        <v>879.40182314410004</v>
      </c>
    </row>
    <row r="452" spans="1:8" x14ac:dyDescent="0.25">
      <c r="A452" t="s">
        <v>36</v>
      </c>
      <c r="B452" t="s">
        <v>435</v>
      </c>
      <c r="C452" t="s">
        <v>484</v>
      </c>
      <c r="D452" t="s">
        <v>3</v>
      </c>
      <c r="E452">
        <v>1000</v>
      </c>
      <c r="F452" t="s">
        <v>1680</v>
      </c>
      <c r="G452" t="str">
        <f t="shared" si="7"/>
        <v>EUR</v>
      </c>
      <c r="H452">
        <f>IF(D452=$D$2,IF(E452=1000,VLOOKUP(G452,Boston!$A$2:$B$203,2,0),IF(E452=5000,VLOOKUP(G452,Boston!$D$2:$E$203,2,0),IF(E452=10000,VLOOKUP(G452,Boston!$G$2:$H$203,2,0)))))</f>
        <v>879.40182314410004</v>
      </c>
    </row>
    <row r="453" spans="1:8" x14ac:dyDescent="0.25">
      <c r="A453" t="s">
        <v>38</v>
      </c>
      <c r="B453" t="s">
        <v>387</v>
      </c>
      <c r="C453" t="s">
        <v>484</v>
      </c>
      <c r="D453" t="s">
        <v>3</v>
      </c>
      <c r="E453">
        <v>1000</v>
      </c>
      <c r="F453" t="s">
        <v>1680</v>
      </c>
      <c r="G453" t="str">
        <f>IF(RIGHT(B453,1)=RIGHT($B$28,1),"EUR",IF(RIGHT(A453,1)=")",LEFT(RIGHT(A453,4),3),RIGHT(A453,3)))</f>
        <v>EUR</v>
      </c>
      <c r="H453">
        <f>IF(D453=$D$2,IF(E453=1000,VLOOKUP(G453,Boston!$A$2:$B$203,2,0),IF(E453=5000,VLOOKUP(G453,Boston!$D$2:$E$203,2,0),IF(E453=10000,VLOOKUP(G453,Boston!$G$2:$H$203,2,0)))))</f>
        <v>879.40182314410004</v>
      </c>
    </row>
    <row r="454" spans="1:8" x14ac:dyDescent="0.25">
      <c r="A454" t="s">
        <v>485</v>
      </c>
      <c r="B454" t="s">
        <v>486</v>
      </c>
      <c r="C454" t="s">
        <v>487</v>
      </c>
      <c r="D454" t="s">
        <v>3</v>
      </c>
      <c r="E454">
        <v>1000</v>
      </c>
      <c r="F454" t="s">
        <v>1680</v>
      </c>
      <c r="G454" t="str">
        <f t="shared" si="7"/>
        <v>LKR</v>
      </c>
      <c r="H454">
        <f>IF(D454=$D$2,IF(E454=1000,VLOOKUP(G454,Boston!$A$2:$B$203,2,0),IF(E454=5000,VLOOKUP(G454,Boston!$D$2:$E$203,2,0),IF(E454=10000,VLOOKUP(G454,Boston!$G$2:$H$203,2,0)))))</f>
        <v>160491.77829182101</v>
      </c>
    </row>
    <row r="455" spans="1:8" x14ac:dyDescent="0.25">
      <c r="A455" t="s">
        <v>488</v>
      </c>
      <c r="B455" t="s">
        <v>486</v>
      </c>
      <c r="C455" t="s">
        <v>487</v>
      </c>
      <c r="D455" t="s">
        <v>3</v>
      </c>
      <c r="E455">
        <v>1000</v>
      </c>
      <c r="F455" t="s">
        <v>1680</v>
      </c>
      <c r="G455" t="str">
        <f t="shared" si="7"/>
        <v>LKR</v>
      </c>
      <c r="H455">
        <f>IF(D455=$D$2,IF(E455=1000,VLOOKUP(G455,Boston!$A$2:$B$203,2,0),IF(E455=5000,VLOOKUP(G455,Boston!$D$2:$E$203,2,0),IF(E455=10000,VLOOKUP(G455,Boston!$G$2:$H$203,2,0)))))</f>
        <v>160491.77829182101</v>
      </c>
    </row>
    <row r="456" spans="1:8" x14ac:dyDescent="0.25">
      <c r="A456" t="s">
        <v>4</v>
      </c>
      <c r="B456" t="s">
        <v>5</v>
      </c>
      <c r="C456" t="s">
        <v>487</v>
      </c>
      <c r="D456" t="s">
        <v>3</v>
      </c>
      <c r="E456">
        <v>1000</v>
      </c>
      <c r="F456" t="s">
        <v>1680</v>
      </c>
      <c r="G456" t="str">
        <f t="shared" si="7"/>
        <v>USD</v>
      </c>
      <c r="H456">
        <f>IF(D456=$D$2,IF(E456=1000,VLOOKUP(G456,Boston!$A$2:$B$203,2,0),IF(E456=5000,VLOOKUP(G456,Boston!$D$2:$E$203,2,0),IF(E456=10000,VLOOKUP(G456,Boston!$G$2:$H$203,2,0)))))</f>
        <v>1000</v>
      </c>
    </row>
    <row r="457" spans="1:8" x14ac:dyDescent="0.25">
      <c r="A457" t="s">
        <v>489</v>
      </c>
      <c r="B457" t="s">
        <v>490</v>
      </c>
      <c r="C457" t="s">
        <v>491</v>
      </c>
      <c r="D457" t="s">
        <v>3</v>
      </c>
      <c r="E457">
        <v>1000</v>
      </c>
      <c r="F457" t="s">
        <v>1680</v>
      </c>
      <c r="G457" t="str">
        <f t="shared" si="7"/>
        <v>SRD</v>
      </c>
      <c r="H457">
        <f>IF(D457=$D$2,IF(E457=1000,VLOOKUP(G457,Boston!$A$2:$B$203,2,0),IF(E457=5000,VLOOKUP(G457,Boston!$D$2:$E$203,2,0),IF(E457=10000,VLOOKUP(G457,Boston!$G$2:$H$203,2,0)))))</f>
        <v>7456.6918109232001</v>
      </c>
    </row>
    <row r="458" spans="1:8" x14ac:dyDescent="0.25">
      <c r="A458" t="s">
        <v>492</v>
      </c>
      <c r="B458" t="s">
        <v>490</v>
      </c>
      <c r="C458" t="s">
        <v>491</v>
      </c>
      <c r="D458" t="s">
        <v>3</v>
      </c>
      <c r="E458">
        <v>1000</v>
      </c>
      <c r="F458" t="s">
        <v>1680</v>
      </c>
      <c r="G458" t="str">
        <f t="shared" si="7"/>
        <v>SRD</v>
      </c>
      <c r="H458">
        <f>IF(D458=$D$2,IF(E458=1000,VLOOKUP(G458,Boston!$A$2:$B$203,2,0),IF(E458=5000,VLOOKUP(G458,Boston!$D$2:$E$203,2,0),IF(E458=10000,VLOOKUP(G458,Boston!$G$2:$H$203,2,0)))))</f>
        <v>7456.6918109232001</v>
      </c>
    </row>
    <row r="459" spans="1:8" x14ac:dyDescent="0.25">
      <c r="A459" t="s">
        <v>4</v>
      </c>
      <c r="B459" t="s">
        <v>5</v>
      </c>
      <c r="C459" t="s">
        <v>491</v>
      </c>
      <c r="D459" t="s">
        <v>3</v>
      </c>
      <c r="E459">
        <v>1000</v>
      </c>
      <c r="F459" t="s">
        <v>1680</v>
      </c>
      <c r="G459" t="str">
        <f t="shared" si="7"/>
        <v>USD</v>
      </c>
      <c r="H459">
        <f>IF(D459=$D$2,IF(E459=1000,VLOOKUP(G459,Boston!$A$2:$B$203,2,0),IF(E459=5000,VLOOKUP(G459,Boston!$D$2:$E$203,2,0),IF(E459=10000,VLOOKUP(G459,Boston!$G$2:$H$203,2,0)))))</f>
        <v>1000</v>
      </c>
    </row>
    <row r="460" spans="1:8" x14ac:dyDescent="0.25">
      <c r="A460" t="s">
        <v>493</v>
      </c>
      <c r="B460" t="s">
        <v>494</v>
      </c>
      <c r="C460" t="s">
        <v>495</v>
      </c>
      <c r="D460" t="s">
        <v>3</v>
      </c>
      <c r="E460">
        <v>1000</v>
      </c>
      <c r="F460" t="s">
        <v>1680</v>
      </c>
      <c r="G460" t="str">
        <f t="shared" si="7"/>
        <v>SEK</v>
      </c>
      <c r="H460">
        <f>IF(D460=$D$2,IF(E460=1000,VLOOKUP(G460,Boston!$A$2:$B$203,2,0),IF(E460=5000,VLOOKUP(G460,Boston!$D$2:$E$203,2,0),IF(E460=10000,VLOOKUP(G460,Boston!$G$2:$H$203,2,0)))))</f>
        <v>9195.1137840722004</v>
      </c>
    </row>
    <row r="461" spans="1:8" x14ac:dyDescent="0.25">
      <c r="A461" t="s">
        <v>496</v>
      </c>
      <c r="B461" t="s">
        <v>497</v>
      </c>
      <c r="C461" t="s">
        <v>495</v>
      </c>
      <c r="D461" t="s">
        <v>3</v>
      </c>
      <c r="E461">
        <v>1000</v>
      </c>
      <c r="F461" t="s">
        <v>1680</v>
      </c>
      <c r="G461" t="str">
        <f t="shared" si="7"/>
        <v>SEK</v>
      </c>
      <c r="H461">
        <f>IF(D461=$D$2,IF(E461=1000,VLOOKUP(G461,Boston!$A$2:$B$203,2,0),IF(E461=5000,VLOOKUP(G461,Boston!$D$2:$E$203,2,0),IF(E461=10000,VLOOKUP(G461,Boston!$G$2:$H$203,2,0)))))</f>
        <v>9195.1137840722004</v>
      </c>
    </row>
    <row r="462" spans="1:8" x14ac:dyDescent="0.25">
      <c r="A462" t="s">
        <v>498</v>
      </c>
      <c r="B462" t="s">
        <v>497</v>
      </c>
      <c r="C462" t="s">
        <v>495</v>
      </c>
      <c r="D462" t="s">
        <v>3</v>
      </c>
      <c r="E462">
        <v>1000</v>
      </c>
      <c r="F462" t="s">
        <v>1680</v>
      </c>
      <c r="G462" t="str">
        <f t="shared" si="7"/>
        <v>SEK</v>
      </c>
      <c r="H462">
        <f>IF(D462=$D$2,IF(E462=1000,VLOOKUP(G462,Boston!$A$2:$B$203,2,0),IF(E462=5000,VLOOKUP(G462,Boston!$D$2:$E$203,2,0),IF(E462=10000,VLOOKUP(G462,Boston!$G$2:$H$203,2,0)))))</f>
        <v>9195.1137840722004</v>
      </c>
    </row>
    <row r="463" spans="1:8" x14ac:dyDescent="0.25">
      <c r="A463" t="s">
        <v>38</v>
      </c>
      <c r="B463" t="s">
        <v>494</v>
      </c>
      <c r="C463" t="s">
        <v>495</v>
      </c>
      <c r="D463" t="s">
        <v>3</v>
      </c>
      <c r="E463">
        <v>1000</v>
      </c>
      <c r="F463" t="s">
        <v>1680</v>
      </c>
      <c r="G463" t="s">
        <v>1668</v>
      </c>
      <c r="H463">
        <f>IF(D463=$D$2,IF(E463=1000,VLOOKUP(G463,Boston!$A$2:$B$203,2,0),IF(E463=5000,VLOOKUP(G463,Boston!$D$2:$E$203,2,0),IF(E463=10000,VLOOKUP(G463,Boston!$G$2:$H$203,2,0)))))</f>
        <v>9195.1137840722004</v>
      </c>
    </row>
    <row r="464" spans="1:8" x14ac:dyDescent="0.25">
      <c r="A464" t="s">
        <v>499</v>
      </c>
      <c r="B464" t="s">
        <v>500</v>
      </c>
      <c r="C464" t="s">
        <v>501</v>
      </c>
      <c r="D464" t="s">
        <v>3</v>
      </c>
      <c r="E464">
        <v>1000</v>
      </c>
      <c r="F464" t="s">
        <v>1680</v>
      </c>
      <c r="G464" t="str">
        <f t="shared" si="7"/>
        <v>CHF</v>
      </c>
      <c r="H464">
        <f>IF(D464=$D$2,IF(E464=1000,VLOOKUP(G464,Boston!$A$2:$B$203,2,0),IF(E464=5000,VLOOKUP(G464,Boston!$D$2:$E$203,2,0),IF(E464=10000,VLOOKUP(G464,Boston!$G$2:$H$203,2,0)))))</f>
        <v>997.38251564389998</v>
      </c>
    </row>
    <row r="465" spans="1:8" x14ac:dyDescent="0.25">
      <c r="A465" t="s">
        <v>502</v>
      </c>
      <c r="B465" t="s">
        <v>503</v>
      </c>
      <c r="C465" t="s">
        <v>501</v>
      </c>
      <c r="D465" t="s">
        <v>3</v>
      </c>
      <c r="E465">
        <v>1000</v>
      </c>
      <c r="F465" t="s">
        <v>1680</v>
      </c>
      <c r="G465" t="str">
        <f t="shared" si="7"/>
        <v>CHF</v>
      </c>
      <c r="H465">
        <f>IF(D465=$D$2,IF(E465=1000,VLOOKUP(G465,Boston!$A$2:$B$203,2,0),IF(E465=5000,VLOOKUP(G465,Boston!$D$2:$E$203,2,0),IF(E465=10000,VLOOKUP(G465,Boston!$G$2:$H$203,2,0)))))</f>
        <v>997.38251564389998</v>
      </c>
    </row>
    <row r="466" spans="1:8" x14ac:dyDescent="0.25">
      <c r="A466" t="s">
        <v>504</v>
      </c>
      <c r="B466" t="s">
        <v>503</v>
      </c>
      <c r="C466" t="s">
        <v>501</v>
      </c>
      <c r="D466" t="s">
        <v>3</v>
      </c>
      <c r="E466">
        <v>1000</v>
      </c>
      <c r="F466" t="s">
        <v>1680</v>
      </c>
      <c r="G466" t="str">
        <f t="shared" si="7"/>
        <v>CHF</v>
      </c>
      <c r="H466">
        <f>IF(D466=$D$2,IF(E466=1000,VLOOKUP(G466,Boston!$A$2:$B$203,2,0),IF(E466=5000,VLOOKUP(G466,Boston!$D$2:$E$203,2,0),IF(E466=10000,VLOOKUP(G466,Boston!$G$2:$H$203,2,0)))))</f>
        <v>997.38251564389998</v>
      </c>
    </row>
    <row r="467" spans="1:8" x14ac:dyDescent="0.25">
      <c r="A467" t="s">
        <v>499</v>
      </c>
      <c r="B467" t="s">
        <v>500</v>
      </c>
      <c r="C467" t="s">
        <v>505</v>
      </c>
      <c r="D467" t="s">
        <v>3</v>
      </c>
      <c r="E467">
        <v>1000</v>
      </c>
      <c r="F467" t="s">
        <v>1680</v>
      </c>
      <c r="G467" t="str">
        <f t="shared" si="7"/>
        <v>CHF</v>
      </c>
      <c r="H467">
        <f>IF(D467=$D$2,IF(E467=1000,VLOOKUP(G467,Boston!$A$2:$B$203,2,0),IF(E467=5000,VLOOKUP(G467,Boston!$D$2:$E$203,2,0),IF(E467=10000,VLOOKUP(G467,Boston!$G$2:$H$203,2,0)))))</f>
        <v>997.38251564389998</v>
      </c>
    </row>
    <row r="468" spans="1:8" x14ac:dyDescent="0.25">
      <c r="A468" t="s">
        <v>502</v>
      </c>
      <c r="B468" t="s">
        <v>506</v>
      </c>
      <c r="C468" t="s">
        <v>505</v>
      </c>
      <c r="D468" t="s">
        <v>3</v>
      </c>
      <c r="E468">
        <v>1000</v>
      </c>
      <c r="F468" t="s">
        <v>1680</v>
      </c>
      <c r="G468" t="str">
        <f t="shared" si="7"/>
        <v>CHF</v>
      </c>
      <c r="H468">
        <f>IF(D468=$D$2,IF(E468=1000,VLOOKUP(G468,Boston!$A$2:$B$203,2,0),IF(E468=5000,VLOOKUP(G468,Boston!$D$2:$E$203,2,0),IF(E468=10000,VLOOKUP(G468,Boston!$G$2:$H$203,2,0)))))</f>
        <v>997.38251564389998</v>
      </c>
    </row>
    <row r="469" spans="1:8" x14ac:dyDescent="0.25">
      <c r="A469" t="s">
        <v>504</v>
      </c>
      <c r="B469" t="s">
        <v>506</v>
      </c>
      <c r="C469" t="s">
        <v>505</v>
      </c>
      <c r="D469" t="s">
        <v>3</v>
      </c>
      <c r="E469">
        <v>1000</v>
      </c>
      <c r="F469" t="s">
        <v>1680</v>
      </c>
      <c r="G469" t="str">
        <f t="shared" si="7"/>
        <v>CHF</v>
      </c>
      <c r="H469">
        <f>IF(D469=$D$2,IF(E469=1000,VLOOKUP(G469,Boston!$A$2:$B$203,2,0),IF(E469=5000,VLOOKUP(G469,Boston!$D$2:$E$203,2,0),IF(E469=10000,VLOOKUP(G469,Boston!$G$2:$H$203,2,0)))))</f>
        <v>997.38251564389998</v>
      </c>
    </row>
    <row r="470" spans="1:8" x14ac:dyDescent="0.25">
      <c r="A470" t="s">
        <v>507</v>
      </c>
      <c r="B470" t="s">
        <v>508</v>
      </c>
      <c r="C470" t="s">
        <v>509</v>
      </c>
      <c r="D470" t="s">
        <v>3</v>
      </c>
      <c r="E470">
        <v>1000</v>
      </c>
      <c r="F470" t="s">
        <v>1680</v>
      </c>
      <c r="G470" t="str">
        <f t="shared" si="7"/>
        <v>TWD</v>
      </c>
      <c r="H470">
        <f>IF(D470=$D$2,IF(E470=1000,VLOOKUP(G470,Boston!$A$2:$B$203,2,0),IF(E470=5000,VLOOKUP(G470,Boston!$D$2:$E$203,2,0),IF(E470=10000,VLOOKUP(G470,Boston!$G$2:$H$203,2,0)))))</f>
        <v>30767.509464897401</v>
      </c>
    </row>
    <row r="471" spans="1:8" x14ac:dyDescent="0.25">
      <c r="A471" t="s">
        <v>510</v>
      </c>
      <c r="B471" t="s">
        <v>508</v>
      </c>
      <c r="C471" t="s">
        <v>509</v>
      </c>
      <c r="D471" t="s">
        <v>3</v>
      </c>
      <c r="E471">
        <v>1000</v>
      </c>
      <c r="F471" t="s">
        <v>1680</v>
      </c>
      <c r="G471" t="str">
        <f t="shared" si="7"/>
        <v>TWD</v>
      </c>
      <c r="H471">
        <f>IF(D471=$D$2,IF(E471=1000,VLOOKUP(G471,Boston!$A$2:$B$203,2,0),IF(E471=5000,VLOOKUP(G471,Boston!$D$2:$E$203,2,0),IF(E471=10000,VLOOKUP(G471,Boston!$G$2:$H$203,2,0)))))</f>
        <v>30767.509464897401</v>
      </c>
    </row>
    <row r="472" spans="1:8" x14ac:dyDescent="0.25">
      <c r="A472" t="s">
        <v>4</v>
      </c>
      <c r="B472" t="s">
        <v>5</v>
      </c>
      <c r="C472" t="s">
        <v>509</v>
      </c>
      <c r="D472" t="s">
        <v>3</v>
      </c>
      <c r="E472">
        <v>1000</v>
      </c>
      <c r="F472" t="s">
        <v>1680</v>
      </c>
      <c r="G472" t="str">
        <f t="shared" si="7"/>
        <v>USD</v>
      </c>
      <c r="H472">
        <f>IF(D472=$D$2,IF(E472=1000,VLOOKUP(G472,Boston!$A$2:$B$203,2,0),IF(E472=5000,VLOOKUP(G472,Boston!$D$2:$E$203,2,0),IF(E472=10000,VLOOKUP(G472,Boston!$G$2:$H$203,2,0)))))</f>
        <v>1000</v>
      </c>
    </row>
    <row r="473" spans="1:8" x14ac:dyDescent="0.25">
      <c r="A473" t="s">
        <v>6</v>
      </c>
      <c r="B473" t="s">
        <v>387</v>
      </c>
      <c r="C473" t="s">
        <v>509</v>
      </c>
      <c r="D473" t="s">
        <v>3</v>
      </c>
      <c r="E473">
        <v>1000</v>
      </c>
      <c r="F473" t="s">
        <v>1680</v>
      </c>
      <c r="G473" t="str">
        <f t="shared" si="7"/>
        <v>EUR</v>
      </c>
      <c r="H473">
        <f>IF(D473=$D$2,IF(E473=1000,VLOOKUP(G473,Boston!$A$2:$B$203,2,0),IF(E473=5000,VLOOKUP(G473,Boston!$D$2:$E$203,2,0),IF(E473=10000,VLOOKUP(G473,Boston!$G$2:$H$203,2,0)))))</f>
        <v>879.40182314410004</v>
      </c>
    </row>
    <row r="474" spans="1:8" x14ac:dyDescent="0.25">
      <c r="A474" t="s">
        <v>13</v>
      </c>
      <c r="B474" t="s">
        <v>420</v>
      </c>
      <c r="C474" t="s">
        <v>509</v>
      </c>
      <c r="D474" t="s">
        <v>3</v>
      </c>
      <c r="E474">
        <v>1000</v>
      </c>
      <c r="F474" t="s">
        <v>1680</v>
      </c>
      <c r="G474" t="str">
        <f t="shared" si="7"/>
        <v>GBP</v>
      </c>
      <c r="H474">
        <f>IF(D474=$D$2,IF(E474=1000,VLOOKUP(G474,Boston!$A$2:$B$203,2,0),IF(E474=5000,VLOOKUP(G474,Boston!$D$2:$E$203,2,0),IF(E474=10000,VLOOKUP(G474,Boston!$G$2:$H$203,2,0)))))</f>
        <v>786.66421076740005</v>
      </c>
    </row>
    <row r="475" spans="1:8" x14ac:dyDescent="0.25">
      <c r="A475" t="s">
        <v>511</v>
      </c>
      <c r="B475" t="s">
        <v>512</v>
      </c>
      <c r="C475" t="s">
        <v>513</v>
      </c>
      <c r="D475" t="s">
        <v>3</v>
      </c>
      <c r="E475">
        <v>1000</v>
      </c>
      <c r="F475" t="s">
        <v>1680</v>
      </c>
      <c r="G475" t="str">
        <f t="shared" si="7"/>
        <v>TJS</v>
      </c>
      <c r="H475">
        <f>IF(D475=$D$2,IF(E475=1000,VLOOKUP(G475,Boston!$A$2:$B$203,2,0),IF(E475=5000,VLOOKUP(G475,Boston!$D$2:$E$203,2,0),IF(E475=10000,VLOOKUP(G475,Boston!$G$2:$H$203,2,0)))))</f>
        <v>9420.0073324721998</v>
      </c>
    </row>
    <row r="476" spans="1:8" x14ac:dyDescent="0.25">
      <c r="A476" t="s">
        <v>4</v>
      </c>
      <c r="B476" t="s">
        <v>5</v>
      </c>
      <c r="C476" t="s">
        <v>513</v>
      </c>
      <c r="D476" t="s">
        <v>3</v>
      </c>
      <c r="E476">
        <v>1000</v>
      </c>
      <c r="F476" t="s">
        <v>1680</v>
      </c>
      <c r="G476" t="str">
        <f t="shared" si="7"/>
        <v>USD</v>
      </c>
      <c r="H476">
        <f>IF(D476=$D$2,IF(E476=1000,VLOOKUP(G476,Boston!$A$2:$B$203,2,0),IF(E476=5000,VLOOKUP(G476,Boston!$D$2:$E$203,2,0),IF(E476=10000,VLOOKUP(G476,Boston!$G$2:$H$203,2,0)))))</f>
        <v>1000</v>
      </c>
    </row>
    <row r="477" spans="1:8" x14ac:dyDescent="0.25">
      <c r="A477" t="s">
        <v>514</v>
      </c>
      <c r="B477" t="s">
        <v>515</v>
      </c>
      <c r="C477" t="s">
        <v>516</v>
      </c>
      <c r="D477" t="s">
        <v>3</v>
      </c>
      <c r="E477">
        <v>1000</v>
      </c>
      <c r="F477" t="s">
        <v>1680</v>
      </c>
      <c r="G477" t="str">
        <f t="shared" si="7"/>
        <v>TZS</v>
      </c>
      <c r="H477">
        <f>IF(D477=$D$2,IF(E477=1000,VLOOKUP(G477,Boston!$A$2:$B$203,2,0),IF(E477=5000,VLOOKUP(G477,Boston!$D$2:$E$203,2,0),IF(E477=10000,VLOOKUP(G477,Boston!$G$2:$H$203,2,0)))))</f>
        <v>2286266.4260488199</v>
      </c>
    </row>
    <row r="478" spans="1:8" x14ac:dyDescent="0.25">
      <c r="A478" t="s">
        <v>4</v>
      </c>
      <c r="B478" t="s">
        <v>5</v>
      </c>
      <c r="C478" t="s">
        <v>516</v>
      </c>
      <c r="D478" t="s">
        <v>3</v>
      </c>
      <c r="E478">
        <v>1000</v>
      </c>
      <c r="F478" t="s">
        <v>1680</v>
      </c>
      <c r="G478" t="str">
        <f t="shared" si="7"/>
        <v>USD</v>
      </c>
      <c r="H478">
        <f>IF(D478=$D$2,IF(E478=1000,VLOOKUP(G478,Boston!$A$2:$B$203,2,0),IF(E478=5000,VLOOKUP(G478,Boston!$D$2:$E$203,2,0),IF(E478=10000,VLOOKUP(G478,Boston!$G$2:$H$203,2,0)))))</f>
        <v>1000</v>
      </c>
    </row>
    <row r="479" spans="1:8" x14ac:dyDescent="0.25">
      <c r="A479" t="s">
        <v>517</v>
      </c>
      <c r="B479" t="s">
        <v>518</v>
      </c>
      <c r="C479" t="s">
        <v>519</v>
      </c>
      <c r="D479" t="s">
        <v>3</v>
      </c>
      <c r="E479">
        <v>1000</v>
      </c>
      <c r="F479" t="s">
        <v>1680</v>
      </c>
      <c r="G479" t="str">
        <f t="shared" si="7"/>
        <v>THB</v>
      </c>
      <c r="H479">
        <f>IF(D479=$D$2,IF(E479=1000,VLOOKUP(G479,Boston!$A$2:$B$203,2,0),IF(E479=5000,VLOOKUP(G479,Boston!$D$2:$E$203,2,0),IF(E479=10000,VLOOKUP(G479,Boston!$G$2:$H$203,2,0)))))</f>
        <v>33198.190067067</v>
      </c>
    </row>
    <row r="480" spans="1:8" x14ac:dyDescent="0.25">
      <c r="A480" t="s">
        <v>520</v>
      </c>
      <c r="B480" t="s">
        <v>521</v>
      </c>
      <c r="C480" t="s">
        <v>519</v>
      </c>
      <c r="D480" t="s">
        <v>3</v>
      </c>
      <c r="E480">
        <v>1000</v>
      </c>
      <c r="F480" t="s">
        <v>1680</v>
      </c>
      <c r="G480" t="str">
        <f t="shared" si="7"/>
        <v>THB</v>
      </c>
      <c r="H480">
        <f>IF(D480=$D$2,IF(E480=1000,VLOOKUP(G480,Boston!$A$2:$B$203,2,0),IF(E480=5000,VLOOKUP(G480,Boston!$D$2:$E$203,2,0),IF(E480=10000,VLOOKUP(G480,Boston!$G$2:$H$203,2,0)))))</f>
        <v>33198.190067067</v>
      </c>
    </row>
    <row r="481" spans="1:8" x14ac:dyDescent="0.25">
      <c r="A481" t="s">
        <v>522</v>
      </c>
      <c r="B481" t="s">
        <v>521</v>
      </c>
      <c r="C481" t="s">
        <v>519</v>
      </c>
      <c r="D481" t="s">
        <v>3</v>
      </c>
      <c r="E481">
        <v>1000</v>
      </c>
      <c r="F481" t="s">
        <v>1680</v>
      </c>
      <c r="G481" t="str">
        <f t="shared" si="7"/>
        <v>THB</v>
      </c>
      <c r="H481">
        <f>IF(D481=$D$2,IF(E481=1000,VLOOKUP(G481,Boston!$A$2:$B$203,2,0),IF(E481=5000,VLOOKUP(G481,Boston!$D$2:$E$203,2,0),IF(E481=10000,VLOOKUP(G481,Boston!$G$2:$H$203,2,0)))))</f>
        <v>33198.190067067</v>
      </c>
    </row>
    <row r="482" spans="1:8" x14ac:dyDescent="0.25">
      <c r="A482" t="s">
        <v>523</v>
      </c>
      <c r="B482" t="s">
        <v>524</v>
      </c>
      <c r="C482" t="s">
        <v>519</v>
      </c>
      <c r="D482" t="s">
        <v>3</v>
      </c>
      <c r="E482">
        <v>1000</v>
      </c>
      <c r="F482" t="s">
        <v>1680</v>
      </c>
      <c r="G482" t="str">
        <f t="shared" si="7"/>
        <v>THB</v>
      </c>
      <c r="H482">
        <f>IF(D482=$D$2,IF(E482=1000,VLOOKUP(G482,Boston!$A$2:$B$203,2,0),IF(E482=5000,VLOOKUP(G482,Boston!$D$2:$E$203,2,0),IF(E482=10000,VLOOKUP(G482,Boston!$G$2:$H$203,2,0)))))</f>
        <v>33198.190067067</v>
      </c>
    </row>
    <row r="483" spans="1:8" x14ac:dyDescent="0.25">
      <c r="A483" t="s">
        <v>4</v>
      </c>
      <c r="B483" t="s">
        <v>5</v>
      </c>
      <c r="C483" t="s">
        <v>525</v>
      </c>
      <c r="D483" t="s">
        <v>3</v>
      </c>
      <c r="E483">
        <v>1000</v>
      </c>
      <c r="F483" t="s">
        <v>1680</v>
      </c>
      <c r="G483" t="str">
        <f t="shared" si="7"/>
        <v>USD</v>
      </c>
      <c r="H483">
        <f>IF(D483=$D$2,IF(E483=1000,VLOOKUP(G483,Boston!$A$2:$B$203,2,0),IF(E483=5000,VLOOKUP(G483,Boston!$D$2:$E$203,2,0),IF(E483=10000,VLOOKUP(G483,Boston!$G$2:$H$203,2,0)))))</f>
        <v>1000</v>
      </c>
    </row>
    <row r="484" spans="1:8" x14ac:dyDescent="0.25">
      <c r="A484" t="s">
        <v>47</v>
      </c>
      <c r="B484" t="s">
        <v>48</v>
      </c>
      <c r="C484" t="s">
        <v>525</v>
      </c>
      <c r="D484" t="s">
        <v>3</v>
      </c>
      <c r="E484">
        <v>1000</v>
      </c>
      <c r="F484" t="s">
        <v>1680</v>
      </c>
      <c r="G484" t="str">
        <f t="shared" si="7"/>
        <v>CAD</v>
      </c>
      <c r="H484">
        <f>IF(D484=$D$2,IF(E484=1000,VLOOKUP(G484,Boston!$A$2:$B$203,2,0),IF(E484=5000,VLOOKUP(G484,Boston!$D$2:$E$203,2,0),IF(E484=10000,VLOOKUP(G484,Boston!$G$2:$H$203,2,0)))))</f>
        <v>1316.0133342252</v>
      </c>
    </row>
    <row r="485" spans="1:8" x14ac:dyDescent="0.25">
      <c r="A485" t="s">
        <v>526</v>
      </c>
      <c r="B485" t="s">
        <v>527</v>
      </c>
      <c r="C485" t="s">
        <v>525</v>
      </c>
      <c r="D485" t="s">
        <v>3</v>
      </c>
      <c r="E485">
        <v>1000</v>
      </c>
      <c r="F485" t="s">
        <v>1680</v>
      </c>
      <c r="G485" t="str">
        <f t="shared" si="7"/>
        <v>TTD</v>
      </c>
      <c r="H485">
        <f>IF(D485=$D$2,IF(E485=1000,VLOOKUP(G485,Boston!$A$2:$B$203,2,0),IF(E485=5000,VLOOKUP(G485,Boston!$D$2:$E$203,2,0),IF(E485=10000,VLOOKUP(G485,Boston!$G$2:$H$203,2,0)))))</f>
        <v>6737.5037247422997</v>
      </c>
    </row>
    <row r="486" spans="1:8" x14ac:dyDescent="0.25">
      <c r="A486" t="s">
        <v>528</v>
      </c>
      <c r="B486" t="s">
        <v>527</v>
      </c>
      <c r="C486" t="s">
        <v>525</v>
      </c>
      <c r="D486" t="s">
        <v>3</v>
      </c>
      <c r="E486">
        <v>1000</v>
      </c>
      <c r="F486" t="s">
        <v>1680</v>
      </c>
      <c r="G486" t="str">
        <f t="shared" si="7"/>
        <v>TTD</v>
      </c>
      <c r="H486">
        <f>IF(D486=$D$2,IF(E486=1000,VLOOKUP(G486,Boston!$A$2:$B$203,2,0),IF(E486=5000,VLOOKUP(G486,Boston!$D$2:$E$203,2,0),IF(E486=10000,VLOOKUP(G486,Boston!$G$2:$H$203,2,0)))))</f>
        <v>6737.5037247422997</v>
      </c>
    </row>
    <row r="487" spans="1:8" x14ac:dyDescent="0.25">
      <c r="A487" t="s">
        <v>529</v>
      </c>
      <c r="B487" t="s">
        <v>530</v>
      </c>
      <c r="C487" t="s">
        <v>531</v>
      </c>
      <c r="D487" t="s">
        <v>3</v>
      </c>
      <c r="E487">
        <v>1000</v>
      </c>
      <c r="F487" t="s">
        <v>1680</v>
      </c>
      <c r="G487" t="str">
        <f t="shared" si="7"/>
        <v>TND</v>
      </c>
      <c r="H487">
        <f>IF(D487=$D$2,IF(E487=1000,VLOOKUP(G487,Boston!$A$2:$B$203,2,0),IF(E487=5000,VLOOKUP(G487,Boston!$D$2:$E$203,2,0),IF(E487=10000,VLOOKUP(G487,Boston!$G$2:$H$203,2,0)))))</f>
        <v>2772.8695610991999</v>
      </c>
    </row>
    <row r="488" spans="1:8" x14ac:dyDescent="0.25">
      <c r="A488" t="s">
        <v>532</v>
      </c>
      <c r="B488" t="s">
        <v>530</v>
      </c>
      <c r="C488" t="s">
        <v>531</v>
      </c>
      <c r="D488" t="s">
        <v>3</v>
      </c>
      <c r="E488">
        <v>1000</v>
      </c>
      <c r="F488" t="s">
        <v>1680</v>
      </c>
      <c r="G488" t="str">
        <f t="shared" si="7"/>
        <v>TND</v>
      </c>
      <c r="H488">
        <f>IF(D488=$D$2,IF(E488=1000,VLOOKUP(G488,Boston!$A$2:$B$203,2,0),IF(E488=5000,VLOOKUP(G488,Boston!$D$2:$E$203,2,0),IF(E488=10000,VLOOKUP(G488,Boston!$G$2:$H$203,2,0)))))</f>
        <v>2772.8695610991999</v>
      </c>
    </row>
    <row r="489" spans="1:8" x14ac:dyDescent="0.25">
      <c r="A489" t="s">
        <v>6</v>
      </c>
      <c r="B489" t="s">
        <v>387</v>
      </c>
      <c r="C489" t="s">
        <v>531</v>
      </c>
      <c r="D489" t="s">
        <v>3</v>
      </c>
      <c r="E489">
        <v>1000</v>
      </c>
      <c r="F489" t="s">
        <v>1680</v>
      </c>
      <c r="G489" t="str">
        <f t="shared" si="7"/>
        <v>EUR</v>
      </c>
      <c r="H489">
        <f>IF(D489=$D$2,IF(E489=1000,VLOOKUP(G489,Boston!$A$2:$B$203,2,0),IF(E489=5000,VLOOKUP(G489,Boston!$D$2:$E$203,2,0),IF(E489=10000,VLOOKUP(G489,Boston!$G$2:$H$203,2,0)))))</f>
        <v>879.40182314410004</v>
      </c>
    </row>
    <row r="490" spans="1:8" x14ac:dyDescent="0.25">
      <c r="A490" t="s">
        <v>4</v>
      </c>
      <c r="B490" t="s">
        <v>5</v>
      </c>
      <c r="C490" t="s">
        <v>531</v>
      </c>
      <c r="D490" t="s">
        <v>3</v>
      </c>
      <c r="E490">
        <v>1000</v>
      </c>
      <c r="F490" t="s">
        <v>1680</v>
      </c>
      <c r="G490" t="str">
        <f t="shared" si="7"/>
        <v>USD</v>
      </c>
      <c r="H490">
        <f>IF(D490=$D$2,IF(E490=1000,VLOOKUP(G490,Boston!$A$2:$B$203,2,0),IF(E490=5000,VLOOKUP(G490,Boston!$D$2:$E$203,2,0),IF(E490=10000,VLOOKUP(G490,Boston!$G$2:$H$203,2,0)))))</f>
        <v>1000</v>
      </c>
    </row>
    <row r="491" spans="1:8" x14ac:dyDescent="0.25">
      <c r="A491" t="s">
        <v>13</v>
      </c>
      <c r="B491" t="s">
        <v>420</v>
      </c>
      <c r="C491" t="s">
        <v>531</v>
      </c>
      <c r="D491" t="s">
        <v>3</v>
      </c>
      <c r="E491">
        <v>1000</v>
      </c>
      <c r="F491" t="s">
        <v>1680</v>
      </c>
      <c r="G491" t="str">
        <f t="shared" si="7"/>
        <v>GBP</v>
      </c>
      <c r="H491">
        <f>IF(D491=$D$2,IF(E491=1000,VLOOKUP(G491,Boston!$A$2:$B$203,2,0),IF(E491=5000,VLOOKUP(G491,Boston!$D$2:$E$203,2,0),IF(E491=10000,VLOOKUP(G491,Boston!$G$2:$H$203,2,0)))))</f>
        <v>786.66421076740005</v>
      </c>
    </row>
    <row r="492" spans="1:8" x14ac:dyDescent="0.25">
      <c r="A492" t="s">
        <v>533</v>
      </c>
      <c r="B492" t="s">
        <v>534</v>
      </c>
      <c r="C492" t="s">
        <v>535</v>
      </c>
      <c r="D492" t="s">
        <v>3</v>
      </c>
      <c r="E492">
        <v>1000</v>
      </c>
      <c r="F492" t="s">
        <v>1680</v>
      </c>
      <c r="G492" t="str">
        <f t="shared" si="7"/>
        <v>TRY</v>
      </c>
      <c r="H492">
        <f>IF(D492=$D$2,IF(E492=1000,VLOOKUP(G492,Boston!$A$2:$B$203,2,0),IF(E492=5000,VLOOKUP(G492,Boston!$D$2:$E$203,2,0),IF(E492=10000,VLOOKUP(G492,Boston!$G$2:$H$203,2,0)))))</f>
        <v>5864.3801161728998</v>
      </c>
    </row>
    <row r="493" spans="1:8" x14ac:dyDescent="0.25">
      <c r="A493" t="s">
        <v>536</v>
      </c>
      <c r="B493" t="s">
        <v>537</v>
      </c>
      <c r="C493" t="s">
        <v>535</v>
      </c>
      <c r="D493" t="s">
        <v>3</v>
      </c>
      <c r="E493">
        <v>1000</v>
      </c>
      <c r="F493" t="s">
        <v>1680</v>
      </c>
      <c r="G493" t="str">
        <f t="shared" si="7"/>
        <v>TRY</v>
      </c>
      <c r="H493">
        <f>IF(D493=$D$2,IF(E493=1000,VLOOKUP(G493,Boston!$A$2:$B$203,2,0),IF(E493=5000,VLOOKUP(G493,Boston!$D$2:$E$203,2,0),IF(E493=10000,VLOOKUP(G493,Boston!$G$2:$H$203,2,0)))))</f>
        <v>5864.3801161728998</v>
      </c>
    </row>
    <row r="494" spans="1:8" x14ac:dyDescent="0.25">
      <c r="A494" t="s">
        <v>538</v>
      </c>
      <c r="B494" t="s">
        <v>537</v>
      </c>
      <c r="C494" t="s">
        <v>535</v>
      </c>
      <c r="D494" t="s">
        <v>3</v>
      </c>
      <c r="E494">
        <v>1000</v>
      </c>
      <c r="F494" t="s">
        <v>1680</v>
      </c>
      <c r="G494" t="str">
        <f t="shared" si="7"/>
        <v>TRY</v>
      </c>
      <c r="H494">
        <f>IF(D494=$D$2,IF(E494=1000,VLOOKUP(G494,Boston!$A$2:$B$203,2,0),IF(E494=5000,VLOOKUP(G494,Boston!$D$2:$E$203,2,0),IF(E494=10000,VLOOKUP(G494,Boston!$G$2:$H$203,2,0)))))</f>
        <v>5864.3801161728998</v>
      </c>
    </row>
    <row r="495" spans="1:8" x14ac:dyDescent="0.25">
      <c r="A495" t="s">
        <v>4</v>
      </c>
      <c r="B495" t="s">
        <v>5</v>
      </c>
      <c r="C495" t="s">
        <v>539</v>
      </c>
      <c r="D495" t="s">
        <v>3</v>
      </c>
      <c r="E495">
        <v>1000</v>
      </c>
      <c r="F495" t="s">
        <v>1680</v>
      </c>
      <c r="G495" t="str">
        <f t="shared" si="7"/>
        <v>USD</v>
      </c>
      <c r="H495">
        <f>IF(D495=$D$2,IF(E495=1000,VLOOKUP(G495,Boston!$A$2:$B$203,2,0),IF(E495=5000,VLOOKUP(G495,Boston!$D$2:$E$203,2,0),IF(E495=10000,VLOOKUP(G495,Boston!$G$2:$H$203,2,0)))))</f>
        <v>1000</v>
      </c>
    </row>
    <row r="496" spans="1:8" x14ac:dyDescent="0.25">
      <c r="A496" t="s">
        <v>540</v>
      </c>
      <c r="B496" t="s">
        <v>541</v>
      </c>
      <c r="C496" t="s">
        <v>542</v>
      </c>
      <c r="D496" t="s">
        <v>3</v>
      </c>
      <c r="E496">
        <v>1000</v>
      </c>
      <c r="F496" t="s">
        <v>1680</v>
      </c>
      <c r="G496" t="str">
        <f t="shared" si="7"/>
        <v>UGX</v>
      </c>
      <c r="H496">
        <f>IF(D496=$D$2,IF(E496=1000,VLOOKUP(G496,Boston!$A$2:$B$203,2,0),IF(E496=5000,VLOOKUP(G496,Boston!$D$2:$E$203,2,0),IF(E496=10000,VLOOKUP(G496,Boston!$G$2:$H$203,2,0)))))</f>
        <v>3741354.0048386198</v>
      </c>
    </row>
    <row r="497" spans="1:8" x14ac:dyDescent="0.25">
      <c r="A497" t="s">
        <v>4</v>
      </c>
      <c r="B497" t="s">
        <v>5</v>
      </c>
      <c r="C497" t="s">
        <v>542</v>
      </c>
      <c r="D497" t="s">
        <v>3</v>
      </c>
      <c r="E497">
        <v>1000</v>
      </c>
      <c r="F497" t="s">
        <v>1680</v>
      </c>
      <c r="G497" t="str">
        <f t="shared" si="7"/>
        <v>USD</v>
      </c>
      <c r="H497">
        <f>IF(D497=$D$2,IF(E497=1000,VLOOKUP(G497,Boston!$A$2:$B$203,2,0),IF(E497=5000,VLOOKUP(G497,Boston!$D$2:$E$203,2,0),IF(E497=10000,VLOOKUP(G497,Boston!$G$2:$H$203,2,0)))))</f>
        <v>1000</v>
      </c>
    </row>
    <row r="498" spans="1:8" x14ac:dyDescent="0.25">
      <c r="A498" t="s">
        <v>543</v>
      </c>
      <c r="B498" t="s">
        <v>544</v>
      </c>
      <c r="C498" t="s">
        <v>545</v>
      </c>
      <c r="D498" t="s">
        <v>3</v>
      </c>
      <c r="E498">
        <v>1000</v>
      </c>
      <c r="F498" t="s">
        <v>1680</v>
      </c>
      <c r="G498" t="str">
        <f t="shared" si="7"/>
        <v>UAH</v>
      </c>
      <c r="H498">
        <f>IF(D498=$D$2,IF(E498=1000,VLOOKUP(G498,Boston!$A$2:$B$203,2,0),IF(E498=5000,VLOOKUP(G498,Boston!$D$2:$E$203,2,0),IF(E498=10000,VLOOKUP(G498,Boston!$G$2:$H$203,2,0)))))</f>
        <v>27417.059649858002</v>
      </c>
    </row>
    <row r="499" spans="1:8" x14ac:dyDescent="0.25">
      <c r="A499" t="s">
        <v>6</v>
      </c>
      <c r="B499" t="s">
        <v>387</v>
      </c>
      <c r="C499" t="s">
        <v>545</v>
      </c>
      <c r="D499" t="s">
        <v>3</v>
      </c>
      <c r="E499">
        <v>1000</v>
      </c>
      <c r="F499" t="s">
        <v>1680</v>
      </c>
      <c r="G499" t="str">
        <f t="shared" si="7"/>
        <v>EUR</v>
      </c>
      <c r="H499">
        <f>IF(D499=$D$2,IF(E499=1000,VLOOKUP(G499,Boston!$A$2:$B$203,2,0),IF(E499=5000,VLOOKUP(G499,Boston!$D$2:$E$203,2,0),IF(E499=10000,VLOOKUP(G499,Boston!$G$2:$H$203,2,0)))))</f>
        <v>879.40182314410004</v>
      </c>
    </row>
    <row r="500" spans="1:8" x14ac:dyDescent="0.25">
      <c r="A500" t="s">
        <v>34</v>
      </c>
      <c r="B500" t="s">
        <v>347</v>
      </c>
      <c r="C500" t="s">
        <v>545</v>
      </c>
      <c r="D500" t="s">
        <v>3</v>
      </c>
      <c r="E500">
        <v>1000</v>
      </c>
      <c r="F500" t="s">
        <v>1680</v>
      </c>
      <c r="G500" t="str">
        <f t="shared" si="7"/>
        <v>EUR</v>
      </c>
      <c r="H500">
        <f>IF(D500=$D$2,IF(E500=1000,VLOOKUP(G500,Boston!$A$2:$B$203,2,0),IF(E500=5000,VLOOKUP(G500,Boston!$D$2:$E$203,2,0),IF(E500=10000,VLOOKUP(G500,Boston!$G$2:$H$203,2,0)))))</f>
        <v>879.40182314410004</v>
      </c>
    </row>
    <row r="501" spans="1:8" x14ac:dyDescent="0.25">
      <c r="A501" t="s">
        <v>4</v>
      </c>
      <c r="B501" t="s">
        <v>5</v>
      </c>
      <c r="C501" t="s">
        <v>545</v>
      </c>
      <c r="D501" t="s">
        <v>3</v>
      </c>
      <c r="E501">
        <v>1000</v>
      </c>
      <c r="F501" t="s">
        <v>1680</v>
      </c>
      <c r="G501" t="str">
        <f t="shared" si="7"/>
        <v>USD</v>
      </c>
      <c r="H501">
        <f>IF(D501=$D$2,IF(E501=1000,VLOOKUP(G501,Boston!$A$2:$B$203,2,0),IF(E501=5000,VLOOKUP(G501,Boston!$D$2:$E$203,2,0),IF(E501=10000,VLOOKUP(G501,Boston!$G$2:$H$203,2,0)))))</f>
        <v>1000</v>
      </c>
    </row>
    <row r="502" spans="1:8" x14ac:dyDescent="0.25">
      <c r="A502" t="s">
        <v>35</v>
      </c>
      <c r="B502" t="s">
        <v>347</v>
      </c>
      <c r="C502" t="s">
        <v>545</v>
      </c>
      <c r="D502" t="s">
        <v>3</v>
      </c>
      <c r="E502">
        <v>1000</v>
      </c>
      <c r="F502" t="s">
        <v>1680</v>
      </c>
      <c r="G502" t="str">
        <f t="shared" si="7"/>
        <v>EUR</v>
      </c>
      <c r="H502">
        <f>IF(D502=$D$2,IF(E502=1000,VLOOKUP(G502,Boston!$A$2:$B$203,2,0),IF(E502=5000,VLOOKUP(G502,Boston!$D$2:$E$203,2,0),IF(E502=10000,VLOOKUP(G502,Boston!$G$2:$H$203,2,0)))))</f>
        <v>879.40182314410004</v>
      </c>
    </row>
    <row r="503" spans="1:8" x14ac:dyDescent="0.25">
      <c r="A503" t="s">
        <v>546</v>
      </c>
      <c r="B503" t="s">
        <v>547</v>
      </c>
      <c r="C503" t="s">
        <v>548</v>
      </c>
      <c r="D503" t="s">
        <v>3</v>
      </c>
      <c r="E503">
        <v>1000</v>
      </c>
      <c r="F503" t="s">
        <v>1680</v>
      </c>
      <c r="G503" t="str">
        <f t="shared" si="7"/>
        <v>AED</v>
      </c>
      <c r="H503">
        <f>IF(D503=$D$2,IF(E503=1000,VLOOKUP(G503,Boston!$A$2:$B$203,2,0),IF(E503=5000,VLOOKUP(G503,Boston!$D$2:$E$203,2,0),IF(E503=10000,VLOOKUP(G503,Boston!$G$2:$H$203,2,0)))))</f>
        <v>3673.25</v>
      </c>
    </row>
    <row r="504" spans="1:8" x14ac:dyDescent="0.25">
      <c r="A504" t="s">
        <v>549</v>
      </c>
      <c r="B504" t="s">
        <v>550</v>
      </c>
      <c r="C504" t="s">
        <v>548</v>
      </c>
      <c r="D504" t="s">
        <v>3</v>
      </c>
      <c r="E504">
        <v>1000</v>
      </c>
      <c r="F504" t="s">
        <v>1680</v>
      </c>
      <c r="G504" t="str">
        <f t="shared" si="7"/>
        <v>AED</v>
      </c>
      <c r="H504">
        <f>IF(D504=$D$2,IF(E504=1000,VLOOKUP(G504,Boston!$A$2:$B$203,2,0),IF(E504=5000,VLOOKUP(G504,Boston!$D$2:$E$203,2,0),IF(E504=10000,VLOOKUP(G504,Boston!$G$2:$H$203,2,0)))))</f>
        <v>3673.25</v>
      </c>
    </row>
    <row r="505" spans="1:8" x14ac:dyDescent="0.25">
      <c r="A505" t="s">
        <v>551</v>
      </c>
      <c r="B505" t="s">
        <v>547</v>
      </c>
      <c r="C505" t="s">
        <v>548</v>
      </c>
      <c r="D505" t="s">
        <v>3</v>
      </c>
      <c r="E505">
        <v>1000</v>
      </c>
      <c r="F505" t="s">
        <v>1680</v>
      </c>
      <c r="G505" t="str">
        <f t="shared" si="7"/>
        <v>AED</v>
      </c>
      <c r="H505">
        <f>IF(D505=$D$2,IF(E505=1000,VLOOKUP(G505,Boston!$A$2:$B$203,2,0),IF(E505=5000,VLOOKUP(G505,Boston!$D$2:$E$203,2,0),IF(E505=10000,VLOOKUP(G505,Boston!$G$2:$H$203,2,0)))))</f>
        <v>3673.25</v>
      </c>
    </row>
    <row r="506" spans="1:8" x14ac:dyDescent="0.25">
      <c r="A506" t="s">
        <v>552</v>
      </c>
      <c r="B506" t="s">
        <v>547</v>
      </c>
      <c r="C506" t="s">
        <v>548</v>
      </c>
      <c r="D506" t="s">
        <v>3</v>
      </c>
      <c r="E506">
        <v>1000</v>
      </c>
      <c r="F506" t="s">
        <v>1680</v>
      </c>
      <c r="G506" t="str">
        <f t="shared" si="7"/>
        <v>AED</v>
      </c>
      <c r="H506">
        <f>IF(D506=$D$2,IF(E506=1000,VLOOKUP(G506,Boston!$A$2:$B$203,2,0),IF(E506=5000,VLOOKUP(G506,Boston!$D$2:$E$203,2,0),IF(E506=10000,VLOOKUP(G506,Boston!$G$2:$H$203,2,0)))))</f>
        <v>3673.25</v>
      </c>
    </row>
    <row r="507" spans="1:8" x14ac:dyDescent="0.25">
      <c r="A507" t="s">
        <v>553</v>
      </c>
      <c r="B507" t="s">
        <v>420</v>
      </c>
      <c r="C507" t="s">
        <v>554</v>
      </c>
      <c r="D507" t="s">
        <v>3</v>
      </c>
      <c r="E507">
        <v>1000</v>
      </c>
      <c r="F507" t="s">
        <v>1680</v>
      </c>
      <c r="G507" t="str">
        <f t="shared" si="7"/>
        <v>GBP</v>
      </c>
      <c r="H507">
        <f>IF(D507=$D$2,IF(E507=1000,VLOOKUP(G507,Boston!$A$2:$B$203,2,0),IF(E507=5000,VLOOKUP(G507,Boston!$D$2:$E$203,2,0),IF(E507=10000,VLOOKUP(G507,Boston!$G$2:$H$203,2,0)))))</f>
        <v>786.66421076740005</v>
      </c>
    </row>
    <row r="508" spans="1:8" x14ac:dyDescent="0.25">
      <c r="A508" t="s">
        <v>195</v>
      </c>
      <c r="B508" t="s">
        <v>555</v>
      </c>
      <c r="C508" t="s">
        <v>554</v>
      </c>
      <c r="D508" t="s">
        <v>3</v>
      </c>
      <c r="E508">
        <v>1000</v>
      </c>
      <c r="F508" t="s">
        <v>1680</v>
      </c>
      <c r="G508" t="str">
        <f t="shared" si="7"/>
        <v>GBP</v>
      </c>
      <c r="H508">
        <f>IF(D508=$D$2,IF(E508=1000,VLOOKUP(G508,Boston!$A$2:$B$203,2,0),IF(E508=5000,VLOOKUP(G508,Boston!$D$2:$E$203,2,0),IF(E508=10000,VLOOKUP(G508,Boston!$G$2:$H$203,2,0)))))</f>
        <v>786.66421076740005</v>
      </c>
    </row>
    <row r="509" spans="1:8" x14ac:dyDescent="0.25">
      <c r="A509" t="s">
        <v>198</v>
      </c>
      <c r="B509" t="s">
        <v>555</v>
      </c>
      <c r="C509" t="s">
        <v>554</v>
      </c>
      <c r="D509" t="s">
        <v>3</v>
      </c>
      <c r="E509">
        <v>1000</v>
      </c>
      <c r="F509" t="s">
        <v>1680</v>
      </c>
      <c r="G509" t="str">
        <f t="shared" si="7"/>
        <v>GBP</v>
      </c>
      <c r="H509">
        <f>IF(D509=$D$2,IF(E509=1000,VLOOKUP(G509,Boston!$A$2:$B$203,2,0),IF(E509=5000,VLOOKUP(G509,Boston!$D$2:$E$203,2,0),IF(E509=10000,VLOOKUP(G509,Boston!$G$2:$H$203,2,0)))))</f>
        <v>786.66421076740005</v>
      </c>
    </row>
    <row r="510" spans="1:8" x14ac:dyDescent="0.25">
      <c r="A510" t="s">
        <v>199</v>
      </c>
      <c r="B510" t="s">
        <v>555</v>
      </c>
      <c r="C510" t="s">
        <v>554</v>
      </c>
      <c r="D510" t="s">
        <v>3</v>
      </c>
      <c r="E510">
        <v>1000</v>
      </c>
      <c r="F510" t="s">
        <v>1680</v>
      </c>
      <c r="G510" t="str">
        <f t="shared" si="7"/>
        <v>GBP</v>
      </c>
      <c r="H510">
        <f>IF(D510=$D$2,IF(E510=1000,VLOOKUP(G510,Boston!$A$2:$B$203,2,0),IF(E510=5000,VLOOKUP(G510,Boston!$D$2:$E$203,2,0),IF(E510=10000,VLOOKUP(G510,Boston!$G$2:$H$203,2,0)))))</f>
        <v>786.66421076740005</v>
      </c>
    </row>
    <row r="511" spans="1:8" x14ac:dyDescent="0.25">
      <c r="A511" t="s">
        <v>556</v>
      </c>
      <c r="B511" t="s">
        <v>557</v>
      </c>
      <c r="C511" t="s">
        <v>554</v>
      </c>
      <c r="D511" t="s">
        <v>3</v>
      </c>
      <c r="E511">
        <v>1000</v>
      </c>
      <c r="F511" t="s">
        <v>1680</v>
      </c>
      <c r="G511" t="str">
        <f t="shared" si="7"/>
        <v>GBP</v>
      </c>
      <c r="H511">
        <f>IF(D511=$D$2,IF(E511=1000,VLOOKUP(G511,Boston!$A$2:$B$203,2,0),IF(E511=5000,VLOOKUP(G511,Boston!$D$2:$E$203,2,0),IF(E511=10000,VLOOKUP(G511,Boston!$G$2:$H$203,2,0)))))</f>
        <v>786.66421076740005</v>
      </c>
    </row>
    <row r="512" spans="1:8" x14ac:dyDescent="0.25">
      <c r="A512" t="s">
        <v>38</v>
      </c>
      <c r="B512" t="s">
        <v>420</v>
      </c>
      <c r="C512" t="s">
        <v>554</v>
      </c>
      <c r="D512" t="s">
        <v>3</v>
      </c>
      <c r="E512">
        <v>1000</v>
      </c>
      <c r="F512" t="s">
        <v>1680</v>
      </c>
      <c r="G512" t="s">
        <v>1669</v>
      </c>
      <c r="H512">
        <f>IF(D512=$D$2,IF(E512=1000,VLOOKUP(G512,Boston!$A$2:$B$203,2,0),IF(E512=5000,VLOOKUP(G512,Boston!$D$2:$E$203,2,0),IF(E512=10000,VLOOKUP(G512,Boston!$G$2:$H$203,2,0)))))</f>
        <v>786.66421076740005</v>
      </c>
    </row>
    <row r="513" spans="1:8" x14ac:dyDescent="0.25">
      <c r="A513" t="s">
        <v>553</v>
      </c>
      <c r="B513" t="s">
        <v>420</v>
      </c>
      <c r="C513" t="s">
        <v>558</v>
      </c>
      <c r="D513" t="s">
        <v>3</v>
      </c>
      <c r="E513">
        <v>1000</v>
      </c>
      <c r="F513" t="s">
        <v>1680</v>
      </c>
      <c r="G513" t="str">
        <f t="shared" si="7"/>
        <v>GBP</v>
      </c>
      <c r="H513">
        <f>IF(D513=$D$2,IF(E513=1000,VLOOKUP(G513,Boston!$A$2:$B$203,2,0),IF(E513=5000,VLOOKUP(G513,Boston!$D$2:$E$203,2,0),IF(E513=10000,VLOOKUP(G513,Boston!$G$2:$H$203,2,0)))))</f>
        <v>786.66421076740005</v>
      </c>
    </row>
    <row r="514" spans="1:8" x14ac:dyDescent="0.25">
      <c r="A514" t="s">
        <v>195</v>
      </c>
      <c r="B514" t="s">
        <v>555</v>
      </c>
      <c r="C514" t="s">
        <v>558</v>
      </c>
      <c r="D514" t="s">
        <v>3</v>
      </c>
      <c r="E514">
        <v>1000</v>
      </c>
      <c r="F514" t="s">
        <v>1680</v>
      </c>
      <c r="G514" t="str">
        <f t="shared" si="7"/>
        <v>GBP</v>
      </c>
      <c r="H514">
        <f>IF(D514=$D$2,IF(E514=1000,VLOOKUP(G514,Boston!$A$2:$B$203,2,0),IF(E514=5000,VLOOKUP(G514,Boston!$D$2:$E$203,2,0),IF(E514=10000,VLOOKUP(G514,Boston!$G$2:$H$203,2,0)))))</f>
        <v>786.66421076740005</v>
      </c>
    </row>
    <row r="515" spans="1:8" x14ac:dyDescent="0.25">
      <c r="A515" t="s">
        <v>198</v>
      </c>
      <c r="B515" t="s">
        <v>555</v>
      </c>
      <c r="C515" t="s">
        <v>558</v>
      </c>
      <c r="D515" t="s">
        <v>3</v>
      </c>
      <c r="E515">
        <v>1000</v>
      </c>
      <c r="F515" t="s">
        <v>1680</v>
      </c>
      <c r="G515" t="str">
        <f t="shared" ref="G515:G578" si="8">IF(RIGHT(A515,1)=")",LEFT(RIGHT(A515,4),3),RIGHT(A515,3))</f>
        <v>GBP</v>
      </c>
      <c r="H515">
        <f>IF(D515=$D$2,IF(E515=1000,VLOOKUP(G515,Boston!$A$2:$B$203,2,0),IF(E515=5000,VLOOKUP(G515,Boston!$D$2:$E$203,2,0),IF(E515=10000,VLOOKUP(G515,Boston!$G$2:$H$203,2,0)))))</f>
        <v>786.66421076740005</v>
      </c>
    </row>
    <row r="516" spans="1:8" x14ac:dyDescent="0.25">
      <c r="A516" t="s">
        <v>199</v>
      </c>
      <c r="B516" t="s">
        <v>555</v>
      </c>
      <c r="C516" t="s">
        <v>558</v>
      </c>
      <c r="D516" t="s">
        <v>3</v>
      </c>
      <c r="E516">
        <v>1000</v>
      </c>
      <c r="F516" t="s">
        <v>1680</v>
      </c>
      <c r="G516" t="str">
        <f t="shared" si="8"/>
        <v>GBP</v>
      </c>
      <c r="H516">
        <f>IF(D516=$D$2,IF(E516=1000,VLOOKUP(G516,Boston!$A$2:$B$203,2,0),IF(E516=5000,VLOOKUP(G516,Boston!$D$2:$E$203,2,0),IF(E516=10000,VLOOKUP(G516,Boston!$G$2:$H$203,2,0)))))</f>
        <v>786.66421076740005</v>
      </c>
    </row>
    <row r="517" spans="1:8" x14ac:dyDescent="0.25">
      <c r="A517" t="s">
        <v>556</v>
      </c>
      <c r="B517" t="s">
        <v>557</v>
      </c>
      <c r="C517" t="s">
        <v>558</v>
      </c>
      <c r="D517" t="s">
        <v>3</v>
      </c>
      <c r="E517">
        <v>1000</v>
      </c>
      <c r="F517" t="s">
        <v>1680</v>
      </c>
      <c r="G517" t="str">
        <f t="shared" si="8"/>
        <v>GBP</v>
      </c>
      <c r="H517">
        <f>IF(D517=$D$2,IF(E517=1000,VLOOKUP(G517,Boston!$A$2:$B$203,2,0),IF(E517=5000,VLOOKUP(G517,Boston!$D$2:$E$203,2,0),IF(E517=10000,VLOOKUP(G517,Boston!$G$2:$H$203,2,0)))))</f>
        <v>786.66421076740005</v>
      </c>
    </row>
    <row r="518" spans="1:8" x14ac:dyDescent="0.25">
      <c r="A518" t="s">
        <v>38</v>
      </c>
      <c r="B518" t="s">
        <v>420</v>
      </c>
      <c r="C518" t="s">
        <v>558</v>
      </c>
      <c r="D518" t="s">
        <v>3</v>
      </c>
      <c r="E518">
        <v>1000</v>
      </c>
      <c r="F518" t="s">
        <v>1680</v>
      </c>
      <c r="G518" t="s">
        <v>1669</v>
      </c>
      <c r="H518">
        <f>IF(D518=$D$2,IF(E518=1000,VLOOKUP(G518,Boston!$A$2:$B$203,2,0),IF(E518=5000,VLOOKUP(G518,Boston!$D$2:$E$203,2,0),IF(E518=10000,VLOOKUP(G518,Boston!$G$2:$H$203,2,0)))))</f>
        <v>786.66421076740005</v>
      </c>
    </row>
    <row r="519" spans="1:8" x14ac:dyDescent="0.25">
      <c r="A519" t="s">
        <v>559</v>
      </c>
      <c r="B519" t="s">
        <v>560</v>
      </c>
      <c r="C519" t="s">
        <v>561</v>
      </c>
      <c r="D519" t="s">
        <v>3</v>
      </c>
      <c r="E519">
        <v>1000</v>
      </c>
      <c r="F519" t="s">
        <v>1680</v>
      </c>
      <c r="G519" t="str">
        <f t="shared" si="8"/>
        <v>UYU</v>
      </c>
      <c r="H519">
        <f>IF(D519=$D$2,IF(E519=1000,VLOOKUP(G519,Boston!$A$2:$B$203,2,0),IF(E519=5000,VLOOKUP(G519,Boston!$D$2:$E$203,2,0),IF(E519=10000,VLOOKUP(G519,Boston!$G$2:$H$203,2,0)))))</f>
        <v>31319.458364884402</v>
      </c>
    </row>
    <row r="520" spans="1:8" x14ac:dyDescent="0.25">
      <c r="A520" t="s">
        <v>562</v>
      </c>
      <c r="B520" t="s">
        <v>560</v>
      </c>
      <c r="C520" t="s">
        <v>561</v>
      </c>
      <c r="D520" t="s">
        <v>3</v>
      </c>
      <c r="E520">
        <v>1000</v>
      </c>
      <c r="F520" t="s">
        <v>1680</v>
      </c>
      <c r="G520" t="str">
        <f t="shared" si="8"/>
        <v>UYU</v>
      </c>
      <c r="H520">
        <f>IF(D520=$D$2,IF(E520=1000,VLOOKUP(G520,Boston!$A$2:$B$203,2,0),IF(E520=5000,VLOOKUP(G520,Boston!$D$2:$E$203,2,0),IF(E520=10000,VLOOKUP(G520,Boston!$G$2:$H$203,2,0)))))</f>
        <v>31319.458364884402</v>
      </c>
    </row>
    <row r="521" spans="1:8" x14ac:dyDescent="0.25">
      <c r="A521" t="s">
        <v>4</v>
      </c>
      <c r="B521" t="s">
        <v>5</v>
      </c>
      <c r="C521" t="s">
        <v>561</v>
      </c>
      <c r="D521" t="s">
        <v>3</v>
      </c>
      <c r="E521">
        <v>1000</v>
      </c>
      <c r="F521" t="s">
        <v>1680</v>
      </c>
      <c r="G521" t="str">
        <f t="shared" si="8"/>
        <v>USD</v>
      </c>
      <c r="H521">
        <f>IF(D521=$D$2,IF(E521=1000,VLOOKUP(G521,Boston!$A$2:$B$203,2,0),IF(E521=5000,VLOOKUP(G521,Boston!$D$2:$E$203,2,0),IF(E521=10000,VLOOKUP(G521,Boston!$G$2:$H$203,2,0)))))</f>
        <v>1000</v>
      </c>
    </row>
    <row r="522" spans="1:8" x14ac:dyDescent="0.25">
      <c r="A522" t="s">
        <v>563</v>
      </c>
      <c r="B522" t="s">
        <v>564</v>
      </c>
      <c r="C522" t="s">
        <v>565</v>
      </c>
      <c r="D522" t="s">
        <v>3</v>
      </c>
      <c r="E522">
        <v>1000</v>
      </c>
      <c r="F522" t="s">
        <v>1680</v>
      </c>
      <c r="G522" t="str">
        <f t="shared" si="8"/>
        <v>UZS</v>
      </c>
      <c r="H522">
        <f>IF(D522=$D$2,IF(E522=1000,VLOOKUP(G522,Boston!$A$2:$B$203,2,0),IF(E522=5000,VLOOKUP(G522,Boston!$D$2:$E$203,2,0),IF(E522=10000,VLOOKUP(G522,Boston!$G$2:$H$203,2,0)))))</f>
        <v>7793642.7754727202</v>
      </c>
    </row>
    <row r="523" spans="1:8" x14ac:dyDescent="0.25">
      <c r="A523" t="s">
        <v>4</v>
      </c>
      <c r="B523" t="s">
        <v>5</v>
      </c>
      <c r="C523" t="s">
        <v>565</v>
      </c>
      <c r="D523" t="s">
        <v>3</v>
      </c>
      <c r="E523">
        <v>1000</v>
      </c>
      <c r="F523" t="s">
        <v>1680</v>
      </c>
      <c r="G523" t="str">
        <f t="shared" si="8"/>
        <v>USD</v>
      </c>
      <c r="H523">
        <f>IF(D523=$D$2,IF(E523=1000,VLOOKUP(G523,Boston!$A$2:$B$203,2,0),IF(E523=5000,VLOOKUP(G523,Boston!$D$2:$E$203,2,0),IF(E523=10000,VLOOKUP(G523,Boston!$G$2:$H$203,2,0)))))</f>
        <v>1000</v>
      </c>
    </row>
    <row r="524" spans="1:8" x14ac:dyDescent="0.25">
      <c r="A524" t="s">
        <v>4</v>
      </c>
      <c r="B524" t="s">
        <v>5</v>
      </c>
      <c r="C524" t="s">
        <v>566</v>
      </c>
      <c r="D524" t="s">
        <v>3</v>
      </c>
      <c r="E524">
        <v>1000</v>
      </c>
      <c r="F524" t="s">
        <v>1680</v>
      </c>
      <c r="G524" t="str">
        <f t="shared" si="8"/>
        <v>USD</v>
      </c>
      <c r="H524">
        <f>IF(D524=$D$2,IF(E524=1000,VLOOKUP(G524,Boston!$A$2:$B$203,2,0),IF(E524=5000,VLOOKUP(G524,Boston!$D$2:$E$203,2,0),IF(E524=10000,VLOOKUP(G524,Boston!$G$2:$H$203,2,0)))))</f>
        <v>1000</v>
      </c>
    </row>
    <row r="525" spans="1:8" x14ac:dyDescent="0.25">
      <c r="A525" t="s">
        <v>4</v>
      </c>
      <c r="B525" t="s">
        <v>5</v>
      </c>
      <c r="C525" t="s">
        <v>567</v>
      </c>
      <c r="D525" t="s">
        <v>3</v>
      </c>
      <c r="E525">
        <v>1000</v>
      </c>
      <c r="F525" t="s">
        <v>1680</v>
      </c>
      <c r="G525" t="str">
        <f t="shared" si="8"/>
        <v>USD</v>
      </c>
      <c r="H525">
        <f>IF(D525=$D$2,IF(E525=1000,VLOOKUP(G525,Boston!$A$2:$B$203,2,0),IF(E525=5000,VLOOKUP(G525,Boston!$D$2:$E$203,2,0),IF(E525=10000,VLOOKUP(G525,Boston!$G$2:$H$203,2,0)))))</f>
        <v>1000</v>
      </c>
    </row>
    <row r="526" spans="1:8" x14ac:dyDescent="0.25">
      <c r="A526" t="s">
        <v>4</v>
      </c>
      <c r="B526" t="s">
        <v>5</v>
      </c>
      <c r="C526" t="s">
        <v>568</v>
      </c>
      <c r="D526" t="s">
        <v>3</v>
      </c>
      <c r="E526">
        <v>1000</v>
      </c>
      <c r="F526" t="s">
        <v>1680</v>
      </c>
      <c r="G526" t="str">
        <f t="shared" si="8"/>
        <v>USD</v>
      </c>
      <c r="H526">
        <f>IF(D526=$D$2,IF(E526=1000,VLOOKUP(G526,Boston!$A$2:$B$203,2,0),IF(E526=5000,VLOOKUP(G526,Boston!$D$2:$E$203,2,0),IF(E526=10000,VLOOKUP(G526,Boston!$G$2:$H$203,2,0)))))</f>
        <v>1000</v>
      </c>
    </row>
    <row r="527" spans="1:8" x14ac:dyDescent="0.25">
      <c r="A527" t="s">
        <v>569</v>
      </c>
      <c r="B527" t="s">
        <v>570</v>
      </c>
      <c r="C527" t="s">
        <v>571</v>
      </c>
      <c r="D527" t="s">
        <v>3</v>
      </c>
      <c r="E527">
        <v>1000</v>
      </c>
      <c r="F527" t="s">
        <v>1680</v>
      </c>
      <c r="G527" t="str">
        <f t="shared" si="8"/>
        <v>Yer</v>
      </c>
      <c r="H527">
        <f>IF(D527=$D$2,IF(E527=1000,VLOOKUP(G527,Boston!$A$2:$B$203,2,0),IF(E527=5000,VLOOKUP(G527,Boston!$D$2:$E$203,2,0),IF(E527=10000,VLOOKUP(G527,Boston!$G$2:$H$203,2,0)))))</f>
        <v>250375.476072524</v>
      </c>
    </row>
    <row r="528" spans="1:8" x14ac:dyDescent="0.25">
      <c r="A528" t="s">
        <v>572</v>
      </c>
      <c r="B528" t="s">
        <v>570</v>
      </c>
      <c r="C528" t="s">
        <v>571</v>
      </c>
      <c r="D528" t="s">
        <v>3</v>
      </c>
      <c r="E528">
        <v>1000</v>
      </c>
      <c r="F528" t="s">
        <v>1680</v>
      </c>
      <c r="G528" t="str">
        <f t="shared" si="8"/>
        <v>YER</v>
      </c>
      <c r="H528">
        <f>IF(D528=$D$2,IF(E528=1000,VLOOKUP(G528,Boston!$A$2:$B$203,2,0),IF(E528=5000,VLOOKUP(G528,Boston!$D$2:$E$203,2,0),IF(E528=10000,VLOOKUP(G528,Boston!$G$2:$H$203,2,0)))))</f>
        <v>250375.476072524</v>
      </c>
    </row>
    <row r="529" spans="1:8" x14ac:dyDescent="0.25">
      <c r="A529" t="s">
        <v>4</v>
      </c>
      <c r="B529" t="s">
        <v>5</v>
      </c>
      <c r="C529" t="s">
        <v>571</v>
      </c>
      <c r="D529" t="s">
        <v>3</v>
      </c>
      <c r="E529">
        <v>1000</v>
      </c>
      <c r="F529" t="s">
        <v>1680</v>
      </c>
      <c r="G529" t="str">
        <f t="shared" si="8"/>
        <v>USD</v>
      </c>
      <c r="H529">
        <f>IF(D529=$D$2,IF(E529=1000,VLOOKUP(G529,Boston!$A$2:$B$203,2,0),IF(E529=5000,VLOOKUP(G529,Boston!$D$2:$E$203,2,0),IF(E529=10000,VLOOKUP(G529,Boston!$G$2:$H$203,2,0)))))</f>
        <v>1000</v>
      </c>
    </row>
    <row r="530" spans="1:8" x14ac:dyDescent="0.25">
      <c r="A530" t="s">
        <v>4</v>
      </c>
      <c r="B530" t="s">
        <v>5</v>
      </c>
      <c r="C530" t="s">
        <v>573</v>
      </c>
      <c r="D530" t="s">
        <v>3</v>
      </c>
      <c r="E530">
        <v>1000</v>
      </c>
      <c r="F530" t="s">
        <v>1680</v>
      </c>
      <c r="G530" t="str">
        <f t="shared" si="8"/>
        <v>USD</v>
      </c>
      <c r="H530">
        <f>IF(D530=$D$2,IF(E530=1000,VLOOKUP(G530,Boston!$A$2:$B$203,2,0),IF(E530=5000,VLOOKUP(G530,Boston!$D$2:$E$203,2,0),IF(E530=10000,VLOOKUP(G530,Boston!$G$2:$H$203,2,0)))))</f>
        <v>1000</v>
      </c>
    </row>
    <row r="531" spans="1:8" x14ac:dyDescent="0.25">
      <c r="A531" t="s">
        <v>18</v>
      </c>
      <c r="B531" t="s">
        <v>574</v>
      </c>
      <c r="C531" t="s">
        <v>573</v>
      </c>
      <c r="D531" t="s">
        <v>3</v>
      </c>
      <c r="E531">
        <v>1000</v>
      </c>
      <c r="F531" t="s">
        <v>1680</v>
      </c>
      <c r="G531" t="str">
        <f t="shared" si="8"/>
        <v>ZAR</v>
      </c>
      <c r="H531">
        <f>IF(D531=$D$2,IF(E531=1000,VLOOKUP(G531,Boston!$A$2:$B$203,2,0),IF(E531=5000,VLOOKUP(G531,Boston!$D$2:$E$203,2,0),IF(E531=10000,VLOOKUP(G531,Boston!$G$2:$H$203,2,0)))))</f>
        <v>14724.258909375199</v>
      </c>
    </row>
    <row r="532" spans="1:8" x14ac:dyDescent="0.25">
      <c r="A532" t="s">
        <v>4</v>
      </c>
      <c r="B532" t="s">
        <v>5</v>
      </c>
      <c r="C532" t="s">
        <v>575</v>
      </c>
      <c r="D532" t="s">
        <v>3</v>
      </c>
      <c r="E532">
        <v>1000</v>
      </c>
      <c r="F532" t="s">
        <v>1680</v>
      </c>
      <c r="G532" t="str">
        <f t="shared" si="8"/>
        <v>USD</v>
      </c>
      <c r="H532">
        <f>IF(D532=$D$2,IF(E532=1000,VLOOKUP(G532,Boston!$A$2:$B$203,2,0),IF(E532=5000,VLOOKUP(G532,Boston!$D$2:$E$203,2,0),IF(E532=10000,VLOOKUP(G532,Boston!$G$2:$H$203,2,0)))))</f>
        <v>1000</v>
      </c>
    </row>
    <row r="533" spans="1:8" x14ac:dyDescent="0.25">
      <c r="A533" t="s">
        <v>18</v>
      </c>
      <c r="B533" t="s">
        <v>576</v>
      </c>
      <c r="C533" t="s">
        <v>575</v>
      </c>
      <c r="D533" t="s">
        <v>3</v>
      </c>
      <c r="E533">
        <v>1000</v>
      </c>
      <c r="F533" t="s">
        <v>1680</v>
      </c>
      <c r="G533" t="str">
        <f t="shared" si="8"/>
        <v>ZAR</v>
      </c>
      <c r="H533">
        <f>IF(D533=$D$2,IF(E533=1000,VLOOKUP(G533,Boston!$A$2:$B$203,2,0),IF(E533=5000,VLOOKUP(G533,Boston!$D$2:$E$203,2,0),IF(E533=10000,VLOOKUP(G533,Boston!$G$2:$H$203,2,0)))))</f>
        <v>14724.258909375199</v>
      </c>
    </row>
    <row r="534" spans="1:8" x14ac:dyDescent="0.25">
      <c r="A534" t="s">
        <v>0</v>
      </c>
      <c r="B534" t="s">
        <v>577</v>
      </c>
      <c r="C534" t="s">
        <v>2</v>
      </c>
      <c r="D534" t="s">
        <v>3</v>
      </c>
      <c r="E534">
        <v>5000</v>
      </c>
      <c r="F534" t="s">
        <v>1680</v>
      </c>
      <c r="G534" t="str">
        <f t="shared" si="8"/>
        <v>AFN</v>
      </c>
      <c r="H534">
        <f>IF(D534=$D$2,IF(E534=1000,VLOOKUP(G534,Boston!$A$2:$B$203,2,0),IF(E534=5000,VLOOKUP(G534,Boston!$D$2:$E$203,2,0),IF(E534=10000,VLOOKUP(G534,Boston!$G$2:$H$203,2,0)))))</f>
        <v>362843.37387100852</v>
      </c>
    </row>
    <row r="535" spans="1:8" x14ac:dyDescent="0.25">
      <c r="A535" t="s">
        <v>4</v>
      </c>
      <c r="B535" t="s">
        <v>578</v>
      </c>
      <c r="C535" t="s">
        <v>2</v>
      </c>
      <c r="D535" t="s">
        <v>3</v>
      </c>
      <c r="E535">
        <v>5000</v>
      </c>
      <c r="F535" t="s">
        <v>1680</v>
      </c>
      <c r="G535" t="str">
        <f t="shared" si="8"/>
        <v>USD</v>
      </c>
      <c r="H535">
        <f>IF(D535=$D$2,IF(E535=1000,VLOOKUP(G535,Boston!$A$2:$B$203,2,0),IF(E535=5000,VLOOKUP(G535,Boston!$D$2:$E$203,2,0),IF(E535=10000,VLOOKUP(G535,Boston!$G$2:$H$203,2,0)))))</f>
        <v>5000</v>
      </c>
    </row>
    <row r="536" spans="1:8" x14ac:dyDescent="0.25">
      <c r="A536" t="s">
        <v>6</v>
      </c>
      <c r="B536" t="s">
        <v>579</v>
      </c>
      <c r="C536" t="s">
        <v>8</v>
      </c>
      <c r="D536" t="s">
        <v>3</v>
      </c>
      <c r="E536">
        <v>5000</v>
      </c>
      <c r="F536" t="s">
        <v>1680</v>
      </c>
      <c r="G536" t="str">
        <f t="shared" si="8"/>
        <v>EUR</v>
      </c>
      <c r="H536">
        <f>IF(D536=$D$2,IF(E536=1000,VLOOKUP(G536,Boston!$A$2:$B$203,2,0),IF(E536=5000,VLOOKUP(G536,Boston!$D$2:$E$203,2,0),IF(E536=10000,VLOOKUP(G536,Boston!$G$2:$H$203,2,0)))))</f>
        <v>4319.6818861146503</v>
      </c>
    </row>
    <row r="537" spans="1:8" x14ac:dyDescent="0.25">
      <c r="A537" t="s">
        <v>4</v>
      </c>
      <c r="B537" t="s">
        <v>578</v>
      </c>
      <c r="C537" t="s">
        <v>8</v>
      </c>
      <c r="D537" t="s">
        <v>3</v>
      </c>
      <c r="E537">
        <v>5000</v>
      </c>
      <c r="F537" t="s">
        <v>1680</v>
      </c>
      <c r="G537" t="str">
        <f t="shared" si="8"/>
        <v>USD</v>
      </c>
      <c r="H537">
        <f>IF(D537=$D$2,IF(E537=1000,VLOOKUP(G537,Boston!$A$2:$B$203,2,0),IF(E537=5000,VLOOKUP(G537,Boston!$D$2:$E$203,2,0),IF(E537=10000,VLOOKUP(G537,Boston!$G$2:$H$203,2,0)))))</f>
        <v>5000</v>
      </c>
    </row>
    <row r="538" spans="1:8" x14ac:dyDescent="0.25">
      <c r="A538" t="s">
        <v>9</v>
      </c>
      <c r="B538" t="s">
        <v>580</v>
      </c>
      <c r="C538" t="s">
        <v>11</v>
      </c>
      <c r="D538" t="s">
        <v>3</v>
      </c>
      <c r="E538">
        <v>5000</v>
      </c>
      <c r="F538" t="s">
        <v>1680</v>
      </c>
      <c r="G538" t="str">
        <f t="shared" si="8"/>
        <v>BGN</v>
      </c>
      <c r="H538">
        <f>IF(D538=$D$2,IF(E538=1000,VLOOKUP(G538,Boston!$A$2:$B$203,2,0),IF(E538=5000,VLOOKUP(G538,Boston!$D$2:$E$203,2,0),IF(E538=10000,VLOOKUP(G538,Boston!$G$2:$H$203,2,0)))))</f>
        <v>8448.5634233196506</v>
      </c>
    </row>
    <row r="539" spans="1:8" x14ac:dyDescent="0.25">
      <c r="A539" t="s">
        <v>12</v>
      </c>
      <c r="B539" t="s">
        <v>580</v>
      </c>
      <c r="C539" t="s">
        <v>11</v>
      </c>
      <c r="D539" t="s">
        <v>3</v>
      </c>
      <c r="E539">
        <v>5000</v>
      </c>
      <c r="F539" t="s">
        <v>1680</v>
      </c>
      <c r="G539" t="str">
        <f t="shared" si="8"/>
        <v>BGN</v>
      </c>
      <c r="H539">
        <f>IF(D539=$D$2,IF(E539=1000,VLOOKUP(G539,Boston!$A$2:$B$203,2,0),IF(E539=5000,VLOOKUP(G539,Boston!$D$2:$E$203,2,0),IF(E539=10000,VLOOKUP(G539,Boston!$G$2:$H$203,2,0)))))</f>
        <v>8448.5634233196506</v>
      </c>
    </row>
    <row r="540" spans="1:8" x14ac:dyDescent="0.25">
      <c r="A540" t="s">
        <v>4</v>
      </c>
      <c r="B540" t="s">
        <v>578</v>
      </c>
      <c r="C540" t="s">
        <v>11</v>
      </c>
      <c r="D540" t="s">
        <v>3</v>
      </c>
      <c r="E540">
        <v>5000</v>
      </c>
      <c r="F540" t="s">
        <v>1680</v>
      </c>
      <c r="G540" t="str">
        <f t="shared" si="8"/>
        <v>USD</v>
      </c>
      <c r="H540">
        <f>IF(D540=$D$2,IF(E540=1000,VLOOKUP(G540,Boston!$A$2:$B$203,2,0),IF(E540=5000,VLOOKUP(G540,Boston!$D$2:$E$203,2,0),IF(E540=10000,VLOOKUP(G540,Boston!$G$2:$H$203,2,0)))))</f>
        <v>5000</v>
      </c>
    </row>
    <row r="541" spans="1:8" x14ac:dyDescent="0.25">
      <c r="A541" t="s">
        <v>13</v>
      </c>
      <c r="B541" t="s">
        <v>581</v>
      </c>
      <c r="C541" t="s">
        <v>11</v>
      </c>
      <c r="D541" t="s">
        <v>3</v>
      </c>
      <c r="E541">
        <v>5000</v>
      </c>
      <c r="F541" t="s">
        <v>1680</v>
      </c>
      <c r="G541" t="str">
        <f t="shared" si="8"/>
        <v>GBP</v>
      </c>
      <c r="H541">
        <f>IF(D541=$D$2,IF(E541=1000,VLOOKUP(G541,Boston!$A$2:$B$203,2,0),IF(E541=5000,VLOOKUP(G541,Boston!$D$2:$E$203,2,0),IF(E541=10000,VLOOKUP(G541,Boston!$G$2:$H$203,2,0)))))</f>
        <v>3874.5876950197498</v>
      </c>
    </row>
    <row r="542" spans="1:8" x14ac:dyDescent="0.25">
      <c r="A542" t="s">
        <v>6</v>
      </c>
      <c r="B542" t="s">
        <v>579</v>
      </c>
      <c r="C542" t="s">
        <v>11</v>
      </c>
      <c r="D542" t="s">
        <v>3</v>
      </c>
      <c r="E542">
        <v>5000</v>
      </c>
      <c r="F542" t="s">
        <v>1680</v>
      </c>
      <c r="G542" t="str">
        <f t="shared" si="8"/>
        <v>EUR</v>
      </c>
      <c r="H542">
        <f>IF(D542=$D$2,IF(E542=1000,VLOOKUP(G542,Boston!$A$2:$B$203,2,0),IF(E542=5000,VLOOKUP(G542,Boston!$D$2:$E$203,2,0),IF(E542=10000,VLOOKUP(G542,Boston!$G$2:$H$203,2,0)))))</f>
        <v>4319.6818861146503</v>
      </c>
    </row>
    <row r="543" spans="1:8" x14ac:dyDescent="0.25">
      <c r="A543" t="s">
        <v>15</v>
      </c>
      <c r="B543" t="s">
        <v>582</v>
      </c>
      <c r="C543" t="s">
        <v>11</v>
      </c>
      <c r="D543" t="s">
        <v>3</v>
      </c>
      <c r="E543">
        <v>5000</v>
      </c>
      <c r="F543" t="s">
        <v>1680</v>
      </c>
      <c r="G543" t="str">
        <f t="shared" si="8"/>
        <v>EUR</v>
      </c>
      <c r="H543">
        <f>IF(D543=$D$2,IF(E543=1000,VLOOKUP(G543,Boston!$A$2:$B$203,2,0),IF(E543=5000,VLOOKUP(G543,Boston!$D$2:$E$203,2,0),IF(E543=10000,VLOOKUP(G543,Boston!$G$2:$H$203,2,0)))))</f>
        <v>4319.6818861146503</v>
      </c>
    </row>
    <row r="544" spans="1:8" x14ac:dyDescent="0.25">
      <c r="A544" t="s">
        <v>4</v>
      </c>
      <c r="B544" t="s">
        <v>578</v>
      </c>
      <c r="C544" t="s">
        <v>17</v>
      </c>
      <c r="D544" t="s">
        <v>3</v>
      </c>
      <c r="E544">
        <v>5000</v>
      </c>
      <c r="F544" t="s">
        <v>1680</v>
      </c>
      <c r="G544" t="str">
        <f t="shared" si="8"/>
        <v>USD</v>
      </c>
      <c r="H544">
        <f>IF(D544=$D$2,IF(E544=1000,VLOOKUP(G544,Boston!$A$2:$B$203,2,0),IF(E544=5000,VLOOKUP(G544,Boston!$D$2:$E$203,2,0),IF(E544=10000,VLOOKUP(G544,Boston!$G$2:$H$203,2,0)))))</f>
        <v>5000</v>
      </c>
    </row>
    <row r="545" spans="1:8" x14ac:dyDescent="0.25">
      <c r="A545" t="s">
        <v>18</v>
      </c>
      <c r="B545" t="s">
        <v>583</v>
      </c>
      <c r="C545" t="s">
        <v>17</v>
      </c>
      <c r="D545" t="s">
        <v>3</v>
      </c>
      <c r="E545">
        <v>5000</v>
      </c>
      <c r="F545" t="s">
        <v>1680</v>
      </c>
      <c r="G545" t="str">
        <f t="shared" si="8"/>
        <v>ZAR</v>
      </c>
      <c r="H545">
        <f>IF(D545=$D$2,IF(E545=1000,VLOOKUP(G545,Boston!$A$2:$B$203,2,0),IF(E545=5000,VLOOKUP(G545,Boston!$D$2:$E$203,2,0),IF(E545=10000,VLOOKUP(G545,Boston!$G$2:$H$203,2,0)))))</f>
        <v>71999.807716027004</v>
      </c>
    </row>
    <row r="546" spans="1:8" x14ac:dyDescent="0.25">
      <c r="A546" t="s">
        <v>13</v>
      </c>
      <c r="B546" t="s">
        <v>581</v>
      </c>
      <c r="C546" t="s">
        <v>17</v>
      </c>
      <c r="D546" t="s">
        <v>3</v>
      </c>
      <c r="E546">
        <v>5000</v>
      </c>
      <c r="F546" t="s">
        <v>1680</v>
      </c>
      <c r="G546" t="str">
        <f t="shared" si="8"/>
        <v>GBP</v>
      </c>
      <c r="H546">
        <f>IF(D546=$D$2,IF(E546=1000,VLOOKUP(G546,Boston!$A$2:$B$203,2,0),IF(E546=5000,VLOOKUP(G546,Boston!$D$2:$E$203,2,0),IF(E546=10000,VLOOKUP(G546,Boston!$G$2:$H$203,2,0)))))</f>
        <v>3874.5876950197498</v>
      </c>
    </row>
    <row r="547" spans="1:8" x14ac:dyDescent="0.25">
      <c r="A547" t="s">
        <v>6</v>
      </c>
      <c r="B547" t="s">
        <v>584</v>
      </c>
      <c r="C547" t="s">
        <v>17</v>
      </c>
      <c r="D547" t="s">
        <v>3</v>
      </c>
      <c r="E547">
        <v>5000</v>
      </c>
      <c r="F547" t="s">
        <v>1680</v>
      </c>
      <c r="G547" t="str">
        <f t="shared" si="8"/>
        <v>EUR</v>
      </c>
      <c r="H547">
        <f>IF(D547=$D$2,IF(E547=1000,VLOOKUP(G547,Boston!$A$2:$B$203,2,0),IF(E547=5000,VLOOKUP(G547,Boston!$D$2:$E$203,2,0),IF(E547=10000,VLOOKUP(G547,Boston!$G$2:$H$203,2,0)))))</f>
        <v>4319.6818861146503</v>
      </c>
    </row>
    <row r="548" spans="1:8" x14ac:dyDescent="0.25">
      <c r="A548" t="s">
        <v>20</v>
      </c>
      <c r="B548" t="s">
        <v>585</v>
      </c>
      <c r="C548" t="s">
        <v>22</v>
      </c>
      <c r="D548" t="s">
        <v>3</v>
      </c>
      <c r="E548">
        <v>5000</v>
      </c>
      <c r="F548" t="s">
        <v>1680</v>
      </c>
      <c r="G548" t="str">
        <f t="shared" si="8"/>
        <v>ARS</v>
      </c>
      <c r="H548">
        <f>IF(D548=$D$2,IF(E548=1000,VLOOKUP(G548,Boston!$A$2:$B$203,2,0),IF(E548=5000,VLOOKUP(G548,Boston!$D$2:$E$203,2,0),IF(E548=10000,VLOOKUP(G548,Boston!$G$2:$H$203,2,0)))))</f>
        <v>149905.45630908851</v>
      </c>
    </row>
    <row r="549" spans="1:8" x14ac:dyDescent="0.25">
      <c r="A549" t="s">
        <v>23</v>
      </c>
      <c r="B549" t="s">
        <v>585</v>
      </c>
      <c r="C549" t="s">
        <v>22</v>
      </c>
      <c r="D549" t="s">
        <v>3</v>
      </c>
      <c r="E549">
        <v>5000</v>
      </c>
      <c r="F549" t="s">
        <v>1680</v>
      </c>
      <c r="G549" t="str">
        <f t="shared" si="8"/>
        <v>ARS</v>
      </c>
      <c r="H549">
        <f>IF(D549=$D$2,IF(E549=1000,VLOOKUP(G549,Boston!$A$2:$B$203,2,0),IF(E549=5000,VLOOKUP(G549,Boston!$D$2:$E$203,2,0),IF(E549=10000,VLOOKUP(G549,Boston!$G$2:$H$203,2,0)))))</f>
        <v>149905.45630908851</v>
      </c>
    </row>
    <row r="550" spans="1:8" x14ac:dyDescent="0.25">
      <c r="A550" t="s">
        <v>4</v>
      </c>
      <c r="B550" t="s">
        <v>578</v>
      </c>
      <c r="C550" t="s">
        <v>22</v>
      </c>
      <c r="D550" t="s">
        <v>3</v>
      </c>
      <c r="E550">
        <v>5000</v>
      </c>
      <c r="F550" t="s">
        <v>1680</v>
      </c>
      <c r="G550" t="str">
        <f t="shared" si="8"/>
        <v>USD</v>
      </c>
      <c r="H550">
        <f>IF(D550=$D$2,IF(E550=1000,VLOOKUP(G550,Boston!$A$2:$B$203,2,0),IF(E550=5000,VLOOKUP(G550,Boston!$D$2:$E$203,2,0),IF(E550=10000,VLOOKUP(G550,Boston!$G$2:$H$203,2,0)))))</f>
        <v>5000</v>
      </c>
    </row>
    <row r="551" spans="1:8" x14ac:dyDescent="0.25">
      <c r="A551" t="s">
        <v>24</v>
      </c>
      <c r="B551" t="s">
        <v>586</v>
      </c>
      <c r="C551" t="s">
        <v>26</v>
      </c>
      <c r="D551" t="s">
        <v>3</v>
      </c>
      <c r="E551">
        <v>5000</v>
      </c>
      <c r="F551" t="s">
        <v>1680</v>
      </c>
      <c r="G551" t="s">
        <v>1736</v>
      </c>
      <c r="H551">
        <f>IF(D551=$D$2,IF(E551=1000,VLOOKUP(G551,Boston!$A$2:$B$203,2,0),IF(E551=5000,VLOOKUP(G551,Boston!$D$2:$E$203,2,0),IF(E551=10000,VLOOKUP(G551,Boston!$G$2:$H$203,2,0)))))</f>
        <v>6793.939190993</v>
      </c>
    </row>
    <row r="552" spans="1:8" x14ac:dyDescent="0.25">
      <c r="A552" t="s">
        <v>27</v>
      </c>
      <c r="B552" t="s">
        <v>587</v>
      </c>
      <c r="C552" t="s">
        <v>26</v>
      </c>
      <c r="D552" t="s">
        <v>3</v>
      </c>
      <c r="E552">
        <v>5000</v>
      </c>
      <c r="F552" t="s">
        <v>1680</v>
      </c>
      <c r="G552" t="str">
        <f t="shared" si="8"/>
        <v>AUD</v>
      </c>
      <c r="H552">
        <f>IF(D552=$D$2,IF(E552=1000,VLOOKUP(G552,Boston!$A$2:$B$203,2,0),IF(E552=5000,VLOOKUP(G552,Boston!$D$2:$E$203,2,0),IF(E552=10000,VLOOKUP(G552,Boston!$G$2:$H$203,2,0)))))</f>
        <v>6793.939190993</v>
      </c>
    </row>
    <row r="553" spans="1:8" x14ac:dyDescent="0.25">
      <c r="A553" t="s">
        <v>29</v>
      </c>
      <c r="B553" t="s">
        <v>588</v>
      </c>
      <c r="C553" t="s">
        <v>26</v>
      </c>
      <c r="D553" t="s">
        <v>3</v>
      </c>
      <c r="E553">
        <v>5000</v>
      </c>
      <c r="F553" t="s">
        <v>1680</v>
      </c>
      <c r="G553" t="str">
        <f t="shared" si="8"/>
        <v>AUD</v>
      </c>
      <c r="H553">
        <f>IF(D553=$D$2,IF(E553=1000,VLOOKUP(G553,Boston!$A$2:$B$203,2,0),IF(E553=5000,VLOOKUP(G553,Boston!$D$2:$E$203,2,0),IF(E553=10000,VLOOKUP(G553,Boston!$G$2:$H$203,2,0)))))</f>
        <v>6793.939190993</v>
      </c>
    </row>
    <row r="554" spans="1:8" x14ac:dyDescent="0.25">
      <c r="A554" t="s">
        <v>31</v>
      </c>
      <c r="B554" t="s">
        <v>588</v>
      </c>
      <c r="C554" t="s">
        <v>26</v>
      </c>
      <c r="D554" t="s">
        <v>3</v>
      </c>
      <c r="E554">
        <v>5000</v>
      </c>
      <c r="F554" t="s">
        <v>1680</v>
      </c>
      <c r="G554" t="str">
        <f t="shared" si="8"/>
        <v>AUD</v>
      </c>
      <c r="H554">
        <f>IF(D554=$D$2,IF(E554=1000,VLOOKUP(G554,Boston!$A$2:$B$203,2,0),IF(E554=5000,VLOOKUP(G554,Boston!$D$2:$E$203,2,0),IF(E554=10000,VLOOKUP(G554,Boston!$G$2:$H$203,2,0)))))</f>
        <v>6793.939190993</v>
      </c>
    </row>
    <row r="555" spans="1:8" x14ac:dyDescent="0.25">
      <c r="A555" t="s">
        <v>32</v>
      </c>
      <c r="B555" t="s">
        <v>584</v>
      </c>
      <c r="C555" t="s">
        <v>33</v>
      </c>
      <c r="D555" t="s">
        <v>3</v>
      </c>
      <c r="E555">
        <v>5000</v>
      </c>
      <c r="F555" t="s">
        <v>1680</v>
      </c>
      <c r="G555" t="str">
        <f t="shared" si="8"/>
        <v>EUR</v>
      </c>
      <c r="H555">
        <f>IF(D555=$D$2,IF(E555=1000,VLOOKUP(G555,Boston!$A$2:$B$203,2,0),IF(E555=5000,VLOOKUP(G555,Boston!$D$2:$E$203,2,0),IF(E555=10000,VLOOKUP(G555,Boston!$G$2:$H$203,2,0)))))</f>
        <v>4319.6818861146503</v>
      </c>
    </row>
    <row r="556" spans="1:8" x14ac:dyDescent="0.25">
      <c r="A556" t="s">
        <v>34</v>
      </c>
      <c r="B556" t="s">
        <v>589</v>
      </c>
      <c r="C556" t="s">
        <v>33</v>
      </c>
      <c r="D556" t="s">
        <v>3</v>
      </c>
      <c r="E556">
        <v>5000</v>
      </c>
      <c r="F556" t="s">
        <v>1680</v>
      </c>
      <c r="G556" t="str">
        <f t="shared" si="8"/>
        <v>EUR</v>
      </c>
      <c r="H556">
        <f>IF(D556=$D$2,IF(E556=1000,VLOOKUP(G556,Boston!$A$2:$B$203,2,0),IF(E556=5000,VLOOKUP(G556,Boston!$D$2:$E$203,2,0),IF(E556=10000,VLOOKUP(G556,Boston!$G$2:$H$203,2,0)))))</f>
        <v>4319.6818861146503</v>
      </c>
    </row>
    <row r="557" spans="1:8" x14ac:dyDescent="0.25">
      <c r="A557" t="s">
        <v>35</v>
      </c>
      <c r="B557" t="s">
        <v>589</v>
      </c>
      <c r="C557" t="s">
        <v>33</v>
      </c>
      <c r="D557" t="s">
        <v>3</v>
      </c>
      <c r="E557">
        <v>5000</v>
      </c>
      <c r="F557" t="s">
        <v>1680</v>
      </c>
      <c r="G557" t="str">
        <f t="shared" si="8"/>
        <v>EUR</v>
      </c>
      <c r="H557">
        <f>IF(D557=$D$2,IF(E557=1000,VLOOKUP(G557,Boston!$A$2:$B$203,2,0),IF(E557=5000,VLOOKUP(G557,Boston!$D$2:$E$203,2,0),IF(E557=10000,VLOOKUP(G557,Boston!$G$2:$H$203,2,0)))))</f>
        <v>4319.6818861146503</v>
      </c>
    </row>
    <row r="558" spans="1:8" x14ac:dyDescent="0.25">
      <c r="A558" t="s">
        <v>15</v>
      </c>
      <c r="B558" t="s">
        <v>589</v>
      </c>
      <c r="C558" t="s">
        <v>33</v>
      </c>
      <c r="D558" t="s">
        <v>3</v>
      </c>
      <c r="E558">
        <v>5000</v>
      </c>
      <c r="F558" t="s">
        <v>1680</v>
      </c>
      <c r="G558" t="str">
        <f t="shared" si="8"/>
        <v>EUR</v>
      </c>
      <c r="H558">
        <f>IF(D558=$D$2,IF(E558=1000,VLOOKUP(G558,Boston!$A$2:$B$203,2,0),IF(E558=5000,VLOOKUP(G558,Boston!$D$2:$E$203,2,0),IF(E558=10000,VLOOKUP(G558,Boston!$G$2:$H$203,2,0)))))</f>
        <v>4319.6818861146503</v>
      </c>
    </row>
    <row r="559" spans="1:8" x14ac:dyDescent="0.25">
      <c r="A559" t="s">
        <v>36</v>
      </c>
      <c r="B559" t="s">
        <v>590</v>
      </c>
      <c r="C559" t="s">
        <v>33</v>
      </c>
      <c r="D559" t="s">
        <v>3</v>
      </c>
      <c r="E559">
        <v>5000</v>
      </c>
      <c r="F559" t="s">
        <v>1680</v>
      </c>
      <c r="G559" t="str">
        <f t="shared" si="8"/>
        <v>EUR</v>
      </c>
      <c r="H559">
        <f>IF(D559=$D$2,IF(E559=1000,VLOOKUP(G559,Boston!$A$2:$B$203,2,0),IF(E559=5000,VLOOKUP(G559,Boston!$D$2:$E$203,2,0),IF(E559=10000,VLOOKUP(G559,Boston!$G$2:$H$203,2,0)))))</f>
        <v>4319.6818861146503</v>
      </c>
    </row>
    <row r="560" spans="1:8" x14ac:dyDescent="0.25">
      <c r="A560" t="s">
        <v>38</v>
      </c>
      <c r="B560" t="s">
        <v>584</v>
      </c>
      <c r="C560" t="s">
        <v>33</v>
      </c>
      <c r="D560" t="s">
        <v>3</v>
      </c>
      <c r="E560">
        <v>5000</v>
      </c>
      <c r="F560" t="s">
        <v>1680</v>
      </c>
      <c r="G560" t="str">
        <f>IF(RIGHT(B560,1)=RIGHT($B$28,1),"EUR",IF(RIGHT(A560,1)=")",LEFT(RIGHT(A560,4),3),RIGHT(A560,3)))</f>
        <v>EUR</v>
      </c>
      <c r="H560">
        <f>IF(D560=$D$2,IF(E560=1000,VLOOKUP(G560,Boston!$A$2:$B$203,2,0),IF(E560=5000,VLOOKUP(G560,Boston!$D$2:$E$203,2,0),IF(E560=10000,VLOOKUP(G560,Boston!$G$2:$H$203,2,0)))))</f>
        <v>4319.6818861146503</v>
      </c>
    </row>
    <row r="561" spans="1:8" x14ac:dyDescent="0.25">
      <c r="A561" t="s">
        <v>4</v>
      </c>
      <c r="B561" t="s">
        <v>578</v>
      </c>
      <c r="C561" t="s">
        <v>39</v>
      </c>
      <c r="D561" t="s">
        <v>3</v>
      </c>
      <c r="E561">
        <v>5000</v>
      </c>
      <c r="F561" t="s">
        <v>1680</v>
      </c>
      <c r="G561" t="str">
        <f t="shared" si="8"/>
        <v>USD</v>
      </c>
      <c r="H561">
        <f>IF(D561=$D$2,IF(E561=1000,VLOOKUP(G561,Boston!$A$2:$B$203,2,0),IF(E561=5000,VLOOKUP(G561,Boston!$D$2:$E$203,2,0),IF(E561=10000,VLOOKUP(G561,Boston!$G$2:$H$203,2,0)))))</f>
        <v>5000</v>
      </c>
    </row>
    <row r="562" spans="1:8" x14ac:dyDescent="0.25">
      <c r="A562" t="s">
        <v>40</v>
      </c>
      <c r="B562" t="s">
        <v>591</v>
      </c>
      <c r="C562" t="s">
        <v>39</v>
      </c>
      <c r="D562" t="s">
        <v>3</v>
      </c>
      <c r="E562">
        <v>5000</v>
      </c>
      <c r="F562" t="s">
        <v>1680</v>
      </c>
      <c r="G562" t="str">
        <f t="shared" si="8"/>
        <v>AZN</v>
      </c>
      <c r="H562">
        <f>IF(D562=$D$2,IF(E562=1000,VLOOKUP(G562,Boston!$A$2:$B$203,2,0),IF(E562=5000,VLOOKUP(G562,Boston!$D$2:$E$203,2,0),IF(E562=10000,VLOOKUP(G562,Boston!$G$2:$H$203,2,0)))))</f>
        <v>8483.1763257722996</v>
      </c>
    </row>
    <row r="563" spans="1:8" x14ac:dyDescent="0.25">
      <c r="A563" t="s">
        <v>42</v>
      </c>
      <c r="B563" t="s">
        <v>591</v>
      </c>
      <c r="C563" t="s">
        <v>39</v>
      </c>
      <c r="D563" t="s">
        <v>3</v>
      </c>
      <c r="E563">
        <v>5000</v>
      </c>
      <c r="F563" t="s">
        <v>1680</v>
      </c>
      <c r="G563" t="str">
        <f t="shared" si="8"/>
        <v>AZN</v>
      </c>
      <c r="H563">
        <f>IF(D563=$D$2,IF(E563=1000,VLOOKUP(G563,Boston!$A$2:$B$203,2,0),IF(E563=5000,VLOOKUP(G563,Boston!$D$2:$E$203,2,0),IF(E563=10000,VLOOKUP(G563,Boston!$G$2:$H$203,2,0)))))</f>
        <v>8483.1763257722996</v>
      </c>
    </row>
    <row r="564" spans="1:8" x14ac:dyDescent="0.25">
      <c r="A564" t="s">
        <v>4</v>
      </c>
      <c r="B564" t="s">
        <v>578</v>
      </c>
      <c r="C564" t="s">
        <v>43</v>
      </c>
      <c r="D564" t="s">
        <v>3</v>
      </c>
      <c r="E564">
        <v>5000</v>
      </c>
      <c r="F564" t="s">
        <v>1680</v>
      </c>
      <c r="G564" t="str">
        <f t="shared" si="8"/>
        <v>USD</v>
      </c>
      <c r="H564">
        <f>IF(D564=$D$2,IF(E564=1000,VLOOKUP(G564,Boston!$A$2:$B$203,2,0),IF(E564=5000,VLOOKUP(G564,Boston!$D$2:$E$203,2,0),IF(E564=10000,VLOOKUP(G564,Boston!$G$2:$H$203,2,0)))))</f>
        <v>5000</v>
      </c>
    </row>
    <row r="565" spans="1:8" x14ac:dyDescent="0.25">
      <c r="A565" t="s">
        <v>44</v>
      </c>
      <c r="B565" t="s">
        <v>592</v>
      </c>
      <c r="C565" t="s">
        <v>43</v>
      </c>
      <c r="D565" t="s">
        <v>3</v>
      </c>
      <c r="E565">
        <v>5000</v>
      </c>
      <c r="F565" t="s">
        <v>1680</v>
      </c>
      <c r="G565" t="str">
        <f t="shared" si="8"/>
        <v>BSD</v>
      </c>
      <c r="H565">
        <f>IF(D565=$D$2,IF(E565=1000,VLOOKUP(G565,Boston!$A$2:$B$203,2,0),IF(E565=5000,VLOOKUP(G565,Boston!$D$2:$E$203,2,0),IF(E565=10000,VLOOKUP(G565,Boston!$G$2:$H$203,2,0)))))</f>
        <v>5000</v>
      </c>
    </row>
    <row r="566" spans="1:8" x14ac:dyDescent="0.25">
      <c r="A566" t="s">
        <v>46</v>
      </c>
      <c r="B566" t="s">
        <v>592</v>
      </c>
      <c r="C566" t="s">
        <v>43</v>
      </c>
      <c r="D566" t="s">
        <v>3</v>
      </c>
      <c r="E566">
        <v>5000</v>
      </c>
      <c r="F566" t="s">
        <v>1680</v>
      </c>
      <c r="G566" t="str">
        <f t="shared" si="8"/>
        <v>BSD</v>
      </c>
      <c r="H566">
        <f>IF(D566=$D$2,IF(E566=1000,VLOOKUP(G566,Boston!$A$2:$B$203,2,0),IF(E566=5000,VLOOKUP(G566,Boston!$D$2:$E$203,2,0),IF(E566=10000,VLOOKUP(G566,Boston!$G$2:$H$203,2,0)))))</f>
        <v>5000</v>
      </c>
    </row>
    <row r="567" spans="1:8" x14ac:dyDescent="0.25">
      <c r="A567" t="s">
        <v>47</v>
      </c>
      <c r="B567" t="s">
        <v>593</v>
      </c>
      <c r="C567" t="s">
        <v>43</v>
      </c>
      <c r="D567" t="s">
        <v>3</v>
      </c>
      <c r="E567">
        <v>5000</v>
      </c>
      <c r="F567" t="s">
        <v>1680</v>
      </c>
      <c r="G567" t="str">
        <f t="shared" si="8"/>
        <v>CAD</v>
      </c>
      <c r="H567">
        <f>IF(D567=$D$2,IF(E567=1000,VLOOKUP(G567,Boston!$A$2:$B$203,2,0),IF(E567=5000,VLOOKUP(G567,Boston!$D$2:$E$203,2,0),IF(E567=10000,VLOOKUP(G567,Boston!$G$2:$H$203,2,0)))))</f>
        <v>6517.6322397165504</v>
      </c>
    </row>
    <row r="568" spans="1:8" x14ac:dyDescent="0.25">
      <c r="A568" t="s">
        <v>49</v>
      </c>
      <c r="B568" t="s">
        <v>594</v>
      </c>
      <c r="C568" t="s">
        <v>51</v>
      </c>
      <c r="D568" t="s">
        <v>3</v>
      </c>
      <c r="E568">
        <v>5000</v>
      </c>
      <c r="F568" t="s">
        <v>1680</v>
      </c>
      <c r="G568" t="str">
        <f t="shared" si="8"/>
        <v>BHD</v>
      </c>
      <c r="H568">
        <f>IF(D568=$D$2,IF(E568=1000,VLOOKUP(G568,Boston!$A$2:$B$203,2,0),IF(E568=5000,VLOOKUP(G568,Boston!$D$2:$E$203,2,0),IF(E568=10000,VLOOKUP(G568,Boston!$G$2:$H$203,2,0)))))</f>
        <v>1880</v>
      </c>
    </row>
    <row r="569" spans="1:8" x14ac:dyDescent="0.25">
      <c r="A569" t="s">
        <v>52</v>
      </c>
      <c r="B569" t="s">
        <v>594</v>
      </c>
      <c r="C569" t="s">
        <v>51</v>
      </c>
      <c r="D569" t="s">
        <v>3</v>
      </c>
      <c r="E569">
        <v>5000</v>
      </c>
      <c r="F569" t="s">
        <v>1680</v>
      </c>
      <c r="G569" t="str">
        <f t="shared" si="8"/>
        <v>BHD</v>
      </c>
      <c r="H569">
        <f>IF(D569=$D$2,IF(E569=1000,VLOOKUP(G569,Boston!$A$2:$B$203,2,0),IF(E569=5000,VLOOKUP(G569,Boston!$D$2:$E$203,2,0),IF(E569=10000,VLOOKUP(G569,Boston!$G$2:$H$203,2,0)))))</f>
        <v>1880</v>
      </c>
    </row>
    <row r="570" spans="1:8" x14ac:dyDescent="0.25">
      <c r="A570" t="s">
        <v>4</v>
      </c>
      <c r="B570" t="s">
        <v>578</v>
      </c>
      <c r="C570" t="s">
        <v>51</v>
      </c>
      <c r="D570" t="s">
        <v>3</v>
      </c>
      <c r="E570">
        <v>5000</v>
      </c>
      <c r="F570" t="s">
        <v>1680</v>
      </c>
      <c r="G570" t="str">
        <f t="shared" si="8"/>
        <v>USD</v>
      </c>
      <c r="H570">
        <f>IF(D570=$D$2,IF(E570=1000,VLOOKUP(G570,Boston!$A$2:$B$203,2,0),IF(E570=5000,VLOOKUP(G570,Boston!$D$2:$E$203,2,0),IF(E570=10000,VLOOKUP(G570,Boston!$G$2:$H$203,2,0)))))</f>
        <v>5000</v>
      </c>
    </row>
    <row r="571" spans="1:8" x14ac:dyDescent="0.25">
      <c r="A571" t="s">
        <v>53</v>
      </c>
      <c r="B571" t="s">
        <v>595</v>
      </c>
      <c r="C571" t="s">
        <v>55</v>
      </c>
      <c r="D571" t="s">
        <v>3</v>
      </c>
      <c r="E571">
        <v>5000</v>
      </c>
      <c r="F571" t="s">
        <v>1680</v>
      </c>
      <c r="G571" t="str">
        <f t="shared" si="8"/>
        <v>BDT</v>
      </c>
      <c r="H571">
        <f>IF(D571=$D$2,IF(E571=1000,VLOOKUP(G571,Boston!$A$2:$B$203,2,0),IF(E571=5000,VLOOKUP(G571,Boston!$D$2:$E$203,2,0),IF(E571=10000,VLOOKUP(G571,Boston!$G$2:$H$203,2,0)))))</f>
        <v>418953.574849431</v>
      </c>
    </row>
    <row r="572" spans="1:8" x14ac:dyDescent="0.25">
      <c r="A572" t="s">
        <v>56</v>
      </c>
      <c r="B572" t="s">
        <v>595</v>
      </c>
      <c r="C572" t="s">
        <v>55</v>
      </c>
      <c r="D572" t="s">
        <v>3</v>
      </c>
      <c r="E572">
        <v>5000</v>
      </c>
      <c r="F572" t="s">
        <v>1680</v>
      </c>
      <c r="G572" t="str">
        <f t="shared" si="8"/>
        <v>BDT</v>
      </c>
      <c r="H572">
        <f>IF(D572=$D$2,IF(E572=1000,VLOOKUP(G572,Boston!$A$2:$B$203,2,0),IF(E572=5000,VLOOKUP(G572,Boston!$D$2:$E$203,2,0),IF(E572=10000,VLOOKUP(G572,Boston!$G$2:$H$203,2,0)))))</f>
        <v>418953.574849431</v>
      </c>
    </row>
    <row r="573" spans="1:8" x14ac:dyDescent="0.25">
      <c r="A573" t="s">
        <v>4</v>
      </c>
      <c r="B573" t="s">
        <v>578</v>
      </c>
      <c r="C573" t="s">
        <v>55</v>
      </c>
      <c r="D573" t="s">
        <v>3</v>
      </c>
      <c r="E573">
        <v>5000</v>
      </c>
      <c r="F573" t="s">
        <v>1680</v>
      </c>
      <c r="G573" t="str">
        <f t="shared" si="8"/>
        <v>USD</v>
      </c>
      <c r="H573">
        <f>IF(D573=$D$2,IF(E573=1000,VLOOKUP(G573,Boston!$A$2:$B$203,2,0),IF(E573=5000,VLOOKUP(G573,Boston!$D$2:$E$203,2,0),IF(E573=10000,VLOOKUP(G573,Boston!$G$2:$H$203,2,0)))))</f>
        <v>5000</v>
      </c>
    </row>
    <row r="574" spans="1:8" x14ac:dyDescent="0.25">
      <c r="A574" t="s">
        <v>57</v>
      </c>
      <c r="B574" t="s">
        <v>596</v>
      </c>
      <c r="C574" t="s">
        <v>59</v>
      </c>
      <c r="D574" t="s">
        <v>3</v>
      </c>
      <c r="E574">
        <v>5000</v>
      </c>
      <c r="F574" t="s">
        <v>1680</v>
      </c>
      <c r="G574" t="str">
        <f t="shared" si="8"/>
        <v>BBD</v>
      </c>
      <c r="H574">
        <f>IF(D574=$D$2,IF(E574=1000,VLOOKUP(G574,Boston!$A$2:$B$203,2,0),IF(E574=5000,VLOOKUP(G574,Boston!$D$2:$E$203,2,0),IF(E574=10000,VLOOKUP(G574,Boston!$G$2:$H$203,2,0)))))</f>
        <v>10000</v>
      </c>
    </row>
    <row r="575" spans="1:8" x14ac:dyDescent="0.25">
      <c r="A575" t="s">
        <v>60</v>
      </c>
      <c r="B575" t="s">
        <v>596</v>
      </c>
      <c r="C575" t="s">
        <v>59</v>
      </c>
      <c r="D575" t="s">
        <v>3</v>
      </c>
      <c r="E575">
        <v>5000</v>
      </c>
      <c r="F575" t="s">
        <v>1680</v>
      </c>
      <c r="G575" t="str">
        <f t="shared" si="8"/>
        <v>BBD</v>
      </c>
      <c r="H575">
        <f>IF(D575=$D$2,IF(E575=1000,VLOOKUP(G575,Boston!$A$2:$B$203,2,0),IF(E575=5000,VLOOKUP(G575,Boston!$D$2:$E$203,2,0),IF(E575=10000,VLOOKUP(G575,Boston!$G$2:$H$203,2,0)))))</f>
        <v>10000</v>
      </c>
    </row>
    <row r="576" spans="1:8" x14ac:dyDescent="0.25">
      <c r="A576" t="s">
        <v>4</v>
      </c>
      <c r="B576" t="s">
        <v>578</v>
      </c>
      <c r="C576" t="s">
        <v>59</v>
      </c>
      <c r="D576" t="s">
        <v>3</v>
      </c>
      <c r="E576">
        <v>5000</v>
      </c>
      <c r="F576" t="s">
        <v>1680</v>
      </c>
      <c r="G576" t="str">
        <f t="shared" si="8"/>
        <v>USD</v>
      </c>
      <c r="H576">
        <f>IF(D576=$D$2,IF(E576=1000,VLOOKUP(G576,Boston!$A$2:$B$203,2,0),IF(E576=5000,VLOOKUP(G576,Boston!$D$2:$E$203,2,0),IF(E576=10000,VLOOKUP(G576,Boston!$G$2:$H$203,2,0)))))</f>
        <v>5000</v>
      </c>
    </row>
    <row r="577" spans="1:8" x14ac:dyDescent="0.25">
      <c r="A577" t="s">
        <v>47</v>
      </c>
      <c r="B577" t="s">
        <v>597</v>
      </c>
      <c r="C577" t="s">
        <v>59</v>
      </c>
      <c r="D577" t="s">
        <v>3</v>
      </c>
      <c r="E577">
        <v>5000</v>
      </c>
      <c r="F577" t="s">
        <v>1680</v>
      </c>
      <c r="G577" t="str">
        <f t="shared" si="8"/>
        <v>CAD</v>
      </c>
      <c r="H577">
        <f>IF(D577=$D$2,IF(E577=1000,VLOOKUP(G577,Boston!$A$2:$B$203,2,0),IF(E577=5000,VLOOKUP(G577,Boston!$D$2:$E$203,2,0),IF(E577=10000,VLOOKUP(G577,Boston!$G$2:$H$203,2,0)))))</f>
        <v>6517.6322397165504</v>
      </c>
    </row>
    <row r="578" spans="1:8" x14ac:dyDescent="0.25">
      <c r="A578" t="s">
        <v>4</v>
      </c>
      <c r="B578" t="s">
        <v>578</v>
      </c>
      <c r="C578" t="s">
        <v>61</v>
      </c>
      <c r="D578" t="s">
        <v>3</v>
      </c>
      <c r="E578">
        <v>5000</v>
      </c>
      <c r="F578" t="s">
        <v>1680</v>
      </c>
      <c r="G578" t="str">
        <f t="shared" si="8"/>
        <v>USD</v>
      </c>
      <c r="H578">
        <f>IF(D578=$D$2,IF(E578=1000,VLOOKUP(G578,Boston!$A$2:$B$203,2,0),IF(E578=5000,VLOOKUP(G578,Boston!$D$2:$E$203,2,0),IF(E578=10000,VLOOKUP(G578,Boston!$G$2:$H$203,2,0)))))</f>
        <v>5000</v>
      </c>
    </row>
    <row r="579" spans="1:8" x14ac:dyDescent="0.25">
      <c r="A579" t="s">
        <v>32</v>
      </c>
      <c r="B579" t="s">
        <v>598</v>
      </c>
      <c r="C579" t="s">
        <v>62</v>
      </c>
      <c r="D579" t="s">
        <v>3</v>
      </c>
      <c r="E579">
        <v>5000</v>
      </c>
      <c r="F579" t="s">
        <v>1680</v>
      </c>
      <c r="G579" t="str">
        <f t="shared" ref="G579:G642" si="9">IF(RIGHT(A579,1)=")",LEFT(RIGHT(A579,4),3),RIGHT(A579,3))</f>
        <v>EUR</v>
      </c>
      <c r="H579">
        <f>IF(D579=$D$2,IF(E579=1000,VLOOKUP(G579,Boston!$A$2:$B$203,2,0),IF(E579=5000,VLOOKUP(G579,Boston!$D$2:$E$203,2,0),IF(E579=10000,VLOOKUP(G579,Boston!$G$2:$H$203,2,0)))))</f>
        <v>4319.6818861146503</v>
      </c>
    </row>
    <row r="580" spans="1:8" x14ac:dyDescent="0.25">
      <c r="A580" t="s">
        <v>34</v>
      </c>
      <c r="B580" t="s">
        <v>599</v>
      </c>
      <c r="C580" t="s">
        <v>62</v>
      </c>
      <c r="D580" t="s">
        <v>3</v>
      </c>
      <c r="E580">
        <v>5000</v>
      </c>
      <c r="F580" t="s">
        <v>1680</v>
      </c>
      <c r="G580" t="str">
        <f t="shared" si="9"/>
        <v>EUR</v>
      </c>
      <c r="H580">
        <f>IF(D580=$D$2,IF(E580=1000,VLOOKUP(G580,Boston!$A$2:$B$203,2,0),IF(E580=5000,VLOOKUP(G580,Boston!$D$2:$E$203,2,0),IF(E580=10000,VLOOKUP(G580,Boston!$G$2:$H$203,2,0)))))</f>
        <v>4319.6818861146503</v>
      </c>
    </row>
    <row r="581" spans="1:8" x14ac:dyDescent="0.25">
      <c r="A581" t="s">
        <v>35</v>
      </c>
      <c r="B581" t="s">
        <v>599</v>
      </c>
      <c r="C581" t="s">
        <v>62</v>
      </c>
      <c r="D581" t="s">
        <v>3</v>
      </c>
      <c r="E581">
        <v>5000</v>
      </c>
      <c r="F581" t="s">
        <v>1680</v>
      </c>
      <c r="G581" t="str">
        <f t="shared" si="9"/>
        <v>EUR</v>
      </c>
      <c r="H581">
        <f>IF(D581=$D$2,IF(E581=1000,VLOOKUP(G581,Boston!$A$2:$B$203,2,0),IF(E581=5000,VLOOKUP(G581,Boston!$D$2:$E$203,2,0),IF(E581=10000,VLOOKUP(G581,Boston!$G$2:$H$203,2,0)))))</f>
        <v>4319.6818861146503</v>
      </c>
    </row>
    <row r="582" spans="1:8" x14ac:dyDescent="0.25">
      <c r="A582" t="s">
        <v>15</v>
      </c>
      <c r="B582" t="s">
        <v>599</v>
      </c>
      <c r="C582" t="s">
        <v>62</v>
      </c>
      <c r="D582" t="s">
        <v>3</v>
      </c>
      <c r="E582">
        <v>5000</v>
      </c>
      <c r="F582" t="s">
        <v>1680</v>
      </c>
      <c r="G582" t="str">
        <f t="shared" si="9"/>
        <v>EUR</v>
      </c>
      <c r="H582">
        <f>IF(D582=$D$2,IF(E582=1000,VLOOKUP(G582,Boston!$A$2:$B$203,2,0),IF(E582=5000,VLOOKUP(G582,Boston!$D$2:$E$203,2,0),IF(E582=10000,VLOOKUP(G582,Boston!$G$2:$H$203,2,0)))))</f>
        <v>4319.6818861146503</v>
      </c>
    </row>
    <row r="583" spans="1:8" x14ac:dyDescent="0.25">
      <c r="A583" t="s">
        <v>36</v>
      </c>
      <c r="B583" t="s">
        <v>600</v>
      </c>
      <c r="C583" t="s">
        <v>62</v>
      </c>
      <c r="D583" t="s">
        <v>3</v>
      </c>
      <c r="E583">
        <v>5000</v>
      </c>
      <c r="F583" t="s">
        <v>1680</v>
      </c>
      <c r="G583" t="str">
        <f t="shared" si="9"/>
        <v>EUR</v>
      </c>
      <c r="H583">
        <f>IF(D583=$D$2,IF(E583=1000,VLOOKUP(G583,Boston!$A$2:$B$203,2,0),IF(E583=5000,VLOOKUP(G583,Boston!$D$2:$E$203,2,0),IF(E583=10000,VLOOKUP(G583,Boston!$G$2:$H$203,2,0)))))</f>
        <v>4319.6818861146503</v>
      </c>
    </row>
    <row r="584" spans="1:8" x14ac:dyDescent="0.25">
      <c r="A584" t="s">
        <v>38</v>
      </c>
      <c r="B584" t="s">
        <v>598</v>
      </c>
      <c r="C584" t="s">
        <v>62</v>
      </c>
      <c r="D584" t="s">
        <v>3</v>
      </c>
      <c r="E584">
        <v>5000</v>
      </c>
      <c r="F584" t="s">
        <v>1680</v>
      </c>
      <c r="G584" t="str">
        <f>IF(RIGHT(B584,1)=RIGHT($B$28,1),"EUR",IF(RIGHT(A584,1)=")",LEFT(RIGHT(A584,4),3),RIGHT(A584,3)))</f>
        <v>EUR</v>
      </c>
      <c r="H584">
        <f>IF(D584=$D$2,IF(E584=1000,VLOOKUP(G584,Boston!$A$2:$B$203,2,0),IF(E584=5000,VLOOKUP(G584,Boston!$D$2:$E$203,2,0),IF(E584=10000,VLOOKUP(G584,Boston!$G$2:$H$203,2,0)))))</f>
        <v>4319.6818861146503</v>
      </c>
    </row>
    <row r="585" spans="1:8" x14ac:dyDescent="0.25">
      <c r="A585" t="s">
        <v>601</v>
      </c>
      <c r="B585" t="s">
        <v>602</v>
      </c>
      <c r="C585" t="s">
        <v>603</v>
      </c>
      <c r="D585" t="s">
        <v>3</v>
      </c>
      <c r="E585">
        <v>5000</v>
      </c>
      <c r="F585" t="s">
        <v>1680</v>
      </c>
      <c r="G585" t="str">
        <f t="shared" si="9"/>
        <v>BTN</v>
      </c>
      <c r="H585">
        <f>IF(D585=$D$2,IF(E585=1000,VLOOKUP(G585,Boston!$A$2:$B$203,2,0),IF(E585=5000,VLOOKUP(G585,Boston!$D$2:$E$203,2,0),IF(E585=10000,VLOOKUP(G585,Boston!$G$2:$H$203,2,0)))))</f>
        <v>349214.6524712845</v>
      </c>
    </row>
    <row r="586" spans="1:8" x14ac:dyDescent="0.25">
      <c r="A586" t="s">
        <v>4</v>
      </c>
      <c r="B586" t="s">
        <v>578</v>
      </c>
      <c r="C586" t="s">
        <v>603</v>
      </c>
      <c r="D586" t="s">
        <v>3</v>
      </c>
      <c r="E586">
        <v>5000</v>
      </c>
      <c r="F586" t="s">
        <v>1680</v>
      </c>
      <c r="G586" t="str">
        <f t="shared" si="9"/>
        <v>USD</v>
      </c>
      <c r="H586">
        <f>IF(D586=$D$2,IF(E586=1000,VLOOKUP(G586,Boston!$A$2:$B$203,2,0),IF(E586=5000,VLOOKUP(G586,Boston!$D$2:$E$203,2,0),IF(E586=10000,VLOOKUP(G586,Boston!$G$2:$H$203,2,0)))))</f>
        <v>5000</v>
      </c>
    </row>
    <row r="587" spans="1:8" x14ac:dyDescent="0.25">
      <c r="A587" t="s">
        <v>63</v>
      </c>
      <c r="B587" t="s">
        <v>604</v>
      </c>
      <c r="C587" t="s">
        <v>65</v>
      </c>
      <c r="D587" t="s">
        <v>3</v>
      </c>
      <c r="E587">
        <v>5000</v>
      </c>
      <c r="F587" t="s">
        <v>1680</v>
      </c>
      <c r="G587" t="str">
        <f t="shared" si="9"/>
        <v>BOB</v>
      </c>
      <c r="H587">
        <f>IF(D587=$D$2,IF(E587=1000,VLOOKUP(G587,Boston!$A$2:$B$203,2,0),IF(E587=5000,VLOOKUP(G587,Boston!$D$2:$E$203,2,0),IF(E587=10000,VLOOKUP(G587,Boston!$G$2:$H$203,2,0)))))</f>
        <v>34584.9561004477</v>
      </c>
    </row>
    <row r="588" spans="1:8" x14ac:dyDescent="0.25">
      <c r="A588" t="s">
        <v>66</v>
      </c>
      <c r="B588" t="s">
        <v>604</v>
      </c>
      <c r="C588" t="s">
        <v>65</v>
      </c>
      <c r="D588" t="s">
        <v>3</v>
      </c>
      <c r="E588">
        <v>5000</v>
      </c>
      <c r="F588" t="s">
        <v>1680</v>
      </c>
      <c r="G588" t="str">
        <f t="shared" si="9"/>
        <v>BOB</v>
      </c>
      <c r="H588">
        <f>IF(D588=$D$2,IF(E588=1000,VLOOKUP(G588,Boston!$A$2:$B$203,2,0),IF(E588=5000,VLOOKUP(G588,Boston!$D$2:$E$203,2,0),IF(E588=10000,VLOOKUP(G588,Boston!$G$2:$H$203,2,0)))))</f>
        <v>34584.9561004477</v>
      </c>
    </row>
    <row r="589" spans="1:8" x14ac:dyDescent="0.25">
      <c r="A589" t="s">
        <v>4</v>
      </c>
      <c r="B589" t="s">
        <v>578</v>
      </c>
      <c r="C589" t="s">
        <v>65</v>
      </c>
      <c r="D589" t="s">
        <v>3</v>
      </c>
      <c r="E589">
        <v>5000</v>
      </c>
      <c r="F589" t="s">
        <v>1680</v>
      </c>
      <c r="G589" t="str">
        <f t="shared" si="9"/>
        <v>USD</v>
      </c>
      <c r="H589">
        <f>IF(D589=$D$2,IF(E589=1000,VLOOKUP(G589,Boston!$A$2:$B$203,2,0),IF(E589=5000,VLOOKUP(G589,Boston!$D$2:$E$203,2,0),IF(E589=10000,VLOOKUP(G589,Boston!$G$2:$H$203,2,0)))))</f>
        <v>5000</v>
      </c>
    </row>
    <row r="590" spans="1:8" x14ac:dyDescent="0.25">
      <c r="A590" t="s">
        <v>67</v>
      </c>
      <c r="B590" t="s">
        <v>605</v>
      </c>
      <c r="C590" t="s">
        <v>69</v>
      </c>
      <c r="D590" t="s">
        <v>3</v>
      </c>
      <c r="E590">
        <v>5000</v>
      </c>
      <c r="F590" t="s">
        <v>1680</v>
      </c>
      <c r="G590" t="str">
        <f t="shared" si="9"/>
        <v>BAM</v>
      </c>
      <c r="H590">
        <f>IF(D590=$D$2,IF(E590=1000,VLOOKUP(G590,Boston!$A$2:$B$203,2,0),IF(E590=5000,VLOOKUP(G590,Boston!$D$2:$E$203,2,0),IF(E590=10000,VLOOKUP(G590,Boston!$G$2:$H$203,2,0)))))</f>
        <v>8448.5634233196506</v>
      </c>
    </row>
    <row r="591" spans="1:8" x14ac:dyDescent="0.25">
      <c r="A591" t="s">
        <v>70</v>
      </c>
      <c r="B591" t="s">
        <v>605</v>
      </c>
      <c r="C591" t="s">
        <v>69</v>
      </c>
      <c r="D591" t="s">
        <v>3</v>
      </c>
      <c r="E591">
        <v>5000</v>
      </c>
      <c r="F591" t="s">
        <v>1680</v>
      </c>
      <c r="G591" t="str">
        <f t="shared" si="9"/>
        <v>BAM</v>
      </c>
      <c r="H591">
        <f>IF(D591=$D$2,IF(E591=1000,VLOOKUP(G591,Boston!$A$2:$B$203,2,0),IF(E591=5000,VLOOKUP(G591,Boston!$D$2:$E$203,2,0),IF(E591=10000,VLOOKUP(G591,Boston!$G$2:$H$203,2,0)))))</f>
        <v>8448.5634233196506</v>
      </c>
    </row>
    <row r="592" spans="1:8" x14ac:dyDescent="0.25">
      <c r="A592" t="s">
        <v>6</v>
      </c>
      <c r="B592" t="s">
        <v>598</v>
      </c>
      <c r="C592" t="s">
        <v>69</v>
      </c>
      <c r="D592" t="s">
        <v>3</v>
      </c>
      <c r="E592">
        <v>5000</v>
      </c>
      <c r="F592" t="s">
        <v>1680</v>
      </c>
      <c r="G592" t="str">
        <f t="shared" si="9"/>
        <v>EUR</v>
      </c>
      <c r="H592">
        <f>IF(D592=$D$2,IF(E592=1000,VLOOKUP(G592,Boston!$A$2:$B$203,2,0),IF(E592=5000,VLOOKUP(G592,Boston!$D$2:$E$203,2,0),IF(E592=10000,VLOOKUP(G592,Boston!$G$2:$H$203,2,0)))))</f>
        <v>4319.6818861146503</v>
      </c>
    </row>
    <row r="593" spans="1:8" x14ac:dyDescent="0.25">
      <c r="A593" t="s">
        <v>4</v>
      </c>
      <c r="B593" t="s">
        <v>578</v>
      </c>
      <c r="C593" t="s">
        <v>69</v>
      </c>
      <c r="D593" t="s">
        <v>3</v>
      </c>
      <c r="E593">
        <v>5000</v>
      </c>
      <c r="F593" t="s">
        <v>1680</v>
      </c>
      <c r="G593" t="str">
        <f t="shared" si="9"/>
        <v>USD</v>
      </c>
      <c r="H593">
        <f>IF(D593=$D$2,IF(E593=1000,VLOOKUP(G593,Boston!$A$2:$B$203,2,0),IF(E593=5000,VLOOKUP(G593,Boston!$D$2:$E$203,2,0),IF(E593=10000,VLOOKUP(G593,Boston!$G$2:$H$203,2,0)))))</f>
        <v>5000</v>
      </c>
    </row>
    <row r="594" spans="1:8" x14ac:dyDescent="0.25">
      <c r="A594" t="s">
        <v>71</v>
      </c>
      <c r="B594" t="s">
        <v>606</v>
      </c>
      <c r="C594" t="s">
        <v>73</v>
      </c>
      <c r="D594" t="s">
        <v>3</v>
      </c>
      <c r="E594">
        <v>5000</v>
      </c>
      <c r="F594" t="s">
        <v>1680</v>
      </c>
      <c r="G594" t="str">
        <f t="shared" si="9"/>
        <v>BWP</v>
      </c>
      <c r="H594">
        <f>IF(D594=$D$2,IF(E594=1000,VLOOKUP(G594,Boston!$A$2:$B$203,2,0),IF(E594=5000,VLOOKUP(G594,Boston!$D$2:$E$203,2,0),IF(E594=10000,VLOOKUP(G594,Boston!$G$2:$H$203,2,0)))))</f>
        <v>53424.190218552503</v>
      </c>
    </row>
    <row r="595" spans="1:8" x14ac:dyDescent="0.25">
      <c r="A595" t="s">
        <v>74</v>
      </c>
      <c r="B595" t="s">
        <v>606</v>
      </c>
      <c r="C595" t="s">
        <v>73</v>
      </c>
      <c r="D595" t="s">
        <v>3</v>
      </c>
      <c r="E595">
        <v>5000</v>
      </c>
      <c r="F595" t="s">
        <v>1680</v>
      </c>
      <c r="G595" t="str">
        <f t="shared" si="9"/>
        <v>BWP</v>
      </c>
      <c r="H595">
        <f>IF(D595=$D$2,IF(E595=1000,VLOOKUP(G595,Boston!$A$2:$B$203,2,0),IF(E595=5000,VLOOKUP(G595,Boston!$D$2:$E$203,2,0),IF(E595=10000,VLOOKUP(G595,Boston!$G$2:$H$203,2,0)))))</f>
        <v>53424.190218552503</v>
      </c>
    </row>
    <row r="596" spans="1:8" x14ac:dyDescent="0.25">
      <c r="A596" t="s">
        <v>4</v>
      </c>
      <c r="B596" t="s">
        <v>578</v>
      </c>
      <c r="C596" t="s">
        <v>73</v>
      </c>
      <c r="D596" t="s">
        <v>3</v>
      </c>
      <c r="E596">
        <v>5000</v>
      </c>
      <c r="F596" t="s">
        <v>1680</v>
      </c>
      <c r="G596" t="str">
        <f t="shared" si="9"/>
        <v>USD</v>
      </c>
      <c r="H596">
        <f>IF(D596=$D$2,IF(E596=1000,VLOOKUP(G596,Boston!$A$2:$B$203,2,0),IF(E596=5000,VLOOKUP(G596,Boston!$D$2:$E$203,2,0),IF(E596=10000,VLOOKUP(G596,Boston!$G$2:$H$203,2,0)))))</f>
        <v>5000</v>
      </c>
    </row>
    <row r="597" spans="1:8" x14ac:dyDescent="0.25">
      <c r="A597" t="s">
        <v>18</v>
      </c>
      <c r="B597" t="s">
        <v>607</v>
      </c>
      <c r="C597" t="s">
        <v>73</v>
      </c>
      <c r="D597" t="s">
        <v>3</v>
      </c>
      <c r="E597">
        <v>5000</v>
      </c>
      <c r="F597" t="s">
        <v>1680</v>
      </c>
      <c r="G597" t="str">
        <f t="shared" si="9"/>
        <v>ZAR</v>
      </c>
      <c r="H597">
        <f>IF(D597=$D$2,IF(E597=1000,VLOOKUP(G597,Boston!$A$2:$B$203,2,0),IF(E597=5000,VLOOKUP(G597,Boston!$D$2:$E$203,2,0),IF(E597=10000,VLOOKUP(G597,Boston!$G$2:$H$203,2,0)))))</f>
        <v>71999.807716027004</v>
      </c>
    </row>
    <row r="598" spans="1:8" x14ac:dyDescent="0.25">
      <c r="A598" t="s">
        <v>13</v>
      </c>
      <c r="B598" t="s">
        <v>608</v>
      </c>
      <c r="C598" t="s">
        <v>73</v>
      </c>
      <c r="D598" t="s">
        <v>3</v>
      </c>
      <c r="E598">
        <v>5000</v>
      </c>
      <c r="F598" t="s">
        <v>1680</v>
      </c>
      <c r="G598" t="str">
        <f t="shared" si="9"/>
        <v>GBP</v>
      </c>
      <c r="H598">
        <f>IF(D598=$D$2,IF(E598=1000,VLOOKUP(G598,Boston!$A$2:$B$203,2,0),IF(E598=5000,VLOOKUP(G598,Boston!$D$2:$E$203,2,0),IF(E598=10000,VLOOKUP(G598,Boston!$G$2:$H$203,2,0)))))</f>
        <v>3874.5876950197498</v>
      </c>
    </row>
    <row r="599" spans="1:8" x14ac:dyDescent="0.25">
      <c r="A599" t="s">
        <v>77</v>
      </c>
      <c r="B599" t="s">
        <v>609</v>
      </c>
      <c r="C599" t="s">
        <v>79</v>
      </c>
      <c r="D599" t="s">
        <v>3</v>
      </c>
      <c r="E599">
        <v>5000</v>
      </c>
      <c r="F599" t="s">
        <v>1680</v>
      </c>
      <c r="G599" t="s">
        <v>1831</v>
      </c>
      <c r="H599">
        <f>IF(D599=$D$2,IF(E599=1000,VLOOKUP(G599,Boston!$A$2:$B$203,2,0),IF(E599=5000,VLOOKUP(G599,Boston!$D$2:$E$203,2,0),IF(E599=10000,VLOOKUP(G599,Boston!$G$2:$H$203,2,0)))))</f>
        <v>20251.177530509402</v>
      </c>
    </row>
    <row r="600" spans="1:8" x14ac:dyDescent="0.25">
      <c r="A600" t="s">
        <v>82</v>
      </c>
      <c r="B600" t="s">
        <v>610</v>
      </c>
      <c r="C600" t="s">
        <v>79</v>
      </c>
      <c r="D600" t="s">
        <v>3</v>
      </c>
      <c r="E600">
        <v>5000</v>
      </c>
      <c r="F600" t="s">
        <v>1680</v>
      </c>
      <c r="G600" t="s">
        <v>1831</v>
      </c>
      <c r="H600">
        <f>IF(D600=$D$2,IF(E600=1000,VLOOKUP(G600,Boston!$A$2:$B$203,2,0),IF(E600=5000,VLOOKUP(G600,Boston!$D$2:$E$203,2,0),IF(E600=10000,VLOOKUP(G600,Boston!$G$2:$H$203,2,0)))))</f>
        <v>20251.177530509402</v>
      </c>
    </row>
    <row r="601" spans="1:8" x14ac:dyDescent="0.25">
      <c r="A601" t="s">
        <v>84</v>
      </c>
      <c r="B601" t="s">
        <v>610</v>
      </c>
      <c r="C601" t="s">
        <v>79</v>
      </c>
      <c r="D601" t="s">
        <v>3</v>
      </c>
      <c r="E601">
        <v>5000</v>
      </c>
      <c r="F601" t="s">
        <v>1680</v>
      </c>
      <c r="G601" t="s">
        <v>1831</v>
      </c>
      <c r="H601">
        <f>IF(D601=$D$2,IF(E601=1000,VLOOKUP(G601,Boston!$A$2:$B$203,2,0),IF(E601=5000,VLOOKUP(G601,Boston!$D$2:$E$203,2,0),IF(E601=10000,VLOOKUP(G601,Boston!$G$2:$H$203,2,0)))))</f>
        <v>20251.177530509402</v>
      </c>
    </row>
    <row r="602" spans="1:8" x14ac:dyDescent="0.25">
      <c r="A602" t="s">
        <v>85</v>
      </c>
      <c r="B602" t="s">
        <v>610</v>
      </c>
      <c r="C602" t="s">
        <v>79</v>
      </c>
      <c r="D602" t="s">
        <v>3</v>
      </c>
      <c r="E602">
        <v>5000</v>
      </c>
      <c r="F602" t="s">
        <v>1680</v>
      </c>
      <c r="G602" t="s">
        <v>1831</v>
      </c>
      <c r="H602">
        <f>IF(D602=$D$2,IF(E602=1000,VLOOKUP(G602,Boston!$A$2:$B$203,2,0),IF(E602=5000,VLOOKUP(G602,Boston!$D$2:$E$203,2,0),IF(E602=10000,VLOOKUP(G602,Boston!$G$2:$H$203,2,0)))))</f>
        <v>20251.177530509402</v>
      </c>
    </row>
    <row r="603" spans="1:8" x14ac:dyDescent="0.25">
      <c r="A603" t="s">
        <v>86</v>
      </c>
      <c r="B603" t="s">
        <v>611</v>
      </c>
      <c r="C603" t="s">
        <v>88</v>
      </c>
      <c r="D603" t="s">
        <v>3</v>
      </c>
      <c r="E603">
        <v>5000</v>
      </c>
      <c r="F603" t="s">
        <v>1680</v>
      </c>
      <c r="G603" t="str">
        <f t="shared" si="9"/>
        <v>BND</v>
      </c>
      <c r="H603">
        <f>IF(D603=$D$2,IF(E603=1000,VLOOKUP(G603,Boston!$A$2:$B$203,2,0),IF(E603=5000,VLOOKUP(G603,Boston!$D$2:$E$203,2,0),IF(E603=10000,VLOOKUP(G603,Boston!$G$2:$H$203,2,0)))))</f>
        <v>6827.6418985636501</v>
      </c>
    </row>
    <row r="604" spans="1:8" x14ac:dyDescent="0.25">
      <c r="A604" t="s">
        <v>89</v>
      </c>
      <c r="B604" t="s">
        <v>611</v>
      </c>
      <c r="C604" t="s">
        <v>88</v>
      </c>
      <c r="D604" t="s">
        <v>3</v>
      </c>
      <c r="E604">
        <v>5000</v>
      </c>
      <c r="F604" t="s">
        <v>1680</v>
      </c>
      <c r="G604" t="str">
        <f t="shared" si="9"/>
        <v>BND</v>
      </c>
      <c r="H604">
        <f>IF(D604=$D$2,IF(E604=1000,VLOOKUP(G604,Boston!$A$2:$B$203,2,0),IF(E604=5000,VLOOKUP(G604,Boston!$D$2:$E$203,2,0),IF(E604=10000,VLOOKUP(G604,Boston!$G$2:$H$203,2,0)))))</f>
        <v>6827.6418985636501</v>
      </c>
    </row>
    <row r="605" spans="1:8" x14ac:dyDescent="0.25">
      <c r="A605" t="s">
        <v>90</v>
      </c>
      <c r="B605" t="s">
        <v>612</v>
      </c>
      <c r="C605" t="s">
        <v>88</v>
      </c>
      <c r="D605" t="s">
        <v>3</v>
      </c>
      <c r="E605">
        <v>5000</v>
      </c>
      <c r="F605" t="s">
        <v>1680</v>
      </c>
      <c r="G605" t="str">
        <f t="shared" si="9"/>
        <v>SGD</v>
      </c>
      <c r="H605">
        <f>IF(D605=$D$2,IF(E605=1000,VLOOKUP(G605,Boston!$A$2:$B$203,2,0),IF(E605=5000,VLOOKUP(G605,Boston!$D$2:$E$203,2,0),IF(E605=10000,VLOOKUP(G605,Boston!$G$2:$H$203,2,0)))))</f>
        <v>6827.6418985636501</v>
      </c>
    </row>
    <row r="606" spans="1:8" x14ac:dyDescent="0.25">
      <c r="A606" t="s">
        <v>92</v>
      </c>
      <c r="B606" t="s">
        <v>612</v>
      </c>
      <c r="C606" t="s">
        <v>88</v>
      </c>
      <c r="D606" t="s">
        <v>3</v>
      </c>
      <c r="E606">
        <v>5000</v>
      </c>
      <c r="F606" t="s">
        <v>1680</v>
      </c>
      <c r="G606" t="str">
        <f t="shared" si="9"/>
        <v>SGD</v>
      </c>
      <c r="H606">
        <f>IF(D606=$D$2,IF(E606=1000,VLOOKUP(G606,Boston!$A$2:$B$203,2,0),IF(E606=5000,VLOOKUP(G606,Boston!$D$2:$E$203,2,0),IF(E606=10000,VLOOKUP(G606,Boston!$G$2:$H$203,2,0)))))</f>
        <v>6827.6418985636501</v>
      </c>
    </row>
    <row r="607" spans="1:8" x14ac:dyDescent="0.25">
      <c r="A607" t="s">
        <v>4</v>
      </c>
      <c r="B607" t="s">
        <v>578</v>
      </c>
      <c r="C607" t="s">
        <v>88</v>
      </c>
      <c r="D607" t="s">
        <v>3</v>
      </c>
      <c r="E607">
        <v>5000</v>
      </c>
      <c r="F607" t="s">
        <v>1680</v>
      </c>
      <c r="G607" t="str">
        <f t="shared" si="9"/>
        <v>USD</v>
      </c>
      <c r="H607">
        <f>IF(D607=$D$2,IF(E607=1000,VLOOKUP(G607,Boston!$A$2:$B$203,2,0),IF(E607=5000,VLOOKUP(G607,Boston!$D$2:$E$203,2,0),IF(E607=10000,VLOOKUP(G607,Boston!$G$2:$H$203,2,0)))))</f>
        <v>5000</v>
      </c>
    </row>
    <row r="608" spans="1:8" x14ac:dyDescent="0.25">
      <c r="A608" t="s">
        <v>9</v>
      </c>
      <c r="B608" t="s">
        <v>613</v>
      </c>
      <c r="C608" t="s">
        <v>93</v>
      </c>
      <c r="D608" t="s">
        <v>3</v>
      </c>
      <c r="E608">
        <v>5000</v>
      </c>
      <c r="F608" t="s">
        <v>1680</v>
      </c>
      <c r="G608" t="str">
        <f t="shared" si="9"/>
        <v>BGN</v>
      </c>
      <c r="H608">
        <f>IF(D608=$D$2,IF(E608=1000,VLOOKUP(G608,Boston!$A$2:$B$203,2,0),IF(E608=5000,VLOOKUP(G608,Boston!$D$2:$E$203,2,0),IF(E608=10000,VLOOKUP(G608,Boston!$G$2:$H$203,2,0)))))</f>
        <v>8448.5634233196506</v>
      </c>
    </row>
    <row r="609" spans="1:8" x14ac:dyDescent="0.25">
      <c r="A609" t="s">
        <v>12</v>
      </c>
      <c r="B609" t="s">
        <v>613</v>
      </c>
      <c r="C609" t="s">
        <v>93</v>
      </c>
      <c r="D609" t="s">
        <v>3</v>
      </c>
      <c r="E609">
        <v>5000</v>
      </c>
      <c r="F609" t="s">
        <v>1680</v>
      </c>
      <c r="G609" t="str">
        <f t="shared" si="9"/>
        <v>BGN</v>
      </c>
      <c r="H609">
        <f>IF(D609=$D$2,IF(E609=1000,VLOOKUP(G609,Boston!$A$2:$B$203,2,0),IF(E609=5000,VLOOKUP(G609,Boston!$D$2:$E$203,2,0),IF(E609=10000,VLOOKUP(G609,Boston!$G$2:$H$203,2,0)))))</f>
        <v>8448.5634233196506</v>
      </c>
    </row>
    <row r="610" spans="1:8" x14ac:dyDescent="0.25">
      <c r="A610" t="s">
        <v>4</v>
      </c>
      <c r="B610" t="s">
        <v>578</v>
      </c>
      <c r="C610" t="s">
        <v>93</v>
      </c>
      <c r="D610" t="s">
        <v>3</v>
      </c>
      <c r="E610">
        <v>5000</v>
      </c>
      <c r="F610" t="s">
        <v>1680</v>
      </c>
      <c r="G610" t="str">
        <f t="shared" si="9"/>
        <v>USD</v>
      </c>
      <c r="H610">
        <f>IF(D610=$D$2,IF(E610=1000,VLOOKUP(G610,Boston!$A$2:$B$203,2,0),IF(E610=5000,VLOOKUP(G610,Boston!$D$2:$E$203,2,0),IF(E610=10000,VLOOKUP(G610,Boston!$G$2:$H$203,2,0)))))</f>
        <v>5000</v>
      </c>
    </row>
    <row r="611" spans="1:8" x14ac:dyDescent="0.25">
      <c r="A611" t="s">
        <v>13</v>
      </c>
      <c r="B611" t="s">
        <v>581</v>
      </c>
      <c r="C611" t="s">
        <v>93</v>
      </c>
      <c r="D611" t="s">
        <v>3</v>
      </c>
      <c r="E611">
        <v>5000</v>
      </c>
      <c r="F611" t="s">
        <v>1680</v>
      </c>
      <c r="G611" t="str">
        <f t="shared" si="9"/>
        <v>GBP</v>
      </c>
      <c r="H611">
        <f>IF(D611=$D$2,IF(E611=1000,VLOOKUP(G611,Boston!$A$2:$B$203,2,0),IF(E611=5000,VLOOKUP(G611,Boston!$D$2:$E$203,2,0),IF(E611=10000,VLOOKUP(G611,Boston!$G$2:$H$203,2,0)))))</f>
        <v>3874.5876950197498</v>
      </c>
    </row>
    <row r="612" spans="1:8" x14ac:dyDescent="0.25">
      <c r="A612" t="s">
        <v>6</v>
      </c>
      <c r="B612" t="s">
        <v>598</v>
      </c>
      <c r="C612" t="s">
        <v>93</v>
      </c>
      <c r="D612" t="s">
        <v>3</v>
      </c>
      <c r="E612">
        <v>5000</v>
      </c>
      <c r="F612" t="s">
        <v>1680</v>
      </c>
      <c r="G612" t="str">
        <f t="shared" si="9"/>
        <v>EUR</v>
      </c>
      <c r="H612">
        <f>IF(D612=$D$2,IF(E612=1000,VLOOKUP(G612,Boston!$A$2:$B$203,2,0),IF(E612=5000,VLOOKUP(G612,Boston!$D$2:$E$203,2,0),IF(E612=10000,VLOOKUP(G612,Boston!$G$2:$H$203,2,0)))))</f>
        <v>4319.6818861146503</v>
      </c>
    </row>
    <row r="613" spans="1:8" x14ac:dyDescent="0.25">
      <c r="A613" t="s">
        <v>15</v>
      </c>
      <c r="B613" t="s">
        <v>599</v>
      </c>
      <c r="C613" t="s">
        <v>93</v>
      </c>
      <c r="D613" t="s">
        <v>3</v>
      </c>
      <c r="E613">
        <v>5000</v>
      </c>
      <c r="F613" t="s">
        <v>1680</v>
      </c>
      <c r="G613" t="str">
        <f t="shared" si="9"/>
        <v>EUR</v>
      </c>
      <c r="H613">
        <f>IF(D613=$D$2,IF(E613=1000,VLOOKUP(G613,Boston!$A$2:$B$203,2,0),IF(E613=5000,VLOOKUP(G613,Boston!$D$2:$E$203,2,0),IF(E613=10000,VLOOKUP(G613,Boston!$G$2:$H$203,2,0)))))</f>
        <v>4319.6818861146503</v>
      </c>
    </row>
    <row r="614" spans="1:8" x14ac:dyDescent="0.25">
      <c r="A614" t="s">
        <v>95</v>
      </c>
      <c r="B614" t="s">
        <v>614</v>
      </c>
      <c r="C614" t="s">
        <v>97</v>
      </c>
      <c r="D614" t="s">
        <v>3</v>
      </c>
      <c r="E614">
        <v>5000</v>
      </c>
      <c r="F614" t="s">
        <v>1680</v>
      </c>
      <c r="G614" t="str">
        <f t="shared" si="9"/>
        <v>BIF</v>
      </c>
      <c r="H614">
        <f>IF(D614=$D$2,IF(E614=1000,VLOOKUP(G614,Boston!$A$2:$B$203,2,0),IF(E614=5000,VLOOKUP(G614,Boston!$D$2:$E$203,2,0),IF(E614=10000,VLOOKUP(G614,Boston!$G$2:$H$203,2,0)))))</f>
        <v>8925618.9560192991</v>
      </c>
    </row>
    <row r="615" spans="1:8" x14ac:dyDescent="0.25">
      <c r="A615" t="s">
        <v>4</v>
      </c>
      <c r="B615" t="s">
        <v>578</v>
      </c>
      <c r="C615" t="s">
        <v>97</v>
      </c>
      <c r="D615" t="s">
        <v>3</v>
      </c>
      <c r="E615">
        <v>5000</v>
      </c>
      <c r="F615" t="s">
        <v>1680</v>
      </c>
      <c r="G615" t="str">
        <f t="shared" si="9"/>
        <v>USD</v>
      </c>
      <c r="H615">
        <f>IF(D615=$D$2,IF(E615=1000,VLOOKUP(G615,Boston!$A$2:$B$203,2,0),IF(E615=5000,VLOOKUP(G615,Boston!$D$2:$E$203,2,0),IF(E615=10000,VLOOKUP(G615,Boston!$G$2:$H$203,2,0)))))</f>
        <v>5000</v>
      </c>
    </row>
    <row r="616" spans="1:8" x14ac:dyDescent="0.25">
      <c r="A616" t="s">
        <v>98</v>
      </c>
      <c r="B616" t="s">
        <v>615</v>
      </c>
      <c r="C616" t="s">
        <v>100</v>
      </c>
      <c r="D616" t="s">
        <v>3</v>
      </c>
      <c r="E616">
        <v>5000</v>
      </c>
      <c r="F616" t="s">
        <v>1680</v>
      </c>
      <c r="G616" t="str">
        <f t="shared" si="9"/>
        <v>KHR</v>
      </c>
      <c r="H616">
        <f>IF(D616=$D$2,IF(E616=1000,VLOOKUP(G616,Boston!$A$2:$B$203,2,0),IF(E616=5000,VLOOKUP(G616,Boston!$D$2:$E$203,2,0),IF(E616=10000,VLOOKUP(G616,Boston!$G$2:$H$203,2,0)))))</f>
        <v>20343264.095277049</v>
      </c>
    </row>
    <row r="617" spans="1:8" x14ac:dyDescent="0.25">
      <c r="A617" t="s">
        <v>4</v>
      </c>
      <c r="B617" t="s">
        <v>578</v>
      </c>
      <c r="C617" t="s">
        <v>100</v>
      </c>
      <c r="D617" t="s">
        <v>3</v>
      </c>
      <c r="E617">
        <v>5000</v>
      </c>
      <c r="F617" t="s">
        <v>1680</v>
      </c>
      <c r="G617" t="str">
        <f t="shared" si="9"/>
        <v>USD</v>
      </c>
      <c r="H617">
        <f>IF(D617=$D$2,IF(E617=1000,VLOOKUP(G617,Boston!$A$2:$B$203,2,0),IF(E617=5000,VLOOKUP(G617,Boston!$D$2:$E$203,2,0),IF(E617=10000,VLOOKUP(G617,Boston!$G$2:$H$203,2,0)))))</f>
        <v>5000</v>
      </c>
    </row>
    <row r="618" spans="1:8" x14ac:dyDescent="0.25">
      <c r="A618" t="s">
        <v>101</v>
      </c>
      <c r="B618" t="s">
        <v>616</v>
      </c>
      <c r="C618" t="s">
        <v>103</v>
      </c>
      <c r="D618" t="s">
        <v>3</v>
      </c>
      <c r="E618">
        <v>5000</v>
      </c>
      <c r="F618" t="s">
        <v>1680</v>
      </c>
      <c r="G618" t="str">
        <f t="shared" si="9"/>
        <v>XAF</v>
      </c>
      <c r="H618">
        <f>IF(D618=$D$2,IF(E618=1000,VLOOKUP(G618,Boston!$A$2:$B$203,2,0),IF(E618=5000,VLOOKUP(G618,Boston!$D$2:$E$203,2,0),IF(E618=10000,VLOOKUP(G618,Boston!$G$2:$H$203,2,0)))))</f>
        <v>2833525.5709701101</v>
      </c>
    </row>
    <row r="619" spans="1:8" x14ac:dyDescent="0.25">
      <c r="A619" t="s">
        <v>104</v>
      </c>
      <c r="B619" t="s">
        <v>616</v>
      </c>
      <c r="C619" t="s">
        <v>103</v>
      </c>
      <c r="D619" t="s">
        <v>3</v>
      </c>
      <c r="E619">
        <v>5000</v>
      </c>
      <c r="F619" t="s">
        <v>1680</v>
      </c>
      <c r="G619" t="str">
        <f t="shared" si="9"/>
        <v>XAF</v>
      </c>
      <c r="H619">
        <f>IF(D619=$D$2,IF(E619=1000,VLOOKUP(G619,Boston!$A$2:$B$203,2,0),IF(E619=5000,VLOOKUP(G619,Boston!$D$2:$E$203,2,0),IF(E619=10000,VLOOKUP(G619,Boston!$G$2:$H$203,2,0)))))</f>
        <v>2833525.5709701101</v>
      </c>
    </row>
    <row r="620" spans="1:8" x14ac:dyDescent="0.25">
      <c r="A620" t="s">
        <v>4</v>
      </c>
      <c r="B620" t="s">
        <v>578</v>
      </c>
      <c r="C620" t="s">
        <v>103</v>
      </c>
      <c r="D620" t="s">
        <v>3</v>
      </c>
      <c r="E620">
        <v>5000</v>
      </c>
      <c r="F620" t="s">
        <v>1680</v>
      </c>
      <c r="G620" t="str">
        <f t="shared" si="9"/>
        <v>USD</v>
      </c>
      <c r="H620">
        <f>IF(D620=$D$2,IF(E620=1000,VLOOKUP(G620,Boston!$A$2:$B$203,2,0),IF(E620=5000,VLOOKUP(G620,Boston!$D$2:$E$203,2,0),IF(E620=10000,VLOOKUP(G620,Boston!$G$2:$H$203,2,0)))))</f>
        <v>5000</v>
      </c>
    </row>
    <row r="621" spans="1:8" x14ac:dyDescent="0.25">
      <c r="A621" t="s">
        <v>105</v>
      </c>
      <c r="B621" t="s">
        <v>617</v>
      </c>
      <c r="C621" t="s">
        <v>107</v>
      </c>
      <c r="D621" t="s">
        <v>3</v>
      </c>
      <c r="E621">
        <v>5000</v>
      </c>
      <c r="F621" t="s">
        <v>1680</v>
      </c>
      <c r="G621" t="s">
        <v>1670</v>
      </c>
      <c r="H621">
        <f>IF(D621=$D$2,IF(E621=1000,VLOOKUP(G621,Boston!$A$2:$B$203,2,0),IF(E621=5000,VLOOKUP(G621,Boston!$D$2:$E$203,2,0),IF(E621=10000,VLOOKUP(G621,Boston!$G$2:$H$203,2,0)))))</f>
        <v>6517.6322397165504</v>
      </c>
    </row>
    <row r="622" spans="1:8" x14ac:dyDescent="0.25">
      <c r="A622" t="s">
        <v>108</v>
      </c>
      <c r="B622" t="s">
        <v>617</v>
      </c>
      <c r="C622" t="s">
        <v>107</v>
      </c>
      <c r="D622" t="s">
        <v>3</v>
      </c>
      <c r="E622">
        <v>5000</v>
      </c>
      <c r="F622" t="s">
        <v>1680</v>
      </c>
      <c r="G622" t="str">
        <f t="shared" si="9"/>
        <v>ars</v>
      </c>
      <c r="H622">
        <f>IF(D622=$D$2,IF(E622=1000,VLOOKUP(G622,Boston!$A$2:$B$203,2,0),IF(E622=5000,VLOOKUP(G622,Boston!$D$2:$E$203,2,0),IF(E622=10000,VLOOKUP(G622,Boston!$G$2:$H$203,2,0)))))</f>
        <v>149905.45630908851</v>
      </c>
    </row>
    <row r="623" spans="1:8" x14ac:dyDescent="0.25">
      <c r="A623" t="s">
        <v>109</v>
      </c>
      <c r="B623" t="s">
        <v>618</v>
      </c>
      <c r="C623" t="s">
        <v>107</v>
      </c>
      <c r="D623" t="s">
        <v>3</v>
      </c>
      <c r="E623">
        <v>5000</v>
      </c>
      <c r="F623" t="s">
        <v>1680</v>
      </c>
      <c r="G623" t="str">
        <f t="shared" si="9"/>
        <v>CAD</v>
      </c>
      <c r="H623">
        <f>IF(D623=$D$2,IF(E623=1000,VLOOKUP(G623,Boston!$A$2:$B$203,2,0),IF(E623=5000,VLOOKUP(G623,Boston!$D$2:$E$203,2,0),IF(E623=10000,VLOOKUP(G623,Boston!$G$2:$H$203,2,0)))))</f>
        <v>6517.6322397165504</v>
      </c>
    </row>
    <row r="624" spans="1:8" x14ac:dyDescent="0.25">
      <c r="A624" t="s">
        <v>111</v>
      </c>
      <c r="B624" t="s">
        <v>618</v>
      </c>
      <c r="C624" t="s">
        <v>107</v>
      </c>
      <c r="D624" t="s">
        <v>3</v>
      </c>
      <c r="E624">
        <v>5000</v>
      </c>
      <c r="F624" t="s">
        <v>1680</v>
      </c>
      <c r="G624" t="str">
        <f t="shared" si="9"/>
        <v>CAD</v>
      </c>
      <c r="H624">
        <f>IF(D624=$D$2,IF(E624=1000,VLOOKUP(G624,Boston!$A$2:$B$203,2,0),IF(E624=5000,VLOOKUP(G624,Boston!$D$2:$E$203,2,0),IF(E624=10000,VLOOKUP(G624,Boston!$G$2:$H$203,2,0)))))</f>
        <v>6517.6322397165504</v>
      </c>
    </row>
    <row r="625" spans="1:8" x14ac:dyDescent="0.25">
      <c r="A625" t="s">
        <v>112</v>
      </c>
      <c r="B625" t="s">
        <v>619</v>
      </c>
      <c r="C625" t="s">
        <v>107</v>
      </c>
      <c r="D625" t="s">
        <v>3</v>
      </c>
      <c r="E625">
        <v>5000</v>
      </c>
      <c r="F625" t="s">
        <v>1680</v>
      </c>
      <c r="G625" t="str">
        <f t="shared" si="9"/>
        <v>CAD</v>
      </c>
      <c r="H625">
        <f>IF(D625=$D$2,IF(E625=1000,VLOOKUP(G625,Boston!$A$2:$B$203,2,0),IF(E625=5000,VLOOKUP(G625,Boston!$D$2:$E$203,2,0),IF(E625=10000,VLOOKUP(G625,Boston!$G$2:$H$203,2,0)))))</f>
        <v>6517.6322397165504</v>
      </c>
    </row>
    <row r="626" spans="1:8" x14ac:dyDescent="0.25">
      <c r="A626" t="s">
        <v>4</v>
      </c>
      <c r="B626" t="s">
        <v>578</v>
      </c>
      <c r="C626" t="s">
        <v>114</v>
      </c>
      <c r="D626" t="s">
        <v>3</v>
      </c>
      <c r="E626">
        <v>5000</v>
      </c>
      <c r="F626" t="s">
        <v>1680</v>
      </c>
      <c r="G626" t="str">
        <f t="shared" si="9"/>
        <v>USD</v>
      </c>
      <c r="H626">
        <f>IF(D626=$D$2,IF(E626=1000,VLOOKUP(G626,Boston!$A$2:$B$203,2,0),IF(E626=5000,VLOOKUP(G626,Boston!$D$2:$E$203,2,0),IF(E626=10000,VLOOKUP(G626,Boston!$G$2:$H$203,2,0)))))</f>
        <v>5000</v>
      </c>
    </row>
    <row r="627" spans="1:8" x14ac:dyDescent="0.25">
      <c r="A627" t="s">
        <v>104</v>
      </c>
      <c r="B627" t="s">
        <v>616</v>
      </c>
      <c r="C627" t="s">
        <v>114</v>
      </c>
      <c r="D627" t="s">
        <v>3</v>
      </c>
      <c r="E627">
        <v>5000</v>
      </c>
      <c r="F627" t="s">
        <v>1680</v>
      </c>
      <c r="G627" t="str">
        <f t="shared" si="9"/>
        <v>XAF</v>
      </c>
      <c r="H627">
        <f>IF(D627=$D$2,IF(E627=1000,VLOOKUP(G627,Boston!$A$2:$B$203,2,0),IF(E627=5000,VLOOKUP(G627,Boston!$D$2:$E$203,2,0),IF(E627=10000,VLOOKUP(G627,Boston!$G$2:$H$203,2,0)))))</f>
        <v>2833525.5709701101</v>
      </c>
    </row>
    <row r="628" spans="1:8" x14ac:dyDescent="0.25">
      <c r="A628" t="s">
        <v>101</v>
      </c>
      <c r="B628" t="s">
        <v>616</v>
      </c>
      <c r="C628" t="s">
        <v>114</v>
      </c>
      <c r="D628" t="s">
        <v>3</v>
      </c>
      <c r="E628">
        <v>5000</v>
      </c>
      <c r="F628" t="s">
        <v>1680</v>
      </c>
      <c r="G628" t="str">
        <f t="shared" si="9"/>
        <v>XAF</v>
      </c>
      <c r="H628">
        <f>IF(D628=$D$2,IF(E628=1000,VLOOKUP(G628,Boston!$A$2:$B$203,2,0),IF(E628=5000,VLOOKUP(G628,Boston!$D$2:$E$203,2,0),IF(E628=10000,VLOOKUP(G628,Boston!$G$2:$H$203,2,0)))))</f>
        <v>2833525.5709701101</v>
      </c>
    </row>
    <row r="629" spans="1:8" x14ac:dyDescent="0.25">
      <c r="A629" t="s">
        <v>4</v>
      </c>
      <c r="B629" t="s">
        <v>578</v>
      </c>
      <c r="C629" t="s">
        <v>115</v>
      </c>
      <c r="D629" t="s">
        <v>3</v>
      </c>
      <c r="E629">
        <v>5000</v>
      </c>
      <c r="F629" t="s">
        <v>1680</v>
      </c>
      <c r="G629" t="str">
        <f t="shared" si="9"/>
        <v>USD</v>
      </c>
      <c r="H629">
        <f>IF(D629=$D$2,IF(E629=1000,VLOOKUP(G629,Boston!$A$2:$B$203,2,0),IF(E629=5000,VLOOKUP(G629,Boston!$D$2:$E$203,2,0),IF(E629=10000,VLOOKUP(G629,Boston!$G$2:$H$203,2,0)))))</f>
        <v>5000</v>
      </c>
    </row>
    <row r="630" spans="1:8" x14ac:dyDescent="0.25">
      <c r="A630" t="s">
        <v>116</v>
      </c>
      <c r="B630" t="s">
        <v>620</v>
      </c>
      <c r="C630" t="s">
        <v>118</v>
      </c>
      <c r="D630" t="s">
        <v>3</v>
      </c>
      <c r="E630">
        <v>5000</v>
      </c>
      <c r="F630" t="s">
        <v>1680</v>
      </c>
      <c r="G630" t="str">
        <f t="shared" si="9"/>
        <v>CLP</v>
      </c>
      <c r="H630">
        <f>IF(D630=$D$2,IF(E630=1000,VLOOKUP(G630,Boston!$A$2:$B$203,2,0),IF(E630=5000,VLOOKUP(G630,Boston!$D$2:$E$203,2,0),IF(E630=10000,VLOOKUP(G630,Boston!$G$2:$H$203,2,0)))))</f>
        <v>3320038.7049605548</v>
      </c>
    </row>
    <row r="631" spans="1:8" x14ac:dyDescent="0.25">
      <c r="A631" t="s">
        <v>119</v>
      </c>
      <c r="B631" t="s">
        <v>620</v>
      </c>
      <c r="C631" t="s">
        <v>118</v>
      </c>
      <c r="D631" t="s">
        <v>3</v>
      </c>
      <c r="E631">
        <v>5000</v>
      </c>
      <c r="F631" t="s">
        <v>1680</v>
      </c>
      <c r="G631" t="str">
        <f t="shared" si="9"/>
        <v>CLP</v>
      </c>
      <c r="H631">
        <f>IF(D631=$D$2,IF(E631=1000,VLOOKUP(G631,Boston!$A$2:$B$203,2,0),IF(E631=5000,VLOOKUP(G631,Boston!$D$2:$E$203,2,0),IF(E631=10000,VLOOKUP(G631,Boston!$G$2:$H$203,2,0)))))</f>
        <v>3320038.7049605548</v>
      </c>
    </row>
    <row r="632" spans="1:8" x14ac:dyDescent="0.25">
      <c r="A632" t="s">
        <v>4</v>
      </c>
      <c r="B632" t="s">
        <v>578</v>
      </c>
      <c r="C632" t="s">
        <v>118</v>
      </c>
      <c r="D632" t="s">
        <v>3</v>
      </c>
      <c r="E632">
        <v>5000</v>
      </c>
      <c r="F632" t="s">
        <v>1680</v>
      </c>
      <c r="G632" t="str">
        <f t="shared" si="9"/>
        <v>USD</v>
      </c>
      <c r="H632">
        <f>IF(D632=$D$2,IF(E632=1000,VLOOKUP(G632,Boston!$A$2:$B$203,2,0),IF(E632=5000,VLOOKUP(G632,Boston!$D$2:$E$203,2,0),IF(E632=10000,VLOOKUP(G632,Boston!$G$2:$H$203,2,0)))))</f>
        <v>5000</v>
      </c>
    </row>
    <row r="633" spans="1:8" x14ac:dyDescent="0.25">
      <c r="A633" t="s">
        <v>120</v>
      </c>
      <c r="B633" t="s">
        <v>621</v>
      </c>
      <c r="C633" t="s">
        <v>122</v>
      </c>
      <c r="D633" t="s">
        <v>3</v>
      </c>
      <c r="E633">
        <v>5000</v>
      </c>
      <c r="F633" t="s">
        <v>1680</v>
      </c>
      <c r="G633" t="s">
        <v>1656</v>
      </c>
      <c r="H633">
        <f>IF(D633=$D$2,IF(E633=1000,VLOOKUP(G633,Boston!$A$2:$B$203,2,0),IF(E633=5000,VLOOKUP(G633,Boston!$D$2:$E$203,2,0),IF(E633=10000,VLOOKUP(G633,Boston!$G$2:$H$203,2,0)))))</f>
        <v>34228.099317771448</v>
      </c>
    </row>
    <row r="634" spans="1:8" x14ac:dyDescent="0.25">
      <c r="A634" t="s">
        <v>123</v>
      </c>
      <c r="B634" t="s">
        <v>621</v>
      </c>
      <c r="C634" t="s">
        <v>122</v>
      </c>
      <c r="D634" t="s">
        <v>3</v>
      </c>
      <c r="E634">
        <v>5000</v>
      </c>
      <c r="F634" t="s">
        <v>1680</v>
      </c>
      <c r="G634" t="s">
        <v>1656</v>
      </c>
      <c r="H634">
        <f>IF(D634=$D$2,IF(E634=1000,VLOOKUP(G634,Boston!$A$2:$B$203,2,0),IF(E634=5000,VLOOKUP(G634,Boston!$D$2:$E$203,2,0),IF(E634=10000,VLOOKUP(G634,Boston!$G$2:$H$203,2,0)))))</f>
        <v>34228.099317771448</v>
      </c>
    </row>
    <row r="635" spans="1:8" x14ac:dyDescent="0.25">
      <c r="A635" t="s">
        <v>124</v>
      </c>
      <c r="B635" t="s">
        <v>621</v>
      </c>
      <c r="C635" t="s">
        <v>122</v>
      </c>
      <c r="D635" t="s">
        <v>3</v>
      </c>
      <c r="E635">
        <v>5000</v>
      </c>
      <c r="F635" t="s">
        <v>1680</v>
      </c>
      <c r="G635" t="s">
        <v>1656</v>
      </c>
      <c r="H635">
        <f>IF(D635=$D$2,IF(E635=1000,VLOOKUP(G635,Boston!$A$2:$B$203,2,0),IF(E635=5000,VLOOKUP(G635,Boston!$D$2:$E$203,2,0),IF(E635=10000,VLOOKUP(G635,Boston!$G$2:$H$203,2,0)))))</f>
        <v>34228.099317771448</v>
      </c>
    </row>
    <row r="636" spans="1:8" x14ac:dyDescent="0.25">
      <c r="A636" t="s">
        <v>125</v>
      </c>
      <c r="B636" t="s">
        <v>622</v>
      </c>
      <c r="C636" t="s">
        <v>122</v>
      </c>
      <c r="D636" t="s">
        <v>3</v>
      </c>
      <c r="E636">
        <v>5000</v>
      </c>
      <c r="F636" t="s">
        <v>1680</v>
      </c>
      <c r="G636" t="s">
        <v>1656</v>
      </c>
      <c r="H636">
        <f>IF(D636=$D$2,IF(E636=1000,VLOOKUP(G636,Boston!$A$2:$B$203,2,0),IF(E636=5000,VLOOKUP(G636,Boston!$D$2:$E$203,2,0),IF(E636=10000,VLOOKUP(G636,Boston!$G$2:$H$203,2,0)))))</f>
        <v>34228.099317771448</v>
      </c>
    </row>
    <row r="637" spans="1:8" x14ac:dyDescent="0.25">
      <c r="A637" t="s">
        <v>127</v>
      </c>
      <c r="B637" t="s">
        <v>623</v>
      </c>
      <c r="C637" t="s">
        <v>122</v>
      </c>
      <c r="D637" t="s">
        <v>3</v>
      </c>
      <c r="E637">
        <v>5000</v>
      </c>
      <c r="F637" t="s">
        <v>1680</v>
      </c>
      <c r="G637" t="s">
        <v>1656</v>
      </c>
      <c r="H637">
        <f>IF(D637=$D$2,IF(E637=1000,VLOOKUP(G637,Boston!$A$2:$B$203,2,0),IF(E637=5000,VLOOKUP(G637,Boston!$D$2:$E$203,2,0),IF(E637=10000,VLOOKUP(G637,Boston!$G$2:$H$203,2,0)))))</f>
        <v>34228.099317771448</v>
      </c>
    </row>
    <row r="638" spans="1:8" x14ac:dyDescent="0.25">
      <c r="A638" t="s">
        <v>129</v>
      </c>
      <c r="B638" t="s">
        <v>623</v>
      </c>
      <c r="C638" t="s">
        <v>122</v>
      </c>
      <c r="D638" t="s">
        <v>3</v>
      </c>
      <c r="E638">
        <v>5000</v>
      </c>
      <c r="F638" t="s">
        <v>1680</v>
      </c>
      <c r="G638" t="s">
        <v>1656</v>
      </c>
      <c r="H638">
        <f>IF(D638=$D$2,IF(E638=1000,VLOOKUP(G638,Boston!$A$2:$B$203,2,0),IF(E638=5000,VLOOKUP(G638,Boston!$D$2:$E$203,2,0),IF(E638=10000,VLOOKUP(G638,Boston!$G$2:$H$203,2,0)))))</f>
        <v>34228.099317771448</v>
      </c>
    </row>
    <row r="639" spans="1:8" x14ac:dyDescent="0.25">
      <c r="A639" t="s">
        <v>130</v>
      </c>
      <c r="B639" t="s">
        <v>624</v>
      </c>
      <c r="C639" t="s">
        <v>132</v>
      </c>
      <c r="D639" t="s">
        <v>3</v>
      </c>
      <c r="E639">
        <v>5000</v>
      </c>
      <c r="F639" t="s">
        <v>1680</v>
      </c>
      <c r="G639" t="str">
        <f t="shared" si="9"/>
        <v>COP</v>
      </c>
      <c r="H639">
        <f>IF(D639=$D$2,IF(E639=1000,VLOOKUP(G639,Boston!$A$2:$B$203,2,0),IF(E639=5000,VLOOKUP(G639,Boston!$D$2:$E$203,2,0),IF(E639=10000,VLOOKUP(G639,Boston!$G$2:$H$203,2,0)))))</f>
        <v>14890058.74250715</v>
      </c>
    </row>
    <row r="640" spans="1:8" x14ac:dyDescent="0.25">
      <c r="A640" t="s">
        <v>4</v>
      </c>
      <c r="B640" t="s">
        <v>578</v>
      </c>
      <c r="C640" t="s">
        <v>132</v>
      </c>
      <c r="D640" t="s">
        <v>3</v>
      </c>
      <c r="E640">
        <v>5000</v>
      </c>
      <c r="F640" t="s">
        <v>1680</v>
      </c>
      <c r="G640" t="str">
        <f t="shared" si="9"/>
        <v>USD</v>
      </c>
      <c r="H640">
        <f>IF(D640=$D$2,IF(E640=1000,VLOOKUP(G640,Boston!$A$2:$B$203,2,0),IF(E640=5000,VLOOKUP(G640,Boston!$D$2:$E$203,2,0),IF(E640=10000,VLOOKUP(G640,Boston!$G$2:$H$203,2,0)))))</f>
        <v>5000</v>
      </c>
    </row>
    <row r="641" spans="1:8" x14ac:dyDescent="0.25">
      <c r="A641" t="s">
        <v>4</v>
      </c>
      <c r="B641" t="s">
        <v>578</v>
      </c>
      <c r="C641" t="s">
        <v>133</v>
      </c>
      <c r="D641" t="s">
        <v>3</v>
      </c>
      <c r="E641">
        <v>5000</v>
      </c>
      <c r="F641" t="s">
        <v>1680</v>
      </c>
      <c r="G641" t="str">
        <f t="shared" si="9"/>
        <v>USD</v>
      </c>
      <c r="H641">
        <f>IF(D641=$D$2,IF(E641=1000,VLOOKUP(G641,Boston!$A$2:$B$203,2,0),IF(E641=5000,VLOOKUP(G641,Boston!$D$2:$E$203,2,0),IF(E641=10000,VLOOKUP(G641,Boston!$G$2:$H$203,2,0)))))</f>
        <v>5000</v>
      </c>
    </row>
    <row r="642" spans="1:8" x14ac:dyDescent="0.25">
      <c r="A642" t="s">
        <v>18</v>
      </c>
      <c r="B642" t="s">
        <v>625</v>
      </c>
      <c r="C642" t="s">
        <v>133</v>
      </c>
      <c r="D642" t="s">
        <v>3</v>
      </c>
      <c r="E642">
        <v>5000</v>
      </c>
      <c r="F642" t="s">
        <v>1680</v>
      </c>
      <c r="G642" t="str">
        <f t="shared" si="9"/>
        <v>ZAR</v>
      </c>
      <c r="H642">
        <f>IF(D642=$D$2,IF(E642=1000,VLOOKUP(G642,Boston!$A$2:$B$203,2,0),IF(E642=5000,VLOOKUP(G642,Boston!$D$2:$E$203,2,0),IF(E642=10000,VLOOKUP(G642,Boston!$G$2:$H$203,2,0)))))</f>
        <v>71999.807716027004</v>
      </c>
    </row>
    <row r="643" spans="1:8" x14ac:dyDescent="0.25">
      <c r="A643" t="s">
        <v>104</v>
      </c>
      <c r="B643" t="s">
        <v>626</v>
      </c>
      <c r="C643" t="s">
        <v>133</v>
      </c>
      <c r="D643" t="s">
        <v>3</v>
      </c>
      <c r="E643">
        <v>5000</v>
      </c>
      <c r="F643" t="s">
        <v>1680</v>
      </c>
      <c r="G643" t="str">
        <f t="shared" ref="G643:G706" si="10">IF(RIGHT(A643,1)=")",LEFT(RIGHT(A643,4),3),RIGHT(A643,3))</f>
        <v>XAF</v>
      </c>
      <c r="H643">
        <f>IF(D643=$D$2,IF(E643=1000,VLOOKUP(G643,Boston!$A$2:$B$203,2,0),IF(E643=5000,VLOOKUP(G643,Boston!$D$2:$E$203,2,0),IF(E643=10000,VLOOKUP(G643,Boston!$G$2:$H$203,2,0)))))</f>
        <v>2833525.5709701101</v>
      </c>
    </row>
    <row r="644" spans="1:8" x14ac:dyDescent="0.25">
      <c r="A644" t="s">
        <v>101</v>
      </c>
      <c r="B644" t="s">
        <v>626</v>
      </c>
      <c r="C644" t="s">
        <v>133</v>
      </c>
      <c r="D644" t="s">
        <v>3</v>
      </c>
      <c r="E644">
        <v>5000</v>
      </c>
      <c r="F644" t="s">
        <v>1680</v>
      </c>
      <c r="G644" t="str">
        <f t="shared" si="10"/>
        <v>XAF</v>
      </c>
      <c r="H644">
        <f>IF(D644=$D$2,IF(E644=1000,VLOOKUP(G644,Boston!$A$2:$B$203,2,0),IF(E644=5000,VLOOKUP(G644,Boston!$D$2:$E$203,2,0),IF(E644=10000,VLOOKUP(G644,Boston!$G$2:$H$203,2,0)))))</f>
        <v>2833525.5709701101</v>
      </c>
    </row>
    <row r="645" spans="1:8" x14ac:dyDescent="0.25">
      <c r="A645" t="s">
        <v>136</v>
      </c>
      <c r="B645" t="s">
        <v>627</v>
      </c>
      <c r="C645" t="s">
        <v>138</v>
      </c>
      <c r="D645" t="s">
        <v>3</v>
      </c>
      <c r="E645">
        <v>5000</v>
      </c>
      <c r="F645" t="s">
        <v>1680</v>
      </c>
      <c r="G645" t="str">
        <f t="shared" si="10"/>
        <v>CRC</v>
      </c>
      <c r="H645">
        <f>IF(D645=$D$2,IF(E645=1000,VLOOKUP(G645,Boston!$A$2:$B$203,2,0),IF(E645=5000,VLOOKUP(G645,Boston!$D$2:$E$203,2,0),IF(E645=10000,VLOOKUP(G645,Boston!$G$2:$H$203,2,0)))))</f>
        <v>2839900.3159210151</v>
      </c>
    </row>
    <row r="646" spans="1:8" x14ac:dyDescent="0.25">
      <c r="A646" t="s">
        <v>139</v>
      </c>
      <c r="B646" t="s">
        <v>627</v>
      </c>
      <c r="C646" t="s">
        <v>138</v>
      </c>
      <c r="D646" t="s">
        <v>3</v>
      </c>
      <c r="E646">
        <v>5000</v>
      </c>
      <c r="F646" t="s">
        <v>1680</v>
      </c>
      <c r="G646" t="str">
        <f t="shared" si="10"/>
        <v>CRC</v>
      </c>
      <c r="H646">
        <f>IF(D646=$D$2,IF(E646=1000,VLOOKUP(G646,Boston!$A$2:$B$203,2,0),IF(E646=5000,VLOOKUP(G646,Boston!$D$2:$E$203,2,0),IF(E646=10000,VLOOKUP(G646,Boston!$G$2:$H$203,2,0)))))</f>
        <v>2839900.3159210151</v>
      </c>
    </row>
    <row r="647" spans="1:8" x14ac:dyDescent="0.25">
      <c r="A647" t="s">
        <v>4</v>
      </c>
      <c r="B647" t="s">
        <v>578</v>
      </c>
      <c r="C647" t="s">
        <v>138</v>
      </c>
      <c r="D647" t="s">
        <v>3</v>
      </c>
      <c r="E647">
        <v>5000</v>
      </c>
      <c r="F647" t="s">
        <v>1680</v>
      </c>
      <c r="G647" t="str">
        <f t="shared" si="10"/>
        <v>USD</v>
      </c>
      <c r="H647">
        <f>IF(D647=$D$2,IF(E647=1000,VLOOKUP(G647,Boston!$A$2:$B$203,2,0),IF(E647=5000,VLOOKUP(G647,Boston!$D$2:$E$203,2,0),IF(E647=10000,VLOOKUP(G647,Boston!$G$2:$H$203,2,0)))))</f>
        <v>5000</v>
      </c>
    </row>
    <row r="648" spans="1:8" x14ac:dyDescent="0.25">
      <c r="A648" t="s">
        <v>140</v>
      </c>
      <c r="B648" t="s">
        <v>628</v>
      </c>
      <c r="C648" t="s">
        <v>142</v>
      </c>
      <c r="D648" t="s">
        <v>3</v>
      </c>
      <c r="E648">
        <v>5000</v>
      </c>
      <c r="F648" t="s">
        <v>1680</v>
      </c>
      <c r="G648" t="s">
        <v>1657</v>
      </c>
      <c r="H648">
        <f>IF(D648=$D$2,IF(E648=1000,VLOOKUP(G648,Boston!$A$2:$B$203,2,0),IF(E648=5000,VLOOKUP(G648,Boston!$D$2:$E$203,2,0),IF(E648=10000,VLOOKUP(G648,Boston!$G$2:$H$203,2,0)))))</f>
        <v>32072.572609644099</v>
      </c>
    </row>
    <row r="649" spans="1:8" x14ac:dyDescent="0.25">
      <c r="A649" t="s">
        <v>143</v>
      </c>
      <c r="B649" t="s">
        <v>629</v>
      </c>
      <c r="C649" t="s">
        <v>142</v>
      </c>
      <c r="D649" t="s">
        <v>3</v>
      </c>
      <c r="E649">
        <v>5000</v>
      </c>
      <c r="F649" t="s">
        <v>1680</v>
      </c>
      <c r="G649" t="str">
        <f t="shared" si="10"/>
        <v>HRK</v>
      </c>
      <c r="H649">
        <f>IF(D649=$D$2,IF(E649=1000,VLOOKUP(G649,Boston!$A$2:$B$203,2,0),IF(E649=5000,VLOOKUP(G649,Boston!$D$2:$E$203,2,0),IF(E649=10000,VLOOKUP(G649,Boston!$G$2:$H$203,2,0)))))</f>
        <v>32072.572609644099</v>
      </c>
    </row>
    <row r="650" spans="1:8" x14ac:dyDescent="0.25">
      <c r="A650" t="s">
        <v>145</v>
      </c>
      <c r="B650" t="s">
        <v>628</v>
      </c>
      <c r="C650" t="s">
        <v>142</v>
      </c>
      <c r="D650" t="s">
        <v>3</v>
      </c>
      <c r="E650">
        <v>5000</v>
      </c>
      <c r="F650" t="s">
        <v>1680</v>
      </c>
      <c r="G650" t="s">
        <v>1657</v>
      </c>
      <c r="H650">
        <f>IF(D650=$D$2,IF(E650=1000,VLOOKUP(G650,Boston!$A$2:$B$203,2,0),IF(E650=5000,VLOOKUP(G650,Boston!$D$2:$E$203,2,0),IF(E650=10000,VLOOKUP(G650,Boston!$G$2:$H$203,2,0)))))</f>
        <v>32072.572609644099</v>
      </c>
    </row>
    <row r="651" spans="1:8" x14ac:dyDescent="0.25">
      <c r="A651" t="s">
        <v>38</v>
      </c>
      <c r="B651" t="s">
        <v>629</v>
      </c>
      <c r="C651" t="s">
        <v>142</v>
      </c>
      <c r="D651" t="s">
        <v>3</v>
      </c>
      <c r="E651">
        <v>5000</v>
      </c>
      <c r="F651" t="s">
        <v>1680</v>
      </c>
      <c r="G651" t="s">
        <v>1657</v>
      </c>
      <c r="H651">
        <f>IF(D651=$D$2,IF(E651=1000,VLOOKUP(G651,Boston!$A$2:$B$203,2,0),IF(E651=5000,VLOOKUP(G651,Boston!$D$2:$E$203,2,0),IF(E651=10000,VLOOKUP(G651,Boston!$G$2:$H$203,2,0)))))</f>
        <v>32072.572609644099</v>
      </c>
    </row>
    <row r="652" spans="1:8" x14ac:dyDescent="0.25">
      <c r="A652" t="s">
        <v>32</v>
      </c>
      <c r="B652" t="s">
        <v>579</v>
      </c>
      <c r="C652" t="s">
        <v>146</v>
      </c>
      <c r="D652" t="s">
        <v>3</v>
      </c>
      <c r="E652">
        <v>5000</v>
      </c>
      <c r="F652" t="s">
        <v>1680</v>
      </c>
      <c r="G652" t="str">
        <f t="shared" si="10"/>
        <v>EUR</v>
      </c>
      <c r="H652">
        <f>IF(D652=$D$2,IF(E652=1000,VLOOKUP(G652,Boston!$A$2:$B$203,2,0),IF(E652=5000,VLOOKUP(G652,Boston!$D$2:$E$203,2,0),IF(E652=10000,VLOOKUP(G652,Boston!$G$2:$H$203,2,0)))))</f>
        <v>4319.6818861146503</v>
      </c>
    </row>
    <row r="653" spans="1:8" x14ac:dyDescent="0.25">
      <c r="A653" t="s">
        <v>34</v>
      </c>
      <c r="B653" t="s">
        <v>582</v>
      </c>
      <c r="C653" t="s">
        <v>146</v>
      </c>
      <c r="D653" t="s">
        <v>3</v>
      </c>
      <c r="E653">
        <v>5000</v>
      </c>
      <c r="F653" t="s">
        <v>1680</v>
      </c>
      <c r="G653" t="str">
        <f t="shared" si="10"/>
        <v>EUR</v>
      </c>
      <c r="H653">
        <f>IF(D653=$D$2,IF(E653=1000,VLOOKUP(G653,Boston!$A$2:$B$203,2,0),IF(E653=5000,VLOOKUP(G653,Boston!$D$2:$E$203,2,0),IF(E653=10000,VLOOKUP(G653,Boston!$G$2:$H$203,2,0)))))</f>
        <v>4319.6818861146503</v>
      </c>
    </row>
    <row r="654" spans="1:8" x14ac:dyDescent="0.25">
      <c r="A654" t="s">
        <v>35</v>
      </c>
      <c r="B654" t="s">
        <v>582</v>
      </c>
      <c r="C654" t="s">
        <v>146</v>
      </c>
      <c r="D654" t="s">
        <v>3</v>
      </c>
      <c r="E654">
        <v>5000</v>
      </c>
      <c r="F654" t="s">
        <v>1680</v>
      </c>
      <c r="G654" t="str">
        <f t="shared" si="10"/>
        <v>EUR</v>
      </c>
      <c r="H654">
        <f>IF(D654=$D$2,IF(E654=1000,VLOOKUP(G654,Boston!$A$2:$B$203,2,0),IF(E654=5000,VLOOKUP(G654,Boston!$D$2:$E$203,2,0),IF(E654=10000,VLOOKUP(G654,Boston!$G$2:$H$203,2,0)))))</f>
        <v>4319.6818861146503</v>
      </c>
    </row>
    <row r="655" spans="1:8" x14ac:dyDescent="0.25">
      <c r="A655" t="s">
        <v>15</v>
      </c>
      <c r="B655" t="s">
        <v>582</v>
      </c>
      <c r="C655" t="s">
        <v>146</v>
      </c>
      <c r="D655" t="s">
        <v>3</v>
      </c>
      <c r="E655">
        <v>5000</v>
      </c>
      <c r="F655" t="s">
        <v>1680</v>
      </c>
      <c r="G655" t="str">
        <f t="shared" si="10"/>
        <v>EUR</v>
      </c>
      <c r="H655">
        <f>IF(D655=$D$2,IF(E655=1000,VLOOKUP(G655,Boston!$A$2:$B$203,2,0),IF(E655=5000,VLOOKUP(G655,Boston!$D$2:$E$203,2,0),IF(E655=10000,VLOOKUP(G655,Boston!$G$2:$H$203,2,0)))))</f>
        <v>4319.6818861146503</v>
      </c>
    </row>
    <row r="656" spans="1:8" x14ac:dyDescent="0.25">
      <c r="A656" t="s">
        <v>36</v>
      </c>
      <c r="B656" t="s">
        <v>630</v>
      </c>
      <c r="C656" t="s">
        <v>146</v>
      </c>
      <c r="D656" t="s">
        <v>3</v>
      </c>
      <c r="E656">
        <v>5000</v>
      </c>
      <c r="F656" t="s">
        <v>1680</v>
      </c>
      <c r="G656" t="str">
        <f t="shared" si="10"/>
        <v>EUR</v>
      </c>
      <c r="H656">
        <f>IF(D656=$D$2,IF(E656=1000,VLOOKUP(G656,Boston!$A$2:$B$203,2,0),IF(E656=5000,VLOOKUP(G656,Boston!$D$2:$E$203,2,0),IF(E656=10000,VLOOKUP(G656,Boston!$G$2:$H$203,2,0)))))</f>
        <v>4319.6818861146503</v>
      </c>
    </row>
    <row r="657" spans="1:8" x14ac:dyDescent="0.25">
      <c r="A657" t="s">
        <v>38</v>
      </c>
      <c r="B657" t="s">
        <v>579</v>
      </c>
      <c r="C657" t="s">
        <v>146</v>
      </c>
      <c r="D657" t="s">
        <v>3</v>
      </c>
      <c r="E657">
        <v>5000</v>
      </c>
      <c r="F657" t="s">
        <v>1680</v>
      </c>
      <c r="G657" t="str">
        <f>IF(RIGHT(B657,1)=RIGHT($B$28,1),"EUR",IF(RIGHT(A657,1)=")",LEFT(RIGHT(A657,4),3),RIGHT(A657,3)))</f>
        <v>EUR</v>
      </c>
      <c r="H657">
        <f>IF(D657=$D$2,IF(E657=1000,VLOOKUP(G657,Boston!$A$2:$B$203,2,0),IF(E657=5000,VLOOKUP(G657,Boston!$D$2:$E$203,2,0),IF(E657=10000,VLOOKUP(G657,Boston!$G$2:$H$203,2,0)))))</f>
        <v>4319.6818861146503</v>
      </c>
    </row>
    <row r="658" spans="1:8" x14ac:dyDescent="0.25">
      <c r="A658" t="s">
        <v>147</v>
      </c>
      <c r="B658" t="s">
        <v>631</v>
      </c>
      <c r="C658" t="s">
        <v>149</v>
      </c>
      <c r="D658" t="s">
        <v>3</v>
      </c>
      <c r="E658">
        <v>5000</v>
      </c>
      <c r="F658" t="s">
        <v>1680</v>
      </c>
      <c r="G658" t="s">
        <v>1662</v>
      </c>
      <c r="H658">
        <f>IF(D658=$D$2,IF(E658=1000,VLOOKUP(G658,Boston!$A$2:$B$203,2,0),IF(E658=5000,VLOOKUP(G658,Boston!$D$2:$E$203,2,0),IF(E658=10000,VLOOKUP(G658,Boston!$G$2:$H$203,2,0)))))</f>
        <v>111167.8784355735</v>
      </c>
    </row>
    <row r="659" spans="1:8" x14ac:dyDescent="0.25">
      <c r="A659" t="s">
        <v>150</v>
      </c>
      <c r="B659" t="s">
        <v>632</v>
      </c>
      <c r="C659" t="s">
        <v>149</v>
      </c>
      <c r="D659" t="s">
        <v>3</v>
      </c>
      <c r="E659">
        <v>5000</v>
      </c>
      <c r="F659" t="s">
        <v>1680</v>
      </c>
      <c r="G659" t="str">
        <f t="shared" si="10"/>
        <v>CZK</v>
      </c>
      <c r="H659">
        <f>IF(D659=$D$2,IF(E659=1000,VLOOKUP(G659,Boston!$A$2:$B$203,2,0),IF(E659=5000,VLOOKUP(G659,Boston!$D$2:$E$203,2,0),IF(E659=10000,VLOOKUP(G659,Boston!$G$2:$H$203,2,0)))))</f>
        <v>111167.8784355735</v>
      </c>
    </row>
    <row r="660" spans="1:8" x14ac:dyDescent="0.25">
      <c r="A660" t="s">
        <v>152</v>
      </c>
      <c r="B660" t="s">
        <v>632</v>
      </c>
      <c r="C660" t="s">
        <v>149</v>
      </c>
      <c r="D660" t="s">
        <v>3</v>
      </c>
      <c r="E660">
        <v>5000</v>
      </c>
      <c r="F660" t="s">
        <v>1680</v>
      </c>
      <c r="G660" t="str">
        <f t="shared" si="10"/>
        <v>CZK</v>
      </c>
      <c r="H660">
        <f>IF(D660=$D$2,IF(E660=1000,VLOOKUP(G660,Boston!$A$2:$B$203,2,0),IF(E660=5000,VLOOKUP(G660,Boston!$D$2:$E$203,2,0),IF(E660=10000,VLOOKUP(G660,Boston!$G$2:$H$203,2,0)))))</f>
        <v>111167.8784355735</v>
      </c>
    </row>
    <row r="661" spans="1:8" x14ac:dyDescent="0.25">
      <c r="A661" t="s">
        <v>38</v>
      </c>
      <c r="B661" t="s">
        <v>631</v>
      </c>
      <c r="C661" t="s">
        <v>149</v>
      </c>
      <c r="D661" t="s">
        <v>3</v>
      </c>
      <c r="E661">
        <v>5000</v>
      </c>
      <c r="F661" t="s">
        <v>1680</v>
      </c>
      <c r="G661" t="s">
        <v>1662</v>
      </c>
      <c r="H661">
        <f>IF(D661=$D$2,IF(E661=1000,VLOOKUP(G661,Boston!$A$2:$B$203,2,0),IF(E661=5000,VLOOKUP(G661,Boston!$D$2:$E$203,2,0),IF(E661=10000,VLOOKUP(G661,Boston!$G$2:$H$203,2,0)))))</f>
        <v>111167.8784355735</v>
      </c>
    </row>
    <row r="662" spans="1:8" x14ac:dyDescent="0.25">
      <c r="A662" t="s">
        <v>153</v>
      </c>
      <c r="B662" t="s">
        <v>633</v>
      </c>
      <c r="C662" t="s">
        <v>155</v>
      </c>
      <c r="D662" t="s">
        <v>3</v>
      </c>
      <c r="E662">
        <v>5000</v>
      </c>
      <c r="F662" t="s">
        <v>1680</v>
      </c>
      <c r="G662" t="str">
        <f t="shared" si="10"/>
        <v>DKK</v>
      </c>
      <c r="H662">
        <f>IF(D662=$D$2,IF(E662=1000,VLOOKUP(G662,Boston!$A$2:$B$203,2,0),IF(E662=5000,VLOOKUP(G662,Boston!$D$2:$E$203,2,0),IF(E662=10000,VLOOKUP(G662,Boston!$G$2:$H$203,2,0)))))</f>
        <v>32218.93545441475</v>
      </c>
    </row>
    <row r="663" spans="1:8" x14ac:dyDescent="0.25">
      <c r="A663" t="s">
        <v>156</v>
      </c>
      <c r="B663" t="s">
        <v>634</v>
      </c>
      <c r="C663" t="s">
        <v>155</v>
      </c>
      <c r="D663" t="s">
        <v>3</v>
      </c>
      <c r="E663">
        <v>5000</v>
      </c>
      <c r="F663" t="s">
        <v>1680</v>
      </c>
      <c r="G663" t="str">
        <f t="shared" si="10"/>
        <v>DKK</v>
      </c>
      <c r="H663">
        <f>IF(D663=$D$2,IF(E663=1000,VLOOKUP(G663,Boston!$A$2:$B$203,2,0),IF(E663=5000,VLOOKUP(G663,Boston!$D$2:$E$203,2,0),IF(E663=10000,VLOOKUP(G663,Boston!$G$2:$H$203,2,0)))))</f>
        <v>32218.93545441475</v>
      </c>
    </row>
    <row r="664" spans="1:8" x14ac:dyDescent="0.25">
      <c r="A664" t="s">
        <v>158</v>
      </c>
      <c r="B664" t="s">
        <v>634</v>
      </c>
      <c r="C664" t="s">
        <v>155</v>
      </c>
      <c r="D664" t="s">
        <v>3</v>
      </c>
      <c r="E664">
        <v>5000</v>
      </c>
      <c r="F664" t="s">
        <v>1680</v>
      </c>
      <c r="G664" t="str">
        <f t="shared" si="10"/>
        <v>DKK</v>
      </c>
      <c r="H664">
        <f>IF(D664=$D$2,IF(E664=1000,VLOOKUP(G664,Boston!$A$2:$B$203,2,0),IF(E664=5000,VLOOKUP(G664,Boston!$D$2:$E$203,2,0),IF(E664=10000,VLOOKUP(G664,Boston!$G$2:$H$203,2,0)))))</f>
        <v>32218.93545441475</v>
      </c>
    </row>
    <row r="665" spans="1:8" x14ac:dyDescent="0.25">
      <c r="A665" t="s">
        <v>38</v>
      </c>
      <c r="B665" t="s">
        <v>633</v>
      </c>
      <c r="C665" t="s">
        <v>155</v>
      </c>
      <c r="D665" t="s">
        <v>3</v>
      </c>
      <c r="E665">
        <v>5000</v>
      </c>
      <c r="F665" t="s">
        <v>1680</v>
      </c>
      <c r="G665" t="s">
        <v>1663</v>
      </c>
      <c r="H665">
        <f>IF(D665=$D$2,IF(E665=1000,VLOOKUP(G665,Boston!$A$2:$B$203,2,0),IF(E665=5000,VLOOKUP(G665,Boston!$D$2:$E$203,2,0),IF(E665=10000,VLOOKUP(G665,Boston!$G$2:$H$203,2,0)))))</f>
        <v>32218.93545441475</v>
      </c>
    </row>
    <row r="666" spans="1:8" x14ac:dyDescent="0.25">
      <c r="A666" t="s">
        <v>159</v>
      </c>
      <c r="B666" t="s">
        <v>635</v>
      </c>
      <c r="C666" t="s">
        <v>161</v>
      </c>
      <c r="D666" t="s">
        <v>3</v>
      </c>
      <c r="E666">
        <v>5000</v>
      </c>
      <c r="F666" t="s">
        <v>1680</v>
      </c>
      <c r="G666" t="str">
        <f t="shared" si="10"/>
        <v>DOP</v>
      </c>
      <c r="H666">
        <f>IF(D666=$D$2,IF(E666=1000,VLOOKUP(G666,Boston!$A$2:$B$203,2,0),IF(E666=5000,VLOOKUP(G666,Boston!$D$2:$E$203,2,0),IF(E666=10000,VLOOKUP(G666,Boston!$G$2:$H$203,2,0)))))</f>
        <v>249572.55909001949</v>
      </c>
    </row>
    <row r="667" spans="1:8" x14ac:dyDescent="0.25">
      <c r="A667" t="s">
        <v>162</v>
      </c>
      <c r="B667" t="s">
        <v>635</v>
      </c>
      <c r="C667" t="s">
        <v>161</v>
      </c>
      <c r="D667" t="s">
        <v>3</v>
      </c>
      <c r="E667">
        <v>5000</v>
      </c>
      <c r="F667" t="s">
        <v>1680</v>
      </c>
      <c r="G667" t="str">
        <f t="shared" si="10"/>
        <v>DOP</v>
      </c>
      <c r="H667">
        <f>IF(D667=$D$2,IF(E667=1000,VLOOKUP(G667,Boston!$A$2:$B$203,2,0),IF(E667=5000,VLOOKUP(G667,Boston!$D$2:$E$203,2,0),IF(E667=10000,VLOOKUP(G667,Boston!$G$2:$H$203,2,0)))))</f>
        <v>249572.55909001949</v>
      </c>
    </row>
    <row r="668" spans="1:8" x14ac:dyDescent="0.25">
      <c r="A668" t="s">
        <v>4</v>
      </c>
      <c r="B668" t="s">
        <v>578</v>
      </c>
      <c r="C668" t="s">
        <v>161</v>
      </c>
      <c r="D668" t="s">
        <v>3</v>
      </c>
      <c r="E668">
        <v>5000</v>
      </c>
      <c r="F668" t="s">
        <v>1680</v>
      </c>
      <c r="G668" t="str">
        <f t="shared" si="10"/>
        <v>USD</v>
      </c>
      <c r="H668">
        <f>IF(D668=$D$2,IF(E668=1000,VLOOKUP(G668,Boston!$A$2:$B$203,2,0),IF(E668=5000,VLOOKUP(G668,Boston!$D$2:$E$203,2,0),IF(E668=10000,VLOOKUP(G668,Boston!$G$2:$H$203,2,0)))))</f>
        <v>5000</v>
      </c>
    </row>
    <row r="669" spans="1:8" x14ac:dyDescent="0.25">
      <c r="A669" t="s">
        <v>4</v>
      </c>
      <c r="B669" t="s">
        <v>578</v>
      </c>
      <c r="C669" t="s">
        <v>163</v>
      </c>
      <c r="D669" t="s">
        <v>3</v>
      </c>
      <c r="E669">
        <v>5000</v>
      </c>
      <c r="F669" t="s">
        <v>1680</v>
      </c>
      <c r="G669" t="str">
        <f t="shared" si="10"/>
        <v>USD</v>
      </c>
      <c r="H669">
        <f>IF(D669=$D$2,IF(E669=1000,VLOOKUP(G669,Boston!$A$2:$B$203,2,0),IF(E669=5000,VLOOKUP(G669,Boston!$D$2:$E$203,2,0),IF(E669=10000,VLOOKUP(G669,Boston!$G$2:$H$203,2,0)))))</f>
        <v>5000</v>
      </c>
    </row>
    <row r="670" spans="1:8" x14ac:dyDescent="0.25">
      <c r="A670" t="s">
        <v>47</v>
      </c>
      <c r="B670" t="s">
        <v>636</v>
      </c>
      <c r="C670" t="s">
        <v>163</v>
      </c>
      <c r="D670" t="s">
        <v>3</v>
      </c>
      <c r="E670">
        <v>5000</v>
      </c>
      <c r="F670" t="s">
        <v>1680</v>
      </c>
      <c r="G670" t="str">
        <f t="shared" si="10"/>
        <v>CAD</v>
      </c>
      <c r="H670">
        <f>IF(D670=$D$2,IF(E670=1000,VLOOKUP(G670,Boston!$A$2:$B$203,2,0),IF(E670=5000,VLOOKUP(G670,Boston!$D$2:$E$203,2,0),IF(E670=10000,VLOOKUP(G670,Boston!$G$2:$H$203,2,0)))))</f>
        <v>6517.6322397165504</v>
      </c>
    </row>
    <row r="671" spans="1:8" x14ac:dyDescent="0.25">
      <c r="A671" t="s">
        <v>164</v>
      </c>
      <c r="B671" t="s">
        <v>637</v>
      </c>
      <c r="C671" t="s">
        <v>166</v>
      </c>
      <c r="D671" t="s">
        <v>3</v>
      </c>
      <c r="E671">
        <v>5000</v>
      </c>
      <c r="F671" t="s">
        <v>1680</v>
      </c>
      <c r="G671" t="str">
        <f t="shared" si="10"/>
        <v>EGP</v>
      </c>
      <c r="H671">
        <f>IF(D671=$D$2,IF(E671=1000,VLOOKUP(G671,Boston!$A$2:$B$203,2,0),IF(E671=5000,VLOOKUP(G671,Boston!$D$2:$E$203,2,0),IF(E671=10000,VLOOKUP(G671,Boston!$G$2:$H$203,2,0)))))</f>
        <v>89302.977850905998</v>
      </c>
    </row>
    <row r="672" spans="1:8" x14ac:dyDescent="0.25">
      <c r="A672" t="s">
        <v>167</v>
      </c>
      <c r="B672" t="s">
        <v>637</v>
      </c>
      <c r="C672" t="s">
        <v>166</v>
      </c>
      <c r="D672" t="s">
        <v>3</v>
      </c>
      <c r="E672">
        <v>5000</v>
      </c>
      <c r="F672" t="s">
        <v>1680</v>
      </c>
      <c r="G672" t="str">
        <f t="shared" si="10"/>
        <v>EGP</v>
      </c>
      <c r="H672">
        <f>IF(D672=$D$2,IF(E672=1000,VLOOKUP(G672,Boston!$A$2:$B$203,2,0),IF(E672=5000,VLOOKUP(G672,Boston!$D$2:$E$203,2,0),IF(E672=10000,VLOOKUP(G672,Boston!$G$2:$H$203,2,0)))))</f>
        <v>89302.977850905998</v>
      </c>
    </row>
    <row r="673" spans="1:8" x14ac:dyDescent="0.25">
      <c r="A673" t="s">
        <v>6</v>
      </c>
      <c r="B673" t="s">
        <v>579</v>
      </c>
      <c r="C673" t="s">
        <v>166</v>
      </c>
      <c r="D673" t="s">
        <v>3</v>
      </c>
      <c r="E673">
        <v>5000</v>
      </c>
      <c r="F673" t="s">
        <v>1680</v>
      </c>
      <c r="G673" t="str">
        <f t="shared" si="10"/>
        <v>EUR</v>
      </c>
      <c r="H673">
        <f>IF(D673=$D$2,IF(E673=1000,VLOOKUP(G673,Boston!$A$2:$B$203,2,0),IF(E673=5000,VLOOKUP(G673,Boston!$D$2:$E$203,2,0),IF(E673=10000,VLOOKUP(G673,Boston!$G$2:$H$203,2,0)))))</f>
        <v>4319.6818861146503</v>
      </c>
    </row>
    <row r="674" spans="1:8" x14ac:dyDescent="0.25">
      <c r="A674" t="s">
        <v>4</v>
      </c>
      <c r="B674" t="s">
        <v>578</v>
      </c>
      <c r="C674" t="s">
        <v>166</v>
      </c>
      <c r="D674" t="s">
        <v>3</v>
      </c>
      <c r="E674">
        <v>5000</v>
      </c>
      <c r="F674" t="s">
        <v>1680</v>
      </c>
      <c r="G674" t="str">
        <f t="shared" si="10"/>
        <v>USD</v>
      </c>
      <c r="H674">
        <f>IF(D674=$D$2,IF(E674=1000,VLOOKUP(G674,Boston!$A$2:$B$203,2,0),IF(E674=5000,VLOOKUP(G674,Boston!$D$2:$E$203,2,0),IF(E674=10000,VLOOKUP(G674,Boston!$G$2:$H$203,2,0)))))</f>
        <v>5000</v>
      </c>
    </row>
    <row r="675" spans="1:8" x14ac:dyDescent="0.25">
      <c r="A675" t="s">
        <v>4</v>
      </c>
      <c r="B675" t="s">
        <v>578</v>
      </c>
      <c r="C675" t="s">
        <v>168</v>
      </c>
      <c r="D675" t="s">
        <v>3</v>
      </c>
      <c r="E675">
        <v>5000</v>
      </c>
      <c r="F675" t="s">
        <v>1680</v>
      </c>
      <c r="G675" t="str">
        <f t="shared" si="10"/>
        <v>USD</v>
      </c>
      <c r="H675">
        <f>IF(D675=$D$2,IF(E675=1000,VLOOKUP(G675,Boston!$A$2:$B$203,2,0),IF(E675=5000,VLOOKUP(G675,Boston!$D$2:$E$203,2,0),IF(E675=10000,VLOOKUP(G675,Boston!$G$2:$H$203,2,0)))))</f>
        <v>5000</v>
      </c>
    </row>
    <row r="676" spans="1:8" x14ac:dyDescent="0.25">
      <c r="A676" t="s">
        <v>169</v>
      </c>
      <c r="B676" t="s">
        <v>638</v>
      </c>
      <c r="C676" t="s">
        <v>168</v>
      </c>
      <c r="D676" t="s">
        <v>3</v>
      </c>
      <c r="E676">
        <v>5000</v>
      </c>
      <c r="F676" t="s">
        <v>1680</v>
      </c>
      <c r="G676" t="str">
        <f t="shared" si="10"/>
        <v>MXN</v>
      </c>
      <c r="H676">
        <f>IF(D676=$D$2,IF(E676=1000,VLOOKUP(G676,Boston!$A$2:$B$203,2,0),IF(E676=5000,VLOOKUP(G676,Boston!$D$2:$E$203,2,0),IF(E676=10000,VLOOKUP(G676,Boston!$G$2:$H$203,2,0)))))</f>
        <v>94733.358176020498</v>
      </c>
    </row>
    <row r="677" spans="1:8" x14ac:dyDescent="0.25">
      <c r="A677" t="s">
        <v>32</v>
      </c>
      <c r="B677" t="s">
        <v>579</v>
      </c>
      <c r="C677" t="s">
        <v>171</v>
      </c>
      <c r="D677" t="s">
        <v>3</v>
      </c>
      <c r="E677">
        <v>5000</v>
      </c>
      <c r="F677" t="s">
        <v>1680</v>
      </c>
      <c r="G677" t="str">
        <f t="shared" si="10"/>
        <v>EUR</v>
      </c>
      <c r="H677">
        <f>IF(D677=$D$2,IF(E677=1000,VLOOKUP(G677,Boston!$A$2:$B$203,2,0),IF(E677=5000,VLOOKUP(G677,Boston!$D$2:$E$203,2,0),IF(E677=10000,VLOOKUP(G677,Boston!$G$2:$H$203,2,0)))))</f>
        <v>4319.6818861146503</v>
      </c>
    </row>
    <row r="678" spans="1:8" x14ac:dyDescent="0.25">
      <c r="A678" t="s">
        <v>34</v>
      </c>
      <c r="B678" t="s">
        <v>582</v>
      </c>
      <c r="C678" t="s">
        <v>171</v>
      </c>
      <c r="D678" t="s">
        <v>3</v>
      </c>
      <c r="E678">
        <v>5000</v>
      </c>
      <c r="F678" t="s">
        <v>1680</v>
      </c>
      <c r="G678" t="str">
        <f t="shared" si="10"/>
        <v>EUR</v>
      </c>
      <c r="H678">
        <f>IF(D678=$D$2,IF(E678=1000,VLOOKUP(G678,Boston!$A$2:$B$203,2,0),IF(E678=5000,VLOOKUP(G678,Boston!$D$2:$E$203,2,0),IF(E678=10000,VLOOKUP(G678,Boston!$G$2:$H$203,2,0)))))</f>
        <v>4319.6818861146503</v>
      </c>
    </row>
    <row r="679" spans="1:8" x14ac:dyDescent="0.25">
      <c r="A679" t="s">
        <v>35</v>
      </c>
      <c r="B679" t="s">
        <v>582</v>
      </c>
      <c r="C679" t="s">
        <v>171</v>
      </c>
      <c r="D679" t="s">
        <v>3</v>
      </c>
      <c r="E679">
        <v>5000</v>
      </c>
      <c r="F679" t="s">
        <v>1680</v>
      </c>
      <c r="G679" t="str">
        <f t="shared" si="10"/>
        <v>EUR</v>
      </c>
      <c r="H679">
        <f>IF(D679=$D$2,IF(E679=1000,VLOOKUP(G679,Boston!$A$2:$B$203,2,0),IF(E679=5000,VLOOKUP(G679,Boston!$D$2:$E$203,2,0),IF(E679=10000,VLOOKUP(G679,Boston!$G$2:$H$203,2,0)))))</f>
        <v>4319.6818861146503</v>
      </c>
    </row>
    <row r="680" spans="1:8" x14ac:dyDescent="0.25">
      <c r="A680" t="s">
        <v>15</v>
      </c>
      <c r="B680" t="s">
        <v>582</v>
      </c>
      <c r="C680" t="s">
        <v>171</v>
      </c>
      <c r="D680" t="s">
        <v>3</v>
      </c>
      <c r="E680">
        <v>5000</v>
      </c>
      <c r="F680" t="s">
        <v>1680</v>
      </c>
      <c r="G680" t="str">
        <f t="shared" si="10"/>
        <v>EUR</v>
      </c>
      <c r="H680">
        <f>IF(D680=$D$2,IF(E680=1000,VLOOKUP(G680,Boston!$A$2:$B$203,2,0),IF(E680=5000,VLOOKUP(G680,Boston!$D$2:$E$203,2,0),IF(E680=10000,VLOOKUP(G680,Boston!$G$2:$H$203,2,0)))))</f>
        <v>4319.6818861146503</v>
      </c>
    </row>
    <row r="681" spans="1:8" x14ac:dyDescent="0.25">
      <c r="A681" t="s">
        <v>36</v>
      </c>
      <c r="B681" t="s">
        <v>630</v>
      </c>
      <c r="C681" t="s">
        <v>171</v>
      </c>
      <c r="D681" t="s">
        <v>3</v>
      </c>
      <c r="E681">
        <v>5000</v>
      </c>
      <c r="F681" t="s">
        <v>1680</v>
      </c>
      <c r="G681" t="str">
        <f t="shared" si="10"/>
        <v>EUR</v>
      </c>
      <c r="H681">
        <f>IF(D681=$D$2,IF(E681=1000,VLOOKUP(G681,Boston!$A$2:$B$203,2,0),IF(E681=5000,VLOOKUP(G681,Boston!$D$2:$E$203,2,0),IF(E681=10000,VLOOKUP(G681,Boston!$G$2:$H$203,2,0)))))</f>
        <v>4319.6818861146503</v>
      </c>
    </row>
    <row r="682" spans="1:8" x14ac:dyDescent="0.25">
      <c r="A682" t="s">
        <v>38</v>
      </c>
      <c r="B682" t="s">
        <v>579</v>
      </c>
      <c r="C682" t="s">
        <v>171</v>
      </c>
      <c r="D682" t="s">
        <v>3</v>
      </c>
      <c r="E682">
        <v>5000</v>
      </c>
      <c r="F682" t="s">
        <v>1680</v>
      </c>
      <c r="G682" t="str">
        <f>IF(RIGHT(B682,1)=RIGHT($B$28,1),"EUR",IF(RIGHT(A682,1)=")",LEFT(RIGHT(A682,4),3),RIGHT(A682,3)))</f>
        <v>EUR</v>
      </c>
      <c r="H682">
        <f>IF(D682=$D$2,IF(E682=1000,VLOOKUP(G682,Boston!$A$2:$B$203,2,0),IF(E682=5000,VLOOKUP(G682,Boston!$D$2:$E$203,2,0),IF(E682=10000,VLOOKUP(G682,Boston!$G$2:$H$203,2,0)))))</f>
        <v>4319.6818861146503</v>
      </c>
    </row>
    <row r="683" spans="1:8" x14ac:dyDescent="0.25">
      <c r="A683" t="s">
        <v>4</v>
      </c>
      <c r="B683" t="s">
        <v>578</v>
      </c>
      <c r="C683" t="s">
        <v>172</v>
      </c>
      <c r="D683" t="s">
        <v>3</v>
      </c>
      <c r="E683">
        <v>5000</v>
      </c>
      <c r="F683" t="s">
        <v>1680</v>
      </c>
      <c r="G683" t="str">
        <f t="shared" si="10"/>
        <v>USD</v>
      </c>
      <c r="H683">
        <f>IF(D683=$D$2,IF(E683=1000,VLOOKUP(G683,Boston!$A$2:$B$203,2,0),IF(E683=5000,VLOOKUP(G683,Boston!$D$2:$E$203,2,0),IF(E683=10000,VLOOKUP(G683,Boston!$G$2:$H$203,2,0)))))</f>
        <v>5000</v>
      </c>
    </row>
    <row r="684" spans="1:8" x14ac:dyDescent="0.25">
      <c r="A684" t="s">
        <v>173</v>
      </c>
      <c r="B684" t="s">
        <v>639</v>
      </c>
      <c r="C684" t="s">
        <v>172</v>
      </c>
      <c r="D684" t="s">
        <v>3</v>
      </c>
      <c r="E684">
        <v>5000</v>
      </c>
      <c r="F684" t="s">
        <v>1680</v>
      </c>
      <c r="G684" t="str">
        <f t="shared" si="10"/>
        <v>ETB</v>
      </c>
      <c r="H684">
        <f>IF(D684=$D$2,IF(E684=1000,VLOOKUP(G684,Boston!$A$2:$B$203,2,0),IF(E684=5000,VLOOKUP(G684,Boston!$D$2:$E$203,2,0),IF(E684=10000,VLOOKUP(G684,Boston!$G$2:$H$203,2,0)))))</f>
        <v>138477.18303340301</v>
      </c>
    </row>
    <row r="685" spans="1:8" x14ac:dyDescent="0.25">
      <c r="A685" t="s">
        <v>175</v>
      </c>
      <c r="B685" t="s">
        <v>639</v>
      </c>
      <c r="C685" t="s">
        <v>172</v>
      </c>
      <c r="D685" t="s">
        <v>3</v>
      </c>
      <c r="E685">
        <v>5000</v>
      </c>
      <c r="F685" t="s">
        <v>1680</v>
      </c>
      <c r="G685" t="str">
        <f t="shared" si="10"/>
        <v>ETB</v>
      </c>
      <c r="H685">
        <f>IF(D685=$D$2,IF(E685=1000,VLOOKUP(G685,Boston!$A$2:$B$203,2,0),IF(E685=5000,VLOOKUP(G685,Boston!$D$2:$E$203,2,0),IF(E685=10000,VLOOKUP(G685,Boston!$G$2:$H$203,2,0)))))</f>
        <v>138477.18303340301</v>
      </c>
    </row>
    <row r="686" spans="1:8" x14ac:dyDescent="0.25">
      <c r="A686" t="s">
        <v>176</v>
      </c>
      <c r="B686" t="s">
        <v>640</v>
      </c>
      <c r="C686" t="s">
        <v>178</v>
      </c>
      <c r="D686" t="s">
        <v>3</v>
      </c>
      <c r="E686">
        <v>5000</v>
      </c>
      <c r="F686" t="s">
        <v>1680</v>
      </c>
      <c r="G686" t="str">
        <f t="shared" si="10"/>
        <v>FJD</v>
      </c>
      <c r="H686">
        <f>IF(D686=$D$2,IF(E686=1000,VLOOKUP(G686,Boston!$A$2:$B$203,2,0),IF(E686=5000,VLOOKUP(G686,Boston!$D$2:$E$203,2,0),IF(E686=10000,VLOOKUP(G686,Boston!$G$2:$H$203,2,0)))))</f>
        <v>10542.0068195401</v>
      </c>
    </row>
    <row r="687" spans="1:8" x14ac:dyDescent="0.25">
      <c r="A687" t="s">
        <v>179</v>
      </c>
      <c r="B687" t="s">
        <v>640</v>
      </c>
      <c r="C687" t="s">
        <v>178</v>
      </c>
      <c r="D687" t="s">
        <v>3</v>
      </c>
      <c r="E687">
        <v>5000</v>
      </c>
      <c r="F687" t="s">
        <v>1680</v>
      </c>
      <c r="G687" t="str">
        <f t="shared" si="10"/>
        <v>FJD</v>
      </c>
      <c r="H687">
        <f>IF(D687=$D$2,IF(E687=1000,VLOOKUP(G687,Boston!$A$2:$B$203,2,0),IF(E687=5000,VLOOKUP(G687,Boston!$D$2:$E$203,2,0),IF(E687=10000,VLOOKUP(G687,Boston!$G$2:$H$203,2,0)))))</f>
        <v>10542.0068195401</v>
      </c>
    </row>
    <row r="688" spans="1:8" x14ac:dyDescent="0.25">
      <c r="A688" t="s">
        <v>4</v>
      </c>
      <c r="B688" t="s">
        <v>578</v>
      </c>
      <c r="C688" t="s">
        <v>178</v>
      </c>
      <c r="D688" t="s">
        <v>3</v>
      </c>
      <c r="E688">
        <v>5000</v>
      </c>
      <c r="F688" t="s">
        <v>1680</v>
      </c>
      <c r="G688" t="str">
        <f t="shared" si="10"/>
        <v>USD</v>
      </c>
      <c r="H688">
        <f>IF(D688=$D$2,IF(E688=1000,VLOOKUP(G688,Boston!$A$2:$B$203,2,0),IF(E688=5000,VLOOKUP(G688,Boston!$D$2:$E$203,2,0),IF(E688=10000,VLOOKUP(G688,Boston!$G$2:$H$203,2,0)))))</f>
        <v>5000</v>
      </c>
    </row>
    <row r="689" spans="1:8" x14ac:dyDescent="0.25">
      <c r="A689" t="s">
        <v>32</v>
      </c>
      <c r="B689" t="s">
        <v>579</v>
      </c>
      <c r="C689" t="s">
        <v>180</v>
      </c>
      <c r="D689" t="s">
        <v>3</v>
      </c>
      <c r="E689">
        <v>5000</v>
      </c>
      <c r="F689" t="s">
        <v>1680</v>
      </c>
      <c r="G689" t="str">
        <f t="shared" si="10"/>
        <v>EUR</v>
      </c>
      <c r="H689">
        <f>IF(D689=$D$2,IF(E689=1000,VLOOKUP(G689,Boston!$A$2:$B$203,2,0),IF(E689=5000,VLOOKUP(G689,Boston!$D$2:$E$203,2,0),IF(E689=10000,VLOOKUP(G689,Boston!$G$2:$H$203,2,0)))))</f>
        <v>4319.6818861146503</v>
      </c>
    </row>
    <row r="690" spans="1:8" x14ac:dyDescent="0.25">
      <c r="A690" t="s">
        <v>34</v>
      </c>
      <c r="B690" t="s">
        <v>582</v>
      </c>
      <c r="C690" t="s">
        <v>180</v>
      </c>
      <c r="D690" t="s">
        <v>3</v>
      </c>
      <c r="E690">
        <v>5000</v>
      </c>
      <c r="F690" t="s">
        <v>1680</v>
      </c>
      <c r="G690" t="str">
        <f t="shared" si="10"/>
        <v>EUR</v>
      </c>
      <c r="H690">
        <f>IF(D690=$D$2,IF(E690=1000,VLOOKUP(G690,Boston!$A$2:$B$203,2,0),IF(E690=5000,VLOOKUP(G690,Boston!$D$2:$E$203,2,0),IF(E690=10000,VLOOKUP(G690,Boston!$G$2:$H$203,2,0)))))</f>
        <v>4319.6818861146503</v>
      </c>
    </row>
    <row r="691" spans="1:8" x14ac:dyDescent="0.25">
      <c r="A691" t="s">
        <v>35</v>
      </c>
      <c r="B691" t="s">
        <v>582</v>
      </c>
      <c r="C691" t="s">
        <v>180</v>
      </c>
      <c r="D691" t="s">
        <v>3</v>
      </c>
      <c r="E691">
        <v>5000</v>
      </c>
      <c r="F691" t="s">
        <v>1680</v>
      </c>
      <c r="G691" t="str">
        <f t="shared" si="10"/>
        <v>EUR</v>
      </c>
      <c r="H691">
        <f>IF(D691=$D$2,IF(E691=1000,VLOOKUP(G691,Boston!$A$2:$B$203,2,0),IF(E691=5000,VLOOKUP(G691,Boston!$D$2:$E$203,2,0),IF(E691=10000,VLOOKUP(G691,Boston!$G$2:$H$203,2,0)))))</f>
        <v>4319.6818861146503</v>
      </c>
    </row>
    <row r="692" spans="1:8" x14ac:dyDescent="0.25">
      <c r="A692" t="s">
        <v>15</v>
      </c>
      <c r="B692" t="s">
        <v>582</v>
      </c>
      <c r="C692" t="s">
        <v>180</v>
      </c>
      <c r="D692" t="s">
        <v>3</v>
      </c>
      <c r="E692">
        <v>5000</v>
      </c>
      <c r="F692" t="s">
        <v>1680</v>
      </c>
      <c r="G692" t="str">
        <f t="shared" si="10"/>
        <v>EUR</v>
      </c>
      <c r="H692">
        <f>IF(D692=$D$2,IF(E692=1000,VLOOKUP(G692,Boston!$A$2:$B$203,2,0),IF(E692=5000,VLOOKUP(G692,Boston!$D$2:$E$203,2,0),IF(E692=10000,VLOOKUP(G692,Boston!$G$2:$H$203,2,0)))))</f>
        <v>4319.6818861146503</v>
      </c>
    </row>
    <row r="693" spans="1:8" x14ac:dyDescent="0.25">
      <c r="A693" t="s">
        <v>36</v>
      </c>
      <c r="B693" t="s">
        <v>630</v>
      </c>
      <c r="C693" t="s">
        <v>180</v>
      </c>
      <c r="D693" t="s">
        <v>3</v>
      </c>
      <c r="E693">
        <v>5000</v>
      </c>
      <c r="F693" t="s">
        <v>1680</v>
      </c>
      <c r="G693" t="str">
        <f t="shared" si="10"/>
        <v>EUR</v>
      </c>
      <c r="H693">
        <f>IF(D693=$D$2,IF(E693=1000,VLOOKUP(G693,Boston!$A$2:$B$203,2,0),IF(E693=5000,VLOOKUP(G693,Boston!$D$2:$E$203,2,0),IF(E693=10000,VLOOKUP(G693,Boston!$G$2:$H$203,2,0)))))</f>
        <v>4319.6818861146503</v>
      </c>
    </row>
    <row r="694" spans="1:8" x14ac:dyDescent="0.25">
      <c r="A694" t="s">
        <v>38</v>
      </c>
      <c r="B694" t="s">
        <v>579</v>
      </c>
      <c r="C694" t="s">
        <v>180</v>
      </c>
      <c r="D694" t="s">
        <v>3</v>
      </c>
      <c r="E694">
        <v>5000</v>
      </c>
      <c r="F694" t="s">
        <v>1680</v>
      </c>
      <c r="G694" t="str">
        <f>IF(RIGHT(B694,1)=RIGHT($B$28,1),"EUR",IF(RIGHT(A694,1)=")",LEFT(RIGHT(A694,4),3),RIGHT(A694,3)))</f>
        <v>EUR</v>
      </c>
      <c r="H694">
        <f>IF(D694=$D$2,IF(E694=1000,VLOOKUP(G694,Boston!$A$2:$B$203,2,0),IF(E694=5000,VLOOKUP(G694,Boston!$D$2:$E$203,2,0),IF(E694=10000,VLOOKUP(G694,Boston!$G$2:$H$203,2,0)))))</f>
        <v>4319.6818861146503</v>
      </c>
    </row>
    <row r="695" spans="1:8" x14ac:dyDescent="0.25">
      <c r="A695" t="s">
        <v>32</v>
      </c>
      <c r="B695" t="s">
        <v>579</v>
      </c>
      <c r="C695" t="s">
        <v>181</v>
      </c>
      <c r="D695" t="s">
        <v>3</v>
      </c>
      <c r="E695">
        <v>5000</v>
      </c>
      <c r="F695" t="s">
        <v>1680</v>
      </c>
      <c r="G695" t="str">
        <f t="shared" si="10"/>
        <v>EUR</v>
      </c>
      <c r="H695">
        <f>IF(D695=$D$2,IF(E695=1000,VLOOKUP(G695,Boston!$A$2:$B$203,2,0),IF(E695=5000,VLOOKUP(G695,Boston!$D$2:$E$203,2,0),IF(E695=10000,VLOOKUP(G695,Boston!$G$2:$H$203,2,0)))))</f>
        <v>4319.6818861146503</v>
      </c>
    </row>
    <row r="696" spans="1:8" x14ac:dyDescent="0.25">
      <c r="A696" t="s">
        <v>34</v>
      </c>
      <c r="B696" t="s">
        <v>582</v>
      </c>
      <c r="C696" t="s">
        <v>181</v>
      </c>
      <c r="D696" t="s">
        <v>3</v>
      </c>
      <c r="E696">
        <v>5000</v>
      </c>
      <c r="F696" t="s">
        <v>1680</v>
      </c>
      <c r="G696" t="str">
        <f t="shared" si="10"/>
        <v>EUR</v>
      </c>
      <c r="H696">
        <f>IF(D696=$D$2,IF(E696=1000,VLOOKUP(G696,Boston!$A$2:$B$203,2,0),IF(E696=5000,VLOOKUP(G696,Boston!$D$2:$E$203,2,0),IF(E696=10000,VLOOKUP(G696,Boston!$G$2:$H$203,2,0)))))</f>
        <v>4319.6818861146503</v>
      </c>
    </row>
    <row r="697" spans="1:8" x14ac:dyDescent="0.25">
      <c r="A697" t="s">
        <v>35</v>
      </c>
      <c r="B697" t="s">
        <v>582</v>
      </c>
      <c r="C697" t="s">
        <v>181</v>
      </c>
      <c r="D697" t="s">
        <v>3</v>
      </c>
      <c r="E697">
        <v>5000</v>
      </c>
      <c r="F697" t="s">
        <v>1680</v>
      </c>
      <c r="G697" t="str">
        <f t="shared" si="10"/>
        <v>EUR</v>
      </c>
      <c r="H697">
        <f>IF(D697=$D$2,IF(E697=1000,VLOOKUP(G697,Boston!$A$2:$B$203,2,0),IF(E697=5000,VLOOKUP(G697,Boston!$D$2:$E$203,2,0),IF(E697=10000,VLOOKUP(G697,Boston!$G$2:$H$203,2,0)))))</f>
        <v>4319.6818861146503</v>
      </c>
    </row>
    <row r="698" spans="1:8" x14ac:dyDescent="0.25">
      <c r="A698" t="s">
        <v>15</v>
      </c>
      <c r="B698" t="s">
        <v>582</v>
      </c>
      <c r="C698" t="s">
        <v>181</v>
      </c>
      <c r="D698" t="s">
        <v>3</v>
      </c>
      <c r="E698">
        <v>5000</v>
      </c>
      <c r="F698" t="s">
        <v>1680</v>
      </c>
      <c r="G698" t="str">
        <f t="shared" si="10"/>
        <v>EUR</v>
      </c>
      <c r="H698">
        <f>IF(D698=$D$2,IF(E698=1000,VLOOKUP(G698,Boston!$A$2:$B$203,2,0),IF(E698=5000,VLOOKUP(G698,Boston!$D$2:$E$203,2,0),IF(E698=10000,VLOOKUP(G698,Boston!$G$2:$H$203,2,0)))))</f>
        <v>4319.6818861146503</v>
      </c>
    </row>
    <row r="699" spans="1:8" x14ac:dyDescent="0.25">
      <c r="A699" t="s">
        <v>36</v>
      </c>
      <c r="B699" t="s">
        <v>630</v>
      </c>
      <c r="C699" t="s">
        <v>181</v>
      </c>
      <c r="D699" t="s">
        <v>3</v>
      </c>
      <c r="E699">
        <v>5000</v>
      </c>
      <c r="F699" t="s">
        <v>1680</v>
      </c>
      <c r="G699" t="str">
        <f t="shared" si="10"/>
        <v>EUR</v>
      </c>
      <c r="H699">
        <f>IF(D699=$D$2,IF(E699=1000,VLOOKUP(G699,Boston!$A$2:$B$203,2,0),IF(E699=5000,VLOOKUP(G699,Boston!$D$2:$E$203,2,0),IF(E699=10000,VLOOKUP(G699,Boston!$G$2:$H$203,2,0)))))</f>
        <v>4319.6818861146503</v>
      </c>
    </row>
    <row r="700" spans="1:8" x14ac:dyDescent="0.25">
      <c r="A700" t="s">
        <v>4</v>
      </c>
      <c r="B700" t="s">
        <v>578</v>
      </c>
      <c r="C700" t="s">
        <v>182</v>
      </c>
      <c r="D700" t="s">
        <v>3</v>
      </c>
      <c r="E700">
        <v>5000</v>
      </c>
      <c r="F700" t="s">
        <v>1680</v>
      </c>
      <c r="G700" t="str">
        <f t="shared" si="10"/>
        <v>USD</v>
      </c>
      <c r="H700">
        <f>IF(D700=$D$2,IF(E700=1000,VLOOKUP(G700,Boston!$A$2:$B$203,2,0),IF(E700=5000,VLOOKUP(G700,Boston!$D$2:$E$203,2,0),IF(E700=10000,VLOOKUP(G700,Boston!$G$2:$H$203,2,0)))))</f>
        <v>5000</v>
      </c>
    </row>
    <row r="701" spans="1:8" x14ac:dyDescent="0.25">
      <c r="A701" t="s">
        <v>104</v>
      </c>
      <c r="B701" t="s">
        <v>626</v>
      </c>
      <c r="C701" t="s">
        <v>182</v>
      </c>
      <c r="D701" t="s">
        <v>3</v>
      </c>
      <c r="E701">
        <v>5000</v>
      </c>
      <c r="F701" t="s">
        <v>1680</v>
      </c>
      <c r="G701" t="str">
        <f t="shared" si="10"/>
        <v>XAF</v>
      </c>
      <c r="H701">
        <f>IF(D701=$D$2,IF(E701=1000,VLOOKUP(G701,Boston!$A$2:$B$203,2,0),IF(E701=5000,VLOOKUP(G701,Boston!$D$2:$E$203,2,0),IF(E701=10000,VLOOKUP(G701,Boston!$G$2:$H$203,2,0)))))</f>
        <v>2833525.5709701101</v>
      </c>
    </row>
    <row r="702" spans="1:8" x14ac:dyDescent="0.25">
      <c r="A702" t="s">
        <v>101</v>
      </c>
      <c r="B702" t="s">
        <v>626</v>
      </c>
      <c r="C702" t="s">
        <v>182</v>
      </c>
      <c r="D702" t="s">
        <v>3</v>
      </c>
      <c r="E702">
        <v>5000</v>
      </c>
      <c r="F702" t="s">
        <v>1680</v>
      </c>
      <c r="G702" t="str">
        <f t="shared" si="10"/>
        <v>XAF</v>
      </c>
      <c r="H702">
        <f>IF(D702=$D$2,IF(E702=1000,VLOOKUP(G702,Boston!$A$2:$B$203,2,0),IF(E702=5000,VLOOKUP(G702,Boston!$D$2:$E$203,2,0),IF(E702=10000,VLOOKUP(G702,Boston!$G$2:$H$203,2,0)))))</f>
        <v>2833525.5709701101</v>
      </c>
    </row>
    <row r="703" spans="1:8" x14ac:dyDescent="0.25">
      <c r="A703" t="s">
        <v>184</v>
      </c>
      <c r="B703" t="s">
        <v>641</v>
      </c>
      <c r="C703" t="s">
        <v>186</v>
      </c>
      <c r="D703" t="s">
        <v>3</v>
      </c>
      <c r="E703">
        <v>5000</v>
      </c>
      <c r="F703" t="s">
        <v>1680</v>
      </c>
      <c r="G703" t="str">
        <f t="shared" si="10"/>
        <v>GMD</v>
      </c>
      <c r="H703">
        <f>IF(D703=$D$2,IF(E703=1000,VLOOKUP(G703,Boston!$A$2:$B$203,2,0),IF(E703=5000,VLOOKUP(G703,Boston!$D$2:$E$203,2,0),IF(E703=10000,VLOOKUP(G703,Boston!$G$2:$H$203,2,0)))))</f>
        <v>240508.0354862955</v>
      </c>
    </row>
    <row r="704" spans="1:8" x14ac:dyDescent="0.25">
      <c r="A704" t="s">
        <v>187</v>
      </c>
      <c r="B704" t="s">
        <v>641</v>
      </c>
      <c r="C704" t="s">
        <v>186</v>
      </c>
      <c r="D704" t="s">
        <v>3</v>
      </c>
      <c r="E704">
        <v>5000</v>
      </c>
      <c r="F704" t="s">
        <v>1680</v>
      </c>
      <c r="G704" t="str">
        <f t="shared" si="10"/>
        <v>GMD</v>
      </c>
      <c r="H704">
        <f>IF(D704=$D$2,IF(E704=1000,VLOOKUP(G704,Boston!$A$2:$B$203,2,0),IF(E704=5000,VLOOKUP(G704,Boston!$D$2:$E$203,2,0),IF(E704=10000,VLOOKUP(G704,Boston!$G$2:$H$203,2,0)))))</f>
        <v>240508.0354862955</v>
      </c>
    </row>
    <row r="705" spans="1:8" x14ac:dyDescent="0.25">
      <c r="A705" t="s">
        <v>4</v>
      </c>
      <c r="B705" t="s">
        <v>578</v>
      </c>
      <c r="C705" t="s">
        <v>186</v>
      </c>
      <c r="D705" t="s">
        <v>3</v>
      </c>
      <c r="E705">
        <v>5000</v>
      </c>
      <c r="F705" t="s">
        <v>1680</v>
      </c>
      <c r="G705" t="str">
        <f t="shared" si="10"/>
        <v>USD</v>
      </c>
      <c r="H705">
        <f>IF(D705=$D$2,IF(E705=1000,VLOOKUP(G705,Boston!$A$2:$B$203,2,0),IF(E705=5000,VLOOKUP(G705,Boston!$D$2:$E$203,2,0),IF(E705=10000,VLOOKUP(G705,Boston!$G$2:$H$203,2,0)))))</f>
        <v>5000</v>
      </c>
    </row>
    <row r="706" spans="1:8" x14ac:dyDescent="0.25">
      <c r="A706" t="s">
        <v>145</v>
      </c>
      <c r="B706" t="s">
        <v>642</v>
      </c>
      <c r="C706" t="s">
        <v>189</v>
      </c>
      <c r="D706" t="s">
        <v>3</v>
      </c>
      <c r="E706">
        <v>5000</v>
      </c>
      <c r="F706" t="s">
        <v>1680</v>
      </c>
      <c r="G706" t="s">
        <v>1658</v>
      </c>
      <c r="H706">
        <f>IF(D706=$D$2,IF(E706=1000,VLOOKUP(G706,Boston!$A$2:$B$203,2,0),IF(E706=5000,VLOOKUP(G706,Boston!$D$2:$E$203,2,0),IF(E706=10000,VLOOKUP(G706,Boston!$G$2:$H$203,2,0)))))</f>
        <v>12896.335357746149</v>
      </c>
    </row>
    <row r="707" spans="1:8" x14ac:dyDescent="0.25">
      <c r="A707" t="s">
        <v>140</v>
      </c>
      <c r="B707" t="s">
        <v>642</v>
      </c>
      <c r="C707" t="s">
        <v>189</v>
      </c>
      <c r="D707" t="s">
        <v>3</v>
      </c>
      <c r="E707">
        <v>5000</v>
      </c>
      <c r="F707" t="s">
        <v>1680</v>
      </c>
      <c r="G707" t="s">
        <v>1658</v>
      </c>
      <c r="H707">
        <f>IF(D707=$D$2,IF(E707=1000,VLOOKUP(G707,Boston!$A$2:$B$203,2,0),IF(E707=5000,VLOOKUP(G707,Boston!$D$2:$E$203,2,0),IF(E707=10000,VLOOKUP(G707,Boston!$G$2:$H$203,2,0)))))</f>
        <v>12896.335357746149</v>
      </c>
    </row>
    <row r="708" spans="1:8" x14ac:dyDescent="0.25">
      <c r="A708" t="s">
        <v>6</v>
      </c>
      <c r="B708" t="s">
        <v>579</v>
      </c>
      <c r="C708" t="s">
        <v>189</v>
      </c>
      <c r="D708" t="s">
        <v>3</v>
      </c>
      <c r="E708">
        <v>5000</v>
      </c>
      <c r="F708" t="s">
        <v>1680</v>
      </c>
      <c r="G708" t="str">
        <f t="shared" ref="G707:G770" si="11">IF(RIGHT(A708,1)=")",LEFT(RIGHT(A708,4),3),RIGHT(A708,3))</f>
        <v>EUR</v>
      </c>
      <c r="H708">
        <f>IF(D708=$D$2,IF(E708=1000,VLOOKUP(G708,Boston!$A$2:$B$203,2,0),IF(E708=5000,VLOOKUP(G708,Boston!$D$2:$E$203,2,0),IF(E708=10000,VLOOKUP(G708,Boston!$G$2:$H$203,2,0)))))</f>
        <v>4319.6818861146503</v>
      </c>
    </row>
    <row r="709" spans="1:8" x14ac:dyDescent="0.25">
      <c r="A709" t="s">
        <v>4</v>
      </c>
      <c r="B709" t="s">
        <v>578</v>
      </c>
      <c r="C709" t="s">
        <v>189</v>
      </c>
      <c r="D709" t="s">
        <v>3</v>
      </c>
      <c r="E709">
        <v>5000</v>
      </c>
      <c r="F709" t="s">
        <v>1680</v>
      </c>
      <c r="G709" t="str">
        <f t="shared" si="11"/>
        <v>USD</v>
      </c>
      <c r="H709">
        <f>IF(D709=$D$2,IF(E709=1000,VLOOKUP(G709,Boston!$A$2:$B$203,2,0),IF(E709=5000,VLOOKUP(G709,Boston!$D$2:$E$203,2,0),IF(E709=10000,VLOOKUP(G709,Boston!$G$2:$H$203,2,0)))))</f>
        <v>5000</v>
      </c>
    </row>
    <row r="710" spans="1:8" x14ac:dyDescent="0.25">
      <c r="A710" t="s">
        <v>32</v>
      </c>
      <c r="B710" t="s">
        <v>584</v>
      </c>
      <c r="C710" t="s">
        <v>190</v>
      </c>
      <c r="D710" t="s">
        <v>3</v>
      </c>
      <c r="E710">
        <v>5000</v>
      </c>
      <c r="F710" t="s">
        <v>1680</v>
      </c>
      <c r="G710" t="str">
        <f t="shared" si="11"/>
        <v>EUR</v>
      </c>
      <c r="H710">
        <f>IF(D710=$D$2,IF(E710=1000,VLOOKUP(G710,Boston!$A$2:$B$203,2,0),IF(E710=5000,VLOOKUP(G710,Boston!$D$2:$E$203,2,0),IF(E710=10000,VLOOKUP(G710,Boston!$G$2:$H$203,2,0)))))</f>
        <v>4319.6818861146503</v>
      </c>
    </row>
    <row r="711" spans="1:8" x14ac:dyDescent="0.25">
      <c r="A711" t="s">
        <v>34</v>
      </c>
      <c r="B711" t="s">
        <v>589</v>
      </c>
      <c r="C711" t="s">
        <v>190</v>
      </c>
      <c r="D711" t="s">
        <v>3</v>
      </c>
      <c r="E711">
        <v>5000</v>
      </c>
      <c r="F711" t="s">
        <v>1680</v>
      </c>
      <c r="G711" t="str">
        <f t="shared" si="11"/>
        <v>EUR</v>
      </c>
      <c r="H711">
        <f>IF(D711=$D$2,IF(E711=1000,VLOOKUP(G711,Boston!$A$2:$B$203,2,0),IF(E711=5000,VLOOKUP(G711,Boston!$D$2:$E$203,2,0),IF(E711=10000,VLOOKUP(G711,Boston!$G$2:$H$203,2,0)))))</f>
        <v>4319.6818861146503</v>
      </c>
    </row>
    <row r="712" spans="1:8" x14ac:dyDescent="0.25">
      <c r="A712" t="s">
        <v>35</v>
      </c>
      <c r="B712" t="s">
        <v>589</v>
      </c>
      <c r="C712" t="s">
        <v>190</v>
      </c>
      <c r="D712" t="s">
        <v>3</v>
      </c>
      <c r="E712">
        <v>5000</v>
      </c>
      <c r="F712" t="s">
        <v>1680</v>
      </c>
      <c r="G712" t="str">
        <f t="shared" si="11"/>
        <v>EUR</v>
      </c>
      <c r="H712">
        <f>IF(D712=$D$2,IF(E712=1000,VLOOKUP(G712,Boston!$A$2:$B$203,2,0),IF(E712=5000,VLOOKUP(G712,Boston!$D$2:$E$203,2,0),IF(E712=10000,VLOOKUP(G712,Boston!$G$2:$H$203,2,0)))))</f>
        <v>4319.6818861146503</v>
      </c>
    </row>
    <row r="713" spans="1:8" x14ac:dyDescent="0.25">
      <c r="A713" t="s">
        <v>15</v>
      </c>
      <c r="B713" t="s">
        <v>589</v>
      </c>
      <c r="C713" t="s">
        <v>190</v>
      </c>
      <c r="D713" t="s">
        <v>3</v>
      </c>
      <c r="E713">
        <v>5000</v>
      </c>
      <c r="F713" t="s">
        <v>1680</v>
      </c>
      <c r="G713" t="str">
        <f t="shared" si="11"/>
        <v>EUR</v>
      </c>
      <c r="H713">
        <f>IF(D713=$D$2,IF(E713=1000,VLOOKUP(G713,Boston!$A$2:$B$203,2,0),IF(E713=5000,VLOOKUP(G713,Boston!$D$2:$E$203,2,0),IF(E713=10000,VLOOKUP(G713,Boston!$G$2:$H$203,2,0)))))</f>
        <v>4319.6818861146503</v>
      </c>
    </row>
    <row r="714" spans="1:8" x14ac:dyDescent="0.25">
      <c r="A714" t="s">
        <v>36</v>
      </c>
      <c r="B714" t="s">
        <v>590</v>
      </c>
      <c r="C714" t="s">
        <v>190</v>
      </c>
      <c r="D714" t="s">
        <v>3</v>
      </c>
      <c r="E714">
        <v>5000</v>
      </c>
      <c r="F714" t="s">
        <v>1680</v>
      </c>
      <c r="G714" t="str">
        <f t="shared" si="11"/>
        <v>EUR</v>
      </c>
      <c r="H714">
        <f>IF(D714=$D$2,IF(E714=1000,VLOOKUP(G714,Boston!$A$2:$B$203,2,0),IF(E714=5000,VLOOKUP(G714,Boston!$D$2:$E$203,2,0),IF(E714=10000,VLOOKUP(G714,Boston!$G$2:$H$203,2,0)))))</f>
        <v>4319.6818861146503</v>
      </c>
    </row>
    <row r="715" spans="1:8" x14ac:dyDescent="0.25">
      <c r="A715" t="s">
        <v>38</v>
      </c>
      <c r="B715" t="s">
        <v>584</v>
      </c>
      <c r="C715" t="s">
        <v>190</v>
      </c>
      <c r="D715" t="s">
        <v>3</v>
      </c>
      <c r="E715">
        <v>5000</v>
      </c>
      <c r="F715" t="s">
        <v>1680</v>
      </c>
      <c r="G715" t="str">
        <f>IF(RIGHT(B715,1)=RIGHT($B$28,1),"EUR",IF(RIGHT(A715,1)=")",LEFT(RIGHT(A715,4),3),RIGHT(A715,3)))</f>
        <v>EUR</v>
      </c>
      <c r="H715">
        <f>IF(D715=$D$2,IF(E715=1000,VLOOKUP(G715,Boston!$A$2:$B$203,2,0),IF(E715=5000,VLOOKUP(G715,Boston!$D$2:$E$203,2,0),IF(E715=10000,VLOOKUP(G715,Boston!$G$2:$H$203,2,0)))))</f>
        <v>4319.6818861146503</v>
      </c>
    </row>
    <row r="716" spans="1:8" x14ac:dyDescent="0.25">
      <c r="A716" t="s">
        <v>191</v>
      </c>
      <c r="B716" t="s">
        <v>643</v>
      </c>
      <c r="C716" t="s">
        <v>193</v>
      </c>
      <c r="D716" t="s">
        <v>3</v>
      </c>
      <c r="E716">
        <v>5000</v>
      </c>
      <c r="F716" t="s">
        <v>1680</v>
      </c>
      <c r="G716" t="str">
        <f t="shared" si="11"/>
        <v>GHS</v>
      </c>
      <c r="H716">
        <f>IF(D716=$D$2,IF(E716=1000,VLOOKUP(G716,Boston!$A$2:$B$203,2,0),IF(E716=5000,VLOOKUP(G716,Boston!$D$2:$E$203,2,0),IF(E716=10000,VLOOKUP(G716,Boston!$G$2:$H$203,2,0)))))</f>
        <v>24004.669633571</v>
      </c>
    </row>
    <row r="717" spans="1:8" x14ac:dyDescent="0.25">
      <c r="A717" t="s">
        <v>194</v>
      </c>
      <c r="B717" t="s">
        <v>643</v>
      </c>
      <c r="C717" t="s">
        <v>193</v>
      </c>
      <c r="D717" t="s">
        <v>3</v>
      </c>
      <c r="E717">
        <v>5000</v>
      </c>
      <c r="F717" t="s">
        <v>1680</v>
      </c>
      <c r="G717" t="str">
        <f t="shared" si="11"/>
        <v>GHS</v>
      </c>
      <c r="H717">
        <f>IF(D717=$D$2,IF(E717=1000,VLOOKUP(G717,Boston!$A$2:$B$203,2,0),IF(E717=5000,VLOOKUP(G717,Boston!$D$2:$E$203,2,0),IF(E717=10000,VLOOKUP(G717,Boston!$G$2:$H$203,2,0)))))</f>
        <v>24004.669633571</v>
      </c>
    </row>
    <row r="718" spans="1:8" x14ac:dyDescent="0.25">
      <c r="A718" t="s">
        <v>4</v>
      </c>
      <c r="B718" t="s">
        <v>578</v>
      </c>
      <c r="C718" t="s">
        <v>193</v>
      </c>
      <c r="D718" t="s">
        <v>3</v>
      </c>
      <c r="E718">
        <v>5000</v>
      </c>
      <c r="F718" t="s">
        <v>1680</v>
      </c>
      <c r="G718" t="str">
        <f t="shared" si="11"/>
        <v>USD</v>
      </c>
      <c r="H718">
        <f>IF(D718=$D$2,IF(E718=1000,VLOOKUP(G718,Boston!$A$2:$B$203,2,0),IF(E718=5000,VLOOKUP(G718,Boston!$D$2:$E$203,2,0),IF(E718=10000,VLOOKUP(G718,Boston!$G$2:$H$203,2,0)))))</f>
        <v>5000</v>
      </c>
    </row>
    <row r="719" spans="1:8" x14ac:dyDescent="0.25">
      <c r="A719" t="s">
        <v>195</v>
      </c>
      <c r="B719" t="s">
        <v>644</v>
      </c>
      <c r="C719" t="s">
        <v>197</v>
      </c>
      <c r="D719" t="s">
        <v>3</v>
      </c>
      <c r="E719">
        <v>5000</v>
      </c>
      <c r="F719" t="s">
        <v>1680</v>
      </c>
      <c r="G719" t="str">
        <f t="shared" si="11"/>
        <v>GBP</v>
      </c>
      <c r="H719">
        <f>IF(D719=$D$2,IF(E719=1000,VLOOKUP(G719,Boston!$A$2:$B$203,2,0),IF(E719=5000,VLOOKUP(G719,Boston!$D$2:$E$203,2,0),IF(E719=10000,VLOOKUP(G719,Boston!$G$2:$H$203,2,0)))))</f>
        <v>3874.5876950197498</v>
      </c>
    </row>
    <row r="720" spans="1:8" x14ac:dyDescent="0.25">
      <c r="A720" t="s">
        <v>198</v>
      </c>
      <c r="B720" t="s">
        <v>644</v>
      </c>
      <c r="C720" t="s">
        <v>197</v>
      </c>
      <c r="D720" t="s">
        <v>3</v>
      </c>
      <c r="E720">
        <v>5000</v>
      </c>
      <c r="F720" t="s">
        <v>1680</v>
      </c>
      <c r="G720" t="str">
        <f t="shared" si="11"/>
        <v>GBP</v>
      </c>
      <c r="H720">
        <f>IF(D720=$D$2,IF(E720=1000,VLOOKUP(G720,Boston!$A$2:$B$203,2,0),IF(E720=5000,VLOOKUP(G720,Boston!$D$2:$E$203,2,0),IF(E720=10000,VLOOKUP(G720,Boston!$G$2:$H$203,2,0)))))</f>
        <v>3874.5876950197498</v>
      </c>
    </row>
    <row r="721" spans="1:8" x14ac:dyDescent="0.25">
      <c r="A721" t="s">
        <v>199</v>
      </c>
      <c r="B721" t="s">
        <v>644</v>
      </c>
      <c r="C721" t="s">
        <v>197</v>
      </c>
      <c r="D721" t="s">
        <v>3</v>
      </c>
      <c r="E721">
        <v>5000</v>
      </c>
      <c r="F721" t="s">
        <v>1680</v>
      </c>
      <c r="G721" t="str">
        <f t="shared" si="11"/>
        <v>GBP</v>
      </c>
      <c r="H721">
        <f>IF(D721=$D$2,IF(E721=1000,VLOOKUP(G721,Boston!$A$2:$B$203,2,0),IF(E721=5000,VLOOKUP(G721,Boston!$D$2:$E$203,2,0),IF(E721=10000,VLOOKUP(G721,Boston!$G$2:$H$203,2,0)))))</f>
        <v>3874.5876950197498</v>
      </c>
    </row>
    <row r="722" spans="1:8" x14ac:dyDescent="0.25">
      <c r="A722" t="s">
        <v>200</v>
      </c>
      <c r="B722" t="s">
        <v>645</v>
      </c>
      <c r="C722" t="s">
        <v>197</v>
      </c>
      <c r="D722" t="s">
        <v>3</v>
      </c>
      <c r="E722">
        <v>5000</v>
      </c>
      <c r="F722" t="s">
        <v>1680</v>
      </c>
      <c r="G722" t="str">
        <f t="shared" si="11"/>
        <v>GIP</v>
      </c>
      <c r="H722">
        <f>IF(D722=$D$2,IF(E722=1000,VLOOKUP(G722,Boston!$A$2:$B$203,2,0),IF(E722=5000,VLOOKUP(G722,Boston!$D$2:$E$203,2,0),IF(E722=10000,VLOOKUP(G722,Boston!$G$2:$H$203,2,0)))))</f>
        <v>3874.5876950197498</v>
      </c>
    </row>
    <row r="723" spans="1:8" x14ac:dyDescent="0.25">
      <c r="A723" t="s">
        <v>6</v>
      </c>
      <c r="B723" t="s">
        <v>579</v>
      </c>
      <c r="C723" t="s">
        <v>197</v>
      </c>
      <c r="D723" t="s">
        <v>3</v>
      </c>
      <c r="E723">
        <v>5000</v>
      </c>
      <c r="F723" t="s">
        <v>1680</v>
      </c>
      <c r="G723" t="str">
        <f t="shared" si="11"/>
        <v>EUR</v>
      </c>
      <c r="H723">
        <f>IF(D723=$D$2,IF(E723=1000,VLOOKUP(G723,Boston!$A$2:$B$203,2,0),IF(E723=5000,VLOOKUP(G723,Boston!$D$2:$E$203,2,0),IF(E723=10000,VLOOKUP(G723,Boston!$G$2:$H$203,2,0)))))</f>
        <v>4319.6818861146503</v>
      </c>
    </row>
    <row r="724" spans="1:8" x14ac:dyDescent="0.25">
      <c r="A724" t="s">
        <v>4</v>
      </c>
      <c r="B724" t="s">
        <v>578</v>
      </c>
      <c r="C724" t="s">
        <v>197</v>
      </c>
      <c r="D724" t="s">
        <v>3</v>
      </c>
      <c r="E724">
        <v>5000</v>
      </c>
      <c r="F724" t="s">
        <v>1680</v>
      </c>
      <c r="G724" t="str">
        <f t="shared" si="11"/>
        <v>USD</v>
      </c>
      <c r="H724">
        <f>IF(D724=$D$2,IF(E724=1000,VLOOKUP(G724,Boston!$A$2:$B$203,2,0),IF(E724=5000,VLOOKUP(G724,Boston!$D$2:$E$203,2,0),IF(E724=10000,VLOOKUP(G724,Boston!$G$2:$H$203,2,0)))))</f>
        <v>5000</v>
      </c>
    </row>
    <row r="725" spans="1:8" x14ac:dyDescent="0.25">
      <c r="A725" t="s">
        <v>32</v>
      </c>
      <c r="B725" t="s">
        <v>579</v>
      </c>
      <c r="C725" t="s">
        <v>202</v>
      </c>
      <c r="D725" t="s">
        <v>3</v>
      </c>
      <c r="E725">
        <v>5000</v>
      </c>
      <c r="F725" t="s">
        <v>1680</v>
      </c>
      <c r="G725" t="str">
        <f t="shared" si="11"/>
        <v>EUR</v>
      </c>
      <c r="H725">
        <f>IF(D725=$D$2,IF(E725=1000,VLOOKUP(G725,Boston!$A$2:$B$203,2,0),IF(E725=5000,VLOOKUP(G725,Boston!$D$2:$E$203,2,0),IF(E725=10000,VLOOKUP(G725,Boston!$G$2:$H$203,2,0)))))</f>
        <v>4319.6818861146503</v>
      </c>
    </row>
    <row r="726" spans="1:8" x14ac:dyDescent="0.25">
      <c r="A726" t="s">
        <v>34</v>
      </c>
      <c r="B726" t="s">
        <v>582</v>
      </c>
      <c r="C726" t="s">
        <v>202</v>
      </c>
      <c r="D726" t="s">
        <v>3</v>
      </c>
      <c r="E726">
        <v>5000</v>
      </c>
      <c r="F726" t="s">
        <v>1680</v>
      </c>
      <c r="G726" t="str">
        <f t="shared" si="11"/>
        <v>EUR</v>
      </c>
      <c r="H726">
        <f>IF(D726=$D$2,IF(E726=1000,VLOOKUP(G726,Boston!$A$2:$B$203,2,0),IF(E726=5000,VLOOKUP(G726,Boston!$D$2:$E$203,2,0),IF(E726=10000,VLOOKUP(G726,Boston!$G$2:$H$203,2,0)))))</f>
        <v>4319.6818861146503</v>
      </c>
    </row>
    <row r="727" spans="1:8" x14ac:dyDescent="0.25">
      <c r="A727" t="s">
        <v>35</v>
      </c>
      <c r="B727" t="s">
        <v>582</v>
      </c>
      <c r="C727" t="s">
        <v>202</v>
      </c>
      <c r="D727" t="s">
        <v>3</v>
      </c>
      <c r="E727">
        <v>5000</v>
      </c>
      <c r="F727" t="s">
        <v>1680</v>
      </c>
      <c r="G727" t="str">
        <f t="shared" si="11"/>
        <v>EUR</v>
      </c>
      <c r="H727">
        <f>IF(D727=$D$2,IF(E727=1000,VLOOKUP(G727,Boston!$A$2:$B$203,2,0),IF(E727=5000,VLOOKUP(G727,Boston!$D$2:$E$203,2,0),IF(E727=10000,VLOOKUP(G727,Boston!$G$2:$H$203,2,0)))))</f>
        <v>4319.6818861146503</v>
      </c>
    </row>
    <row r="728" spans="1:8" x14ac:dyDescent="0.25">
      <c r="A728" t="s">
        <v>15</v>
      </c>
      <c r="B728" t="s">
        <v>582</v>
      </c>
      <c r="C728" t="s">
        <v>202</v>
      </c>
      <c r="D728" t="s">
        <v>3</v>
      </c>
      <c r="E728">
        <v>5000</v>
      </c>
      <c r="F728" t="s">
        <v>1680</v>
      </c>
      <c r="G728" t="str">
        <f t="shared" si="11"/>
        <v>EUR</v>
      </c>
      <c r="H728">
        <f>IF(D728=$D$2,IF(E728=1000,VLOOKUP(G728,Boston!$A$2:$B$203,2,0),IF(E728=5000,VLOOKUP(G728,Boston!$D$2:$E$203,2,0),IF(E728=10000,VLOOKUP(G728,Boston!$G$2:$H$203,2,0)))))</f>
        <v>4319.6818861146503</v>
      </c>
    </row>
    <row r="729" spans="1:8" x14ac:dyDescent="0.25">
      <c r="A729" t="s">
        <v>36</v>
      </c>
      <c r="B729" t="s">
        <v>630</v>
      </c>
      <c r="C729" t="s">
        <v>202</v>
      </c>
      <c r="D729" t="s">
        <v>3</v>
      </c>
      <c r="E729">
        <v>5000</v>
      </c>
      <c r="F729" t="s">
        <v>1680</v>
      </c>
      <c r="G729" t="str">
        <f t="shared" si="11"/>
        <v>EUR</v>
      </c>
      <c r="H729">
        <f>IF(D729=$D$2,IF(E729=1000,VLOOKUP(G729,Boston!$A$2:$B$203,2,0),IF(E729=5000,VLOOKUP(G729,Boston!$D$2:$E$203,2,0),IF(E729=10000,VLOOKUP(G729,Boston!$G$2:$H$203,2,0)))))</f>
        <v>4319.6818861146503</v>
      </c>
    </row>
    <row r="730" spans="1:8" x14ac:dyDescent="0.25">
      <c r="A730" t="s">
        <v>203</v>
      </c>
      <c r="B730" t="s">
        <v>646</v>
      </c>
      <c r="C730" t="s">
        <v>205</v>
      </c>
      <c r="D730" t="s">
        <v>3</v>
      </c>
      <c r="E730">
        <v>5000</v>
      </c>
      <c r="F730" t="s">
        <v>1680</v>
      </c>
      <c r="G730" t="str">
        <f t="shared" si="11"/>
        <v>XCD</v>
      </c>
      <c r="H730">
        <f>IF(D730=$D$2,IF(E730=1000,VLOOKUP(G730,Boston!$A$2:$B$203,2,0),IF(E730=5000,VLOOKUP(G730,Boston!$D$2:$E$203,2,0),IF(E730=10000,VLOOKUP(G730,Boston!$G$2:$H$203,2,0)))))</f>
        <v>13512.355242806199</v>
      </c>
    </row>
    <row r="731" spans="1:8" x14ac:dyDescent="0.25">
      <c r="A731" t="s">
        <v>206</v>
      </c>
      <c r="B731" t="s">
        <v>646</v>
      </c>
      <c r="C731" t="s">
        <v>205</v>
      </c>
      <c r="D731" t="s">
        <v>3</v>
      </c>
      <c r="E731">
        <v>5000</v>
      </c>
      <c r="F731" t="s">
        <v>1680</v>
      </c>
      <c r="G731" t="str">
        <f t="shared" si="11"/>
        <v>XCD</v>
      </c>
      <c r="H731">
        <f>IF(D731=$D$2,IF(E731=1000,VLOOKUP(G731,Boston!$A$2:$B$203,2,0),IF(E731=5000,VLOOKUP(G731,Boston!$D$2:$E$203,2,0),IF(E731=10000,VLOOKUP(G731,Boston!$G$2:$H$203,2,0)))))</f>
        <v>13512.355242806199</v>
      </c>
    </row>
    <row r="732" spans="1:8" x14ac:dyDescent="0.25">
      <c r="A732" t="s">
        <v>4</v>
      </c>
      <c r="B732" t="s">
        <v>578</v>
      </c>
      <c r="C732" t="s">
        <v>205</v>
      </c>
      <c r="D732" t="s">
        <v>3</v>
      </c>
      <c r="E732">
        <v>5000</v>
      </c>
      <c r="F732" t="s">
        <v>1680</v>
      </c>
      <c r="G732" t="str">
        <f t="shared" si="11"/>
        <v>USD</v>
      </c>
      <c r="H732">
        <f>IF(D732=$D$2,IF(E732=1000,VLOOKUP(G732,Boston!$A$2:$B$203,2,0),IF(E732=5000,VLOOKUP(G732,Boston!$D$2:$E$203,2,0),IF(E732=10000,VLOOKUP(G732,Boston!$G$2:$H$203,2,0)))))</f>
        <v>5000</v>
      </c>
    </row>
    <row r="733" spans="1:8" x14ac:dyDescent="0.25">
      <c r="A733" t="s">
        <v>4</v>
      </c>
      <c r="B733" t="s">
        <v>578</v>
      </c>
      <c r="C733" t="s">
        <v>207</v>
      </c>
      <c r="D733" t="s">
        <v>3</v>
      </c>
      <c r="E733">
        <v>5000</v>
      </c>
      <c r="F733" t="s">
        <v>1680</v>
      </c>
      <c r="G733" t="str">
        <f t="shared" si="11"/>
        <v>USD</v>
      </c>
      <c r="H733">
        <f>IF(D733=$D$2,IF(E733=1000,VLOOKUP(G733,Boston!$A$2:$B$203,2,0),IF(E733=5000,VLOOKUP(G733,Boston!$D$2:$E$203,2,0),IF(E733=10000,VLOOKUP(G733,Boston!$G$2:$H$203,2,0)))))</f>
        <v>5000</v>
      </c>
    </row>
    <row r="734" spans="1:8" x14ac:dyDescent="0.25">
      <c r="A734" t="s">
        <v>208</v>
      </c>
      <c r="B734" t="s">
        <v>647</v>
      </c>
      <c r="C734" t="s">
        <v>210</v>
      </c>
      <c r="D734" t="s">
        <v>3</v>
      </c>
      <c r="E734">
        <v>5000</v>
      </c>
      <c r="F734" t="s">
        <v>1680</v>
      </c>
      <c r="G734" t="str">
        <f t="shared" si="11"/>
        <v>GNF</v>
      </c>
      <c r="H734">
        <f>IF(D734=$D$2,IF(E734=1000,VLOOKUP(G734,Boston!$A$2:$B$203,2,0),IF(E734=5000,VLOOKUP(G734,Boston!$D$2:$E$203,2,0),IF(E734=10000,VLOOKUP(G734,Boston!$G$2:$H$203,2,0)))))</f>
        <v>45351361.024065152</v>
      </c>
    </row>
    <row r="735" spans="1:8" x14ac:dyDescent="0.25">
      <c r="A735" t="s">
        <v>4</v>
      </c>
      <c r="B735" t="s">
        <v>578</v>
      </c>
      <c r="C735" t="s">
        <v>210</v>
      </c>
      <c r="D735" t="s">
        <v>3</v>
      </c>
      <c r="E735">
        <v>5000</v>
      </c>
      <c r="F735" t="s">
        <v>1680</v>
      </c>
      <c r="G735" t="str">
        <f t="shared" si="11"/>
        <v>USD</v>
      </c>
      <c r="H735">
        <f>IF(D735=$D$2,IF(E735=1000,VLOOKUP(G735,Boston!$A$2:$B$203,2,0),IF(E735=5000,VLOOKUP(G735,Boston!$D$2:$E$203,2,0),IF(E735=10000,VLOOKUP(G735,Boston!$G$2:$H$203,2,0)))))</f>
        <v>5000</v>
      </c>
    </row>
    <row r="736" spans="1:8" x14ac:dyDescent="0.25">
      <c r="A736" t="s">
        <v>4</v>
      </c>
      <c r="B736" t="s">
        <v>578</v>
      </c>
      <c r="C736" t="s">
        <v>211</v>
      </c>
      <c r="D736" t="s">
        <v>3</v>
      </c>
      <c r="E736">
        <v>5000</v>
      </c>
      <c r="F736" t="s">
        <v>1680</v>
      </c>
      <c r="G736" t="str">
        <f t="shared" si="11"/>
        <v>USD</v>
      </c>
      <c r="H736">
        <f>IF(D736=$D$2,IF(E736=1000,VLOOKUP(G736,Boston!$A$2:$B$203,2,0),IF(E736=5000,VLOOKUP(G736,Boston!$D$2:$E$203,2,0),IF(E736=10000,VLOOKUP(G736,Boston!$G$2:$H$203,2,0)))))</f>
        <v>5000</v>
      </c>
    </row>
    <row r="737" spans="1:8" x14ac:dyDescent="0.25">
      <c r="A737" t="s">
        <v>212</v>
      </c>
      <c r="B737" t="s">
        <v>648</v>
      </c>
      <c r="C737" t="s">
        <v>211</v>
      </c>
      <c r="D737" t="s">
        <v>3</v>
      </c>
      <c r="E737">
        <v>5000</v>
      </c>
      <c r="F737" t="s">
        <v>1680</v>
      </c>
      <c r="G737" t="str">
        <f t="shared" si="11"/>
        <v>GYD</v>
      </c>
      <c r="H737">
        <f>IF(D737=$D$2,IF(E737=1000,VLOOKUP(G737,Boston!$A$2:$B$203,2,0),IF(E737=5000,VLOOKUP(G737,Boston!$D$2:$E$203,2,0),IF(E737=10000,VLOOKUP(G737,Boston!$G$2:$H$203,2,0)))))</f>
        <v>1042903.10337761</v>
      </c>
    </row>
    <row r="738" spans="1:8" x14ac:dyDescent="0.25">
      <c r="A738" t="s">
        <v>214</v>
      </c>
      <c r="B738" t="s">
        <v>648</v>
      </c>
      <c r="C738" t="s">
        <v>211</v>
      </c>
      <c r="D738" t="s">
        <v>3</v>
      </c>
      <c r="E738">
        <v>5000</v>
      </c>
      <c r="F738" t="s">
        <v>1680</v>
      </c>
      <c r="G738" t="str">
        <f t="shared" si="11"/>
        <v>GYD</v>
      </c>
      <c r="H738">
        <f>IF(D738=$D$2,IF(E738=1000,VLOOKUP(G738,Boston!$A$2:$B$203,2,0),IF(E738=5000,VLOOKUP(G738,Boston!$D$2:$E$203,2,0),IF(E738=10000,VLOOKUP(G738,Boston!$G$2:$H$203,2,0)))))</f>
        <v>1042903.10337761</v>
      </c>
    </row>
    <row r="739" spans="1:8" x14ac:dyDescent="0.25">
      <c r="A739" t="s">
        <v>215</v>
      </c>
      <c r="B739" t="s">
        <v>649</v>
      </c>
      <c r="C739" t="s">
        <v>217</v>
      </c>
      <c r="D739" t="s">
        <v>3</v>
      </c>
      <c r="E739">
        <v>5000</v>
      </c>
      <c r="F739" t="s">
        <v>1680</v>
      </c>
      <c r="G739" t="str">
        <f t="shared" si="11"/>
        <v>HTG</v>
      </c>
      <c r="H739">
        <f>IF(D739=$D$2,IF(E739=1000,VLOOKUP(G739,Boston!$A$2:$B$203,2,0),IF(E739=5000,VLOOKUP(G739,Boston!$D$2:$E$203,2,0),IF(E739=10000,VLOOKUP(G739,Boston!$G$2:$H$203,2,0)))))</f>
        <v>339890.88235458703</v>
      </c>
    </row>
    <row r="740" spans="1:8" x14ac:dyDescent="0.25">
      <c r="A740" t="s">
        <v>218</v>
      </c>
      <c r="B740" t="s">
        <v>649</v>
      </c>
      <c r="C740" t="s">
        <v>217</v>
      </c>
      <c r="D740" t="s">
        <v>3</v>
      </c>
      <c r="E740">
        <v>5000</v>
      </c>
      <c r="F740" t="s">
        <v>1680</v>
      </c>
      <c r="G740" t="str">
        <f t="shared" si="11"/>
        <v>HTG</v>
      </c>
      <c r="H740">
        <f>IF(D740=$D$2,IF(E740=1000,VLOOKUP(G740,Boston!$A$2:$B$203,2,0),IF(E740=5000,VLOOKUP(G740,Boston!$D$2:$E$203,2,0),IF(E740=10000,VLOOKUP(G740,Boston!$G$2:$H$203,2,0)))))</f>
        <v>339890.88235458703</v>
      </c>
    </row>
    <row r="741" spans="1:8" x14ac:dyDescent="0.25">
      <c r="A741" t="s">
        <v>4</v>
      </c>
      <c r="B741" t="s">
        <v>578</v>
      </c>
      <c r="C741" t="s">
        <v>217</v>
      </c>
      <c r="D741" t="s">
        <v>3</v>
      </c>
      <c r="E741">
        <v>5000</v>
      </c>
      <c r="F741" t="s">
        <v>1680</v>
      </c>
      <c r="G741" t="str">
        <f t="shared" si="11"/>
        <v>USD</v>
      </c>
      <c r="H741">
        <f>IF(D741=$D$2,IF(E741=1000,VLOOKUP(G741,Boston!$A$2:$B$203,2,0),IF(E741=5000,VLOOKUP(G741,Boston!$D$2:$E$203,2,0),IF(E741=10000,VLOOKUP(G741,Boston!$G$2:$H$203,2,0)))))</f>
        <v>5000</v>
      </c>
    </row>
    <row r="742" spans="1:8" x14ac:dyDescent="0.25">
      <c r="A742" t="s">
        <v>219</v>
      </c>
      <c r="B742" t="s">
        <v>650</v>
      </c>
      <c r="C742" t="s">
        <v>221</v>
      </c>
      <c r="D742" t="s">
        <v>3</v>
      </c>
      <c r="E742">
        <v>5000</v>
      </c>
      <c r="F742" t="s">
        <v>1680</v>
      </c>
      <c r="G742" t="str">
        <f t="shared" si="11"/>
        <v>HNL</v>
      </c>
      <c r="H742">
        <f>IF(D742=$D$2,IF(E742=1000,VLOOKUP(G742,Boston!$A$2:$B$203,2,0),IF(E742=5000,VLOOKUP(G742,Boston!$D$2:$E$203,2,0),IF(E742=10000,VLOOKUP(G742,Boston!$G$2:$H$203,2,0)))))</f>
        <v>120039.03358510901</v>
      </c>
    </row>
    <row r="743" spans="1:8" x14ac:dyDescent="0.25">
      <c r="A743" t="s">
        <v>222</v>
      </c>
      <c r="B743" t="s">
        <v>650</v>
      </c>
      <c r="C743" t="s">
        <v>221</v>
      </c>
      <c r="D743" t="s">
        <v>3</v>
      </c>
      <c r="E743">
        <v>5000</v>
      </c>
      <c r="F743" t="s">
        <v>1680</v>
      </c>
      <c r="G743" t="str">
        <f t="shared" si="11"/>
        <v>HNL</v>
      </c>
      <c r="H743">
        <f>IF(D743=$D$2,IF(E743=1000,VLOOKUP(G743,Boston!$A$2:$B$203,2,0),IF(E743=5000,VLOOKUP(G743,Boston!$D$2:$E$203,2,0),IF(E743=10000,VLOOKUP(G743,Boston!$G$2:$H$203,2,0)))))</f>
        <v>120039.03358510901</v>
      </c>
    </row>
    <row r="744" spans="1:8" x14ac:dyDescent="0.25">
      <c r="A744" t="s">
        <v>4</v>
      </c>
      <c r="B744" t="s">
        <v>578</v>
      </c>
      <c r="C744" t="s">
        <v>221</v>
      </c>
      <c r="D744" t="s">
        <v>3</v>
      </c>
      <c r="E744">
        <v>5000</v>
      </c>
      <c r="F744" t="s">
        <v>1680</v>
      </c>
      <c r="G744" t="str">
        <f t="shared" si="11"/>
        <v>USD</v>
      </c>
      <c r="H744">
        <f>IF(D744=$D$2,IF(E744=1000,VLOOKUP(G744,Boston!$A$2:$B$203,2,0),IF(E744=5000,VLOOKUP(G744,Boston!$D$2:$E$203,2,0),IF(E744=10000,VLOOKUP(G744,Boston!$G$2:$H$203,2,0)))))</f>
        <v>5000</v>
      </c>
    </row>
    <row r="745" spans="1:8" x14ac:dyDescent="0.25">
      <c r="A745" t="s">
        <v>223</v>
      </c>
      <c r="B745" t="s">
        <v>651</v>
      </c>
      <c r="C745" t="s">
        <v>225</v>
      </c>
      <c r="D745" t="s">
        <v>3</v>
      </c>
      <c r="E745">
        <v>5000</v>
      </c>
      <c r="F745" t="s">
        <v>1680</v>
      </c>
      <c r="G745" t="str">
        <f t="shared" si="11"/>
        <v>HKD</v>
      </c>
      <c r="H745">
        <f>IF(D745=$D$2,IF(E745=1000,VLOOKUP(G745,Boston!$A$2:$B$203,2,0),IF(E745=5000,VLOOKUP(G745,Boston!$D$2:$E$203,2,0),IF(E745=10000,VLOOKUP(G745,Boston!$G$2:$H$203,2,0)))))</f>
        <v>39246.193479018453</v>
      </c>
    </row>
    <row r="746" spans="1:8" x14ac:dyDescent="0.25">
      <c r="A746" t="s">
        <v>226</v>
      </c>
      <c r="B746" t="s">
        <v>652</v>
      </c>
      <c r="C746" t="s">
        <v>225</v>
      </c>
      <c r="D746" t="s">
        <v>3</v>
      </c>
      <c r="E746">
        <v>5000</v>
      </c>
      <c r="F746" t="s">
        <v>1680</v>
      </c>
      <c r="G746" t="str">
        <f t="shared" si="11"/>
        <v>HKD</v>
      </c>
      <c r="H746">
        <f>IF(D746=$D$2,IF(E746=1000,VLOOKUP(G746,Boston!$A$2:$B$203,2,0),IF(E746=5000,VLOOKUP(G746,Boston!$D$2:$E$203,2,0),IF(E746=10000,VLOOKUP(G746,Boston!$G$2:$H$203,2,0)))))</f>
        <v>39246.193479018453</v>
      </c>
    </row>
    <row r="747" spans="1:8" x14ac:dyDescent="0.25">
      <c r="A747" t="s">
        <v>228</v>
      </c>
      <c r="B747" t="s">
        <v>653</v>
      </c>
      <c r="C747" t="s">
        <v>225</v>
      </c>
      <c r="D747" t="s">
        <v>3</v>
      </c>
      <c r="E747">
        <v>5000</v>
      </c>
      <c r="F747" t="s">
        <v>1680</v>
      </c>
      <c r="G747" t="str">
        <f t="shared" si="11"/>
        <v>HKD</v>
      </c>
      <c r="H747">
        <f>IF(D747=$D$2,IF(E747=1000,VLOOKUP(G747,Boston!$A$2:$B$203,2,0),IF(E747=5000,VLOOKUP(G747,Boston!$D$2:$E$203,2,0),IF(E747=10000,VLOOKUP(G747,Boston!$G$2:$H$203,2,0)))))</f>
        <v>39246.193479018453</v>
      </c>
    </row>
    <row r="748" spans="1:8" x14ac:dyDescent="0.25">
      <c r="A748" t="s">
        <v>230</v>
      </c>
      <c r="B748" t="s">
        <v>653</v>
      </c>
      <c r="C748" t="s">
        <v>225</v>
      </c>
      <c r="D748" t="s">
        <v>3</v>
      </c>
      <c r="E748">
        <v>5000</v>
      </c>
      <c r="F748" t="s">
        <v>1680</v>
      </c>
      <c r="G748" t="str">
        <f t="shared" si="11"/>
        <v>HKD</v>
      </c>
      <c r="H748">
        <f>IF(D748=$D$2,IF(E748=1000,VLOOKUP(G748,Boston!$A$2:$B$203,2,0),IF(E748=5000,VLOOKUP(G748,Boston!$D$2:$E$203,2,0),IF(E748=10000,VLOOKUP(G748,Boston!$G$2:$H$203,2,0)))))</f>
        <v>39246.193479018453</v>
      </c>
    </row>
    <row r="749" spans="1:8" x14ac:dyDescent="0.25">
      <c r="A749" t="s">
        <v>231</v>
      </c>
      <c r="B749" t="s">
        <v>654</v>
      </c>
      <c r="C749" t="s">
        <v>233</v>
      </c>
      <c r="D749" t="s">
        <v>3</v>
      </c>
      <c r="E749">
        <v>5000</v>
      </c>
      <c r="F749" t="s">
        <v>1680</v>
      </c>
      <c r="G749" t="s">
        <v>1664</v>
      </c>
      <c r="H749">
        <f>IF(D749=$D$2,IF(E749=1000,VLOOKUP(G749,Boston!$A$2:$B$203,2,0),IF(E749=5000,VLOOKUP(G749,Boston!$D$2:$E$203,2,0),IF(E749=10000,VLOOKUP(G749,Boston!$G$2:$H$203,2,0)))))</f>
        <v>1398569.2471922799</v>
      </c>
    </row>
    <row r="750" spans="1:8" x14ac:dyDescent="0.25">
      <c r="A750" t="s">
        <v>234</v>
      </c>
      <c r="B750" t="s">
        <v>655</v>
      </c>
      <c r="C750" t="s">
        <v>233</v>
      </c>
      <c r="D750" t="s">
        <v>3</v>
      </c>
      <c r="E750">
        <v>5000</v>
      </c>
      <c r="F750" t="s">
        <v>1680</v>
      </c>
      <c r="G750" t="str">
        <f t="shared" si="11"/>
        <v>HUF</v>
      </c>
      <c r="H750">
        <f>IF(D750=$D$2,IF(E750=1000,VLOOKUP(G750,Boston!$A$2:$B$203,2,0),IF(E750=5000,VLOOKUP(G750,Boston!$D$2:$E$203,2,0),IF(E750=10000,VLOOKUP(G750,Boston!$G$2:$H$203,2,0)))))</f>
        <v>1398569.2471922799</v>
      </c>
    </row>
    <row r="751" spans="1:8" x14ac:dyDescent="0.25">
      <c r="A751" t="s">
        <v>236</v>
      </c>
      <c r="B751" t="s">
        <v>655</v>
      </c>
      <c r="C751" t="s">
        <v>233</v>
      </c>
      <c r="D751" t="s">
        <v>3</v>
      </c>
      <c r="E751">
        <v>5000</v>
      </c>
      <c r="F751" t="s">
        <v>1680</v>
      </c>
      <c r="G751" t="str">
        <f t="shared" si="11"/>
        <v>HUF</v>
      </c>
      <c r="H751">
        <f>IF(D751=$D$2,IF(E751=1000,VLOOKUP(G751,Boston!$A$2:$B$203,2,0),IF(E751=5000,VLOOKUP(G751,Boston!$D$2:$E$203,2,0),IF(E751=10000,VLOOKUP(G751,Boston!$G$2:$H$203,2,0)))))</f>
        <v>1398569.2471922799</v>
      </c>
    </row>
    <row r="752" spans="1:8" x14ac:dyDescent="0.25">
      <c r="A752" t="s">
        <v>38</v>
      </c>
      <c r="B752" t="s">
        <v>654</v>
      </c>
      <c r="C752" t="s">
        <v>233</v>
      </c>
      <c r="D752" t="s">
        <v>3</v>
      </c>
      <c r="E752">
        <v>5000</v>
      </c>
      <c r="F752" t="s">
        <v>1680</v>
      </c>
      <c r="G752" t="s">
        <v>1664</v>
      </c>
      <c r="H752">
        <f>IF(D752=$D$2,IF(E752=1000,VLOOKUP(G752,Boston!$A$2:$B$203,2,0),IF(E752=5000,VLOOKUP(G752,Boston!$D$2:$E$203,2,0),IF(E752=10000,VLOOKUP(G752,Boston!$G$2:$H$203,2,0)))))</f>
        <v>1398569.2471922799</v>
      </c>
    </row>
    <row r="753" spans="1:8" x14ac:dyDescent="0.25">
      <c r="A753" t="s">
        <v>237</v>
      </c>
      <c r="B753" t="s">
        <v>656</v>
      </c>
      <c r="C753" t="s">
        <v>239</v>
      </c>
      <c r="D753" t="s">
        <v>3</v>
      </c>
      <c r="E753">
        <v>5000</v>
      </c>
      <c r="F753" t="s">
        <v>1680</v>
      </c>
      <c r="G753" t="str">
        <f t="shared" si="11"/>
        <v>ISK</v>
      </c>
      <c r="H753">
        <f>IF(D753=$D$2,IF(E753=1000,VLOOKUP(G753,Boston!$A$2:$B$203,2,0),IF(E753=5000,VLOOKUP(G753,Boston!$D$2:$E$203,2,0),IF(E753=10000,VLOOKUP(G753,Boston!$G$2:$H$203,2,0)))))</f>
        <v>536577.62405808002</v>
      </c>
    </row>
    <row r="754" spans="1:8" x14ac:dyDescent="0.25">
      <c r="A754" t="s">
        <v>240</v>
      </c>
      <c r="B754" t="s">
        <v>656</v>
      </c>
      <c r="C754" t="s">
        <v>239</v>
      </c>
      <c r="D754" t="s">
        <v>3</v>
      </c>
      <c r="E754">
        <v>5000</v>
      </c>
      <c r="F754" t="s">
        <v>1680</v>
      </c>
      <c r="G754" t="str">
        <f t="shared" si="11"/>
        <v>ISK</v>
      </c>
      <c r="H754">
        <f>IF(D754=$D$2,IF(E754=1000,VLOOKUP(G754,Boston!$A$2:$B$203,2,0),IF(E754=5000,VLOOKUP(G754,Boston!$D$2:$E$203,2,0),IF(E754=10000,VLOOKUP(G754,Boston!$G$2:$H$203,2,0)))))</f>
        <v>536577.62405808002</v>
      </c>
    </row>
    <row r="755" spans="1:8" x14ac:dyDescent="0.25">
      <c r="A755" t="s">
        <v>4</v>
      </c>
      <c r="B755" t="s">
        <v>578</v>
      </c>
      <c r="C755" t="s">
        <v>239</v>
      </c>
      <c r="D755" t="s">
        <v>3</v>
      </c>
      <c r="E755">
        <v>5000</v>
      </c>
      <c r="F755" t="s">
        <v>1680</v>
      </c>
      <c r="G755" t="str">
        <f t="shared" si="11"/>
        <v>USD</v>
      </c>
      <c r="H755">
        <f>IF(D755=$D$2,IF(E755=1000,VLOOKUP(G755,Boston!$A$2:$B$203,2,0),IF(E755=5000,VLOOKUP(G755,Boston!$D$2:$E$203,2,0),IF(E755=10000,VLOOKUP(G755,Boston!$G$2:$H$203,2,0)))))</f>
        <v>5000</v>
      </c>
    </row>
    <row r="756" spans="1:8" x14ac:dyDescent="0.25">
      <c r="A756" t="s">
        <v>244</v>
      </c>
      <c r="B756" t="s">
        <v>657</v>
      </c>
      <c r="C756" t="s">
        <v>243</v>
      </c>
      <c r="D756" t="s">
        <v>3</v>
      </c>
      <c r="E756">
        <v>5000</v>
      </c>
      <c r="F756" t="s">
        <v>1680</v>
      </c>
      <c r="G756" t="s">
        <v>1661</v>
      </c>
      <c r="H756">
        <f>IF(D756=$D$2,IF(E756=1000,VLOOKUP(G756,Boston!$A$2:$B$203,2,0),IF(E756=5000,VLOOKUP(G756,Boston!$D$2:$E$203,2,0),IF(E756=10000,VLOOKUP(G756,Boston!$G$2:$H$203,2,0)))))</f>
        <v>349214.6524712845</v>
      </c>
    </row>
    <row r="757" spans="1:8" x14ac:dyDescent="0.25">
      <c r="A757" t="s">
        <v>245</v>
      </c>
      <c r="B757" t="s">
        <v>658</v>
      </c>
      <c r="C757" t="s">
        <v>243</v>
      </c>
      <c r="D757" t="s">
        <v>3</v>
      </c>
      <c r="E757">
        <v>5000</v>
      </c>
      <c r="F757" t="s">
        <v>1680</v>
      </c>
      <c r="G757" t="str">
        <f t="shared" si="11"/>
        <v>INR</v>
      </c>
      <c r="H757">
        <f>IF(D757=$D$2,IF(E757=1000,VLOOKUP(G757,Boston!$A$2:$B$203,2,0),IF(E757=5000,VLOOKUP(G757,Boston!$D$2:$E$203,2,0),IF(E757=10000,VLOOKUP(G757,Boston!$G$2:$H$203,2,0)))))</f>
        <v>349214.6524712845</v>
      </c>
    </row>
    <row r="758" spans="1:8" x14ac:dyDescent="0.25">
      <c r="A758" t="s">
        <v>247</v>
      </c>
      <c r="B758" t="s">
        <v>658</v>
      </c>
      <c r="C758" t="s">
        <v>243</v>
      </c>
      <c r="D758" t="s">
        <v>3</v>
      </c>
      <c r="E758">
        <v>5000</v>
      </c>
      <c r="F758" t="s">
        <v>1680</v>
      </c>
      <c r="G758" t="str">
        <f t="shared" si="11"/>
        <v>INR</v>
      </c>
      <c r="H758">
        <f>IF(D758=$D$2,IF(E758=1000,VLOOKUP(G758,Boston!$A$2:$B$203,2,0),IF(E758=5000,VLOOKUP(G758,Boston!$D$2:$E$203,2,0),IF(E758=10000,VLOOKUP(G758,Boston!$G$2:$H$203,2,0)))))</f>
        <v>349214.6524712845</v>
      </c>
    </row>
    <row r="759" spans="1:8" x14ac:dyDescent="0.25">
      <c r="A759" t="s">
        <v>248</v>
      </c>
      <c r="B759" t="s">
        <v>659</v>
      </c>
      <c r="C759" t="s">
        <v>250</v>
      </c>
      <c r="D759" t="s">
        <v>3</v>
      </c>
      <c r="E759">
        <v>5000</v>
      </c>
      <c r="F759" t="s">
        <v>1680</v>
      </c>
      <c r="G759" t="str">
        <f t="shared" si="11"/>
        <v>IDR</v>
      </c>
      <c r="H759">
        <f>IF(D759=$D$2,IF(E759=1000,VLOOKUP(G759,Boston!$A$2:$B$203,2,0),IF(E759=5000,VLOOKUP(G759,Boston!$D$2:$E$203,2,0),IF(E759=10000,VLOOKUP(G759,Boston!$G$2:$H$203,2,0)))))</f>
        <v>72898388.976842999</v>
      </c>
    </row>
    <row r="760" spans="1:8" x14ac:dyDescent="0.25">
      <c r="A760" t="s">
        <v>251</v>
      </c>
      <c r="B760" t="s">
        <v>660</v>
      </c>
      <c r="C760" t="s">
        <v>250</v>
      </c>
      <c r="D760" t="s">
        <v>3</v>
      </c>
      <c r="E760">
        <v>5000</v>
      </c>
      <c r="F760" t="s">
        <v>1680</v>
      </c>
      <c r="G760" t="str">
        <f t="shared" si="11"/>
        <v>IDR</v>
      </c>
      <c r="H760">
        <f>IF(D760=$D$2,IF(E760=1000,VLOOKUP(G760,Boston!$A$2:$B$203,2,0),IF(E760=5000,VLOOKUP(G760,Boston!$D$2:$E$203,2,0),IF(E760=10000,VLOOKUP(G760,Boston!$G$2:$H$203,2,0)))))</f>
        <v>72898388.976842999</v>
      </c>
    </row>
    <row r="761" spans="1:8" x14ac:dyDescent="0.25">
      <c r="A761" t="s">
        <v>253</v>
      </c>
      <c r="B761" t="s">
        <v>661</v>
      </c>
      <c r="C761" t="s">
        <v>250</v>
      </c>
      <c r="D761" t="s">
        <v>3</v>
      </c>
      <c r="E761">
        <v>5000</v>
      </c>
      <c r="F761" t="s">
        <v>1680</v>
      </c>
      <c r="G761" t="str">
        <f t="shared" si="11"/>
        <v>IDR</v>
      </c>
      <c r="H761">
        <f>IF(D761=$D$2,IF(E761=1000,VLOOKUP(G761,Boston!$A$2:$B$203,2,0),IF(E761=5000,VLOOKUP(G761,Boston!$D$2:$E$203,2,0),IF(E761=10000,VLOOKUP(G761,Boston!$G$2:$H$203,2,0)))))</f>
        <v>72898388.976842999</v>
      </c>
    </row>
    <row r="762" spans="1:8" x14ac:dyDescent="0.25">
      <c r="A762" t="s">
        <v>255</v>
      </c>
      <c r="B762" t="s">
        <v>662</v>
      </c>
      <c r="C762" t="s">
        <v>257</v>
      </c>
      <c r="D762" t="s">
        <v>3</v>
      </c>
      <c r="E762">
        <v>5000</v>
      </c>
      <c r="F762" t="s">
        <v>1680</v>
      </c>
      <c r="G762" t="str">
        <f t="shared" si="11"/>
        <v>IQD</v>
      </c>
      <c r="H762">
        <f>IF(D762=$D$2,IF(E762=1000,VLOOKUP(G762,Boston!$A$2:$B$203,2,0),IF(E762=5000,VLOOKUP(G762,Boston!$D$2:$E$203,2,0),IF(E762=10000,VLOOKUP(G762,Boston!$G$2:$H$203,2,0)))))</f>
        <v>5932922.4179266496</v>
      </c>
    </row>
    <row r="763" spans="1:8" x14ac:dyDescent="0.25">
      <c r="A763" t="s">
        <v>4</v>
      </c>
      <c r="B763" t="s">
        <v>578</v>
      </c>
      <c r="C763" t="s">
        <v>257</v>
      </c>
      <c r="D763" t="s">
        <v>3</v>
      </c>
      <c r="E763">
        <v>5000</v>
      </c>
      <c r="F763" t="s">
        <v>1680</v>
      </c>
      <c r="G763" t="str">
        <f t="shared" si="11"/>
        <v>USD</v>
      </c>
      <c r="H763">
        <f>IF(D763=$D$2,IF(E763=1000,VLOOKUP(G763,Boston!$A$2:$B$203,2,0),IF(E763=5000,VLOOKUP(G763,Boston!$D$2:$E$203,2,0),IF(E763=10000,VLOOKUP(G763,Boston!$G$2:$H$203,2,0)))))</f>
        <v>5000</v>
      </c>
    </row>
    <row r="764" spans="1:8" x14ac:dyDescent="0.25">
      <c r="A764" t="s">
        <v>32</v>
      </c>
      <c r="B764" t="s">
        <v>598</v>
      </c>
      <c r="C764" t="s">
        <v>258</v>
      </c>
      <c r="D764" t="s">
        <v>3</v>
      </c>
      <c r="E764">
        <v>5000</v>
      </c>
      <c r="F764" t="s">
        <v>1680</v>
      </c>
      <c r="G764" t="str">
        <f t="shared" si="11"/>
        <v>EUR</v>
      </c>
      <c r="H764">
        <f>IF(D764=$D$2,IF(E764=1000,VLOOKUP(G764,Boston!$A$2:$B$203,2,0),IF(E764=5000,VLOOKUP(G764,Boston!$D$2:$E$203,2,0),IF(E764=10000,VLOOKUP(G764,Boston!$G$2:$H$203,2,0)))))</f>
        <v>4319.6818861146503</v>
      </c>
    </row>
    <row r="765" spans="1:8" x14ac:dyDescent="0.25">
      <c r="A765" t="s">
        <v>34</v>
      </c>
      <c r="B765" t="s">
        <v>599</v>
      </c>
      <c r="C765" t="s">
        <v>258</v>
      </c>
      <c r="D765" t="s">
        <v>3</v>
      </c>
      <c r="E765">
        <v>5000</v>
      </c>
      <c r="F765" t="s">
        <v>1680</v>
      </c>
      <c r="G765" t="str">
        <f t="shared" si="11"/>
        <v>EUR</v>
      </c>
      <c r="H765">
        <f>IF(D765=$D$2,IF(E765=1000,VLOOKUP(G765,Boston!$A$2:$B$203,2,0),IF(E765=5000,VLOOKUP(G765,Boston!$D$2:$E$203,2,0),IF(E765=10000,VLOOKUP(G765,Boston!$G$2:$H$203,2,0)))))</f>
        <v>4319.6818861146503</v>
      </c>
    </row>
    <row r="766" spans="1:8" x14ac:dyDescent="0.25">
      <c r="A766" t="s">
        <v>35</v>
      </c>
      <c r="B766" t="s">
        <v>599</v>
      </c>
      <c r="C766" t="s">
        <v>258</v>
      </c>
      <c r="D766" t="s">
        <v>3</v>
      </c>
      <c r="E766">
        <v>5000</v>
      </c>
      <c r="F766" t="s">
        <v>1680</v>
      </c>
      <c r="G766" t="str">
        <f t="shared" si="11"/>
        <v>EUR</v>
      </c>
      <c r="H766">
        <f>IF(D766=$D$2,IF(E766=1000,VLOOKUP(G766,Boston!$A$2:$B$203,2,0),IF(E766=5000,VLOOKUP(G766,Boston!$D$2:$E$203,2,0),IF(E766=10000,VLOOKUP(G766,Boston!$G$2:$H$203,2,0)))))</f>
        <v>4319.6818861146503</v>
      </c>
    </row>
    <row r="767" spans="1:8" x14ac:dyDescent="0.25">
      <c r="A767" t="s">
        <v>15</v>
      </c>
      <c r="B767" t="s">
        <v>599</v>
      </c>
      <c r="C767" t="s">
        <v>258</v>
      </c>
      <c r="D767" t="s">
        <v>3</v>
      </c>
      <c r="E767">
        <v>5000</v>
      </c>
      <c r="F767" t="s">
        <v>1680</v>
      </c>
      <c r="G767" t="str">
        <f t="shared" si="11"/>
        <v>EUR</v>
      </c>
      <c r="H767">
        <f>IF(D767=$D$2,IF(E767=1000,VLOOKUP(G767,Boston!$A$2:$B$203,2,0),IF(E767=5000,VLOOKUP(G767,Boston!$D$2:$E$203,2,0),IF(E767=10000,VLOOKUP(G767,Boston!$G$2:$H$203,2,0)))))</f>
        <v>4319.6818861146503</v>
      </c>
    </row>
    <row r="768" spans="1:8" x14ac:dyDescent="0.25">
      <c r="A768" t="s">
        <v>36</v>
      </c>
      <c r="B768" t="s">
        <v>600</v>
      </c>
      <c r="C768" t="s">
        <v>258</v>
      </c>
      <c r="D768" t="s">
        <v>3</v>
      </c>
      <c r="E768">
        <v>5000</v>
      </c>
      <c r="F768" t="s">
        <v>1680</v>
      </c>
      <c r="G768" t="str">
        <f t="shared" si="11"/>
        <v>EUR</v>
      </c>
      <c r="H768">
        <f>IF(D768=$D$2,IF(E768=1000,VLOOKUP(G768,Boston!$A$2:$B$203,2,0),IF(E768=5000,VLOOKUP(G768,Boston!$D$2:$E$203,2,0),IF(E768=10000,VLOOKUP(G768,Boston!$G$2:$H$203,2,0)))))</f>
        <v>4319.6818861146503</v>
      </c>
    </row>
    <row r="769" spans="1:8" x14ac:dyDescent="0.25">
      <c r="A769" t="s">
        <v>38</v>
      </c>
      <c r="B769" t="s">
        <v>598</v>
      </c>
      <c r="C769" t="s">
        <v>258</v>
      </c>
      <c r="D769" t="s">
        <v>3</v>
      </c>
      <c r="E769">
        <v>5000</v>
      </c>
      <c r="F769" t="s">
        <v>1680</v>
      </c>
      <c r="G769" t="str">
        <f>IF(RIGHT(B769,1)=RIGHT($B$28,1),"EUR",IF(RIGHT(A769,1)=")",LEFT(RIGHT(A769,4),3),RIGHT(A769,3)))</f>
        <v>EUR</v>
      </c>
      <c r="H769">
        <f>IF(D769=$D$2,IF(E769=1000,VLOOKUP(G769,Boston!$A$2:$B$203,2,0),IF(E769=5000,VLOOKUP(G769,Boston!$D$2:$E$203,2,0),IF(E769=10000,VLOOKUP(G769,Boston!$G$2:$H$203,2,0)))))</f>
        <v>4319.6818861146503</v>
      </c>
    </row>
    <row r="770" spans="1:8" x14ac:dyDescent="0.25">
      <c r="A770" t="s">
        <v>259</v>
      </c>
      <c r="B770" t="s">
        <v>663</v>
      </c>
      <c r="C770" t="s">
        <v>261</v>
      </c>
      <c r="D770" t="s">
        <v>3</v>
      </c>
      <c r="E770">
        <v>5000</v>
      </c>
      <c r="F770" t="s">
        <v>1680</v>
      </c>
      <c r="G770" t="str">
        <f t="shared" si="11"/>
        <v>ILS</v>
      </c>
      <c r="H770">
        <f>IF(D770=$D$2,IF(E770=1000,VLOOKUP(G770,Boston!$A$2:$B$203,2,0),IF(E770=5000,VLOOKUP(G770,Boston!$D$2:$E$203,2,0),IF(E770=10000,VLOOKUP(G770,Boston!$G$2:$H$203,2,0)))))</f>
        <v>18218.907186089298</v>
      </c>
    </row>
    <row r="771" spans="1:8" x14ac:dyDescent="0.25">
      <c r="A771" t="s">
        <v>262</v>
      </c>
      <c r="B771" t="s">
        <v>664</v>
      </c>
      <c r="C771" t="s">
        <v>261</v>
      </c>
      <c r="D771" t="s">
        <v>3</v>
      </c>
      <c r="E771">
        <v>5000</v>
      </c>
      <c r="F771" t="s">
        <v>1680</v>
      </c>
      <c r="G771" t="str">
        <f t="shared" ref="G771:G834" si="12">IF(RIGHT(A771,1)=")",LEFT(RIGHT(A771,4),3),RIGHT(A771,3))</f>
        <v>ILS</v>
      </c>
      <c r="H771">
        <f>IF(D771=$D$2,IF(E771=1000,VLOOKUP(G771,Boston!$A$2:$B$203,2,0),IF(E771=5000,VLOOKUP(G771,Boston!$D$2:$E$203,2,0),IF(E771=10000,VLOOKUP(G771,Boston!$G$2:$H$203,2,0)))))</f>
        <v>18218.907186089298</v>
      </c>
    </row>
    <row r="772" spans="1:8" x14ac:dyDescent="0.25">
      <c r="A772" t="s">
        <v>264</v>
      </c>
      <c r="B772" t="s">
        <v>664</v>
      </c>
      <c r="C772" t="s">
        <v>261</v>
      </c>
      <c r="D772" t="s">
        <v>3</v>
      </c>
      <c r="E772">
        <v>5000</v>
      </c>
      <c r="F772" t="s">
        <v>1680</v>
      </c>
      <c r="G772" t="str">
        <f t="shared" si="12"/>
        <v>ILS</v>
      </c>
      <c r="H772">
        <f>IF(D772=$D$2,IF(E772=1000,VLOOKUP(G772,Boston!$A$2:$B$203,2,0),IF(E772=5000,VLOOKUP(G772,Boston!$D$2:$E$203,2,0),IF(E772=10000,VLOOKUP(G772,Boston!$G$2:$H$203,2,0)))))</f>
        <v>18218.907186089298</v>
      </c>
    </row>
    <row r="773" spans="1:8" x14ac:dyDescent="0.25">
      <c r="A773" t="s">
        <v>32</v>
      </c>
      <c r="B773" t="s">
        <v>598</v>
      </c>
      <c r="C773" t="s">
        <v>265</v>
      </c>
      <c r="D773" t="s">
        <v>3</v>
      </c>
      <c r="E773">
        <v>5000</v>
      </c>
      <c r="F773" t="s">
        <v>1680</v>
      </c>
      <c r="G773" t="str">
        <f t="shared" si="12"/>
        <v>EUR</v>
      </c>
      <c r="H773">
        <f>IF(D773=$D$2,IF(E773=1000,VLOOKUP(G773,Boston!$A$2:$B$203,2,0),IF(E773=5000,VLOOKUP(G773,Boston!$D$2:$E$203,2,0),IF(E773=10000,VLOOKUP(G773,Boston!$G$2:$H$203,2,0)))))</f>
        <v>4319.6818861146503</v>
      </c>
    </row>
    <row r="774" spans="1:8" x14ac:dyDescent="0.25">
      <c r="A774" t="s">
        <v>34</v>
      </c>
      <c r="B774" t="s">
        <v>599</v>
      </c>
      <c r="C774" t="s">
        <v>265</v>
      </c>
      <c r="D774" t="s">
        <v>3</v>
      </c>
      <c r="E774">
        <v>5000</v>
      </c>
      <c r="F774" t="s">
        <v>1680</v>
      </c>
      <c r="G774" t="str">
        <f t="shared" si="12"/>
        <v>EUR</v>
      </c>
      <c r="H774">
        <f>IF(D774=$D$2,IF(E774=1000,VLOOKUP(G774,Boston!$A$2:$B$203,2,0),IF(E774=5000,VLOOKUP(G774,Boston!$D$2:$E$203,2,0),IF(E774=10000,VLOOKUP(G774,Boston!$G$2:$H$203,2,0)))))</f>
        <v>4319.6818861146503</v>
      </c>
    </row>
    <row r="775" spans="1:8" x14ac:dyDescent="0.25">
      <c r="A775" t="s">
        <v>35</v>
      </c>
      <c r="B775" t="s">
        <v>599</v>
      </c>
      <c r="C775" t="s">
        <v>265</v>
      </c>
      <c r="D775" t="s">
        <v>3</v>
      </c>
      <c r="E775">
        <v>5000</v>
      </c>
      <c r="F775" t="s">
        <v>1680</v>
      </c>
      <c r="G775" t="str">
        <f t="shared" si="12"/>
        <v>EUR</v>
      </c>
      <c r="H775">
        <f>IF(D775=$D$2,IF(E775=1000,VLOOKUP(G775,Boston!$A$2:$B$203,2,0),IF(E775=5000,VLOOKUP(G775,Boston!$D$2:$E$203,2,0),IF(E775=10000,VLOOKUP(G775,Boston!$G$2:$H$203,2,0)))))</f>
        <v>4319.6818861146503</v>
      </c>
    </row>
    <row r="776" spans="1:8" x14ac:dyDescent="0.25">
      <c r="A776" t="s">
        <v>15</v>
      </c>
      <c r="B776" t="s">
        <v>599</v>
      </c>
      <c r="C776" t="s">
        <v>265</v>
      </c>
      <c r="D776" t="s">
        <v>3</v>
      </c>
      <c r="E776">
        <v>5000</v>
      </c>
      <c r="F776" t="s">
        <v>1680</v>
      </c>
      <c r="G776" t="str">
        <f t="shared" si="12"/>
        <v>EUR</v>
      </c>
      <c r="H776">
        <f>IF(D776=$D$2,IF(E776=1000,VLOOKUP(G776,Boston!$A$2:$B$203,2,0),IF(E776=5000,VLOOKUP(G776,Boston!$D$2:$E$203,2,0),IF(E776=10000,VLOOKUP(G776,Boston!$G$2:$H$203,2,0)))))</f>
        <v>4319.6818861146503</v>
      </c>
    </row>
    <row r="777" spans="1:8" x14ac:dyDescent="0.25">
      <c r="A777" t="s">
        <v>36</v>
      </c>
      <c r="B777" t="s">
        <v>600</v>
      </c>
      <c r="C777" t="s">
        <v>265</v>
      </c>
      <c r="D777" t="s">
        <v>3</v>
      </c>
      <c r="E777">
        <v>5000</v>
      </c>
      <c r="F777" t="s">
        <v>1680</v>
      </c>
      <c r="G777" t="str">
        <f t="shared" si="12"/>
        <v>EUR</v>
      </c>
      <c r="H777">
        <f>IF(D777=$D$2,IF(E777=1000,VLOOKUP(G777,Boston!$A$2:$B$203,2,0),IF(E777=5000,VLOOKUP(G777,Boston!$D$2:$E$203,2,0),IF(E777=10000,VLOOKUP(G777,Boston!$G$2:$H$203,2,0)))))</f>
        <v>4319.6818861146503</v>
      </c>
    </row>
    <row r="778" spans="1:8" x14ac:dyDescent="0.25">
      <c r="A778" t="s">
        <v>38</v>
      </c>
      <c r="B778" t="s">
        <v>598</v>
      </c>
      <c r="C778" t="s">
        <v>265</v>
      </c>
      <c r="D778" t="s">
        <v>3</v>
      </c>
      <c r="E778">
        <v>5000</v>
      </c>
      <c r="F778" t="s">
        <v>1680</v>
      </c>
      <c r="G778" t="str">
        <f>IF(RIGHT(B778,1)=RIGHT($B$28,1),"EUR",IF(RIGHT(A778,1)=")",LEFT(RIGHT(A778,4),3),RIGHT(A778,3)))</f>
        <v>EUR</v>
      </c>
      <c r="H778">
        <f>IF(D778=$D$2,IF(E778=1000,VLOOKUP(G778,Boston!$A$2:$B$203,2,0),IF(E778=5000,VLOOKUP(G778,Boston!$D$2:$E$203,2,0),IF(E778=10000,VLOOKUP(G778,Boston!$G$2:$H$203,2,0)))))</f>
        <v>4319.6818861146503</v>
      </c>
    </row>
    <row r="779" spans="1:8" x14ac:dyDescent="0.25">
      <c r="A779" t="s">
        <v>266</v>
      </c>
      <c r="B779" t="s">
        <v>665</v>
      </c>
      <c r="C779" t="s">
        <v>268</v>
      </c>
      <c r="D779" t="s">
        <v>3</v>
      </c>
      <c r="E779">
        <v>5000</v>
      </c>
      <c r="F779" t="s">
        <v>1680</v>
      </c>
      <c r="G779" t="str">
        <f t="shared" si="12"/>
        <v>JMD</v>
      </c>
      <c r="H779">
        <f>IF(D779=$D$2,IF(E779=1000,VLOOKUP(G779,Boston!$A$2:$B$203,2,0),IF(E779=5000,VLOOKUP(G779,Boston!$D$2:$E$203,2,0),IF(E779=10000,VLOOKUP(G779,Boston!$G$2:$H$203,2,0)))))</f>
        <v>681174.77039886499</v>
      </c>
    </row>
    <row r="780" spans="1:8" x14ac:dyDescent="0.25">
      <c r="A780" t="s">
        <v>269</v>
      </c>
      <c r="B780" t="s">
        <v>665</v>
      </c>
      <c r="C780" t="s">
        <v>268</v>
      </c>
      <c r="D780" t="s">
        <v>3</v>
      </c>
      <c r="E780">
        <v>5000</v>
      </c>
      <c r="F780" t="s">
        <v>1680</v>
      </c>
      <c r="G780" t="str">
        <f t="shared" si="12"/>
        <v>JMD</v>
      </c>
      <c r="H780">
        <f>IF(D780=$D$2,IF(E780=1000,VLOOKUP(G780,Boston!$A$2:$B$203,2,0),IF(E780=5000,VLOOKUP(G780,Boston!$D$2:$E$203,2,0),IF(E780=10000,VLOOKUP(G780,Boston!$G$2:$H$203,2,0)))))</f>
        <v>681174.77039886499</v>
      </c>
    </row>
    <row r="781" spans="1:8" x14ac:dyDescent="0.25">
      <c r="A781" t="s">
        <v>4</v>
      </c>
      <c r="B781" t="s">
        <v>578</v>
      </c>
      <c r="C781" t="s">
        <v>268</v>
      </c>
      <c r="D781" t="s">
        <v>3</v>
      </c>
      <c r="E781">
        <v>5000</v>
      </c>
      <c r="F781" t="s">
        <v>1680</v>
      </c>
      <c r="G781" t="str">
        <f t="shared" si="12"/>
        <v>USD</v>
      </c>
      <c r="H781">
        <f>IF(D781=$D$2,IF(E781=1000,VLOOKUP(G781,Boston!$A$2:$B$203,2,0),IF(E781=5000,VLOOKUP(G781,Boston!$D$2:$E$203,2,0),IF(E781=10000,VLOOKUP(G781,Boston!$G$2:$H$203,2,0)))))</f>
        <v>5000</v>
      </c>
    </row>
    <row r="782" spans="1:8" x14ac:dyDescent="0.25">
      <c r="A782" t="s">
        <v>270</v>
      </c>
      <c r="B782" t="s">
        <v>666</v>
      </c>
      <c r="C782" t="s">
        <v>272</v>
      </c>
      <c r="D782" t="s">
        <v>3</v>
      </c>
      <c r="E782">
        <v>5000</v>
      </c>
      <c r="F782" t="s">
        <v>1680</v>
      </c>
      <c r="G782" t="str">
        <f t="shared" si="12"/>
        <v>JPY</v>
      </c>
      <c r="H782">
        <f>IF(D782=$D$2,IF(E782=1000,VLOOKUP(G782,Boston!$A$2:$B$203,2,0),IF(E782=5000,VLOOKUP(G782,Boston!$D$2:$E$203,2,0),IF(E782=10000,VLOOKUP(G782,Boston!$G$2:$H$203,2,0)))))</f>
        <v>550777.91434854001</v>
      </c>
    </row>
    <row r="783" spans="1:8" x14ac:dyDescent="0.25">
      <c r="A783" t="s">
        <v>273</v>
      </c>
      <c r="B783" t="s">
        <v>667</v>
      </c>
      <c r="C783" t="s">
        <v>272</v>
      </c>
      <c r="D783" t="s">
        <v>3</v>
      </c>
      <c r="E783">
        <v>5000</v>
      </c>
      <c r="F783" t="s">
        <v>1680</v>
      </c>
      <c r="G783" t="str">
        <f t="shared" si="12"/>
        <v>JPY</v>
      </c>
      <c r="H783">
        <f>IF(D783=$D$2,IF(E783=1000,VLOOKUP(G783,Boston!$A$2:$B$203,2,0),IF(E783=5000,VLOOKUP(G783,Boston!$D$2:$E$203,2,0),IF(E783=10000,VLOOKUP(G783,Boston!$G$2:$H$203,2,0)))))</f>
        <v>550777.91434854001</v>
      </c>
    </row>
    <row r="784" spans="1:8" x14ac:dyDescent="0.25">
      <c r="A784" t="s">
        <v>275</v>
      </c>
      <c r="B784" t="s">
        <v>668</v>
      </c>
      <c r="C784" t="s">
        <v>272</v>
      </c>
      <c r="D784" t="s">
        <v>3</v>
      </c>
      <c r="E784">
        <v>5000</v>
      </c>
      <c r="F784" t="s">
        <v>1680</v>
      </c>
      <c r="G784" t="str">
        <f t="shared" si="12"/>
        <v>JPY</v>
      </c>
      <c r="H784">
        <f>IF(D784=$D$2,IF(E784=1000,VLOOKUP(G784,Boston!$A$2:$B$203,2,0),IF(E784=5000,VLOOKUP(G784,Boston!$D$2:$E$203,2,0),IF(E784=10000,VLOOKUP(G784,Boston!$G$2:$H$203,2,0)))))</f>
        <v>550777.91434854001</v>
      </c>
    </row>
    <row r="785" spans="1:8" x14ac:dyDescent="0.25">
      <c r="A785" t="s">
        <v>277</v>
      </c>
      <c r="B785" t="s">
        <v>668</v>
      </c>
      <c r="C785" t="s">
        <v>272</v>
      </c>
      <c r="D785" t="s">
        <v>3</v>
      </c>
      <c r="E785">
        <v>5000</v>
      </c>
      <c r="F785" t="s">
        <v>1680</v>
      </c>
      <c r="G785" t="str">
        <f t="shared" si="12"/>
        <v>JPY</v>
      </c>
      <c r="H785">
        <f>IF(D785=$D$2,IF(E785=1000,VLOOKUP(G785,Boston!$A$2:$B$203,2,0),IF(E785=5000,VLOOKUP(G785,Boston!$D$2:$E$203,2,0),IF(E785=10000,VLOOKUP(G785,Boston!$G$2:$H$203,2,0)))))</f>
        <v>550777.91434854001</v>
      </c>
    </row>
    <row r="786" spans="1:8" x14ac:dyDescent="0.25">
      <c r="A786" t="s">
        <v>278</v>
      </c>
      <c r="B786" t="s">
        <v>669</v>
      </c>
      <c r="C786" t="s">
        <v>272</v>
      </c>
      <c r="D786" t="s">
        <v>3</v>
      </c>
      <c r="E786">
        <v>5000</v>
      </c>
      <c r="F786" t="s">
        <v>1680</v>
      </c>
      <c r="G786" t="str">
        <f t="shared" si="12"/>
        <v>JPY</v>
      </c>
      <c r="H786">
        <f>IF(D786=$D$2,IF(E786=1000,VLOOKUP(G786,Boston!$A$2:$B$203,2,0),IF(E786=5000,VLOOKUP(G786,Boston!$D$2:$E$203,2,0),IF(E786=10000,VLOOKUP(G786,Boston!$G$2:$H$203,2,0)))))</f>
        <v>550777.91434854001</v>
      </c>
    </row>
    <row r="787" spans="1:8" x14ac:dyDescent="0.25">
      <c r="A787" t="s">
        <v>280</v>
      </c>
      <c r="B787" t="s">
        <v>670</v>
      </c>
      <c r="C787" t="s">
        <v>282</v>
      </c>
      <c r="D787" t="s">
        <v>3</v>
      </c>
      <c r="E787">
        <v>5000</v>
      </c>
      <c r="F787" t="s">
        <v>1680</v>
      </c>
      <c r="G787" t="str">
        <f t="shared" si="12"/>
        <v>JOD</v>
      </c>
      <c r="H787">
        <f>IF(D787=$D$2,IF(E787=1000,VLOOKUP(G787,Boston!$A$2:$B$203,2,0),IF(E787=5000,VLOOKUP(G787,Boston!$D$2:$E$203,2,0),IF(E787=10000,VLOOKUP(G787,Boston!$G$2:$H$203,2,0)))))</f>
        <v>3545</v>
      </c>
    </row>
    <row r="788" spans="1:8" x14ac:dyDescent="0.25">
      <c r="A788" t="s">
        <v>283</v>
      </c>
      <c r="B788" t="s">
        <v>670</v>
      </c>
      <c r="C788" t="s">
        <v>282</v>
      </c>
      <c r="D788" t="s">
        <v>3</v>
      </c>
      <c r="E788">
        <v>5000</v>
      </c>
      <c r="F788" t="s">
        <v>1680</v>
      </c>
      <c r="G788" t="str">
        <f t="shared" si="12"/>
        <v>JOD</v>
      </c>
      <c r="H788">
        <f>IF(D788=$D$2,IF(E788=1000,VLOOKUP(G788,Boston!$A$2:$B$203,2,0),IF(E788=5000,VLOOKUP(G788,Boston!$D$2:$E$203,2,0),IF(E788=10000,VLOOKUP(G788,Boston!$G$2:$H$203,2,0)))))</f>
        <v>3545</v>
      </c>
    </row>
    <row r="789" spans="1:8" x14ac:dyDescent="0.25">
      <c r="A789" t="s">
        <v>4</v>
      </c>
      <c r="B789" t="s">
        <v>578</v>
      </c>
      <c r="C789" t="s">
        <v>282</v>
      </c>
      <c r="D789" t="s">
        <v>3</v>
      </c>
      <c r="E789">
        <v>5000</v>
      </c>
      <c r="F789" t="s">
        <v>1680</v>
      </c>
      <c r="G789" t="str">
        <f t="shared" si="12"/>
        <v>USD</v>
      </c>
      <c r="H789">
        <f>IF(D789=$D$2,IF(E789=1000,VLOOKUP(G789,Boston!$A$2:$B$203,2,0),IF(E789=5000,VLOOKUP(G789,Boston!$D$2:$E$203,2,0),IF(E789=10000,VLOOKUP(G789,Boston!$G$2:$H$203,2,0)))))</f>
        <v>5000</v>
      </c>
    </row>
    <row r="790" spans="1:8" x14ac:dyDescent="0.25">
      <c r="A790" t="s">
        <v>284</v>
      </c>
      <c r="B790" t="s">
        <v>671</v>
      </c>
      <c r="C790" t="s">
        <v>286</v>
      </c>
      <c r="D790" t="s">
        <v>3</v>
      </c>
      <c r="E790">
        <v>5000</v>
      </c>
      <c r="F790" t="s">
        <v>1680</v>
      </c>
      <c r="G790" t="str">
        <f t="shared" si="12"/>
        <v>KZT</v>
      </c>
      <c r="H790">
        <f>IF(D790=$D$2,IF(E790=1000,VLOOKUP(G790,Boston!$A$2:$B$203,2,0),IF(E790=5000,VLOOKUP(G790,Boston!$D$2:$E$203,2,0),IF(E790=10000,VLOOKUP(G790,Boston!$G$2:$H$203,2,0)))))</f>
        <v>1806030.76466071</v>
      </c>
    </row>
    <row r="791" spans="1:8" x14ac:dyDescent="0.25">
      <c r="A791" t="s">
        <v>287</v>
      </c>
      <c r="B791" t="s">
        <v>672</v>
      </c>
      <c r="C791" t="s">
        <v>286</v>
      </c>
      <c r="D791" t="s">
        <v>3</v>
      </c>
      <c r="E791">
        <v>5000</v>
      </c>
      <c r="F791" t="s">
        <v>1680</v>
      </c>
      <c r="G791" t="str">
        <f t="shared" si="12"/>
        <v>KZT</v>
      </c>
      <c r="H791">
        <f>IF(D791=$D$2,IF(E791=1000,VLOOKUP(G791,Boston!$A$2:$B$203,2,0),IF(E791=5000,VLOOKUP(G791,Boston!$D$2:$E$203,2,0),IF(E791=10000,VLOOKUP(G791,Boston!$G$2:$H$203,2,0)))))</f>
        <v>1806030.76466071</v>
      </c>
    </row>
    <row r="792" spans="1:8" x14ac:dyDescent="0.25">
      <c r="A792" t="s">
        <v>4</v>
      </c>
      <c r="B792" t="s">
        <v>578</v>
      </c>
      <c r="C792" t="s">
        <v>286</v>
      </c>
      <c r="D792" t="s">
        <v>3</v>
      </c>
      <c r="E792">
        <v>5000</v>
      </c>
      <c r="F792" t="s">
        <v>1680</v>
      </c>
      <c r="G792" t="str">
        <f t="shared" si="12"/>
        <v>USD</v>
      </c>
      <c r="H792">
        <f>IF(D792=$D$2,IF(E792=1000,VLOOKUP(G792,Boston!$A$2:$B$203,2,0),IF(E792=5000,VLOOKUP(G792,Boston!$D$2:$E$203,2,0),IF(E792=10000,VLOOKUP(G792,Boston!$G$2:$H$203,2,0)))))</f>
        <v>5000</v>
      </c>
    </row>
    <row r="793" spans="1:8" x14ac:dyDescent="0.25">
      <c r="A793" t="s">
        <v>289</v>
      </c>
      <c r="B793" t="s">
        <v>673</v>
      </c>
      <c r="C793" t="s">
        <v>291</v>
      </c>
      <c r="D793" t="s">
        <v>3</v>
      </c>
      <c r="E793">
        <v>5000</v>
      </c>
      <c r="F793" t="s">
        <v>1680</v>
      </c>
      <c r="G793" t="str">
        <f t="shared" si="12"/>
        <v>KES</v>
      </c>
      <c r="H793">
        <f>IF(D793=$D$2,IF(E793=1000,VLOOKUP(G793,Boston!$A$2:$B$203,2,0),IF(E793=5000,VLOOKUP(G793,Boston!$D$2:$E$203,2,0),IF(E793=10000,VLOOKUP(G793,Boston!$G$2:$H$203,2,0)))))</f>
        <v>504560.06147638999</v>
      </c>
    </row>
    <row r="794" spans="1:8" x14ac:dyDescent="0.25">
      <c r="A794" t="s">
        <v>292</v>
      </c>
      <c r="B794" t="s">
        <v>673</v>
      </c>
      <c r="C794" t="s">
        <v>291</v>
      </c>
      <c r="D794" t="s">
        <v>3</v>
      </c>
      <c r="E794">
        <v>5000</v>
      </c>
      <c r="F794" t="s">
        <v>1680</v>
      </c>
      <c r="G794" t="str">
        <f t="shared" si="12"/>
        <v>KES</v>
      </c>
      <c r="H794">
        <f>IF(D794=$D$2,IF(E794=1000,VLOOKUP(G794,Boston!$A$2:$B$203,2,0),IF(E794=5000,VLOOKUP(G794,Boston!$D$2:$E$203,2,0),IF(E794=10000,VLOOKUP(G794,Boston!$G$2:$H$203,2,0)))))</f>
        <v>504560.06147638999</v>
      </c>
    </row>
    <row r="795" spans="1:8" x14ac:dyDescent="0.25">
      <c r="A795" t="s">
        <v>4</v>
      </c>
      <c r="B795" t="s">
        <v>578</v>
      </c>
      <c r="C795" t="s">
        <v>291</v>
      </c>
      <c r="D795" t="s">
        <v>3</v>
      </c>
      <c r="E795">
        <v>5000</v>
      </c>
      <c r="F795" t="s">
        <v>1680</v>
      </c>
      <c r="G795" t="str">
        <f t="shared" si="12"/>
        <v>USD</v>
      </c>
      <c r="H795">
        <f>IF(D795=$D$2,IF(E795=1000,VLOOKUP(G795,Boston!$A$2:$B$203,2,0),IF(E795=5000,VLOOKUP(G795,Boston!$D$2:$E$203,2,0),IF(E795=10000,VLOOKUP(G795,Boston!$G$2:$H$203,2,0)))))</f>
        <v>5000</v>
      </c>
    </row>
    <row r="796" spans="1:8" x14ac:dyDescent="0.25">
      <c r="A796" t="s">
        <v>6</v>
      </c>
      <c r="B796" t="s">
        <v>598</v>
      </c>
      <c r="C796" t="s">
        <v>291</v>
      </c>
      <c r="D796" t="s">
        <v>3</v>
      </c>
      <c r="E796">
        <v>5000</v>
      </c>
      <c r="F796" t="s">
        <v>1680</v>
      </c>
      <c r="G796" t="str">
        <f t="shared" si="12"/>
        <v>EUR</v>
      </c>
      <c r="H796">
        <f>IF(D796=$D$2,IF(E796=1000,VLOOKUP(G796,Boston!$A$2:$B$203,2,0),IF(E796=5000,VLOOKUP(G796,Boston!$D$2:$E$203,2,0),IF(E796=10000,VLOOKUP(G796,Boston!$G$2:$H$203,2,0)))))</f>
        <v>4319.6818861146503</v>
      </c>
    </row>
    <row r="797" spans="1:8" x14ac:dyDescent="0.25">
      <c r="A797" t="s">
        <v>294</v>
      </c>
      <c r="B797" t="s">
        <v>674</v>
      </c>
      <c r="C797" t="s">
        <v>296</v>
      </c>
      <c r="D797" t="s">
        <v>3</v>
      </c>
      <c r="E797">
        <v>5000</v>
      </c>
      <c r="F797" t="s">
        <v>1680</v>
      </c>
      <c r="G797" t="s">
        <v>1671</v>
      </c>
      <c r="H797">
        <f>IF(D797=$D$2,IF(E797=1000,VLOOKUP(G797,Boston!$A$2:$B$203,2,0),IF(E797=5000,VLOOKUP(G797,Boston!$D$2:$E$203,2,0),IF(E797=10000,VLOOKUP(G797,Boston!$G$2:$H$203,2,0)))))</f>
        <v>5583990.2640701504</v>
      </c>
    </row>
    <row r="798" spans="1:8" x14ac:dyDescent="0.25">
      <c r="A798" t="s">
        <v>297</v>
      </c>
      <c r="B798" t="s">
        <v>675</v>
      </c>
      <c r="C798" t="s">
        <v>296</v>
      </c>
      <c r="D798" t="s">
        <v>3</v>
      </c>
      <c r="E798">
        <v>5000</v>
      </c>
      <c r="F798" t="s">
        <v>1680</v>
      </c>
      <c r="G798" t="str">
        <f t="shared" si="12"/>
        <v>KRW</v>
      </c>
      <c r="H798">
        <f>IF(D798=$D$2,IF(E798=1000,VLOOKUP(G798,Boston!$A$2:$B$203,2,0),IF(E798=5000,VLOOKUP(G798,Boston!$D$2:$E$203,2,0),IF(E798=10000,VLOOKUP(G798,Boston!$G$2:$H$203,2,0)))))</f>
        <v>5583990.2640701504</v>
      </c>
    </row>
    <row r="799" spans="1:8" x14ac:dyDescent="0.25">
      <c r="A799" t="s">
        <v>299</v>
      </c>
      <c r="B799" t="s">
        <v>675</v>
      </c>
      <c r="C799" t="s">
        <v>296</v>
      </c>
      <c r="D799" t="s">
        <v>3</v>
      </c>
      <c r="E799">
        <v>5000</v>
      </c>
      <c r="F799" t="s">
        <v>1680</v>
      </c>
      <c r="G799" t="str">
        <f t="shared" si="12"/>
        <v>KRW</v>
      </c>
      <c r="H799">
        <f>IF(D799=$D$2,IF(E799=1000,VLOOKUP(G799,Boston!$A$2:$B$203,2,0),IF(E799=5000,VLOOKUP(G799,Boston!$D$2:$E$203,2,0),IF(E799=10000,VLOOKUP(G799,Boston!$G$2:$H$203,2,0)))))</f>
        <v>5583990.2640701504</v>
      </c>
    </row>
    <row r="800" spans="1:8" x14ac:dyDescent="0.25">
      <c r="A800" t="s">
        <v>300</v>
      </c>
      <c r="B800" t="s">
        <v>676</v>
      </c>
      <c r="C800" t="s">
        <v>296</v>
      </c>
      <c r="D800" t="s">
        <v>3</v>
      </c>
      <c r="E800">
        <v>5000</v>
      </c>
      <c r="F800" t="s">
        <v>1680</v>
      </c>
      <c r="G800" t="str">
        <f t="shared" si="12"/>
        <v>KRW</v>
      </c>
      <c r="H800">
        <f>IF(D800=$D$2,IF(E800=1000,VLOOKUP(G800,Boston!$A$2:$B$203,2,0),IF(E800=5000,VLOOKUP(G800,Boston!$D$2:$E$203,2,0),IF(E800=10000,VLOOKUP(G800,Boston!$G$2:$H$203,2,0)))))</f>
        <v>5583990.2640701504</v>
      </c>
    </row>
    <row r="801" spans="1:8" x14ac:dyDescent="0.25">
      <c r="A801" t="s">
        <v>302</v>
      </c>
      <c r="B801" t="s">
        <v>677</v>
      </c>
      <c r="C801" t="s">
        <v>304</v>
      </c>
      <c r="D801" t="s">
        <v>3</v>
      </c>
      <c r="E801">
        <v>5000</v>
      </c>
      <c r="F801" t="s">
        <v>1680</v>
      </c>
      <c r="G801" t="str">
        <f t="shared" si="12"/>
        <v>KWD</v>
      </c>
      <c r="H801">
        <f>IF(D801=$D$2,IF(E801=1000,VLOOKUP(G801,Boston!$A$2:$B$203,2,0),IF(E801=5000,VLOOKUP(G801,Boston!$D$2:$E$203,2,0),IF(E801=10000,VLOOKUP(G801,Boston!$G$2:$H$203,2,0)))))</f>
        <v>1516.5812324769499</v>
      </c>
    </row>
    <row r="802" spans="1:8" x14ac:dyDescent="0.25">
      <c r="A802" t="s">
        <v>305</v>
      </c>
      <c r="B802" t="s">
        <v>677</v>
      </c>
      <c r="C802" t="s">
        <v>304</v>
      </c>
      <c r="D802" t="s">
        <v>3</v>
      </c>
      <c r="E802">
        <v>5000</v>
      </c>
      <c r="F802" t="s">
        <v>1680</v>
      </c>
      <c r="G802" t="str">
        <f t="shared" si="12"/>
        <v>KWD</v>
      </c>
      <c r="H802">
        <f>IF(D802=$D$2,IF(E802=1000,VLOOKUP(G802,Boston!$A$2:$B$203,2,0),IF(E802=5000,VLOOKUP(G802,Boston!$D$2:$E$203,2,0),IF(E802=10000,VLOOKUP(G802,Boston!$G$2:$H$203,2,0)))))</f>
        <v>1516.5812324769499</v>
      </c>
    </row>
    <row r="803" spans="1:8" x14ac:dyDescent="0.25">
      <c r="A803" t="s">
        <v>4</v>
      </c>
      <c r="B803" t="s">
        <v>578</v>
      </c>
      <c r="C803" t="s">
        <v>304</v>
      </c>
      <c r="D803" t="s">
        <v>3</v>
      </c>
      <c r="E803">
        <v>5000</v>
      </c>
      <c r="F803" t="s">
        <v>1680</v>
      </c>
      <c r="G803" t="str">
        <f t="shared" si="12"/>
        <v>USD</v>
      </c>
      <c r="H803">
        <f>IF(D803=$D$2,IF(E803=1000,VLOOKUP(G803,Boston!$A$2:$B$203,2,0),IF(E803=5000,VLOOKUP(G803,Boston!$D$2:$E$203,2,0),IF(E803=10000,VLOOKUP(G803,Boston!$G$2:$H$203,2,0)))))</f>
        <v>5000</v>
      </c>
    </row>
    <row r="804" spans="1:8" x14ac:dyDescent="0.25">
      <c r="A804" t="s">
        <v>306</v>
      </c>
      <c r="B804" t="s">
        <v>678</v>
      </c>
      <c r="C804" t="s">
        <v>308</v>
      </c>
      <c r="D804" t="s">
        <v>3</v>
      </c>
      <c r="E804">
        <v>5000</v>
      </c>
      <c r="F804" t="s">
        <v>1680</v>
      </c>
      <c r="G804" t="str">
        <f t="shared" si="12"/>
        <v>KGS</v>
      </c>
      <c r="H804">
        <f>IF(D804=$D$2,IF(E804=1000,VLOOKUP(G804,Boston!$A$2:$B$203,2,0),IF(E804=5000,VLOOKUP(G804,Boston!$D$2:$E$203,2,0),IF(E804=10000,VLOOKUP(G804,Boston!$G$2:$H$203,2,0)))))</f>
        <v>347276.98120735202</v>
      </c>
    </row>
    <row r="805" spans="1:8" x14ac:dyDescent="0.25">
      <c r="A805" t="s">
        <v>4</v>
      </c>
      <c r="B805" t="s">
        <v>578</v>
      </c>
      <c r="C805" t="s">
        <v>308</v>
      </c>
      <c r="D805" t="s">
        <v>3</v>
      </c>
      <c r="E805">
        <v>5000</v>
      </c>
      <c r="F805" t="s">
        <v>1680</v>
      </c>
      <c r="G805" t="str">
        <f t="shared" si="12"/>
        <v>USD</v>
      </c>
      <c r="H805">
        <f>IF(D805=$D$2,IF(E805=1000,VLOOKUP(G805,Boston!$A$2:$B$203,2,0),IF(E805=5000,VLOOKUP(G805,Boston!$D$2:$E$203,2,0),IF(E805=10000,VLOOKUP(G805,Boston!$G$2:$H$203,2,0)))))</f>
        <v>5000</v>
      </c>
    </row>
    <row r="806" spans="1:8" x14ac:dyDescent="0.25">
      <c r="A806" t="s">
        <v>6</v>
      </c>
      <c r="B806" t="s">
        <v>579</v>
      </c>
      <c r="C806" t="s">
        <v>309</v>
      </c>
      <c r="D806" t="s">
        <v>3</v>
      </c>
      <c r="E806">
        <v>5000</v>
      </c>
      <c r="F806" t="s">
        <v>1680</v>
      </c>
      <c r="G806" t="str">
        <f t="shared" si="12"/>
        <v>EUR</v>
      </c>
      <c r="H806">
        <f>IF(D806=$D$2,IF(E806=1000,VLOOKUP(G806,Boston!$A$2:$B$203,2,0),IF(E806=5000,VLOOKUP(G806,Boston!$D$2:$E$203,2,0),IF(E806=10000,VLOOKUP(G806,Boston!$G$2:$H$203,2,0)))))</f>
        <v>4319.6818861146503</v>
      </c>
    </row>
    <row r="807" spans="1:8" x14ac:dyDescent="0.25">
      <c r="A807" t="s">
        <v>34</v>
      </c>
      <c r="B807" t="s">
        <v>582</v>
      </c>
      <c r="C807" t="s">
        <v>309</v>
      </c>
      <c r="D807" t="s">
        <v>3</v>
      </c>
      <c r="E807">
        <v>5000</v>
      </c>
      <c r="F807" t="s">
        <v>1680</v>
      </c>
      <c r="G807" t="str">
        <f t="shared" si="12"/>
        <v>EUR</v>
      </c>
      <c r="H807">
        <f>IF(D807=$D$2,IF(E807=1000,VLOOKUP(G807,Boston!$A$2:$B$203,2,0),IF(E807=5000,VLOOKUP(G807,Boston!$D$2:$E$203,2,0),IF(E807=10000,VLOOKUP(G807,Boston!$G$2:$H$203,2,0)))))</f>
        <v>4319.6818861146503</v>
      </c>
    </row>
    <row r="808" spans="1:8" x14ac:dyDescent="0.25">
      <c r="A808" t="s">
        <v>35</v>
      </c>
      <c r="B808" t="s">
        <v>582</v>
      </c>
      <c r="C808" t="s">
        <v>309</v>
      </c>
      <c r="D808" t="s">
        <v>3</v>
      </c>
      <c r="E808">
        <v>5000</v>
      </c>
      <c r="F808" t="s">
        <v>1680</v>
      </c>
      <c r="G808" t="str">
        <f t="shared" si="12"/>
        <v>EUR</v>
      </c>
      <c r="H808">
        <f>IF(D808=$D$2,IF(E808=1000,VLOOKUP(G808,Boston!$A$2:$B$203,2,0),IF(E808=5000,VLOOKUP(G808,Boston!$D$2:$E$203,2,0),IF(E808=10000,VLOOKUP(G808,Boston!$G$2:$H$203,2,0)))))</f>
        <v>4319.6818861146503</v>
      </c>
    </row>
    <row r="809" spans="1:8" x14ac:dyDescent="0.25">
      <c r="A809" t="s">
        <v>15</v>
      </c>
      <c r="B809" t="s">
        <v>582</v>
      </c>
      <c r="C809" t="s">
        <v>309</v>
      </c>
      <c r="D809" t="s">
        <v>3</v>
      </c>
      <c r="E809">
        <v>5000</v>
      </c>
      <c r="F809" t="s">
        <v>1680</v>
      </c>
      <c r="G809" t="str">
        <f t="shared" si="12"/>
        <v>EUR</v>
      </c>
      <c r="H809">
        <f>IF(D809=$D$2,IF(E809=1000,VLOOKUP(G809,Boston!$A$2:$B$203,2,0),IF(E809=5000,VLOOKUP(G809,Boston!$D$2:$E$203,2,0),IF(E809=10000,VLOOKUP(G809,Boston!$G$2:$H$203,2,0)))))</f>
        <v>4319.6818861146503</v>
      </c>
    </row>
    <row r="810" spans="1:8" x14ac:dyDescent="0.25">
      <c r="A810" t="s">
        <v>36</v>
      </c>
      <c r="B810" t="s">
        <v>630</v>
      </c>
      <c r="C810" t="s">
        <v>309</v>
      </c>
      <c r="D810" t="s">
        <v>3</v>
      </c>
      <c r="E810">
        <v>5000</v>
      </c>
      <c r="F810" t="s">
        <v>1680</v>
      </c>
      <c r="G810" t="str">
        <f t="shared" si="12"/>
        <v>EUR</v>
      </c>
      <c r="H810">
        <f>IF(D810=$D$2,IF(E810=1000,VLOOKUP(G810,Boston!$A$2:$B$203,2,0),IF(E810=5000,VLOOKUP(G810,Boston!$D$2:$E$203,2,0),IF(E810=10000,VLOOKUP(G810,Boston!$G$2:$H$203,2,0)))))</f>
        <v>4319.6818861146503</v>
      </c>
    </row>
    <row r="811" spans="1:8" x14ac:dyDescent="0.25">
      <c r="A811" t="s">
        <v>38</v>
      </c>
      <c r="B811" t="s">
        <v>579</v>
      </c>
      <c r="C811" t="s">
        <v>309</v>
      </c>
      <c r="D811" t="s">
        <v>3</v>
      </c>
      <c r="E811">
        <v>5000</v>
      </c>
      <c r="F811" t="s">
        <v>1680</v>
      </c>
      <c r="G811" t="str">
        <f>IF(RIGHT(B811,1)=RIGHT($B$28,1),"EUR",IF(RIGHT(A811,1)=")",LEFT(RIGHT(A811,4),3),RIGHT(A811,3)))</f>
        <v>EUR</v>
      </c>
      <c r="H811">
        <f>IF(D811=$D$2,IF(E811=1000,VLOOKUP(G811,Boston!$A$2:$B$203,2,0),IF(E811=5000,VLOOKUP(G811,Boston!$D$2:$E$203,2,0),IF(E811=10000,VLOOKUP(G811,Boston!$G$2:$H$203,2,0)))))</f>
        <v>4319.6818861146503</v>
      </c>
    </row>
    <row r="812" spans="1:8" x14ac:dyDescent="0.25">
      <c r="A812" t="s">
        <v>311</v>
      </c>
      <c r="B812" t="s">
        <v>679</v>
      </c>
      <c r="C812" t="s">
        <v>313</v>
      </c>
      <c r="D812" t="s">
        <v>3</v>
      </c>
      <c r="E812">
        <v>5000</v>
      </c>
      <c r="F812" t="s">
        <v>1680</v>
      </c>
      <c r="G812" t="str">
        <f t="shared" si="12"/>
        <v>LBP</v>
      </c>
      <c r="H812">
        <f>IF(D812=$D$2,IF(E812=1000,VLOOKUP(G812,Boston!$A$2:$B$203,2,0),IF(E812=5000,VLOOKUP(G812,Boston!$D$2:$E$203,2,0),IF(E812=10000,VLOOKUP(G812,Boston!$G$2:$H$203,2,0)))))</f>
        <v>7537500</v>
      </c>
    </row>
    <row r="813" spans="1:8" x14ac:dyDescent="0.25">
      <c r="A813" t="s">
        <v>4</v>
      </c>
      <c r="B813" t="s">
        <v>578</v>
      </c>
      <c r="C813" t="s">
        <v>313</v>
      </c>
      <c r="D813" t="s">
        <v>3</v>
      </c>
      <c r="E813">
        <v>5000</v>
      </c>
      <c r="F813" t="s">
        <v>1680</v>
      </c>
      <c r="G813" t="str">
        <f t="shared" si="12"/>
        <v>USD</v>
      </c>
      <c r="H813">
        <f>IF(D813=$D$2,IF(E813=1000,VLOOKUP(G813,Boston!$A$2:$B$203,2,0),IF(E813=5000,VLOOKUP(G813,Boston!$D$2:$E$203,2,0),IF(E813=10000,VLOOKUP(G813,Boston!$G$2:$H$203,2,0)))))</f>
        <v>5000</v>
      </c>
    </row>
    <row r="814" spans="1:8" x14ac:dyDescent="0.25">
      <c r="A814" t="s">
        <v>32</v>
      </c>
      <c r="B814" t="s">
        <v>579</v>
      </c>
      <c r="C814" t="s">
        <v>314</v>
      </c>
      <c r="D814" t="s">
        <v>3</v>
      </c>
      <c r="E814">
        <v>5000</v>
      </c>
      <c r="F814" t="s">
        <v>1680</v>
      </c>
      <c r="G814" t="str">
        <f t="shared" si="12"/>
        <v>EUR</v>
      </c>
      <c r="H814">
        <f>IF(D814=$D$2,IF(E814=1000,VLOOKUP(G814,Boston!$A$2:$B$203,2,0),IF(E814=5000,VLOOKUP(G814,Boston!$D$2:$E$203,2,0),IF(E814=10000,VLOOKUP(G814,Boston!$G$2:$H$203,2,0)))))</f>
        <v>4319.6818861146503</v>
      </c>
    </row>
    <row r="815" spans="1:8" x14ac:dyDescent="0.25">
      <c r="A815" t="s">
        <v>15</v>
      </c>
      <c r="B815" t="s">
        <v>582</v>
      </c>
      <c r="C815" t="s">
        <v>314</v>
      </c>
      <c r="D815" t="s">
        <v>3</v>
      </c>
      <c r="E815">
        <v>5000</v>
      </c>
      <c r="F815" t="s">
        <v>1680</v>
      </c>
      <c r="G815" t="str">
        <f t="shared" si="12"/>
        <v>EUR</v>
      </c>
      <c r="H815">
        <f>IF(D815=$D$2,IF(E815=1000,VLOOKUP(G815,Boston!$A$2:$B$203,2,0),IF(E815=5000,VLOOKUP(G815,Boston!$D$2:$E$203,2,0),IF(E815=10000,VLOOKUP(G815,Boston!$G$2:$H$203,2,0)))))</f>
        <v>4319.6818861146503</v>
      </c>
    </row>
    <row r="816" spans="1:8" x14ac:dyDescent="0.25">
      <c r="A816" t="s">
        <v>36</v>
      </c>
      <c r="B816" t="s">
        <v>630</v>
      </c>
      <c r="C816" t="s">
        <v>314</v>
      </c>
      <c r="D816" t="s">
        <v>3</v>
      </c>
      <c r="E816">
        <v>5000</v>
      </c>
      <c r="F816" t="s">
        <v>1680</v>
      </c>
      <c r="G816" t="str">
        <f t="shared" si="12"/>
        <v>EUR</v>
      </c>
      <c r="H816">
        <f>IF(D816=$D$2,IF(E816=1000,VLOOKUP(G816,Boston!$A$2:$B$203,2,0),IF(E816=5000,VLOOKUP(G816,Boston!$D$2:$E$203,2,0),IF(E816=10000,VLOOKUP(G816,Boston!$G$2:$H$203,2,0)))))</f>
        <v>4319.6818861146503</v>
      </c>
    </row>
    <row r="817" spans="1:8" x14ac:dyDescent="0.25">
      <c r="A817" t="s">
        <v>38</v>
      </c>
      <c r="B817" t="s">
        <v>579</v>
      </c>
      <c r="C817" t="s">
        <v>314</v>
      </c>
      <c r="D817" t="s">
        <v>3</v>
      </c>
      <c r="E817">
        <v>5000</v>
      </c>
      <c r="F817" t="s">
        <v>1680</v>
      </c>
      <c r="G817" t="str">
        <f>IF(RIGHT(B817,1)=RIGHT($B$28,1),"EUR",IF(RIGHT(A817,1)=")",LEFT(RIGHT(A817,4),3),RIGHT(A817,3)))</f>
        <v>EUR</v>
      </c>
      <c r="H817">
        <f>IF(D817=$D$2,IF(E817=1000,VLOOKUP(G817,Boston!$A$2:$B$203,2,0),IF(E817=5000,VLOOKUP(G817,Boston!$D$2:$E$203,2,0),IF(E817=10000,VLOOKUP(G817,Boston!$G$2:$H$203,2,0)))))</f>
        <v>4319.6818861146503</v>
      </c>
    </row>
    <row r="818" spans="1:8" x14ac:dyDescent="0.25">
      <c r="A818" t="s">
        <v>4</v>
      </c>
      <c r="B818" t="s">
        <v>578</v>
      </c>
      <c r="C818" t="s">
        <v>315</v>
      </c>
      <c r="D818" t="s">
        <v>3</v>
      </c>
      <c r="E818">
        <v>5000</v>
      </c>
      <c r="F818" t="s">
        <v>1680</v>
      </c>
      <c r="G818" t="str">
        <f t="shared" si="12"/>
        <v>USD</v>
      </c>
      <c r="H818">
        <f>IF(D818=$D$2,IF(E818=1000,VLOOKUP(G818,Boston!$A$2:$B$203,2,0),IF(E818=5000,VLOOKUP(G818,Boston!$D$2:$E$203,2,0),IF(E818=10000,VLOOKUP(G818,Boston!$G$2:$H$203,2,0)))))</f>
        <v>5000</v>
      </c>
    </row>
    <row r="819" spans="1:8" x14ac:dyDescent="0.25">
      <c r="A819" t="s">
        <v>316</v>
      </c>
      <c r="B819" t="s">
        <v>680</v>
      </c>
      <c r="C819" t="s">
        <v>318</v>
      </c>
      <c r="D819" t="s">
        <v>3</v>
      </c>
      <c r="E819">
        <v>5000</v>
      </c>
      <c r="F819" t="s">
        <v>1680</v>
      </c>
      <c r="G819" t="str">
        <f t="shared" si="12"/>
        <v>MYR</v>
      </c>
      <c r="H819">
        <f>IF(D819=$D$2,IF(E819=1000,VLOOKUP(G819,Boston!$A$2:$B$203,2,0),IF(E819=5000,VLOOKUP(G819,Boston!$D$2:$E$203,2,0),IF(E819=10000,VLOOKUP(G819,Boston!$G$2:$H$203,2,0)))))</f>
        <v>20489.4725785792</v>
      </c>
    </row>
    <row r="820" spans="1:8" x14ac:dyDescent="0.25">
      <c r="A820" t="s">
        <v>319</v>
      </c>
      <c r="B820" t="s">
        <v>680</v>
      </c>
      <c r="C820" t="s">
        <v>318</v>
      </c>
      <c r="D820" t="s">
        <v>3</v>
      </c>
      <c r="E820">
        <v>5000</v>
      </c>
      <c r="F820" t="s">
        <v>1680</v>
      </c>
      <c r="G820" t="str">
        <f t="shared" si="12"/>
        <v>MYR</v>
      </c>
      <c r="H820">
        <f>IF(D820=$D$2,IF(E820=1000,VLOOKUP(G820,Boston!$A$2:$B$203,2,0),IF(E820=5000,VLOOKUP(G820,Boston!$D$2:$E$203,2,0),IF(E820=10000,VLOOKUP(G820,Boston!$G$2:$H$203,2,0)))))</f>
        <v>20489.4725785792</v>
      </c>
    </row>
    <row r="821" spans="1:8" x14ac:dyDescent="0.25">
      <c r="A821" t="s">
        <v>320</v>
      </c>
      <c r="B821" t="s">
        <v>681</v>
      </c>
      <c r="C821" t="s">
        <v>318</v>
      </c>
      <c r="D821" t="s">
        <v>3</v>
      </c>
      <c r="E821">
        <v>5000</v>
      </c>
      <c r="F821" t="s">
        <v>1680</v>
      </c>
      <c r="G821" t="str">
        <f t="shared" si="12"/>
        <v>MYR</v>
      </c>
      <c r="H821">
        <f>IF(D821=$D$2,IF(E821=1000,VLOOKUP(G821,Boston!$A$2:$B$203,2,0),IF(E821=5000,VLOOKUP(G821,Boston!$D$2:$E$203,2,0),IF(E821=10000,VLOOKUP(G821,Boston!$G$2:$H$203,2,0)))))</f>
        <v>20489.4725785792</v>
      </c>
    </row>
    <row r="822" spans="1:8" x14ac:dyDescent="0.25">
      <c r="A822" t="s">
        <v>4</v>
      </c>
      <c r="B822" t="s">
        <v>578</v>
      </c>
      <c r="C822" t="s">
        <v>318</v>
      </c>
      <c r="D822" t="s">
        <v>3</v>
      </c>
      <c r="E822">
        <v>5000</v>
      </c>
      <c r="F822" t="s">
        <v>1680</v>
      </c>
      <c r="G822" t="str">
        <f t="shared" si="12"/>
        <v>USD</v>
      </c>
      <c r="H822">
        <f>IF(D822=$D$2,IF(E822=1000,VLOOKUP(G822,Boston!$A$2:$B$203,2,0),IF(E822=5000,VLOOKUP(G822,Boston!$D$2:$E$203,2,0),IF(E822=10000,VLOOKUP(G822,Boston!$G$2:$H$203,2,0)))))</f>
        <v>5000</v>
      </c>
    </row>
    <row r="823" spans="1:8" x14ac:dyDescent="0.25">
      <c r="A823" t="s">
        <v>13</v>
      </c>
      <c r="B823" t="s">
        <v>608</v>
      </c>
      <c r="C823" t="s">
        <v>318</v>
      </c>
      <c r="D823" t="s">
        <v>3</v>
      </c>
      <c r="E823">
        <v>5000</v>
      </c>
      <c r="F823" t="s">
        <v>1680</v>
      </c>
      <c r="G823" t="str">
        <f t="shared" si="12"/>
        <v>GBP</v>
      </c>
      <c r="H823">
        <f>IF(D823=$D$2,IF(E823=1000,VLOOKUP(G823,Boston!$A$2:$B$203,2,0),IF(E823=5000,VLOOKUP(G823,Boston!$D$2:$E$203,2,0),IF(E823=10000,VLOOKUP(G823,Boston!$G$2:$H$203,2,0)))))</f>
        <v>3874.5876950197498</v>
      </c>
    </row>
    <row r="824" spans="1:8" x14ac:dyDescent="0.25">
      <c r="A824" t="s">
        <v>6</v>
      </c>
      <c r="B824" t="s">
        <v>579</v>
      </c>
      <c r="C824" t="s">
        <v>318</v>
      </c>
      <c r="D824" t="s">
        <v>3</v>
      </c>
      <c r="E824">
        <v>5000</v>
      </c>
      <c r="F824" t="s">
        <v>1680</v>
      </c>
      <c r="G824" t="str">
        <f t="shared" si="12"/>
        <v>EUR</v>
      </c>
      <c r="H824">
        <f>IF(D824=$D$2,IF(E824=1000,VLOOKUP(G824,Boston!$A$2:$B$203,2,0),IF(E824=5000,VLOOKUP(G824,Boston!$D$2:$E$203,2,0),IF(E824=10000,VLOOKUP(G824,Boston!$G$2:$H$203,2,0)))))</f>
        <v>4319.6818861146503</v>
      </c>
    </row>
    <row r="825" spans="1:8" x14ac:dyDescent="0.25">
      <c r="A825" t="s">
        <v>322</v>
      </c>
      <c r="B825" t="s">
        <v>682</v>
      </c>
      <c r="C825" t="s">
        <v>324</v>
      </c>
      <c r="D825" t="s">
        <v>3</v>
      </c>
      <c r="E825">
        <v>5000</v>
      </c>
      <c r="F825" t="s">
        <v>1680</v>
      </c>
      <c r="G825" t="str">
        <f t="shared" si="12"/>
        <v>MVR</v>
      </c>
      <c r="H825">
        <f>IF(D825=$D$2,IF(E825=1000,VLOOKUP(G825,Boston!$A$2:$B$203,2,0),IF(E825=5000,VLOOKUP(G825,Boston!$D$2:$E$203,2,0),IF(E825=10000,VLOOKUP(G825,Boston!$G$2:$H$203,2,0)))))</f>
        <v>77528.549296665005</v>
      </c>
    </row>
    <row r="826" spans="1:8" x14ac:dyDescent="0.25">
      <c r="A826" t="s">
        <v>325</v>
      </c>
      <c r="B826" t="s">
        <v>682</v>
      </c>
      <c r="C826" t="s">
        <v>324</v>
      </c>
      <c r="D826" t="s">
        <v>3</v>
      </c>
      <c r="E826">
        <v>5000</v>
      </c>
      <c r="F826" t="s">
        <v>1680</v>
      </c>
      <c r="G826" t="str">
        <f t="shared" si="12"/>
        <v>MVR</v>
      </c>
      <c r="H826">
        <f>IF(D826=$D$2,IF(E826=1000,VLOOKUP(G826,Boston!$A$2:$B$203,2,0),IF(E826=5000,VLOOKUP(G826,Boston!$D$2:$E$203,2,0),IF(E826=10000,VLOOKUP(G826,Boston!$G$2:$H$203,2,0)))))</f>
        <v>77528.549296665005</v>
      </c>
    </row>
    <row r="827" spans="1:8" x14ac:dyDescent="0.25">
      <c r="A827" t="s">
        <v>4</v>
      </c>
      <c r="B827" t="s">
        <v>578</v>
      </c>
      <c r="C827" t="s">
        <v>324</v>
      </c>
      <c r="D827" t="s">
        <v>3</v>
      </c>
      <c r="E827">
        <v>5000</v>
      </c>
      <c r="F827" t="s">
        <v>1680</v>
      </c>
      <c r="G827" t="str">
        <f t="shared" si="12"/>
        <v>USD</v>
      </c>
      <c r="H827">
        <f>IF(D827=$D$2,IF(E827=1000,VLOOKUP(G827,Boston!$A$2:$B$203,2,0),IF(E827=5000,VLOOKUP(G827,Boston!$D$2:$E$203,2,0),IF(E827=10000,VLOOKUP(G827,Boston!$G$2:$H$203,2,0)))))</f>
        <v>5000</v>
      </c>
    </row>
    <row r="828" spans="1:8" x14ac:dyDescent="0.25">
      <c r="A828" t="s">
        <v>32</v>
      </c>
      <c r="B828" t="s">
        <v>584</v>
      </c>
      <c r="C828" t="s">
        <v>326</v>
      </c>
      <c r="D828" t="s">
        <v>3</v>
      </c>
      <c r="E828">
        <v>5000</v>
      </c>
      <c r="F828" t="s">
        <v>1680</v>
      </c>
      <c r="G828" t="str">
        <f t="shared" si="12"/>
        <v>EUR</v>
      </c>
      <c r="H828">
        <f>IF(D828=$D$2,IF(E828=1000,VLOOKUP(G828,Boston!$A$2:$B$203,2,0),IF(E828=5000,VLOOKUP(G828,Boston!$D$2:$E$203,2,0),IF(E828=10000,VLOOKUP(G828,Boston!$G$2:$H$203,2,0)))))</f>
        <v>4319.6818861146503</v>
      </c>
    </row>
    <row r="829" spans="1:8" x14ac:dyDescent="0.25">
      <c r="A829" t="s">
        <v>34</v>
      </c>
      <c r="B829" t="s">
        <v>589</v>
      </c>
      <c r="C829" t="s">
        <v>326</v>
      </c>
      <c r="D829" t="s">
        <v>3</v>
      </c>
      <c r="E829">
        <v>5000</v>
      </c>
      <c r="F829" t="s">
        <v>1680</v>
      </c>
      <c r="G829" t="str">
        <f t="shared" si="12"/>
        <v>EUR</v>
      </c>
      <c r="H829">
        <f>IF(D829=$D$2,IF(E829=1000,VLOOKUP(G829,Boston!$A$2:$B$203,2,0),IF(E829=5000,VLOOKUP(G829,Boston!$D$2:$E$203,2,0),IF(E829=10000,VLOOKUP(G829,Boston!$G$2:$H$203,2,0)))))</f>
        <v>4319.6818861146503</v>
      </c>
    </row>
    <row r="830" spans="1:8" x14ac:dyDescent="0.25">
      <c r="A830" t="s">
        <v>35</v>
      </c>
      <c r="B830" t="s">
        <v>589</v>
      </c>
      <c r="C830" t="s">
        <v>326</v>
      </c>
      <c r="D830" t="s">
        <v>3</v>
      </c>
      <c r="E830">
        <v>5000</v>
      </c>
      <c r="F830" t="s">
        <v>1680</v>
      </c>
      <c r="G830" t="str">
        <f t="shared" si="12"/>
        <v>EUR</v>
      </c>
      <c r="H830">
        <f>IF(D830=$D$2,IF(E830=1000,VLOOKUP(G830,Boston!$A$2:$B$203,2,0),IF(E830=5000,VLOOKUP(G830,Boston!$D$2:$E$203,2,0),IF(E830=10000,VLOOKUP(G830,Boston!$G$2:$H$203,2,0)))))</f>
        <v>4319.6818861146503</v>
      </c>
    </row>
    <row r="831" spans="1:8" x14ac:dyDescent="0.25">
      <c r="A831" t="s">
        <v>15</v>
      </c>
      <c r="B831" t="s">
        <v>589</v>
      </c>
      <c r="C831" t="s">
        <v>326</v>
      </c>
      <c r="D831" t="s">
        <v>3</v>
      </c>
      <c r="E831">
        <v>5000</v>
      </c>
      <c r="F831" t="s">
        <v>1680</v>
      </c>
      <c r="G831" t="str">
        <f t="shared" si="12"/>
        <v>EUR</v>
      </c>
      <c r="H831">
        <f>IF(D831=$D$2,IF(E831=1000,VLOOKUP(G831,Boston!$A$2:$B$203,2,0),IF(E831=5000,VLOOKUP(G831,Boston!$D$2:$E$203,2,0),IF(E831=10000,VLOOKUP(G831,Boston!$G$2:$H$203,2,0)))))</f>
        <v>4319.6818861146503</v>
      </c>
    </row>
    <row r="832" spans="1:8" x14ac:dyDescent="0.25">
      <c r="A832" t="s">
        <v>36</v>
      </c>
      <c r="B832" t="s">
        <v>590</v>
      </c>
      <c r="C832" t="s">
        <v>326</v>
      </c>
      <c r="D832" t="s">
        <v>3</v>
      </c>
      <c r="E832">
        <v>5000</v>
      </c>
      <c r="F832" t="s">
        <v>1680</v>
      </c>
      <c r="G832" t="str">
        <f t="shared" si="12"/>
        <v>EUR</v>
      </c>
      <c r="H832">
        <f>IF(D832=$D$2,IF(E832=1000,VLOOKUP(G832,Boston!$A$2:$B$203,2,0),IF(E832=5000,VLOOKUP(G832,Boston!$D$2:$E$203,2,0),IF(E832=10000,VLOOKUP(G832,Boston!$G$2:$H$203,2,0)))))</f>
        <v>4319.6818861146503</v>
      </c>
    </row>
    <row r="833" spans="1:8" x14ac:dyDescent="0.25">
      <c r="A833" t="s">
        <v>38</v>
      </c>
      <c r="B833" t="s">
        <v>584</v>
      </c>
      <c r="C833" t="s">
        <v>326</v>
      </c>
      <c r="D833" t="s">
        <v>3</v>
      </c>
      <c r="E833">
        <v>5000</v>
      </c>
      <c r="F833" t="s">
        <v>1680</v>
      </c>
      <c r="G833" t="str">
        <f>IF(RIGHT(B833,1)=RIGHT($B$28,1),"EUR",IF(RIGHT(A833,1)=")",LEFT(RIGHT(A833,4),3),RIGHT(A833,3)))</f>
        <v>EUR</v>
      </c>
      <c r="H833">
        <f>IF(D833=$D$2,IF(E833=1000,VLOOKUP(G833,Boston!$A$2:$B$203,2,0),IF(E833=5000,VLOOKUP(G833,Boston!$D$2:$E$203,2,0),IF(E833=10000,VLOOKUP(G833,Boston!$G$2:$H$203,2,0)))))</f>
        <v>4319.6818861146503</v>
      </c>
    </row>
    <row r="834" spans="1:8" x14ac:dyDescent="0.25">
      <c r="A834" t="s">
        <v>327</v>
      </c>
      <c r="B834" t="s">
        <v>683</v>
      </c>
      <c r="C834" t="s">
        <v>329</v>
      </c>
      <c r="D834" t="s">
        <v>3</v>
      </c>
      <c r="E834">
        <v>5000</v>
      </c>
      <c r="F834" t="s">
        <v>1680</v>
      </c>
      <c r="G834" t="str">
        <f t="shared" si="12"/>
        <v>MUR</v>
      </c>
      <c r="H834">
        <f>IF(D834=$D$2,IF(E834=1000,VLOOKUP(G834,Boston!$A$2:$B$203,2,0),IF(E834=5000,VLOOKUP(G834,Boston!$D$2:$E$203,2,0),IF(E834=10000,VLOOKUP(G834,Boston!$G$2:$H$203,2,0)))))</f>
        <v>173016.036493044</v>
      </c>
    </row>
    <row r="835" spans="1:8" x14ac:dyDescent="0.25">
      <c r="A835" t="s">
        <v>330</v>
      </c>
      <c r="B835" t="s">
        <v>684</v>
      </c>
      <c r="C835" t="s">
        <v>329</v>
      </c>
      <c r="D835" t="s">
        <v>3</v>
      </c>
      <c r="E835">
        <v>5000</v>
      </c>
      <c r="F835" t="s">
        <v>1680</v>
      </c>
      <c r="G835" t="str">
        <f t="shared" ref="G835:G898" si="13">IF(RIGHT(A835,1)=")",LEFT(RIGHT(A835,4),3),RIGHT(A835,3))</f>
        <v>MUR</v>
      </c>
      <c r="H835">
        <f>IF(D835=$D$2,IF(E835=1000,VLOOKUP(G835,Boston!$A$2:$B$203,2,0),IF(E835=5000,VLOOKUP(G835,Boston!$D$2:$E$203,2,0),IF(E835=10000,VLOOKUP(G835,Boston!$G$2:$H$203,2,0)))))</f>
        <v>173016.036493044</v>
      </c>
    </row>
    <row r="836" spans="1:8" x14ac:dyDescent="0.25">
      <c r="A836" t="s">
        <v>332</v>
      </c>
      <c r="B836" t="s">
        <v>684</v>
      </c>
      <c r="C836" t="s">
        <v>329</v>
      </c>
      <c r="D836" t="s">
        <v>3</v>
      </c>
      <c r="E836">
        <v>5000</v>
      </c>
      <c r="F836" t="s">
        <v>1680</v>
      </c>
      <c r="G836" t="str">
        <f t="shared" si="13"/>
        <v>MUR</v>
      </c>
      <c r="H836">
        <f>IF(D836=$D$2,IF(E836=1000,VLOOKUP(G836,Boston!$A$2:$B$203,2,0),IF(E836=5000,VLOOKUP(G836,Boston!$D$2:$E$203,2,0),IF(E836=10000,VLOOKUP(G836,Boston!$G$2:$H$203,2,0)))))</f>
        <v>173016.036493044</v>
      </c>
    </row>
    <row r="837" spans="1:8" x14ac:dyDescent="0.25">
      <c r="A837" t="s">
        <v>333</v>
      </c>
      <c r="B837" t="s">
        <v>685</v>
      </c>
      <c r="C837" t="s">
        <v>335</v>
      </c>
      <c r="D837" t="s">
        <v>3</v>
      </c>
      <c r="E837">
        <v>5000</v>
      </c>
      <c r="F837" t="s">
        <v>1680</v>
      </c>
      <c r="G837" t="str">
        <f t="shared" si="13"/>
        <v>MXN</v>
      </c>
      <c r="H837">
        <f>IF(D837=$D$2,IF(E837=1000,VLOOKUP(G837,Boston!$A$2:$B$203,2,0),IF(E837=5000,VLOOKUP(G837,Boston!$D$2:$E$203,2,0),IF(E837=10000,VLOOKUP(G837,Boston!$G$2:$H$203,2,0)))))</f>
        <v>94733.358176020498</v>
      </c>
    </row>
    <row r="838" spans="1:8" x14ac:dyDescent="0.25">
      <c r="A838" t="s">
        <v>336</v>
      </c>
      <c r="B838" t="s">
        <v>686</v>
      </c>
      <c r="C838" t="s">
        <v>335</v>
      </c>
      <c r="D838" t="s">
        <v>3</v>
      </c>
      <c r="E838">
        <v>5000</v>
      </c>
      <c r="F838" t="s">
        <v>1680</v>
      </c>
      <c r="G838" t="str">
        <f t="shared" si="13"/>
        <v>MXN</v>
      </c>
      <c r="H838">
        <f>IF(D838=$D$2,IF(E838=1000,VLOOKUP(G838,Boston!$A$2:$B$203,2,0),IF(E838=5000,VLOOKUP(G838,Boston!$D$2:$E$203,2,0),IF(E838=10000,VLOOKUP(G838,Boston!$G$2:$H$203,2,0)))))</f>
        <v>94733.358176020498</v>
      </c>
    </row>
    <row r="839" spans="1:8" x14ac:dyDescent="0.25">
      <c r="A839" t="s">
        <v>338</v>
      </c>
      <c r="B839" t="s">
        <v>686</v>
      </c>
      <c r="C839" t="s">
        <v>335</v>
      </c>
      <c r="D839" t="s">
        <v>3</v>
      </c>
      <c r="E839">
        <v>5000</v>
      </c>
      <c r="F839" t="s">
        <v>1680</v>
      </c>
      <c r="G839" t="str">
        <f t="shared" si="13"/>
        <v>MXN</v>
      </c>
      <c r="H839">
        <f>IF(D839=$D$2,IF(E839=1000,VLOOKUP(G839,Boston!$A$2:$B$203,2,0),IF(E839=5000,VLOOKUP(G839,Boston!$D$2:$E$203,2,0),IF(E839=10000,VLOOKUP(G839,Boston!$G$2:$H$203,2,0)))))</f>
        <v>94733.358176020498</v>
      </c>
    </row>
    <row r="840" spans="1:8" x14ac:dyDescent="0.25">
      <c r="A840" t="s">
        <v>339</v>
      </c>
      <c r="B840" t="s">
        <v>687</v>
      </c>
      <c r="C840" t="s">
        <v>341</v>
      </c>
      <c r="D840" t="s">
        <v>3</v>
      </c>
      <c r="E840">
        <v>5000</v>
      </c>
      <c r="F840" t="s">
        <v>1680</v>
      </c>
      <c r="G840" t="str">
        <f t="shared" si="13"/>
        <v>MDL</v>
      </c>
      <c r="H840">
        <f>IF(D840=$D$2,IF(E840=1000,VLOOKUP(G840,Boston!$A$2:$B$203,2,0),IF(E840=5000,VLOOKUP(G840,Boston!$D$2:$E$203,2,0),IF(E840=10000,VLOOKUP(G840,Boston!$G$2:$H$203,2,0)))))</f>
        <v>83250.910524143997</v>
      </c>
    </row>
    <row r="841" spans="1:8" x14ac:dyDescent="0.25">
      <c r="A841" t="s">
        <v>4</v>
      </c>
      <c r="B841" t="s">
        <v>578</v>
      </c>
      <c r="C841" t="s">
        <v>341</v>
      </c>
      <c r="D841" t="s">
        <v>3</v>
      </c>
      <c r="E841">
        <v>5000</v>
      </c>
      <c r="F841" t="s">
        <v>1680</v>
      </c>
      <c r="G841" t="str">
        <f t="shared" si="13"/>
        <v>USD</v>
      </c>
      <c r="H841">
        <f>IF(D841=$D$2,IF(E841=1000,VLOOKUP(G841,Boston!$A$2:$B$203,2,0),IF(E841=5000,VLOOKUP(G841,Boston!$D$2:$E$203,2,0),IF(E841=10000,VLOOKUP(G841,Boston!$G$2:$H$203,2,0)))))</f>
        <v>5000</v>
      </c>
    </row>
    <row r="842" spans="1:8" x14ac:dyDescent="0.25">
      <c r="A842" t="s">
        <v>32</v>
      </c>
      <c r="B842" t="s">
        <v>584</v>
      </c>
      <c r="C842" t="s">
        <v>342</v>
      </c>
      <c r="D842" t="s">
        <v>3</v>
      </c>
      <c r="E842">
        <v>5000</v>
      </c>
      <c r="F842" t="s">
        <v>1680</v>
      </c>
      <c r="G842" t="str">
        <f t="shared" si="13"/>
        <v>EUR</v>
      </c>
      <c r="H842">
        <f>IF(D842=$D$2,IF(E842=1000,VLOOKUP(G842,Boston!$A$2:$B$203,2,0),IF(E842=5000,VLOOKUP(G842,Boston!$D$2:$E$203,2,0),IF(E842=10000,VLOOKUP(G842,Boston!$G$2:$H$203,2,0)))))</f>
        <v>4319.6818861146503</v>
      </c>
    </row>
    <row r="843" spans="1:8" x14ac:dyDescent="0.25">
      <c r="A843" t="s">
        <v>15</v>
      </c>
      <c r="B843" t="s">
        <v>582</v>
      </c>
      <c r="C843" t="s">
        <v>342</v>
      </c>
      <c r="D843" t="s">
        <v>3</v>
      </c>
      <c r="E843">
        <v>5000</v>
      </c>
      <c r="F843" t="s">
        <v>1680</v>
      </c>
      <c r="G843" t="str">
        <f t="shared" si="13"/>
        <v>EUR</v>
      </c>
      <c r="H843">
        <f>IF(D843=$D$2,IF(E843=1000,VLOOKUP(G843,Boston!$A$2:$B$203,2,0),IF(E843=5000,VLOOKUP(G843,Boston!$D$2:$E$203,2,0),IF(E843=10000,VLOOKUP(G843,Boston!$G$2:$H$203,2,0)))))</f>
        <v>4319.6818861146503</v>
      </c>
    </row>
    <row r="844" spans="1:8" x14ac:dyDescent="0.25">
      <c r="A844" t="s">
        <v>34</v>
      </c>
      <c r="B844" t="s">
        <v>582</v>
      </c>
      <c r="C844" t="s">
        <v>342</v>
      </c>
      <c r="D844" t="s">
        <v>3</v>
      </c>
      <c r="E844">
        <v>5000</v>
      </c>
      <c r="F844" t="s">
        <v>1680</v>
      </c>
      <c r="G844" t="str">
        <f t="shared" si="13"/>
        <v>EUR</v>
      </c>
      <c r="H844">
        <f>IF(D844=$D$2,IF(E844=1000,VLOOKUP(G844,Boston!$A$2:$B$203,2,0),IF(E844=5000,VLOOKUP(G844,Boston!$D$2:$E$203,2,0),IF(E844=10000,VLOOKUP(G844,Boston!$G$2:$H$203,2,0)))))</f>
        <v>4319.6818861146503</v>
      </c>
    </row>
    <row r="845" spans="1:8" x14ac:dyDescent="0.25">
      <c r="A845" t="s">
        <v>35</v>
      </c>
      <c r="B845" t="s">
        <v>582</v>
      </c>
      <c r="C845" t="s">
        <v>342</v>
      </c>
      <c r="D845" t="s">
        <v>3</v>
      </c>
      <c r="E845">
        <v>5000</v>
      </c>
      <c r="F845" t="s">
        <v>1680</v>
      </c>
      <c r="G845" t="str">
        <f t="shared" si="13"/>
        <v>EUR</v>
      </c>
      <c r="H845">
        <f>IF(D845=$D$2,IF(E845=1000,VLOOKUP(G845,Boston!$A$2:$B$203,2,0),IF(E845=5000,VLOOKUP(G845,Boston!$D$2:$E$203,2,0),IF(E845=10000,VLOOKUP(G845,Boston!$G$2:$H$203,2,0)))))</f>
        <v>4319.6818861146503</v>
      </c>
    </row>
    <row r="846" spans="1:8" x14ac:dyDescent="0.25">
      <c r="A846" t="s">
        <v>36</v>
      </c>
      <c r="B846" t="s">
        <v>590</v>
      </c>
      <c r="C846" t="s">
        <v>342</v>
      </c>
      <c r="D846" t="s">
        <v>3</v>
      </c>
      <c r="E846">
        <v>5000</v>
      </c>
      <c r="F846" t="s">
        <v>1680</v>
      </c>
      <c r="G846" t="str">
        <f t="shared" si="13"/>
        <v>EUR</v>
      </c>
      <c r="H846">
        <f>IF(D846=$D$2,IF(E846=1000,VLOOKUP(G846,Boston!$A$2:$B$203,2,0),IF(E846=5000,VLOOKUP(G846,Boston!$D$2:$E$203,2,0),IF(E846=10000,VLOOKUP(G846,Boston!$G$2:$H$203,2,0)))))</f>
        <v>4319.6818861146503</v>
      </c>
    </row>
    <row r="847" spans="1:8" x14ac:dyDescent="0.25">
      <c r="A847" t="s">
        <v>343</v>
      </c>
      <c r="B847" t="s">
        <v>688</v>
      </c>
      <c r="C847" t="s">
        <v>345</v>
      </c>
      <c r="D847" t="s">
        <v>3</v>
      </c>
      <c r="E847">
        <v>5000</v>
      </c>
      <c r="F847" t="s">
        <v>1680</v>
      </c>
      <c r="G847" t="str">
        <f t="shared" si="13"/>
        <v>MNT</v>
      </c>
      <c r="H847">
        <f>IF(D847=$D$2,IF(E847=1000,VLOOKUP(G847,Boston!$A$2:$B$203,2,0),IF(E847=5000,VLOOKUP(G847,Boston!$D$2:$E$203,2,0),IF(E847=10000,VLOOKUP(G847,Boston!$G$2:$H$203,2,0)))))</f>
        <v>12321502.4254674</v>
      </c>
    </row>
    <row r="848" spans="1:8" x14ac:dyDescent="0.25">
      <c r="A848" t="s">
        <v>4</v>
      </c>
      <c r="B848" t="s">
        <v>578</v>
      </c>
      <c r="C848" t="s">
        <v>345</v>
      </c>
      <c r="D848" t="s">
        <v>3</v>
      </c>
      <c r="E848">
        <v>5000</v>
      </c>
      <c r="F848" t="s">
        <v>1680</v>
      </c>
      <c r="G848" t="str">
        <f t="shared" si="13"/>
        <v>USD</v>
      </c>
      <c r="H848">
        <f>IF(D848=$D$2,IF(E848=1000,VLOOKUP(G848,Boston!$A$2:$B$203,2,0),IF(E848=5000,VLOOKUP(G848,Boston!$D$2:$E$203,2,0),IF(E848=10000,VLOOKUP(G848,Boston!$G$2:$H$203,2,0)))))</f>
        <v>5000</v>
      </c>
    </row>
    <row r="849" spans="1:8" x14ac:dyDescent="0.25">
      <c r="A849" t="s">
        <v>32</v>
      </c>
      <c r="B849" t="s">
        <v>598</v>
      </c>
      <c r="C849" t="s">
        <v>346</v>
      </c>
      <c r="D849" t="s">
        <v>3</v>
      </c>
      <c r="E849">
        <v>5000</v>
      </c>
      <c r="F849" t="s">
        <v>1680</v>
      </c>
      <c r="G849" t="str">
        <f t="shared" si="13"/>
        <v>EUR</v>
      </c>
      <c r="H849">
        <f>IF(D849=$D$2,IF(E849=1000,VLOOKUP(G849,Boston!$A$2:$B$203,2,0),IF(E849=5000,VLOOKUP(G849,Boston!$D$2:$E$203,2,0),IF(E849=10000,VLOOKUP(G849,Boston!$G$2:$H$203,2,0)))))</f>
        <v>4319.6818861146503</v>
      </c>
    </row>
    <row r="850" spans="1:8" x14ac:dyDescent="0.25">
      <c r="A850" t="s">
        <v>35</v>
      </c>
      <c r="B850" t="s">
        <v>599</v>
      </c>
      <c r="C850" t="s">
        <v>346</v>
      </c>
      <c r="D850" t="s">
        <v>3</v>
      </c>
      <c r="E850">
        <v>5000</v>
      </c>
      <c r="F850" t="s">
        <v>1680</v>
      </c>
      <c r="G850" t="str">
        <f t="shared" si="13"/>
        <v>EUR</v>
      </c>
      <c r="H850">
        <f>IF(D850=$D$2,IF(E850=1000,VLOOKUP(G850,Boston!$A$2:$B$203,2,0),IF(E850=5000,VLOOKUP(G850,Boston!$D$2:$E$203,2,0),IF(E850=10000,VLOOKUP(G850,Boston!$G$2:$H$203,2,0)))))</f>
        <v>4319.6818861146503</v>
      </c>
    </row>
    <row r="851" spans="1:8" x14ac:dyDescent="0.25">
      <c r="A851" t="s">
        <v>34</v>
      </c>
      <c r="B851" t="s">
        <v>599</v>
      </c>
      <c r="C851" t="s">
        <v>346</v>
      </c>
      <c r="D851" t="s">
        <v>3</v>
      </c>
      <c r="E851">
        <v>5000</v>
      </c>
      <c r="F851" t="s">
        <v>1680</v>
      </c>
      <c r="G851" t="str">
        <f t="shared" si="13"/>
        <v>EUR</v>
      </c>
      <c r="H851">
        <f>IF(D851=$D$2,IF(E851=1000,VLOOKUP(G851,Boston!$A$2:$B$203,2,0),IF(E851=5000,VLOOKUP(G851,Boston!$D$2:$E$203,2,0),IF(E851=10000,VLOOKUP(G851,Boston!$G$2:$H$203,2,0)))))</f>
        <v>4319.6818861146503</v>
      </c>
    </row>
    <row r="852" spans="1:8" x14ac:dyDescent="0.25">
      <c r="A852" t="s">
        <v>15</v>
      </c>
      <c r="B852" t="s">
        <v>599</v>
      </c>
      <c r="C852" t="s">
        <v>346</v>
      </c>
      <c r="D852" t="s">
        <v>3</v>
      </c>
      <c r="E852">
        <v>5000</v>
      </c>
      <c r="F852" t="s">
        <v>1680</v>
      </c>
      <c r="G852" t="str">
        <f t="shared" si="13"/>
        <v>EUR</v>
      </c>
      <c r="H852">
        <f>IF(D852=$D$2,IF(E852=1000,VLOOKUP(G852,Boston!$A$2:$B$203,2,0),IF(E852=5000,VLOOKUP(G852,Boston!$D$2:$E$203,2,0),IF(E852=10000,VLOOKUP(G852,Boston!$G$2:$H$203,2,0)))))</f>
        <v>4319.6818861146503</v>
      </c>
    </row>
    <row r="853" spans="1:8" x14ac:dyDescent="0.25">
      <c r="A853" t="s">
        <v>36</v>
      </c>
      <c r="B853" t="s">
        <v>600</v>
      </c>
      <c r="C853" t="s">
        <v>346</v>
      </c>
      <c r="D853" t="s">
        <v>3</v>
      </c>
      <c r="E853">
        <v>5000</v>
      </c>
      <c r="F853" t="s">
        <v>1680</v>
      </c>
      <c r="G853" t="str">
        <f t="shared" si="13"/>
        <v>EUR</v>
      </c>
      <c r="H853">
        <f>IF(D853=$D$2,IF(E853=1000,VLOOKUP(G853,Boston!$A$2:$B$203,2,0),IF(E853=5000,VLOOKUP(G853,Boston!$D$2:$E$203,2,0),IF(E853=10000,VLOOKUP(G853,Boston!$G$2:$H$203,2,0)))))</f>
        <v>4319.6818861146503</v>
      </c>
    </row>
    <row r="854" spans="1:8" x14ac:dyDescent="0.25">
      <c r="A854" t="s">
        <v>348</v>
      </c>
      <c r="B854" t="s">
        <v>689</v>
      </c>
      <c r="C854" t="s">
        <v>350</v>
      </c>
      <c r="D854" t="s">
        <v>3</v>
      </c>
      <c r="E854">
        <v>5000</v>
      </c>
      <c r="F854" t="s">
        <v>1680</v>
      </c>
      <c r="G854" t="str">
        <f t="shared" si="13"/>
        <v>MAD</v>
      </c>
      <c r="H854">
        <f>IF(D854=$D$2,IF(E854=1000,VLOOKUP(G854,Boston!$A$2:$B$203,2,0),IF(E854=5000,VLOOKUP(G854,Boston!$D$2:$E$203,2,0),IF(E854=10000,VLOOKUP(G854,Boston!$G$2:$H$203,2,0)))))</f>
        <v>47338.491088162598</v>
      </c>
    </row>
    <row r="855" spans="1:8" x14ac:dyDescent="0.25">
      <c r="A855" t="s">
        <v>351</v>
      </c>
      <c r="B855" t="s">
        <v>689</v>
      </c>
      <c r="C855" t="s">
        <v>350</v>
      </c>
      <c r="D855" t="s">
        <v>3</v>
      </c>
      <c r="E855">
        <v>5000</v>
      </c>
      <c r="F855" t="s">
        <v>1680</v>
      </c>
      <c r="G855" t="str">
        <f t="shared" si="13"/>
        <v>MAD</v>
      </c>
      <c r="H855">
        <f>IF(D855=$D$2,IF(E855=1000,VLOOKUP(G855,Boston!$A$2:$B$203,2,0),IF(E855=5000,VLOOKUP(G855,Boston!$D$2:$E$203,2,0),IF(E855=10000,VLOOKUP(G855,Boston!$G$2:$H$203,2,0)))))</f>
        <v>47338.491088162598</v>
      </c>
    </row>
    <row r="856" spans="1:8" x14ac:dyDescent="0.25">
      <c r="A856" t="s">
        <v>4</v>
      </c>
      <c r="B856" t="s">
        <v>578</v>
      </c>
      <c r="C856" t="s">
        <v>350</v>
      </c>
      <c r="D856" t="s">
        <v>3</v>
      </c>
      <c r="E856">
        <v>5000</v>
      </c>
      <c r="F856" t="s">
        <v>1680</v>
      </c>
      <c r="G856" t="str">
        <f t="shared" si="13"/>
        <v>USD</v>
      </c>
      <c r="H856">
        <f>IF(D856=$D$2,IF(E856=1000,VLOOKUP(G856,Boston!$A$2:$B$203,2,0),IF(E856=5000,VLOOKUP(G856,Boston!$D$2:$E$203,2,0),IF(E856=10000,VLOOKUP(G856,Boston!$G$2:$H$203,2,0)))))</f>
        <v>5000</v>
      </c>
    </row>
    <row r="857" spans="1:8" x14ac:dyDescent="0.25">
      <c r="A857" t="s">
        <v>140</v>
      </c>
      <c r="B857" t="s">
        <v>690</v>
      </c>
      <c r="C857" t="s">
        <v>353</v>
      </c>
      <c r="D857" t="s">
        <v>3</v>
      </c>
      <c r="E857">
        <v>5000</v>
      </c>
      <c r="F857" t="s">
        <v>1680</v>
      </c>
      <c r="G857" t="s">
        <v>1659</v>
      </c>
      <c r="H857">
        <f>IF(D857=$D$2,IF(E857=1000,VLOOKUP(G857,Boston!$A$2:$B$203,2,0),IF(E857=5000,VLOOKUP(G857,Boston!$D$2:$E$203,2,0),IF(E857=10000,VLOOKUP(G857,Boston!$G$2:$H$203,2,0)))))</f>
        <v>298067.24086617603</v>
      </c>
    </row>
    <row r="858" spans="1:8" x14ac:dyDescent="0.25">
      <c r="A858" t="s">
        <v>145</v>
      </c>
      <c r="B858" t="s">
        <v>690</v>
      </c>
      <c r="C858" t="s">
        <v>353</v>
      </c>
      <c r="D858" t="s">
        <v>3</v>
      </c>
      <c r="E858">
        <v>5000</v>
      </c>
      <c r="F858" t="s">
        <v>1680</v>
      </c>
      <c r="G858" t="s">
        <v>1659</v>
      </c>
      <c r="H858">
        <f>IF(D858=$D$2,IF(E858=1000,VLOOKUP(G858,Boston!$A$2:$B$203,2,0),IF(E858=5000,VLOOKUP(G858,Boston!$D$2:$E$203,2,0),IF(E858=10000,VLOOKUP(G858,Boston!$G$2:$H$203,2,0)))))</f>
        <v>298067.24086617603</v>
      </c>
    </row>
    <row r="859" spans="1:8" x14ac:dyDescent="0.25">
      <c r="A859" t="s">
        <v>4</v>
      </c>
      <c r="B859" t="s">
        <v>578</v>
      </c>
      <c r="C859" t="s">
        <v>353</v>
      </c>
      <c r="D859" t="s">
        <v>3</v>
      </c>
      <c r="E859">
        <v>5000</v>
      </c>
      <c r="F859" t="s">
        <v>1680</v>
      </c>
      <c r="G859" t="str">
        <f t="shared" si="13"/>
        <v>USD</v>
      </c>
      <c r="H859">
        <f>IF(D859=$D$2,IF(E859=1000,VLOOKUP(G859,Boston!$A$2:$B$203,2,0),IF(E859=5000,VLOOKUP(G859,Boston!$D$2:$E$203,2,0),IF(E859=10000,VLOOKUP(G859,Boston!$G$2:$H$203,2,0)))))</f>
        <v>5000</v>
      </c>
    </row>
    <row r="860" spans="1:8" x14ac:dyDescent="0.25">
      <c r="A860" t="s">
        <v>354</v>
      </c>
      <c r="B860" t="s">
        <v>691</v>
      </c>
      <c r="C860" t="s">
        <v>356</v>
      </c>
      <c r="D860" t="s">
        <v>3</v>
      </c>
      <c r="E860">
        <v>5000</v>
      </c>
      <c r="F860" t="s">
        <v>1680</v>
      </c>
      <c r="G860" t="str">
        <f t="shared" si="13"/>
        <v>MMK</v>
      </c>
      <c r="H860">
        <f>IF(D860=$D$2,IF(E860=1000,VLOOKUP(G860,Boston!$A$2:$B$203,2,0),IF(E860=5000,VLOOKUP(G860,Boston!$D$2:$E$203,2,0),IF(E860=10000,VLOOKUP(G860,Boston!$G$2:$H$203,2,0)))))</f>
        <v>7540004.6818719497</v>
      </c>
    </row>
    <row r="861" spans="1:8" x14ac:dyDescent="0.25">
      <c r="A861" t="s">
        <v>4</v>
      </c>
      <c r="B861" t="s">
        <v>578</v>
      </c>
      <c r="C861" t="s">
        <v>356</v>
      </c>
      <c r="D861" t="s">
        <v>3</v>
      </c>
      <c r="E861">
        <v>5000</v>
      </c>
      <c r="F861" t="s">
        <v>1680</v>
      </c>
      <c r="G861" t="str">
        <f t="shared" si="13"/>
        <v>USD</v>
      </c>
      <c r="H861">
        <f>IF(D861=$D$2,IF(E861=1000,VLOOKUP(G861,Boston!$A$2:$B$203,2,0),IF(E861=5000,VLOOKUP(G861,Boston!$D$2:$E$203,2,0),IF(E861=10000,VLOOKUP(G861,Boston!$G$2:$H$203,2,0)))))</f>
        <v>5000</v>
      </c>
    </row>
    <row r="862" spans="1:8" x14ac:dyDescent="0.25">
      <c r="A862" t="s">
        <v>357</v>
      </c>
      <c r="B862" t="s">
        <v>692</v>
      </c>
      <c r="C862" t="s">
        <v>359</v>
      </c>
      <c r="D862" t="s">
        <v>3</v>
      </c>
      <c r="E862">
        <v>5000</v>
      </c>
      <c r="F862" t="s">
        <v>1680</v>
      </c>
      <c r="G862" t="str">
        <f t="shared" si="13"/>
        <v>ZAR</v>
      </c>
      <c r="H862">
        <f>IF(D862=$D$2,IF(E862=1000,VLOOKUP(G862,Boston!$A$2:$B$203,2,0),IF(E862=5000,VLOOKUP(G862,Boston!$D$2:$E$203,2,0),IF(E862=10000,VLOOKUP(G862,Boston!$G$2:$H$203,2,0)))))</f>
        <v>71999.807716027004</v>
      </c>
    </row>
    <row r="863" spans="1:8" x14ac:dyDescent="0.25">
      <c r="A863" t="s">
        <v>360</v>
      </c>
      <c r="B863" t="s">
        <v>692</v>
      </c>
      <c r="C863" t="s">
        <v>359</v>
      </c>
      <c r="D863" t="s">
        <v>3</v>
      </c>
      <c r="E863">
        <v>5000</v>
      </c>
      <c r="F863" t="s">
        <v>1680</v>
      </c>
      <c r="G863" t="str">
        <f t="shared" si="13"/>
        <v>ZAR</v>
      </c>
      <c r="H863">
        <f>IF(D863=$D$2,IF(E863=1000,VLOOKUP(G863,Boston!$A$2:$B$203,2,0),IF(E863=5000,VLOOKUP(G863,Boston!$D$2:$E$203,2,0),IF(E863=10000,VLOOKUP(G863,Boston!$G$2:$H$203,2,0)))))</f>
        <v>71999.807716027004</v>
      </c>
    </row>
    <row r="864" spans="1:8" x14ac:dyDescent="0.25">
      <c r="A864" t="s">
        <v>4</v>
      </c>
      <c r="B864" t="s">
        <v>578</v>
      </c>
      <c r="C864" t="s">
        <v>359</v>
      </c>
      <c r="D864" t="s">
        <v>3</v>
      </c>
      <c r="E864">
        <v>5000</v>
      </c>
      <c r="F864" t="s">
        <v>1680</v>
      </c>
      <c r="G864" t="str">
        <f t="shared" si="13"/>
        <v>USD</v>
      </c>
      <c r="H864">
        <f>IF(D864=$D$2,IF(E864=1000,VLOOKUP(G864,Boston!$A$2:$B$203,2,0),IF(E864=5000,VLOOKUP(G864,Boston!$D$2:$E$203,2,0),IF(E864=10000,VLOOKUP(G864,Boston!$G$2:$H$203,2,0)))))</f>
        <v>5000</v>
      </c>
    </row>
    <row r="865" spans="1:8" x14ac:dyDescent="0.25">
      <c r="A865" t="s">
        <v>18</v>
      </c>
      <c r="B865" t="s">
        <v>693</v>
      </c>
      <c r="C865" t="s">
        <v>359</v>
      </c>
      <c r="D865" t="s">
        <v>3</v>
      </c>
      <c r="E865">
        <v>5000</v>
      </c>
      <c r="F865" t="s">
        <v>1680</v>
      </c>
      <c r="G865" t="str">
        <f t="shared" si="13"/>
        <v>ZAR</v>
      </c>
      <c r="H865">
        <f>IF(D865=$D$2,IF(E865=1000,VLOOKUP(G865,Boston!$A$2:$B$203,2,0),IF(E865=5000,VLOOKUP(G865,Boston!$D$2:$E$203,2,0),IF(E865=10000,VLOOKUP(G865,Boston!$G$2:$H$203,2,0)))))</f>
        <v>71999.807716027004</v>
      </c>
    </row>
    <row r="866" spans="1:8" x14ac:dyDescent="0.25">
      <c r="A866" t="s">
        <v>362</v>
      </c>
      <c r="B866" t="s">
        <v>694</v>
      </c>
      <c r="C866" t="s">
        <v>359</v>
      </c>
      <c r="D866" t="s">
        <v>3</v>
      </c>
      <c r="E866">
        <v>5000</v>
      </c>
      <c r="F866" t="s">
        <v>1680</v>
      </c>
      <c r="G866" t="str">
        <f t="shared" si="13"/>
        <v>NAD</v>
      </c>
      <c r="H866">
        <f>IF(D866=$D$2,IF(E866=1000,VLOOKUP(G866,Boston!$A$2:$B$203,2,0),IF(E866=5000,VLOOKUP(G866,Boston!$D$2:$E$203,2,0),IF(E866=10000,VLOOKUP(G866,Boston!$G$2:$H$203,2,0)))))</f>
        <v>71999.807716027004</v>
      </c>
    </row>
    <row r="867" spans="1:8" x14ac:dyDescent="0.25">
      <c r="A867" t="s">
        <v>364</v>
      </c>
      <c r="B867" t="s">
        <v>694</v>
      </c>
      <c r="C867" t="s">
        <v>359</v>
      </c>
      <c r="D867" t="s">
        <v>3</v>
      </c>
      <c r="E867">
        <v>5000</v>
      </c>
      <c r="F867" t="s">
        <v>1680</v>
      </c>
      <c r="G867" t="str">
        <f t="shared" si="13"/>
        <v>NAD</v>
      </c>
      <c r="H867">
        <f>IF(D867=$D$2,IF(E867=1000,VLOOKUP(G867,Boston!$A$2:$B$203,2,0),IF(E867=5000,VLOOKUP(G867,Boston!$D$2:$E$203,2,0),IF(E867=10000,VLOOKUP(G867,Boston!$G$2:$H$203,2,0)))))</f>
        <v>71999.807716027004</v>
      </c>
    </row>
    <row r="868" spans="1:8" x14ac:dyDescent="0.25">
      <c r="A868" t="s">
        <v>365</v>
      </c>
      <c r="B868" t="s">
        <v>695</v>
      </c>
      <c r="C868" t="s">
        <v>367</v>
      </c>
      <c r="D868" t="s">
        <v>3</v>
      </c>
      <c r="E868">
        <v>5000</v>
      </c>
      <c r="F868" t="s">
        <v>1680</v>
      </c>
      <c r="G868" t="str">
        <f t="shared" si="13"/>
        <v>NPR</v>
      </c>
      <c r="H868">
        <f>IF(D868=$D$2,IF(E868=1000,VLOOKUP(G868,Boston!$A$2:$B$203,2,0),IF(E868=5000,VLOOKUP(G868,Boston!$D$2:$E$203,2,0),IF(E868=10000,VLOOKUP(G868,Boston!$G$2:$H$203,2,0)))))</f>
        <v>561362.55384759</v>
      </c>
    </row>
    <row r="869" spans="1:8" x14ac:dyDescent="0.25">
      <c r="A869" t="s">
        <v>368</v>
      </c>
      <c r="B869" t="s">
        <v>695</v>
      </c>
      <c r="C869" t="s">
        <v>367</v>
      </c>
      <c r="D869" t="s">
        <v>3</v>
      </c>
      <c r="E869">
        <v>5000</v>
      </c>
      <c r="F869" t="s">
        <v>1680</v>
      </c>
      <c r="G869" t="str">
        <f t="shared" si="13"/>
        <v>NPR</v>
      </c>
      <c r="H869">
        <f>IF(D869=$D$2,IF(E869=1000,VLOOKUP(G869,Boston!$A$2:$B$203,2,0),IF(E869=5000,VLOOKUP(G869,Boston!$D$2:$E$203,2,0),IF(E869=10000,VLOOKUP(G869,Boston!$G$2:$H$203,2,0)))))</f>
        <v>561362.55384759</v>
      </c>
    </row>
    <row r="870" spans="1:8" x14ac:dyDescent="0.25">
      <c r="A870" t="s">
        <v>4</v>
      </c>
      <c r="B870" t="s">
        <v>578</v>
      </c>
      <c r="C870" t="s">
        <v>367</v>
      </c>
      <c r="D870" t="s">
        <v>3</v>
      </c>
      <c r="E870">
        <v>5000</v>
      </c>
      <c r="F870" t="s">
        <v>1680</v>
      </c>
      <c r="G870" t="str">
        <f t="shared" si="13"/>
        <v>USD</v>
      </c>
      <c r="H870">
        <f>IF(D870=$D$2,IF(E870=1000,VLOOKUP(G870,Boston!$A$2:$B$203,2,0),IF(E870=5000,VLOOKUP(G870,Boston!$D$2:$E$203,2,0),IF(E870=10000,VLOOKUP(G870,Boston!$G$2:$H$203,2,0)))))</f>
        <v>5000</v>
      </c>
    </row>
    <row r="871" spans="1:8" x14ac:dyDescent="0.25">
      <c r="A871" t="s">
        <v>32</v>
      </c>
      <c r="B871" t="s">
        <v>584</v>
      </c>
      <c r="C871" t="s">
        <v>369</v>
      </c>
      <c r="D871" t="s">
        <v>3</v>
      </c>
      <c r="E871">
        <v>5000</v>
      </c>
      <c r="F871" t="s">
        <v>1680</v>
      </c>
      <c r="G871" t="str">
        <f t="shared" si="13"/>
        <v>EUR</v>
      </c>
      <c r="H871">
        <f>IF(D871=$D$2,IF(E871=1000,VLOOKUP(G871,Boston!$A$2:$B$203,2,0),IF(E871=5000,VLOOKUP(G871,Boston!$D$2:$E$203,2,0),IF(E871=10000,VLOOKUP(G871,Boston!$G$2:$H$203,2,0)))))</f>
        <v>4319.6818861146503</v>
      </c>
    </row>
    <row r="872" spans="1:8" x14ac:dyDescent="0.25">
      <c r="A872" t="s">
        <v>34</v>
      </c>
      <c r="B872" t="s">
        <v>582</v>
      </c>
      <c r="C872" t="s">
        <v>369</v>
      </c>
      <c r="D872" t="s">
        <v>3</v>
      </c>
      <c r="E872">
        <v>5000</v>
      </c>
      <c r="F872" t="s">
        <v>1680</v>
      </c>
      <c r="G872" t="str">
        <f t="shared" si="13"/>
        <v>EUR</v>
      </c>
      <c r="H872">
        <f>IF(D872=$D$2,IF(E872=1000,VLOOKUP(G872,Boston!$A$2:$B$203,2,0),IF(E872=5000,VLOOKUP(G872,Boston!$D$2:$E$203,2,0),IF(E872=10000,VLOOKUP(G872,Boston!$G$2:$H$203,2,0)))))</f>
        <v>4319.6818861146503</v>
      </c>
    </row>
    <row r="873" spans="1:8" x14ac:dyDescent="0.25">
      <c r="A873" t="s">
        <v>35</v>
      </c>
      <c r="B873" t="s">
        <v>582</v>
      </c>
      <c r="C873" t="s">
        <v>369</v>
      </c>
      <c r="D873" t="s">
        <v>3</v>
      </c>
      <c r="E873">
        <v>5000</v>
      </c>
      <c r="F873" t="s">
        <v>1680</v>
      </c>
      <c r="G873" t="str">
        <f t="shared" si="13"/>
        <v>EUR</v>
      </c>
      <c r="H873">
        <f>IF(D873=$D$2,IF(E873=1000,VLOOKUP(G873,Boston!$A$2:$B$203,2,0),IF(E873=5000,VLOOKUP(G873,Boston!$D$2:$E$203,2,0),IF(E873=10000,VLOOKUP(G873,Boston!$G$2:$H$203,2,0)))))</f>
        <v>4319.6818861146503</v>
      </c>
    </row>
    <row r="874" spans="1:8" x14ac:dyDescent="0.25">
      <c r="A874" t="s">
        <v>15</v>
      </c>
      <c r="B874" t="s">
        <v>582</v>
      </c>
      <c r="C874" t="s">
        <v>369</v>
      </c>
      <c r="D874" t="s">
        <v>3</v>
      </c>
      <c r="E874">
        <v>5000</v>
      </c>
      <c r="F874" t="s">
        <v>1680</v>
      </c>
      <c r="G874" t="str">
        <f t="shared" si="13"/>
        <v>EUR</v>
      </c>
      <c r="H874">
        <f>IF(D874=$D$2,IF(E874=1000,VLOOKUP(G874,Boston!$A$2:$B$203,2,0),IF(E874=5000,VLOOKUP(G874,Boston!$D$2:$E$203,2,0),IF(E874=10000,VLOOKUP(G874,Boston!$G$2:$H$203,2,0)))))</f>
        <v>4319.6818861146503</v>
      </c>
    </row>
    <row r="875" spans="1:8" x14ac:dyDescent="0.25">
      <c r="A875" t="s">
        <v>36</v>
      </c>
      <c r="B875" t="s">
        <v>590</v>
      </c>
      <c r="C875" t="s">
        <v>369</v>
      </c>
      <c r="D875" t="s">
        <v>3</v>
      </c>
      <c r="E875">
        <v>5000</v>
      </c>
      <c r="F875" t="s">
        <v>1680</v>
      </c>
      <c r="G875" t="str">
        <f t="shared" si="13"/>
        <v>EUR</v>
      </c>
      <c r="H875">
        <f>IF(D875=$D$2,IF(E875=1000,VLOOKUP(G875,Boston!$A$2:$B$203,2,0),IF(E875=5000,VLOOKUP(G875,Boston!$D$2:$E$203,2,0),IF(E875=10000,VLOOKUP(G875,Boston!$G$2:$H$203,2,0)))))</f>
        <v>4319.6818861146503</v>
      </c>
    </row>
    <row r="876" spans="1:8" x14ac:dyDescent="0.25">
      <c r="A876" t="s">
        <v>38</v>
      </c>
      <c r="B876" t="s">
        <v>584</v>
      </c>
      <c r="C876" t="s">
        <v>369</v>
      </c>
      <c r="D876" t="s">
        <v>3</v>
      </c>
      <c r="E876">
        <v>5000</v>
      </c>
      <c r="F876" t="s">
        <v>1680</v>
      </c>
      <c r="G876" t="str">
        <f>IF(RIGHT(B876,1)=RIGHT($B$28,1),"EUR",IF(RIGHT(A876,1)=")",LEFT(RIGHT(A876,4),3),RIGHT(A876,3)))</f>
        <v>EUR</v>
      </c>
      <c r="H876">
        <f>IF(D876=$D$2,IF(E876=1000,VLOOKUP(G876,Boston!$A$2:$B$203,2,0),IF(E876=5000,VLOOKUP(G876,Boston!$D$2:$E$203,2,0),IF(E876=10000,VLOOKUP(G876,Boston!$G$2:$H$203,2,0)))))</f>
        <v>4319.6818861146503</v>
      </c>
    </row>
    <row r="877" spans="1:8" x14ac:dyDescent="0.25">
      <c r="A877" t="s">
        <v>370</v>
      </c>
      <c r="B877" t="s">
        <v>696</v>
      </c>
      <c r="C877" t="s">
        <v>372</v>
      </c>
      <c r="D877" t="s">
        <v>3</v>
      </c>
      <c r="E877">
        <v>5000</v>
      </c>
      <c r="F877" t="s">
        <v>1680</v>
      </c>
      <c r="G877" t="str">
        <f t="shared" si="13"/>
        <v>NZD</v>
      </c>
      <c r="H877">
        <f>IF(D877=$D$2,IF(E877=1000,VLOOKUP(G877,Boston!$A$2:$B$203,2,0),IF(E877=5000,VLOOKUP(G877,Boston!$D$2:$E$203,2,0),IF(E877=10000,VLOOKUP(G877,Boston!$G$2:$H$203,2,0)))))</f>
        <v>7459.2132521049998</v>
      </c>
    </row>
    <row r="878" spans="1:8" x14ac:dyDescent="0.25">
      <c r="A878" t="s">
        <v>373</v>
      </c>
      <c r="B878" t="s">
        <v>697</v>
      </c>
      <c r="C878" t="s">
        <v>372</v>
      </c>
      <c r="D878" t="s">
        <v>3</v>
      </c>
      <c r="E878">
        <v>5000</v>
      </c>
      <c r="F878" t="s">
        <v>1680</v>
      </c>
      <c r="G878" t="str">
        <f t="shared" si="13"/>
        <v>NZD</v>
      </c>
      <c r="H878">
        <f>IF(D878=$D$2,IF(E878=1000,VLOOKUP(G878,Boston!$A$2:$B$203,2,0),IF(E878=5000,VLOOKUP(G878,Boston!$D$2:$E$203,2,0),IF(E878=10000,VLOOKUP(G878,Boston!$G$2:$H$203,2,0)))))</f>
        <v>7459.2132521049998</v>
      </c>
    </row>
    <row r="879" spans="1:8" x14ac:dyDescent="0.25">
      <c r="A879" t="s">
        <v>375</v>
      </c>
      <c r="B879" t="s">
        <v>697</v>
      </c>
      <c r="C879" t="s">
        <v>372</v>
      </c>
      <c r="D879" t="s">
        <v>3</v>
      </c>
      <c r="E879">
        <v>5000</v>
      </c>
      <c r="F879" t="s">
        <v>1680</v>
      </c>
      <c r="G879" t="str">
        <f t="shared" si="13"/>
        <v>NZD</v>
      </c>
      <c r="H879">
        <f>IF(D879=$D$2,IF(E879=1000,VLOOKUP(G879,Boston!$A$2:$B$203,2,0),IF(E879=5000,VLOOKUP(G879,Boston!$D$2:$E$203,2,0),IF(E879=10000,VLOOKUP(G879,Boston!$G$2:$H$203,2,0)))))</f>
        <v>7459.2132521049998</v>
      </c>
    </row>
    <row r="880" spans="1:8" x14ac:dyDescent="0.25">
      <c r="A880" t="s">
        <v>376</v>
      </c>
      <c r="B880" t="s">
        <v>698</v>
      </c>
      <c r="C880" t="s">
        <v>378</v>
      </c>
      <c r="D880" t="s">
        <v>3</v>
      </c>
      <c r="E880">
        <v>5000</v>
      </c>
      <c r="F880" t="s">
        <v>1680</v>
      </c>
      <c r="G880" t="str">
        <f t="shared" si="13"/>
        <v>NIO</v>
      </c>
      <c r="H880">
        <f>IF(D880=$D$2,IF(E880=1000,VLOOKUP(G880,Boston!$A$2:$B$203,2,0),IF(E880=5000,VLOOKUP(G880,Boston!$D$2:$E$203,2,0),IF(E880=10000,VLOOKUP(G880,Boston!$G$2:$H$203,2,0)))))</f>
        <v>158978.37738985851</v>
      </c>
    </row>
    <row r="881" spans="1:8" x14ac:dyDescent="0.25">
      <c r="A881" t="s">
        <v>379</v>
      </c>
      <c r="B881" t="s">
        <v>698</v>
      </c>
      <c r="C881" t="s">
        <v>378</v>
      </c>
      <c r="D881" t="s">
        <v>3</v>
      </c>
      <c r="E881">
        <v>5000</v>
      </c>
      <c r="F881" t="s">
        <v>1680</v>
      </c>
      <c r="G881" t="str">
        <f t="shared" si="13"/>
        <v>NIO</v>
      </c>
      <c r="H881">
        <f>IF(D881=$D$2,IF(E881=1000,VLOOKUP(G881,Boston!$A$2:$B$203,2,0),IF(E881=5000,VLOOKUP(G881,Boston!$D$2:$E$203,2,0),IF(E881=10000,VLOOKUP(G881,Boston!$G$2:$H$203,2,0)))))</f>
        <v>158978.37738985851</v>
      </c>
    </row>
    <row r="882" spans="1:8" x14ac:dyDescent="0.25">
      <c r="A882" t="s">
        <v>4</v>
      </c>
      <c r="B882" t="s">
        <v>578</v>
      </c>
      <c r="C882" t="s">
        <v>378</v>
      </c>
      <c r="D882" t="s">
        <v>3</v>
      </c>
      <c r="E882">
        <v>5000</v>
      </c>
      <c r="F882" t="s">
        <v>1680</v>
      </c>
      <c r="G882" t="str">
        <f t="shared" si="13"/>
        <v>USD</v>
      </c>
      <c r="H882">
        <f>IF(D882=$D$2,IF(E882=1000,VLOOKUP(G882,Boston!$A$2:$B$203,2,0),IF(E882=5000,VLOOKUP(G882,Boston!$D$2:$E$203,2,0),IF(E882=10000,VLOOKUP(G882,Boston!$G$2:$H$203,2,0)))))</f>
        <v>5000</v>
      </c>
    </row>
    <row r="883" spans="1:8" x14ac:dyDescent="0.25">
      <c r="A883" t="s">
        <v>380</v>
      </c>
      <c r="B883" t="s">
        <v>699</v>
      </c>
      <c r="C883" t="s">
        <v>382</v>
      </c>
      <c r="D883" t="s">
        <v>3</v>
      </c>
      <c r="E883">
        <v>5000</v>
      </c>
      <c r="F883" t="s">
        <v>1680</v>
      </c>
      <c r="G883" t="str">
        <f t="shared" si="13"/>
        <v>XOF</v>
      </c>
      <c r="H883">
        <f>IF(D883=$D$2,IF(E883=1000,VLOOKUP(G883,Boston!$A$2:$B$203,2,0),IF(E883=5000,VLOOKUP(G883,Boston!$D$2:$E$203,2,0),IF(E883=10000,VLOOKUP(G883,Boston!$G$2:$H$203,2,0)))))</f>
        <v>2833525.5709701101</v>
      </c>
    </row>
    <row r="884" spans="1:8" x14ac:dyDescent="0.25">
      <c r="A884" t="s">
        <v>4</v>
      </c>
      <c r="B884" t="s">
        <v>578</v>
      </c>
      <c r="C884" t="s">
        <v>382</v>
      </c>
      <c r="D884" t="s">
        <v>3</v>
      </c>
      <c r="E884">
        <v>5000</v>
      </c>
      <c r="F884" t="s">
        <v>1680</v>
      </c>
      <c r="G884" t="str">
        <f t="shared" si="13"/>
        <v>USD</v>
      </c>
      <c r="H884">
        <f>IF(D884=$D$2,IF(E884=1000,VLOOKUP(G884,Boston!$A$2:$B$203,2,0),IF(E884=5000,VLOOKUP(G884,Boston!$D$2:$E$203,2,0),IF(E884=10000,VLOOKUP(G884,Boston!$G$2:$H$203,2,0)))))</f>
        <v>5000</v>
      </c>
    </row>
    <row r="885" spans="1:8" x14ac:dyDescent="0.25">
      <c r="A885" t="s">
        <v>383</v>
      </c>
      <c r="B885" t="s">
        <v>700</v>
      </c>
      <c r="C885" t="s">
        <v>385</v>
      </c>
      <c r="D885" t="s">
        <v>3</v>
      </c>
      <c r="E885">
        <v>5000</v>
      </c>
      <c r="F885" t="s">
        <v>1680</v>
      </c>
      <c r="G885" t="str">
        <f t="shared" si="13"/>
        <v>NGN</v>
      </c>
      <c r="H885">
        <f>IF(D885=$D$2,IF(E885=1000,VLOOKUP(G885,Boston!$A$2:$B$203,2,0),IF(E885=5000,VLOOKUP(G885,Boston!$D$2:$E$203,2,0),IF(E885=10000,VLOOKUP(G885,Boston!$G$2:$H$203,2,0)))))</f>
        <v>1805191.7089423749</v>
      </c>
    </row>
    <row r="886" spans="1:8" x14ac:dyDescent="0.25">
      <c r="A886" t="s">
        <v>386</v>
      </c>
      <c r="B886" t="s">
        <v>700</v>
      </c>
      <c r="C886" t="s">
        <v>385</v>
      </c>
      <c r="D886" t="s">
        <v>3</v>
      </c>
      <c r="E886">
        <v>5000</v>
      </c>
      <c r="F886" t="s">
        <v>1680</v>
      </c>
      <c r="G886" t="str">
        <f t="shared" si="13"/>
        <v>NGN</v>
      </c>
      <c r="H886">
        <f>IF(D886=$D$2,IF(E886=1000,VLOOKUP(G886,Boston!$A$2:$B$203,2,0),IF(E886=5000,VLOOKUP(G886,Boston!$D$2:$E$203,2,0),IF(E886=10000,VLOOKUP(G886,Boston!$G$2:$H$203,2,0)))))</f>
        <v>1805191.7089423749</v>
      </c>
    </row>
    <row r="887" spans="1:8" x14ac:dyDescent="0.25">
      <c r="A887" t="s">
        <v>4</v>
      </c>
      <c r="B887" t="s">
        <v>578</v>
      </c>
      <c r="C887" t="s">
        <v>385</v>
      </c>
      <c r="D887" t="s">
        <v>3</v>
      </c>
      <c r="E887">
        <v>5000</v>
      </c>
      <c r="F887" t="s">
        <v>1680</v>
      </c>
      <c r="G887" t="str">
        <f t="shared" si="13"/>
        <v>USD</v>
      </c>
      <c r="H887">
        <f>IF(D887=$D$2,IF(E887=1000,VLOOKUP(G887,Boston!$A$2:$B$203,2,0),IF(E887=5000,VLOOKUP(G887,Boston!$D$2:$E$203,2,0),IF(E887=10000,VLOOKUP(G887,Boston!$G$2:$H$203,2,0)))))</f>
        <v>5000</v>
      </c>
    </row>
    <row r="888" spans="1:8" x14ac:dyDescent="0.25">
      <c r="A888" t="s">
        <v>6</v>
      </c>
      <c r="B888" t="s">
        <v>579</v>
      </c>
      <c r="C888" t="s">
        <v>385</v>
      </c>
      <c r="D888" t="s">
        <v>3</v>
      </c>
      <c r="E888">
        <v>5000</v>
      </c>
      <c r="F888" t="s">
        <v>1680</v>
      </c>
      <c r="G888" t="str">
        <f t="shared" si="13"/>
        <v>EUR</v>
      </c>
      <c r="H888">
        <f>IF(D888=$D$2,IF(E888=1000,VLOOKUP(G888,Boston!$A$2:$B$203,2,0),IF(E888=5000,VLOOKUP(G888,Boston!$D$2:$E$203,2,0),IF(E888=10000,VLOOKUP(G888,Boston!$G$2:$H$203,2,0)))))</f>
        <v>4319.6818861146503</v>
      </c>
    </row>
    <row r="889" spans="1:8" x14ac:dyDescent="0.25">
      <c r="A889" t="s">
        <v>388</v>
      </c>
      <c r="B889" t="s">
        <v>701</v>
      </c>
      <c r="C889" t="s">
        <v>390</v>
      </c>
      <c r="D889" t="s">
        <v>3</v>
      </c>
      <c r="E889">
        <v>5000</v>
      </c>
      <c r="F889" t="s">
        <v>1680</v>
      </c>
      <c r="G889" t="str">
        <f t="shared" si="13"/>
        <v>NOK</v>
      </c>
      <c r="H889">
        <f>IF(D889=$D$2,IF(E889=1000,VLOOKUP(G889,Boston!$A$2:$B$203,2,0),IF(E889=5000,VLOOKUP(G889,Boston!$D$2:$E$203,2,0),IF(E889=10000,VLOOKUP(G889,Boston!$G$2:$H$203,2,0)))))</f>
        <v>42009.285759748651</v>
      </c>
    </row>
    <row r="890" spans="1:8" x14ac:dyDescent="0.25">
      <c r="A890" t="s">
        <v>391</v>
      </c>
      <c r="B890" t="s">
        <v>702</v>
      </c>
      <c r="C890" t="s">
        <v>390</v>
      </c>
      <c r="D890" t="s">
        <v>3</v>
      </c>
      <c r="E890">
        <v>5000</v>
      </c>
      <c r="F890" t="s">
        <v>1680</v>
      </c>
      <c r="G890" t="str">
        <f t="shared" si="13"/>
        <v>NOK</v>
      </c>
      <c r="H890">
        <f>IF(D890=$D$2,IF(E890=1000,VLOOKUP(G890,Boston!$A$2:$B$203,2,0),IF(E890=5000,VLOOKUP(G890,Boston!$D$2:$E$203,2,0),IF(E890=10000,VLOOKUP(G890,Boston!$G$2:$H$203,2,0)))))</f>
        <v>42009.285759748651</v>
      </c>
    </row>
    <row r="891" spans="1:8" x14ac:dyDescent="0.25">
      <c r="A891" t="s">
        <v>393</v>
      </c>
      <c r="B891" t="s">
        <v>702</v>
      </c>
      <c r="C891" t="s">
        <v>390</v>
      </c>
      <c r="D891" t="s">
        <v>3</v>
      </c>
      <c r="E891">
        <v>5000</v>
      </c>
      <c r="F891" t="s">
        <v>1680</v>
      </c>
      <c r="G891" t="str">
        <f t="shared" si="13"/>
        <v>NOK</v>
      </c>
      <c r="H891">
        <f>IF(D891=$D$2,IF(E891=1000,VLOOKUP(G891,Boston!$A$2:$B$203,2,0),IF(E891=5000,VLOOKUP(G891,Boston!$D$2:$E$203,2,0),IF(E891=10000,VLOOKUP(G891,Boston!$G$2:$H$203,2,0)))))</f>
        <v>42009.285759748651</v>
      </c>
    </row>
    <row r="892" spans="1:8" x14ac:dyDescent="0.25">
      <c r="A892" t="s">
        <v>394</v>
      </c>
      <c r="B892" t="s">
        <v>702</v>
      </c>
      <c r="C892" t="s">
        <v>390</v>
      </c>
      <c r="D892" t="s">
        <v>3</v>
      </c>
      <c r="E892">
        <v>5000</v>
      </c>
      <c r="F892" t="s">
        <v>1680</v>
      </c>
      <c r="G892" t="str">
        <f t="shared" si="13"/>
        <v>NOK</v>
      </c>
      <c r="H892">
        <f>IF(D892=$D$2,IF(E892=1000,VLOOKUP(G892,Boston!$A$2:$B$203,2,0),IF(E892=5000,VLOOKUP(G892,Boston!$D$2:$E$203,2,0),IF(E892=10000,VLOOKUP(G892,Boston!$G$2:$H$203,2,0)))))</f>
        <v>42009.285759748651</v>
      </c>
    </row>
    <row r="893" spans="1:8" x14ac:dyDescent="0.25">
      <c r="A893" t="s">
        <v>38</v>
      </c>
      <c r="B893" t="s">
        <v>701</v>
      </c>
      <c r="C893" t="s">
        <v>390</v>
      </c>
      <c r="D893" t="s">
        <v>3</v>
      </c>
      <c r="E893">
        <v>5000</v>
      </c>
      <c r="F893" t="s">
        <v>1680</v>
      </c>
      <c r="G893" t="s">
        <v>1665</v>
      </c>
      <c r="H893">
        <f>IF(D893=$D$2,IF(E893=1000,VLOOKUP(G893,Boston!$A$2:$B$203,2,0),IF(E893=5000,VLOOKUP(G893,Boston!$D$2:$E$203,2,0),IF(E893=10000,VLOOKUP(G893,Boston!$G$2:$H$203,2,0)))))</f>
        <v>42009.285759748651</v>
      </c>
    </row>
    <row r="894" spans="1:8" x14ac:dyDescent="0.25">
      <c r="A894" t="s">
        <v>395</v>
      </c>
      <c r="B894" t="s">
        <v>703</v>
      </c>
      <c r="C894" t="s">
        <v>397</v>
      </c>
      <c r="D894" t="s">
        <v>3</v>
      </c>
      <c r="E894">
        <v>5000</v>
      </c>
      <c r="F894" t="s">
        <v>1680</v>
      </c>
      <c r="G894" t="str">
        <f t="shared" si="13"/>
        <v>OMR</v>
      </c>
      <c r="H894">
        <f>IF(D894=$D$2,IF(E894=1000,VLOOKUP(G894,Boston!$A$2:$B$203,2,0),IF(E894=5000,VLOOKUP(G894,Boston!$D$2:$E$203,2,0),IF(E894=10000,VLOOKUP(G894,Boston!$G$2:$H$203,2,0)))))</f>
        <v>1922.5</v>
      </c>
    </row>
    <row r="895" spans="1:8" x14ac:dyDescent="0.25">
      <c r="A895" t="s">
        <v>398</v>
      </c>
      <c r="B895" t="s">
        <v>703</v>
      </c>
      <c r="C895" t="s">
        <v>397</v>
      </c>
      <c r="D895" t="s">
        <v>3</v>
      </c>
      <c r="E895">
        <v>5000</v>
      </c>
      <c r="F895" t="s">
        <v>1680</v>
      </c>
      <c r="G895" t="str">
        <f t="shared" si="13"/>
        <v>OMR</v>
      </c>
      <c r="H895">
        <f>IF(D895=$D$2,IF(E895=1000,VLOOKUP(G895,Boston!$A$2:$B$203,2,0),IF(E895=5000,VLOOKUP(G895,Boston!$D$2:$E$203,2,0),IF(E895=10000,VLOOKUP(G895,Boston!$G$2:$H$203,2,0)))))</f>
        <v>1922.5</v>
      </c>
    </row>
    <row r="896" spans="1:8" x14ac:dyDescent="0.25">
      <c r="A896" t="s">
        <v>4</v>
      </c>
      <c r="B896" t="s">
        <v>578</v>
      </c>
      <c r="C896" t="s">
        <v>397</v>
      </c>
      <c r="D896" t="s">
        <v>3</v>
      </c>
      <c r="E896">
        <v>5000</v>
      </c>
      <c r="F896" t="s">
        <v>1680</v>
      </c>
      <c r="G896" t="str">
        <f t="shared" si="13"/>
        <v>USD</v>
      </c>
      <c r="H896">
        <f>IF(D896=$D$2,IF(E896=1000,VLOOKUP(G896,Boston!$A$2:$B$203,2,0),IF(E896=5000,VLOOKUP(G896,Boston!$D$2:$E$203,2,0),IF(E896=10000,VLOOKUP(G896,Boston!$G$2:$H$203,2,0)))))</f>
        <v>5000</v>
      </c>
    </row>
    <row r="897" spans="1:8" x14ac:dyDescent="0.25">
      <c r="A897" t="s">
        <v>399</v>
      </c>
      <c r="B897" t="s">
        <v>704</v>
      </c>
      <c r="C897" t="s">
        <v>401</v>
      </c>
      <c r="D897" t="s">
        <v>3</v>
      </c>
      <c r="E897">
        <v>5000</v>
      </c>
      <c r="F897" t="s">
        <v>1680</v>
      </c>
      <c r="G897" t="str">
        <f t="shared" si="13"/>
        <v>PKR</v>
      </c>
      <c r="H897">
        <f>IF(D897=$D$2,IF(E897=1000,VLOOKUP(G897,Boston!$A$2:$B$203,2,0),IF(E897=5000,VLOOKUP(G897,Boston!$D$2:$E$203,2,0),IF(E897=10000,VLOOKUP(G897,Boston!$G$2:$H$203,2,0)))))</f>
        <v>612592.972984705</v>
      </c>
    </row>
    <row r="898" spans="1:8" x14ac:dyDescent="0.25">
      <c r="A898" t="s">
        <v>402</v>
      </c>
      <c r="B898" t="s">
        <v>704</v>
      </c>
      <c r="C898" t="s">
        <v>401</v>
      </c>
      <c r="D898" t="s">
        <v>3</v>
      </c>
      <c r="E898">
        <v>5000</v>
      </c>
      <c r="F898" t="s">
        <v>1680</v>
      </c>
      <c r="G898" t="str">
        <f t="shared" si="13"/>
        <v>PKR</v>
      </c>
      <c r="H898">
        <f>IF(D898=$D$2,IF(E898=1000,VLOOKUP(G898,Boston!$A$2:$B$203,2,0),IF(E898=5000,VLOOKUP(G898,Boston!$D$2:$E$203,2,0),IF(E898=10000,VLOOKUP(G898,Boston!$G$2:$H$203,2,0)))))</f>
        <v>612592.972984705</v>
      </c>
    </row>
    <row r="899" spans="1:8" x14ac:dyDescent="0.25">
      <c r="A899" t="s">
        <v>403</v>
      </c>
      <c r="B899" t="s">
        <v>705</v>
      </c>
      <c r="C899" t="s">
        <v>401</v>
      </c>
      <c r="D899" t="s">
        <v>3</v>
      </c>
      <c r="E899">
        <v>5000</v>
      </c>
      <c r="F899" t="s">
        <v>1680</v>
      </c>
      <c r="G899" t="str">
        <f t="shared" ref="G899:G962" si="14">IF(RIGHT(A899,1)=")",LEFT(RIGHT(A899,4),3),RIGHT(A899,3))</f>
        <v>PKR</v>
      </c>
      <c r="H899">
        <f>IF(D899=$D$2,IF(E899=1000,VLOOKUP(G899,Boston!$A$2:$B$203,2,0),IF(E899=5000,VLOOKUP(G899,Boston!$D$2:$E$203,2,0),IF(E899=10000,VLOOKUP(G899,Boston!$G$2:$H$203,2,0)))))</f>
        <v>612592.972984705</v>
      </c>
    </row>
    <row r="900" spans="1:8" x14ac:dyDescent="0.25">
      <c r="A900" t="s">
        <v>4</v>
      </c>
      <c r="B900" t="s">
        <v>578</v>
      </c>
      <c r="C900" t="s">
        <v>401</v>
      </c>
      <c r="D900" t="s">
        <v>3</v>
      </c>
      <c r="E900">
        <v>5000</v>
      </c>
      <c r="F900" t="s">
        <v>1680</v>
      </c>
      <c r="G900" t="str">
        <f t="shared" si="14"/>
        <v>USD</v>
      </c>
      <c r="H900">
        <f>IF(D900=$D$2,IF(E900=1000,VLOOKUP(G900,Boston!$A$2:$B$203,2,0),IF(E900=5000,VLOOKUP(G900,Boston!$D$2:$E$203,2,0),IF(E900=10000,VLOOKUP(G900,Boston!$G$2:$H$203,2,0)))))</f>
        <v>5000</v>
      </c>
    </row>
    <row r="901" spans="1:8" x14ac:dyDescent="0.25">
      <c r="A901" t="s">
        <v>4</v>
      </c>
      <c r="B901" t="s">
        <v>578</v>
      </c>
      <c r="C901" t="s">
        <v>405</v>
      </c>
      <c r="D901" t="s">
        <v>3</v>
      </c>
      <c r="E901">
        <v>5000</v>
      </c>
      <c r="F901" t="s">
        <v>1680</v>
      </c>
      <c r="G901" t="str">
        <f t="shared" si="14"/>
        <v>USD</v>
      </c>
      <c r="H901">
        <f>IF(D901=$D$2,IF(E901=1000,VLOOKUP(G901,Boston!$A$2:$B$203,2,0),IF(E901=5000,VLOOKUP(G901,Boston!$D$2:$E$203,2,0),IF(E901=10000,VLOOKUP(G901,Boston!$G$2:$H$203,2,0)))))</f>
        <v>5000</v>
      </c>
    </row>
    <row r="902" spans="1:8" x14ac:dyDescent="0.25">
      <c r="A902" t="s">
        <v>406</v>
      </c>
      <c r="B902" t="s">
        <v>706</v>
      </c>
      <c r="C902" t="s">
        <v>408</v>
      </c>
      <c r="D902" t="s">
        <v>3</v>
      </c>
      <c r="E902">
        <v>5000</v>
      </c>
      <c r="F902" t="s">
        <v>1680</v>
      </c>
      <c r="G902" t="str">
        <f t="shared" si="14"/>
        <v>PGK</v>
      </c>
      <c r="H902">
        <f>IF(D902=$D$2,IF(E902=1000,VLOOKUP(G902,Boston!$A$2:$B$203,2,0),IF(E902=5000,VLOOKUP(G902,Boston!$D$2:$E$203,2,0),IF(E902=10000,VLOOKUP(G902,Boston!$G$2:$H$203,2,0)))))</f>
        <v>16262.76659481235</v>
      </c>
    </row>
    <row r="903" spans="1:8" x14ac:dyDescent="0.25">
      <c r="A903" t="s">
        <v>409</v>
      </c>
      <c r="B903" t="s">
        <v>706</v>
      </c>
      <c r="C903" t="s">
        <v>408</v>
      </c>
      <c r="D903" t="s">
        <v>3</v>
      </c>
      <c r="E903">
        <v>5000</v>
      </c>
      <c r="F903" t="s">
        <v>1680</v>
      </c>
      <c r="G903" t="str">
        <f t="shared" si="14"/>
        <v>PGK</v>
      </c>
      <c r="H903">
        <f>IF(D903=$D$2,IF(E903=1000,VLOOKUP(G903,Boston!$A$2:$B$203,2,0),IF(E903=5000,VLOOKUP(G903,Boston!$D$2:$E$203,2,0),IF(E903=10000,VLOOKUP(G903,Boston!$G$2:$H$203,2,0)))))</f>
        <v>16262.76659481235</v>
      </c>
    </row>
    <row r="904" spans="1:8" x14ac:dyDescent="0.25">
      <c r="A904" t="s">
        <v>4</v>
      </c>
      <c r="B904" t="s">
        <v>578</v>
      </c>
      <c r="C904" t="s">
        <v>408</v>
      </c>
      <c r="D904" t="s">
        <v>3</v>
      </c>
      <c r="E904">
        <v>5000</v>
      </c>
      <c r="F904" t="s">
        <v>1680</v>
      </c>
      <c r="G904" t="str">
        <f t="shared" si="14"/>
        <v>USD</v>
      </c>
      <c r="H904">
        <f>IF(D904=$D$2,IF(E904=1000,VLOOKUP(G904,Boston!$A$2:$B$203,2,0),IF(E904=5000,VLOOKUP(G904,Boston!$D$2:$E$203,2,0),IF(E904=10000,VLOOKUP(G904,Boston!$G$2:$H$203,2,0)))))</f>
        <v>5000</v>
      </c>
    </row>
    <row r="905" spans="1:8" x14ac:dyDescent="0.25">
      <c r="A905" t="s">
        <v>410</v>
      </c>
      <c r="B905" t="s">
        <v>707</v>
      </c>
      <c r="C905" t="s">
        <v>408</v>
      </c>
      <c r="D905" t="s">
        <v>3</v>
      </c>
      <c r="E905">
        <v>5000</v>
      </c>
      <c r="F905" t="s">
        <v>1680</v>
      </c>
      <c r="G905" t="str">
        <f t="shared" si="14"/>
        <v>NZD</v>
      </c>
      <c r="H905">
        <f>IF(D905=$D$2,IF(E905=1000,VLOOKUP(G905,Boston!$A$2:$B$203,2,0),IF(E905=5000,VLOOKUP(G905,Boston!$D$2:$E$203,2,0),IF(E905=10000,VLOOKUP(G905,Boston!$G$2:$H$203,2,0)))))</f>
        <v>7459.2132521049998</v>
      </c>
    </row>
    <row r="906" spans="1:8" x14ac:dyDescent="0.25">
      <c r="A906" t="s">
        <v>412</v>
      </c>
      <c r="B906" t="s">
        <v>708</v>
      </c>
      <c r="C906" t="s">
        <v>414</v>
      </c>
      <c r="D906" t="s">
        <v>3</v>
      </c>
      <c r="E906">
        <v>5000</v>
      </c>
      <c r="F906" t="s">
        <v>1680</v>
      </c>
      <c r="G906" t="str">
        <f t="shared" si="14"/>
        <v>PYG</v>
      </c>
      <c r="H906">
        <f>IF(D906=$D$2,IF(E906=1000,VLOOKUP(G906,Boston!$A$2:$B$203,2,0),IF(E906=5000,VLOOKUP(G906,Boston!$D$2:$E$203,2,0),IF(E906=10000,VLOOKUP(G906,Boston!$G$2:$H$203,2,0)))))</f>
        <v>28840119.33048695</v>
      </c>
    </row>
    <row r="907" spans="1:8" x14ac:dyDescent="0.25">
      <c r="A907" t="s">
        <v>415</v>
      </c>
      <c r="B907" t="s">
        <v>708</v>
      </c>
      <c r="C907" t="s">
        <v>414</v>
      </c>
      <c r="D907" t="s">
        <v>3</v>
      </c>
      <c r="E907">
        <v>5000</v>
      </c>
      <c r="F907" t="s">
        <v>1680</v>
      </c>
      <c r="G907" t="str">
        <f t="shared" si="14"/>
        <v>PYG</v>
      </c>
      <c r="H907">
        <f>IF(D907=$D$2,IF(E907=1000,VLOOKUP(G907,Boston!$A$2:$B$203,2,0),IF(E907=5000,VLOOKUP(G907,Boston!$D$2:$E$203,2,0),IF(E907=10000,VLOOKUP(G907,Boston!$G$2:$H$203,2,0)))))</f>
        <v>28840119.33048695</v>
      </c>
    </row>
    <row r="908" spans="1:8" x14ac:dyDescent="0.25">
      <c r="A908" t="s">
        <v>4</v>
      </c>
      <c r="B908" t="s">
        <v>578</v>
      </c>
      <c r="C908" t="s">
        <v>414</v>
      </c>
      <c r="D908" t="s">
        <v>3</v>
      </c>
      <c r="E908">
        <v>5000</v>
      </c>
      <c r="F908" t="s">
        <v>1680</v>
      </c>
      <c r="G908" t="str">
        <f t="shared" si="14"/>
        <v>USD</v>
      </c>
      <c r="H908">
        <f>IF(D908=$D$2,IF(E908=1000,VLOOKUP(G908,Boston!$A$2:$B$203,2,0),IF(E908=5000,VLOOKUP(G908,Boston!$D$2:$E$203,2,0),IF(E908=10000,VLOOKUP(G908,Boston!$G$2:$H$203,2,0)))))</f>
        <v>5000</v>
      </c>
    </row>
    <row r="909" spans="1:8" x14ac:dyDescent="0.25">
      <c r="A909" t="s">
        <v>416</v>
      </c>
      <c r="B909" t="s">
        <v>709</v>
      </c>
      <c r="C909" t="s">
        <v>418</v>
      </c>
      <c r="D909" t="s">
        <v>3</v>
      </c>
      <c r="E909">
        <v>5000</v>
      </c>
      <c r="F909" t="s">
        <v>1680</v>
      </c>
      <c r="G909" t="str">
        <f t="shared" si="14"/>
        <v>PEN</v>
      </c>
      <c r="H909">
        <f>IF(D909=$D$2,IF(E909=1000,VLOOKUP(G909,Boston!$A$2:$B$203,2,0),IF(E909=5000,VLOOKUP(G909,Boston!$D$2:$E$203,2,0),IF(E909=10000,VLOOKUP(G909,Boston!$G$2:$H$203,2,0)))))</f>
        <v>16471.2140751769</v>
      </c>
    </row>
    <row r="910" spans="1:8" x14ac:dyDescent="0.25">
      <c r="A910" t="s">
        <v>419</v>
      </c>
      <c r="B910" t="s">
        <v>709</v>
      </c>
      <c r="C910" t="s">
        <v>418</v>
      </c>
      <c r="D910" t="s">
        <v>3</v>
      </c>
      <c r="E910">
        <v>5000</v>
      </c>
      <c r="F910" t="s">
        <v>1680</v>
      </c>
      <c r="G910" t="str">
        <f t="shared" si="14"/>
        <v>PEN</v>
      </c>
      <c r="H910">
        <f>IF(D910=$D$2,IF(E910=1000,VLOOKUP(G910,Boston!$A$2:$B$203,2,0),IF(E910=5000,VLOOKUP(G910,Boston!$D$2:$E$203,2,0),IF(E910=10000,VLOOKUP(G910,Boston!$G$2:$H$203,2,0)))))</f>
        <v>16471.2140751769</v>
      </c>
    </row>
    <row r="911" spans="1:8" x14ac:dyDescent="0.25">
      <c r="A911" t="s">
        <v>4</v>
      </c>
      <c r="B911" t="s">
        <v>578</v>
      </c>
      <c r="C911" t="s">
        <v>418</v>
      </c>
      <c r="D911" t="s">
        <v>3</v>
      </c>
      <c r="E911">
        <v>5000</v>
      </c>
      <c r="F911" t="s">
        <v>1680</v>
      </c>
      <c r="G911" t="str">
        <f t="shared" si="14"/>
        <v>USD</v>
      </c>
      <c r="H911">
        <f>IF(D911=$D$2,IF(E911=1000,VLOOKUP(G911,Boston!$A$2:$B$203,2,0),IF(E911=5000,VLOOKUP(G911,Boston!$D$2:$E$203,2,0),IF(E911=10000,VLOOKUP(G911,Boston!$G$2:$H$203,2,0)))))</f>
        <v>5000</v>
      </c>
    </row>
    <row r="912" spans="1:8" x14ac:dyDescent="0.25">
      <c r="A912" t="s">
        <v>13</v>
      </c>
      <c r="B912" t="s">
        <v>608</v>
      </c>
      <c r="C912" t="s">
        <v>418</v>
      </c>
      <c r="D912" t="s">
        <v>3</v>
      </c>
      <c r="E912">
        <v>5000</v>
      </c>
      <c r="F912" t="s">
        <v>1680</v>
      </c>
      <c r="G912" t="str">
        <f t="shared" si="14"/>
        <v>GBP</v>
      </c>
      <c r="H912">
        <f>IF(D912=$D$2,IF(E912=1000,VLOOKUP(G912,Boston!$A$2:$B$203,2,0),IF(E912=5000,VLOOKUP(G912,Boston!$D$2:$E$203,2,0),IF(E912=10000,VLOOKUP(G912,Boston!$G$2:$H$203,2,0)))))</f>
        <v>3874.5876950197498</v>
      </c>
    </row>
    <row r="913" spans="1:8" x14ac:dyDescent="0.25">
      <c r="A913" t="s">
        <v>6</v>
      </c>
      <c r="B913" t="s">
        <v>579</v>
      </c>
      <c r="C913" t="s">
        <v>418</v>
      </c>
      <c r="D913" t="s">
        <v>3</v>
      </c>
      <c r="E913">
        <v>5000</v>
      </c>
      <c r="F913" t="s">
        <v>1680</v>
      </c>
      <c r="G913" t="str">
        <f t="shared" si="14"/>
        <v>EUR</v>
      </c>
      <c r="H913">
        <f>IF(D913=$D$2,IF(E913=1000,VLOOKUP(G913,Boston!$A$2:$B$203,2,0),IF(E913=5000,VLOOKUP(G913,Boston!$D$2:$E$203,2,0),IF(E913=10000,VLOOKUP(G913,Boston!$G$2:$H$203,2,0)))))</f>
        <v>4319.6818861146503</v>
      </c>
    </row>
    <row r="914" spans="1:8" x14ac:dyDescent="0.25">
      <c r="A914" t="s">
        <v>421</v>
      </c>
      <c r="B914" t="s">
        <v>710</v>
      </c>
      <c r="C914" t="s">
        <v>423</v>
      </c>
      <c r="D914" t="s">
        <v>3</v>
      </c>
      <c r="E914">
        <v>5000</v>
      </c>
      <c r="F914" t="s">
        <v>1680</v>
      </c>
      <c r="G914" t="str">
        <f t="shared" si="14"/>
        <v>PHP</v>
      </c>
      <c r="H914">
        <f>IF(D914=$D$2,IF(E914=1000,VLOOKUP(G914,Boston!$A$2:$B$203,2,0),IF(E914=5000,VLOOKUP(G914,Boston!$D$2:$E$203,2,0),IF(E914=10000,VLOOKUP(G914,Boston!$G$2:$H$203,2,0)))))</f>
        <v>266973.821792904</v>
      </c>
    </row>
    <row r="915" spans="1:8" x14ac:dyDescent="0.25">
      <c r="A915" t="s">
        <v>424</v>
      </c>
      <c r="B915" t="s">
        <v>710</v>
      </c>
      <c r="C915" t="s">
        <v>423</v>
      </c>
      <c r="D915" t="s">
        <v>3</v>
      </c>
      <c r="E915">
        <v>5000</v>
      </c>
      <c r="F915" t="s">
        <v>1680</v>
      </c>
      <c r="G915" t="str">
        <f t="shared" si="14"/>
        <v>PHP</v>
      </c>
      <c r="H915">
        <f>IF(D915=$D$2,IF(E915=1000,VLOOKUP(G915,Boston!$A$2:$B$203,2,0),IF(E915=5000,VLOOKUP(G915,Boston!$D$2:$E$203,2,0),IF(E915=10000,VLOOKUP(G915,Boston!$G$2:$H$203,2,0)))))</f>
        <v>266973.821792904</v>
      </c>
    </row>
    <row r="916" spans="1:8" x14ac:dyDescent="0.25">
      <c r="A916" t="s">
        <v>425</v>
      </c>
      <c r="B916" t="s">
        <v>711</v>
      </c>
      <c r="C916" t="s">
        <v>423</v>
      </c>
      <c r="D916" t="s">
        <v>3</v>
      </c>
      <c r="E916">
        <v>5000</v>
      </c>
      <c r="F916" t="s">
        <v>1680</v>
      </c>
      <c r="G916" t="str">
        <f t="shared" si="14"/>
        <v>PHP</v>
      </c>
      <c r="H916">
        <f>IF(D916=$D$2,IF(E916=1000,VLOOKUP(G916,Boston!$A$2:$B$203,2,0),IF(E916=5000,VLOOKUP(G916,Boston!$D$2:$E$203,2,0),IF(E916=10000,VLOOKUP(G916,Boston!$G$2:$H$203,2,0)))))</f>
        <v>266973.821792904</v>
      </c>
    </row>
    <row r="917" spans="1:8" x14ac:dyDescent="0.25">
      <c r="A917" t="s">
        <v>4</v>
      </c>
      <c r="B917" t="s">
        <v>578</v>
      </c>
      <c r="C917" t="s">
        <v>423</v>
      </c>
      <c r="D917" t="s">
        <v>3</v>
      </c>
      <c r="E917">
        <v>5000</v>
      </c>
      <c r="F917" t="s">
        <v>1680</v>
      </c>
      <c r="G917" t="str">
        <f t="shared" si="14"/>
        <v>USD</v>
      </c>
      <c r="H917">
        <f>IF(D917=$D$2,IF(E917=1000,VLOOKUP(G917,Boston!$A$2:$B$203,2,0),IF(E917=5000,VLOOKUP(G917,Boston!$D$2:$E$203,2,0),IF(E917=10000,VLOOKUP(G917,Boston!$G$2:$H$203,2,0)))))</f>
        <v>5000</v>
      </c>
    </row>
    <row r="918" spans="1:8" x14ac:dyDescent="0.25">
      <c r="A918" t="s">
        <v>427</v>
      </c>
      <c r="B918" t="s">
        <v>712</v>
      </c>
      <c r="C918" t="s">
        <v>429</v>
      </c>
      <c r="D918" t="s">
        <v>3</v>
      </c>
      <c r="E918">
        <v>5000</v>
      </c>
      <c r="F918" t="s">
        <v>1680</v>
      </c>
      <c r="G918" t="s">
        <v>1666</v>
      </c>
      <c r="H918">
        <f>IF(D918=$D$2,IF(E918=1000,VLOOKUP(G918,Boston!$A$2:$B$203,2,0),IF(E918=5000,VLOOKUP(G918,Boston!$D$2:$E$203,2,0),IF(E918=10000,VLOOKUP(G918,Boston!$G$2:$H$203,2,0)))))</f>
        <v>18546.5171356475</v>
      </c>
    </row>
    <row r="919" spans="1:8" x14ac:dyDescent="0.25">
      <c r="A919" t="s">
        <v>430</v>
      </c>
      <c r="B919" t="s">
        <v>713</v>
      </c>
      <c r="C919" t="s">
        <v>429</v>
      </c>
      <c r="D919" t="s">
        <v>3</v>
      </c>
      <c r="E919">
        <v>5000</v>
      </c>
      <c r="F919" t="s">
        <v>1680</v>
      </c>
      <c r="G919" t="str">
        <f t="shared" si="14"/>
        <v>PLN</v>
      </c>
      <c r="H919">
        <f>IF(D919=$D$2,IF(E919=1000,VLOOKUP(G919,Boston!$A$2:$B$203,2,0),IF(E919=5000,VLOOKUP(G919,Boston!$D$2:$E$203,2,0),IF(E919=10000,VLOOKUP(G919,Boston!$G$2:$H$203,2,0)))))</f>
        <v>18546.5171356475</v>
      </c>
    </row>
    <row r="920" spans="1:8" x14ac:dyDescent="0.25">
      <c r="A920" t="s">
        <v>432</v>
      </c>
      <c r="B920" t="s">
        <v>713</v>
      </c>
      <c r="C920" t="s">
        <v>429</v>
      </c>
      <c r="D920" t="s">
        <v>3</v>
      </c>
      <c r="E920">
        <v>5000</v>
      </c>
      <c r="F920" t="s">
        <v>1680</v>
      </c>
      <c r="G920" t="str">
        <f t="shared" si="14"/>
        <v>PLN</v>
      </c>
      <c r="H920">
        <f>IF(D920=$D$2,IF(E920=1000,VLOOKUP(G920,Boston!$A$2:$B$203,2,0),IF(E920=5000,VLOOKUP(G920,Boston!$D$2:$E$203,2,0),IF(E920=10000,VLOOKUP(G920,Boston!$G$2:$H$203,2,0)))))</f>
        <v>18546.5171356475</v>
      </c>
    </row>
    <row r="921" spans="1:8" x14ac:dyDescent="0.25">
      <c r="A921" t="s">
        <v>38</v>
      </c>
      <c r="B921" t="s">
        <v>712</v>
      </c>
      <c r="C921" t="s">
        <v>429</v>
      </c>
      <c r="D921" t="s">
        <v>3</v>
      </c>
      <c r="E921">
        <v>5000</v>
      </c>
      <c r="F921" t="s">
        <v>1680</v>
      </c>
      <c r="G921" t="s">
        <v>1666</v>
      </c>
      <c r="H921">
        <f>IF(D921=$D$2,IF(E921=1000,VLOOKUP(G921,Boston!$A$2:$B$203,2,0),IF(E921=5000,VLOOKUP(G921,Boston!$D$2:$E$203,2,0),IF(E921=10000,VLOOKUP(G921,Boston!$G$2:$H$203,2,0)))))</f>
        <v>18546.5171356475</v>
      </c>
    </row>
    <row r="922" spans="1:8" x14ac:dyDescent="0.25">
      <c r="A922" t="s">
        <v>32</v>
      </c>
      <c r="B922" t="s">
        <v>579</v>
      </c>
      <c r="C922" t="s">
        <v>433</v>
      </c>
      <c r="D922" t="s">
        <v>3</v>
      </c>
      <c r="E922">
        <v>5000</v>
      </c>
      <c r="F922" t="s">
        <v>1680</v>
      </c>
      <c r="G922" t="str">
        <f t="shared" si="14"/>
        <v>EUR</v>
      </c>
      <c r="H922">
        <f>IF(D922=$D$2,IF(E922=1000,VLOOKUP(G922,Boston!$A$2:$B$203,2,0),IF(E922=5000,VLOOKUP(G922,Boston!$D$2:$E$203,2,0),IF(E922=10000,VLOOKUP(G922,Boston!$G$2:$H$203,2,0)))))</f>
        <v>4319.6818861146503</v>
      </c>
    </row>
    <row r="923" spans="1:8" x14ac:dyDescent="0.25">
      <c r="A923" t="s">
        <v>34</v>
      </c>
      <c r="B923" t="s">
        <v>582</v>
      </c>
      <c r="C923" t="s">
        <v>433</v>
      </c>
      <c r="D923" t="s">
        <v>3</v>
      </c>
      <c r="E923">
        <v>5000</v>
      </c>
      <c r="F923" t="s">
        <v>1680</v>
      </c>
      <c r="G923" t="str">
        <f t="shared" si="14"/>
        <v>EUR</v>
      </c>
      <c r="H923">
        <f>IF(D923=$D$2,IF(E923=1000,VLOOKUP(G923,Boston!$A$2:$B$203,2,0),IF(E923=5000,VLOOKUP(G923,Boston!$D$2:$E$203,2,0),IF(E923=10000,VLOOKUP(G923,Boston!$G$2:$H$203,2,0)))))</f>
        <v>4319.6818861146503</v>
      </c>
    </row>
    <row r="924" spans="1:8" x14ac:dyDescent="0.25">
      <c r="A924" t="s">
        <v>35</v>
      </c>
      <c r="B924" t="s">
        <v>582</v>
      </c>
      <c r="C924" t="s">
        <v>433</v>
      </c>
      <c r="D924" t="s">
        <v>3</v>
      </c>
      <c r="E924">
        <v>5000</v>
      </c>
      <c r="F924" t="s">
        <v>1680</v>
      </c>
      <c r="G924" t="str">
        <f t="shared" si="14"/>
        <v>EUR</v>
      </c>
      <c r="H924">
        <f>IF(D924=$D$2,IF(E924=1000,VLOOKUP(G924,Boston!$A$2:$B$203,2,0),IF(E924=5000,VLOOKUP(G924,Boston!$D$2:$E$203,2,0),IF(E924=10000,VLOOKUP(G924,Boston!$G$2:$H$203,2,0)))))</f>
        <v>4319.6818861146503</v>
      </c>
    </row>
    <row r="925" spans="1:8" x14ac:dyDescent="0.25">
      <c r="A925" t="s">
        <v>15</v>
      </c>
      <c r="B925" t="s">
        <v>582</v>
      </c>
      <c r="C925" t="s">
        <v>433</v>
      </c>
      <c r="D925" t="s">
        <v>3</v>
      </c>
      <c r="E925">
        <v>5000</v>
      </c>
      <c r="F925" t="s">
        <v>1680</v>
      </c>
      <c r="G925" t="str">
        <f t="shared" si="14"/>
        <v>EUR</v>
      </c>
      <c r="H925">
        <f>IF(D925=$D$2,IF(E925=1000,VLOOKUP(G925,Boston!$A$2:$B$203,2,0),IF(E925=5000,VLOOKUP(G925,Boston!$D$2:$E$203,2,0),IF(E925=10000,VLOOKUP(G925,Boston!$G$2:$H$203,2,0)))))</f>
        <v>4319.6818861146503</v>
      </c>
    </row>
    <row r="926" spans="1:8" x14ac:dyDescent="0.25">
      <c r="A926" t="s">
        <v>36</v>
      </c>
      <c r="B926" t="s">
        <v>630</v>
      </c>
      <c r="C926" t="s">
        <v>433</v>
      </c>
      <c r="D926" t="s">
        <v>3</v>
      </c>
      <c r="E926">
        <v>5000</v>
      </c>
      <c r="F926" t="s">
        <v>1680</v>
      </c>
      <c r="G926" t="str">
        <f t="shared" si="14"/>
        <v>EUR</v>
      </c>
      <c r="H926">
        <f>IF(D926=$D$2,IF(E926=1000,VLOOKUP(G926,Boston!$A$2:$B$203,2,0),IF(E926=5000,VLOOKUP(G926,Boston!$D$2:$E$203,2,0),IF(E926=10000,VLOOKUP(G926,Boston!$G$2:$H$203,2,0)))))</f>
        <v>4319.6818861146503</v>
      </c>
    </row>
    <row r="927" spans="1:8" x14ac:dyDescent="0.25">
      <c r="A927" t="s">
        <v>38</v>
      </c>
      <c r="B927" t="s">
        <v>579</v>
      </c>
      <c r="C927" t="s">
        <v>433</v>
      </c>
      <c r="D927" t="s">
        <v>3</v>
      </c>
      <c r="E927">
        <v>5000</v>
      </c>
      <c r="F927" t="s">
        <v>1680</v>
      </c>
      <c r="G927" t="str">
        <f>IF(RIGHT(B927,1)=RIGHT($B$28,1),"EUR",IF(RIGHT(A927,1)=")",LEFT(RIGHT(A927,4),3),RIGHT(A927,3)))</f>
        <v>EUR</v>
      </c>
      <c r="H927">
        <f>IF(D927=$D$2,IF(E927=1000,VLOOKUP(G927,Boston!$A$2:$B$203,2,0),IF(E927=5000,VLOOKUP(G927,Boston!$D$2:$E$203,2,0),IF(E927=10000,VLOOKUP(G927,Boston!$G$2:$H$203,2,0)))))</f>
        <v>4319.6818861146503</v>
      </c>
    </row>
    <row r="928" spans="1:8" x14ac:dyDescent="0.25">
      <c r="A928" t="s">
        <v>4</v>
      </c>
      <c r="B928" t="s">
        <v>578</v>
      </c>
      <c r="C928" t="s">
        <v>436</v>
      </c>
      <c r="D928" t="s">
        <v>3</v>
      </c>
      <c r="E928">
        <v>5000</v>
      </c>
      <c r="F928" t="s">
        <v>1680</v>
      </c>
      <c r="G928" t="str">
        <f t="shared" si="14"/>
        <v>USD</v>
      </c>
      <c r="H928">
        <f>IF(D928=$D$2,IF(E928=1000,VLOOKUP(G928,Boston!$A$2:$B$203,2,0),IF(E928=5000,VLOOKUP(G928,Boston!$D$2:$E$203,2,0),IF(E928=10000,VLOOKUP(G928,Boston!$G$2:$H$203,2,0)))))</f>
        <v>5000</v>
      </c>
    </row>
    <row r="929" spans="1:8" x14ac:dyDescent="0.25">
      <c r="A929" t="s">
        <v>47</v>
      </c>
      <c r="B929" t="s">
        <v>714</v>
      </c>
      <c r="C929" t="s">
        <v>436</v>
      </c>
      <c r="D929" t="s">
        <v>3</v>
      </c>
      <c r="E929">
        <v>5000</v>
      </c>
      <c r="F929" t="s">
        <v>1680</v>
      </c>
      <c r="G929" t="str">
        <f t="shared" si="14"/>
        <v>CAD</v>
      </c>
      <c r="H929">
        <f>IF(D929=$D$2,IF(E929=1000,VLOOKUP(G929,Boston!$A$2:$B$203,2,0),IF(E929=5000,VLOOKUP(G929,Boston!$D$2:$E$203,2,0),IF(E929=10000,VLOOKUP(G929,Boston!$G$2:$H$203,2,0)))))</f>
        <v>6517.6322397165504</v>
      </c>
    </row>
    <row r="930" spans="1:8" x14ac:dyDescent="0.25">
      <c r="A930" t="s">
        <v>437</v>
      </c>
      <c r="B930" t="s">
        <v>715</v>
      </c>
      <c r="C930" t="s">
        <v>439</v>
      </c>
      <c r="D930" t="s">
        <v>3</v>
      </c>
      <c r="E930">
        <v>5000</v>
      </c>
      <c r="F930" t="s">
        <v>1680</v>
      </c>
      <c r="G930" t="str">
        <f t="shared" si="14"/>
        <v>QAR</v>
      </c>
      <c r="H930">
        <f>IF(D930=$D$2,IF(E930=1000,VLOOKUP(G930,Boston!$A$2:$B$203,2,0),IF(E930=5000,VLOOKUP(G930,Boston!$D$2:$E$203,2,0),IF(E930=10000,VLOOKUP(G930,Boston!$G$2:$H$203,2,0)))))</f>
        <v>18200</v>
      </c>
    </row>
    <row r="931" spans="1:8" x14ac:dyDescent="0.25">
      <c r="A931" t="s">
        <v>440</v>
      </c>
      <c r="B931" t="s">
        <v>716</v>
      </c>
      <c r="C931" t="s">
        <v>439</v>
      </c>
      <c r="D931" t="s">
        <v>3</v>
      </c>
      <c r="E931">
        <v>5000</v>
      </c>
      <c r="F931" t="s">
        <v>1680</v>
      </c>
      <c r="G931" t="str">
        <f t="shared" si="14"/>
        <v>QAR</v>
      </c>
      <c r="H931">
        <f>IF(D931=$D$2,IF(E931=1000,VLOOKUP(G931,Boston!$A$2:$B$203,2,0),IF(E931=5000,VLOOKUP(G931,Boston!$D$2:$E$203,2,0),IF(E931=10000,VLOOKUP(G931,Boston!$G$2:$H$203,2,0)))))</f>
        <v>18200</v>
      </c>
    </row>
    <row r="932" spans="1:8" x14ac:dyDescent="0.25">
      <c r="A932" t="s">
        <v>442</v>
      </c>
      <c r="B932" t="s">
        <v>716</v>
      </c>
      <c r="C932" t="s">
        <v>439</v>
      </c>
      <c r="D932" t="s">
        <v>3</v>
      </c>
      <c r="E932">
        <v>5000</v>
      </c>
      <c r="F932" t="s">
        <v>1680</v>
      </c>
      <c r="G932" t="str">
        <f t="shared" si="14"/>
        <v>QAR</v>
      </c>
      <c r="H932">
        <f>IF(D932=$D$2,IF(E932=1000,VLOOKUP(G932,Boston!$A$2:$B$203,2,0),IF(E932=5000,VLOOKUP(G932,Boston!$D$2:$E$203,2,0),IF(E932=10000,VLOOKUP(G932,Boston!$G$2:$H$203,2,0)))))</f>
        <v>18200</v>
      </c>
    </row>
    <row r="933" spans="1:8" x14ac:dyDescent="0.25">
      <c r="A933" t="s">
        <v>6</v>
      </c>
      <c r="B933" t="s">
        <v>579</v>
      </c>
      <c r="C933" t="s">
        <v>443</v>
      </c>
      <c r="D933" t="s">
        <v>3</v>
      </c>
      <c r="E933">
        <v>5000</v>
      </c>
      <c r="F933" t="s">
        <v>1680</v>
      </c>
      <c r="G933" t="str">
        <f t="shared" si="14"/>
        <v>EUR</v>
      </c>
      <c r="H933">
        <f>IF(D933=$D$2,IF(E933=1000,VLOOKUP(G933,Boston!$A$2:$B$203,2,0),IF(E933=5000,VLOOKUP(G933,Boston!$D$2:$E$203,2,0),IF(E933=10000,VLOOKUP(G933,Boston!$G$2:$H$203,2,0)))))</f>
        <v>4319.6818861146503</v>
      </c>
    </row>
    <row r="934" spans="1:8" x14ac:dyDescent="0.25">
      <c r="A934" t="s">
        <v>4</v>
      </c>
      <c r="B934" t="s">
        <v>578</v>
      </c>
      <c r="C934" t="s">
        <v>443</v>
      </c>
      <c r="D934" t="s">
        <v>3</v>
      </c>
      <c r="E934">
        <v>5000</v>
      </c>
      <c r="F934" t="s">
        <v>1680</v>
      </c>
      <c r="G934" t="str">
        <f t="shared" si="14"/>
        <v>USD</v>
      </c>
      <c r="H934">
        <f>IF(D934=$D$2,IF(E934=1000,VLOOKUP(G934,Boston!$A$2:$B$203,2,0),IF(E934=5000,VLOOKUP(G934,Boston!$D$2:$E$203,2,0),IF(E934=10000,VLOOKUP(G934,Boston!$G$2:$H$203,2,0)))))</f>
        <v>5000</v>
      </c>
    </row>
    <row r="935" spans="1:8" x14ac:dyDescent="0.25">
      <c r="A935" t="s">
        <v>444</v>
      </c>
      <c r="B935" t="s">
        <v>717</v>
      </c>
      <c r="C935" t="s">
        <v>446</v>
      </c>
      <c r="D935" t="s">
        <v>3</v>
      </c>
      <c r="E935">
        <v>5000</v>
      </c>
      <c r="F935" t="s">
        <v>1680</v>
      </c>
      <c r="G935" t="str">
        <f t="shared" si="14"/>
        <v>AMD</v>
      </c>
      <c r="H935">
        <f>IF(D935=$D$2,IF(E935=1000,VLOOKUP(G935,Boston!$A$2:$B$203,2,0),IF(E935=5000,VLOOKUP(G935,Boston!$D$2:$E$203,2,0),IF(E935=10000,VLOOKUP(G935,Boston!$G$2:$H$203,2,0)))))</f>
        <v>2415514.244289265</v>
      </c>
    </row>
    <row r="936" spans="1:8" x14ac:dyDescent="0.25">
      <c r="A936" t="s">
        <v>4</v>
      </c>
      <c r="B936" t="s">
        <v>578</v>
      </c>
      <c r="C936" t="s">
        <v>446</v>
      </c>
      <c r="D936" t="s">
        <v>3</v>
      </c>
      <c r="E936">
        <v>5000</v>
      </c>
      <c r="F936" t="s">
        <v>1680</v>
      </c>
      <c r="G936" t="str">
        <f t="shared" si="14"/>
        <v>USD</v>
      </c>
      <c r="H936">
        <f>IF(D936=$D$2,IF(E936=1000,VLOOKUP(G936,Boston!$A$2:$B$203,2,0),IF(E936=5000,VLOOKUP(G936,Boston!$D$2:$E$203,2,0),IF(E936=10000,VLOOKUP(G936,Boston!$G$2:$H$203,2,0)))))</f>
        <v>5000</v>
      </c>
    </row>
    <row r="937" spans="1:8" x14ac:dyDescent="0.25">
      <c r="A937" t="s">
        <v>447</v>
      </c>
      <c r="B937" t="s">
        <v>718</v>
      </c>
      <c r="C937" t="s">
        <v>449</v>
      </c>
      <c r="D937" t="s">
        <v>3</v>
      </c>
      <c r="E937">
        <v>5000</v>
      </c>
      <c r="F937" t="s">
        <v>1680</v>
      </c>
      <c r="G937" t="str">
        <f t="shared" si="14"/>
        <v>RUB</v>
      </c>
      <c r="H937">
        <f>IF(D937=$D$2,IF(E937=1000,VLOOKUP(G937,Boston!$A$2:$B$203,2,0),IF(E937=5000,VLOOKUP(G937,Boston!$D$2:$E$203,2,0),IF(E937=10000,VLOOKUP(G937,Boston!$G$2:$H$203,2,0)))))</f>
        <v>336598.32572402799</v>
      </c>
    </row>
    <row r="938" spans="1:8" x14ac:dyDescent="0.25">
      <c r="A938" t="s">
        <v>450</v>
      </c>
      <c r="B938" t="s">
        <v>718</v>
      </c>
      <c r="C938" t="s">
        <v>449</v>
      </c>
      <c r="D938" t="s">
        <v>3</v>
      </c>
      <c r="E938">
        <v>5000</v>
      </c>
      <c r="F938" t="s">
        <v>1680</v>
      </c>
      <c r="G938" t="str">
        <f t="shared" si="14"/>
        <v>RUB</v>
      </c>
      <c r="H938">
        <f>IF(D938=$D$2,IF(E938=1000,VLOOKUP(G938,Boston!$A$2:$B$203,2,0),IF(E938=5000,VLOOKUP(G938,Boston!$D$2:$E$203,2,0),IF(E938=10000,VLOOKUP(G938,Boston!$G$2:$H$203,2,0)))))</f>
        <v>336598.32572402799</v>
      </c>
    </row>
    <row r="939" spans="1:8" x14ac:dyDescent="0.25">
      <c r="A939" t="s">
        <v>4</v>
      </c>
      <c r="B939" t="s">
        <v>578</v>
      </c>
      <c r="C939" t="s">
        <v>449</v>
      </c>
      <c r="D939" t="s">
        <v>3</v>
      </c>
      <c r="E939">
        <v>5000</v>
      </c>
      <c r="F939" t="s">
        <v>1680</v>
      </c>
      <c r="G939" t="str">
        <f t="shared" si="14"/>
        <v>USD</v>
      </c>
      <c r="H939">
        <f>IF(D939=$D$2,IF(E939=1000,VLOOKUP(G939,Boston!$A$2:$B$203,2,0),IF(E939=5000,VLOOKUP(G939,Boston!$D$2:$E$203,2,0),IF(E939=10000,VLOOKUP(G939,Boston!$G$2:$H$203,2,0)))))</f>
        <v>5000</v>
      </c>
    </row>
    <row r="940" spans="1:8" x14ac:dyDescent="0.25">
      <c r="A940" t="s">
        <v>6</v>
      </c>
      <c r="B940" t="s">
        <v>579</v>
      </c>
      <c r="C940" t="s">
        <v>449</v>
      </c>
      <c r="D940" t="s">
        <v>3</v>
      </c>
      <c r="E940">
        <v>5000</v>
      </c>
      <c r="F940" t="s">
        <v>1680</v>
      </c>
      <c r="G940" t="str">
        <f t="shared" si="14"/>
        <v>EUR</v>
      </c>
      <c r="H940">
        <f>IF(D940=$D$2,IF(E940=1000,VLOOKUP(G940,Boston!$A$2:$B$203,2,0),IF(E940=5000,VLOOKUP(G940,Boston!$D$2:$E$203,2,0),IF(E940=10000,VLOOKUP(G940,Boston!$G$2:$H$203,2,0)))))</f>
        <v>4319.6818861146503</v>
      </c>
    </row>
    <row r="941" spans="1:8" x14ac:dyDescent="0.25">
      <c r="A941" t="s">
        <v>13</v>
      </c>
      <c r="B941" t="s">
        <v>608</v>
      </c>
      <c r="C941" t="s">
        <v>449</v>
      </c>
      <c r="D941" t="s">
        <v>3</v>
      </c>
      <c r="E941">
        <v>5000</v>
      </c>
      <c r="F941" t="s">
        <v>1680</v>
      </c>
      <c r="G941" t="str">
        <f t="shared" si="14"/>
        <v>GBP</v>
      </c>
      <c r="H941">
        <f>IF(D941=$D$2,IF(E941=1000,VLOOKUP(G941,Boston!$A$2:$B$203,2,0),IF(E941=5000,VLOOKUP(G941,Boston!$D$2:$E$203,2,0),IF(E941=10000,VLOOKUP(G941,Boston!$G$2:$H$203,2,0)))))</f>
        <v>3874.5876950197498</v>
      </c>
    </row>
    <row r="942" spans="1:8" x14ac:dyDescent="0.25">
      <c r="A942" t="s">
        <v>451</v>
      </c>
      <c r="B942" t="s">
        <v>719</v>
      </c>
      <c r="C942" t="s">
        <v>453</v>
      </c>
      <c r="D942" t="s">
        <v>3</v>
      </c>
      <c r="E942">
        <v>5000</v>
      </c>
      <c r="F942" t="s">
        <v>1680</v>
      </c>
      <c r="G942" t="str">
        <f t="shared" si="14"/>
        <v>RWF</v>
      </c>
      <c r="H942">
        <f>IF(D942=$D$2,IF(E942=1000,VLOOKUP(G942,Boston!$A$2:$B$203,2,0),IF(E942=5000,VLOOKUP(G942,Boston!$D$2:$E$203,2,0),IF(E942=10000,VLOOKUP(G942,Boston!$G$2:$H$203,2,0)))))</f>
        <v>4326010.8568388252</v>
      </c>
    </row>
    <row r="943" spans="1:8" x14ac:dyDescent="0.25">
      <c r="A943" t="s">
        <v>4</v>
      </c>
      <c r="B943" t="s">
        <v>578</v>
      </c>
      <c r="C943" t="s">
        <v>453</v>
      </c>
      <c r="D943" t="s">
        <v>3</v>
      </c>
      <c r="E943">
        <v>5000</v>
      </c>
      <c r="F943" t="s">
        <v>1680</v>
      </c>
      <c r="G943" t="str">
        <f t="shared" si="14"/>
        <v>USD</v>
      </c>
      <c r="H943">
        <f>IF(D943=$D$2,IF(E943=1000,VLOOKUP(G943,Boston!$A$2:$B$203,2,0),IF(E943=5000,VLOOKUP(G943,Boston!$D$2:$E$203,2,0),IF(E943=10000,VLOOKUP(G943,Boston!$G$2:$H$203,2,0)))))</f>
        <v>5000</v>
      </c>
    </row>
    <row r="944" spans="1:8" x14ac:dyDescent="0.25">
      <c r="A944" t="s">
        <v>203</v>
      </c>
      <c r="B944" t="s">
        <v>646</v>
      </c>
      <c r="C944" t="s">
        <v>454</v>
      </c>
      <c r="D944" t="s">
        <v>3</v>
      </c>
      <c r="E944">
        <v>5000</v>
      </c>
      <c r="F944" t="s">
        <v>1680</v>
      </c>
      <c r="G944" t="str">
        <f t="shared" si="14"/>
        <v>XCD</v>
      </c>
      <c r="H944">
        <f>IF(D944=$D$2,IF(E944=1000,VLOOKUP(G944,Boston!$A$2:$B$203,2,0),IF(E944=5000,VLOOKUP(G944,Boston!$D$2:$E$203,2,0),IF(E944=10000,VLOOKUP(G944,Boston!$G$2:$H$203,2,0)))))</f>
        <v>13512.355242806199</v>
      </c>
    </row>
    <row r="945" spans="1:8" x14ac:dyDescent="0.25">
      <c r="A945" t="s">
        <v>206</v>
      </c>
      <c r="B945" t="s">
        <v>646</v>
      </c>
      <c r="C945" t="s">
        <v>454</v>
      </c>
      <c r="D945" t="s">
        <v>3</v>
      </c>
      <c r="E945">
        <v>5000</v>
      </c>
      <c r="F945" t="s">
        <v>1680</v>
      </c>
      <c r="G945" t="str">
        <f t="shared" si="14"/>
        <v>XCD</v>
      </c>
      <c r="H945">
        <f>IF(D945=$D$2,IF(E945=1000,VLOOKUP(G945,Boston!$A$2:$B$203,2,0),IF(E945=5000,VLOOKUP(G945,Boston!$D$2:$E$203,2,0),IF(E945=10000,VLOOKUP(G945,Boston!$G$2:$H$203,2,0)))))</f>
        <v>13512.355242806199</v>
      </c>
    </row>
    <row r="946" spans="1:8" x14ac:dyDescent="0.25">
      <c r="A946" t="s">
        <v>4</v>
      </c>
      <c r="B946" t="s">
        <v>578</v>
      </c>
      <c r="C946" t="s">
        <v>454</v>
      </c>
      <c r="D946" t="s">
        <v>3</v>
      </c>
      <c r="E946">
        <v>5000</v>
      </c>
      <c r="F946" t="s">
        <v>1680</v>
      </c>
      <c r="G946" t="str">
        <f t="shared" si="14"/>
        <v>USD</v>
      </c>
      <c r="H946">
        <f>IF(D946=$D$2,IF(E946=1000,VLOOKUP(G946,Boston!$A$2:$B$203,2,0),IF(E946=5000,VLOOKUP(G946,Boston!$D$2:$E$203,2,0),IF(E946=10000,VLOOKUP(G946,Boston!$G$2:$H$203,2,0)))))</f>
        <v>5000</v>
      </c>
    </row>
    <row r="947" spans="1:8" x14ac:dyDescent="0.25">
      <c r="A947" t="s">
        <v>455</v>
      </c>
      <c r="B947" t="s">
        <v>720</v>
      </c>
      <c r="C947" t="s">
        <v>457</v>
      </c>
      <c r="D947" t="s">
        <v>3</v>
      </c>
      <c r="E947">
        <v>5000</v>
      </c>
      <c r="F947" t="s">
        <v>1680</v>
      </c>
      <c r="G947" t="str">
        <f t="shared" si="14"/>
        <v>SAR</v>
      </c>
      <c r="H947">
        <f>IF(D947=$D$2,IF(E947=1000,VLOOKUP(G947,Boston!$A$2:$B$203,2,0),IF(E947=5000,VLOOKUP(G947,Boston!$D$2:$E$203,2,0),IF(E947=10000,VLOOKUP(G947,Boston!$G$2:$H$203,2,0)))))</f>
        <v>18750</v>
      </c>
    </row>
    <row r="948" spans="1:8" x14ac:dyDescent="0.25">
      <c r="A948" t="s">
        <v>458</v>
      </c>
      <c r="B948" t="s">
        <v>721</v>
      </c>
      <c r="C948" t="s">
        <v>457</v>
      </c>
      <c r="D948" t="s">
        <v>3</v>
      </c>
      <c r="E948">
        <v>5000</v>
      </c>
      <c r="F948" t="s">
        <v>1680</v>
      </c>
      <c r="G948" t="str">
        <f t="shared" si="14"/>
        <v>SAR</v>
      </c>
      <c r="H948">
        <f>IF(D948=$D$2,IF(E948=1000,VLOOKUP(G948,Boston!$A$2:$B$203,2,0),IF(E948=5000,VLOOKUP(G948,Boston!$D$2:$E$203,2,0),IF(E948=10000,VLOOKUP(G948,Boston!$G$2:$H$203,2,0)))))</f>
        <v>18750</v>
      </c>
    </row>
    <row r="949" spans="1:8" x14ac:dyDescent="0.25">
      <c r="A949" t="s">
        <v>460</v>
      </c>
      <c r="B949" t="s">
        <v>721</v>
      </c>
      <c r="C949" t="s">
        <v>457</v>
      </c>
      <c r="D949" t="s">
        <v>3</v>
      </c>
      <c r="E949">
        <v>5000</v>
      </c>
      <c r="F949" t="s">
        <v>1680</v>
      </c>
      <c r="G949" t="str">
        <f t="shared" si="14"/>
        <v>SAR</v>
      </c>
      <c r="H949">
        <f>IF(D949=$D$2,IF(E949=1000,VLOOKUP(G949,Boston!$A$2:$B$203,2,0),IF(E949=5000,VLOOKUP(G949,Boston!$D$2:$E$203,2,0),IF(E949=10000,VLOOKUP(G949,Boston!$G$2:$H$203,2,0)))))</f>
        <v>18750</v>
      </c>
    </row>
    <row r="950" spans="1:8" x14ac:dyDescent="0.25">
      <c r="A950" t="s">
        <v>380</v>
      </c>
      <c r="B950" t="s">
        <v>722</v>
      </c>
      <c r="C950" t="s">
        <v>462</v>
      </c>
      <c r="D950" t="s">
        <v>3</v>
      </c>
      <c r="E950">
        <v>5000</v>
      </c>
      <c r="F950" t="s">
        <v>1680</v>
      </c>
      <c r="G950" t="str">
        <f t="shared" si="14"/>
        <v>XOF</v>
      </c>
      <c r="H950">
        <f>IF(D950=$D$2,IF(E950=1000,VLOOKUP(G950,Boston!$A$2:$B$203,2,0),IF(E950=5000,VLOOKUP(G950,Boston!$D$2:$E$203,2,0),IF(E950=10000,VLOOKUP(G950,Boston!$G$2:$H$203,2,0)))))</f>
        <v>2833525.5709701101</v>
      </c>
    </row>
    <row r="951" spans="1:8" x14ac:dyDescent="0.25">
      <c r="A951" t="s">
        <v>4</v>
      </c>
      <c r="B951" t="s">
        <v>578</v>
      </c>
      <c r="C951" t="s">
        <v>462</v>
      </c>
      <c r="D951" t="s">
        <v>3</v>
      </c>
      <c r="E951">
        <v>5000</v>
      </c>
      <c r="F951" t="s">
        <v>1680</v>
      </c>
      <c r="G951" t="str">
        <f t="shared" si="14"/>
        <v>USD</v>
      </c>
      <c r="H951">
        <f>IF(D951=$D$2,IF(E951=1000,VLOOKUP(G951,Boston!$A$2:$B$203,2,0),IF(E951=5000,VLOOKUP(G951,Boston!$D$2:$E$203,2,0),IF(E951=10000,VLOOKUP(G951,Boston!$G$2:$H$203,2,0)))))</f>
        <v>5000</v>
      </c>
    </row>
    <row r="952" spans="1:8" x14ac:dyDescent="0.25">
      <c r="A952" t="s">
        <v>463</v>
      </c>
      <c r="B952" t="s">
        <v>723</v>
      </c>
      <c r="C952" t="s">
        <v>465</v>
      </c>
      <c r="D952" t="s">
        <v>3</v>
      </c>
      <c r="E952">
        <v>5000</v>
      </c>
      <c r="F952" t="s">
        <v>1680</v>
      </c>
      <c r="G952" t="str">
        <f t="shared" si="14"/>
        <v>RSD</v>
      </c>
      <c r="H952">
        <f>IF(D952=$D$2,IF(E952=1000,VLOOKUP(G952,Boston!$A$2:$B$203,2,0),IF(E952=5000,VLOOKUP(G952,Boston!$D$2:$E$203,2,0),IF(E952=10000,VLOOKUP(G952,Boston!$G$2:$H$203,2,0)))))</f>
        <v>509583.11213551002</v>
      </c>
    </row>
    <row r="953" spans="1:8" x14ac:dyDescent="0.25">
      <c r="A953" t="s">
        <v>466</v>
      </c>
      <c r="B953" t="s">
        <v>723</v>
      </c>
      <c r="C953" t="s">
        <v>465</v>
      </c>
      <c r="D953" t="s">
        <v>3</v>
      </c>
      <c r="E953">
        <v>5000</v>
      </c>
      <c r="F953" t="s">
        <v>1680</v>
      </c>
      <c r="G953" t="str">
        <f t="shared" si="14"/>
        <v>RSD</v>
      </c>
      <c r="H953">
        <f>IF(D953=$D$2,IF(E953=1000,VLOOKUP(G953,Boston!$A$2:$B$203,2,0),IF(E953=5000,VLOOKUP(G953,Boston!$D$2:$E$203,2,0),IF(E953=10000,VLOOKUP(G953,Boston!$G$2:$H$203,2,0)))))</f>
        <v>509583.11213551002</v>
      </c>
    </row>
    <row r="954" spans="1:8" x14ac:dyDescent="0.25">
      <c r="A954" t="s">
        <v>6</v>
      </c>
      <c r="B954" t="s">
        <v>598</v>
      </c>
      <c r="C954" t="s">
        <v>465</v>
      </c>
      <c r="D954" t="s">
        <v>3</v>
      </c>
      <c r="E954">
        <v>5000</v>
      </c>
      <c r="F954" t="s">
        <v>1680</v>
      </c>
      <c r="G954" t="str">
        <f t="shared" si="14"/>
        <v>EUR</v>
      </c>
      <c r="H954">
        <f>IF(D954=$D$2,IF(E954=1000,VLOOKUP(G954,Boston!$A$2:$B$203,2,0),IF(E954=5000,VLOOKUP(G954,Boston!$D$2:$E$203,2,0),IF(E954=10000,VLOOKUP(G954,Boston!$G$2:$H$203,2,0)))))</f>
        <v>4319.6818861146503</v>
      </c>
    </row>
    <row r="955" spans="1:8" x14ac:dyDescent="0.25">
      <c r="A955" t="s">
        <v>4</v>
      </c>
      <c r="B955" t="s">
        <v>578</v>
      </c>
      <c r="C955" t="s">
        <v>465</v>
      </c>
      <c r="D955" t="s">
        <v>3</v>
      </c>
      <c r="E955">
        <v>5000</v>
      </c>
      <c r="F955" t="s">
        <v>1680</v>
      </c>
      <c r="G955" t="str">
        <f t="shared" si="14"/>
        <v>USD</v>
      </c>
      <c r="H955">
        <f>IF(D955=$D$2,IF(E955=1000,VLOOKUP(G955,Boston!$A$2:$B$203,2,0),IF(E955=5000,VLOOKUP(G955,Boston!$D$2:$E$203,2,0),IF(E955=10000,VLOOKUP(G955,Boston!$G$2:$H$203,2,0)))))</f>
        <v>5000</v>
      </c>
    </row>
    <row r="956" spans="1:8" x14ac:dyDescent="0.25">
      <c r="A956" t="s">
        <v>140</v>
      </c>
      <c r="B956" t="s">
        <v>724</v>
      </c>
      <c r="C956" t="s">
        <v>468</v>
      </c>
      <c r="D956" t="s">
        <v>3</v>
      </c>
      <c r="E956">
        <v>5000</v>
      </c>
      <c r="F956" t="s">
        <v>1680</v>
      </c>
      <c r="G956" t="s">
        <v>1660</v>
      </c>
      <c r="H956">
        <f>IF(D956=$D$2,IF(E956=1000,VLOOKUP(G956,Boston!$A$2:$B$203,2,0),IF(E956=5000,VLOOKUP(G956,Boston!$D$2:$E$203,2,0),IF(E956=10000,VLOOKUP(G956,Boston!$G$2:$H$203,2,0)))))</f>
        <v>68245.311587410994</v>
      </c>
    </row>
    <row r="957" spans="1:8" x14ac:dyDescent="0.25">
      <c r="A957" t="s">
        <v>145</v>
      </c>
      <c r="B957" t="s">
        <v>724</v>
      </c>
      <c r="C957" t="s">
        <v>468</v>
      </c>
      <c r="D957" t="s">
        <v>3</v>
      </c>
      <c r="E957">
        <v>5000</v>
      </c>
      <c r="F957" t="s">
        <v>1680</v>
      </c>
      <c r="G957" t="s">
        <v>1660</v>
      </c>
      <c r="H957">
        <f>IF(D957=$D$2,IF(E957=1000,VLOOKUP(G957,Boston!$A$2:$B$203,2,0),IF(E957=5000,VLOOKUP(G957,Boston!$D$2:$E$203,2,0),IF(E957=10000,VLOOKUP(G957,Boston!$G$2:$H$203,2,0)))))</f>
        <v>68245.311587410994</v>
      </c>
    </row>
    <row r="958" spans="1:8" x14ac:dyDescent="0.25">
      <c r="A958" t="s">
        <v>4</v>
      </c>
      <c r="B958" t="s">
        <v>578</v>
      </c>
      <c r="C958" t="s">
        <v>468</v>
      </c>
      <c r="D958" t="s">
        <v>3</v>
      </c>
      <c r="E958">
        <v>5000</v>
      </c>
      <c r="F958" t="s">
        <v>1680</v>
      </c>
      <c r="G958" t="str">
        <f t="shared" si="14"/>
        <v>USD</v>
      </c>
      <c r="H958">
        <f>IF(D958=$D$2,IF(E958=1000,VLOOKUP(G958,Boston!$A$2:$B$203,2,0),IF(E958=5000,VLOOKUP(G958,Boston!$D$2:$E$203,2,0),IF(E958=10000,VLOOKUP(G958,Boston!$G$2:$H$203,2,0)))))</f>
        <v>5000</v>
      </c>
    </row>
    <row r="959" spans="1:8" x14ac:dyDescent="0.25">
      <c r="A959" t="s">
        <v>469</v>
      </c>
      <c r="B959" t="s">
        <v>725</v>
      </c>
      <c r="C959" t="s">
        <v>471</v>
      </c>
      <c r="D959" t="s">
        <v>3</v>
      </c>
      <c r="E959">
        <v>5000</v>
      </c>
      <c r="F959" t="s">
        <v>1680</v>
      </c>
      <c r="G959" t="str">
        <f t="shared" si="14"/>
        <v>SGD</v>
      </c>
      <c r="H959">
        <f>IF(D959=$D$2,IF(E959=1000,VLOOKUP(G959,Boston!$A$2:$B$203,2,0),IF(E959=5000,VLOOKUP(G959,Boston!$D$2:$E$203,2,0),IF(E959=10000,VLOOKUP(G959,Boston!$G$2:$H$203,2,0)))))</f>
        <v>6827.6418985636501</v>
      </c>
    </row>
    <row r="960" spans="1:8" x14ac:dyDescent="0.25">
      <c r="A960" t="s">
        <v>472</v>
      </c>
      <c r="B960" t="s">
        <v>726</v>
      </c>
      <c r="C960" t="s">
        <v>471</v>
      </c>
      <c r="D960" t="s">
        <v>3</v>
      </c>
      <c r="E960">
        <v>5000</v>
      </c>
      <c r="F960" t="s">
        <v>1680</v>
      </c>
      <c r="G960" t="str">
        <f t="shared" si="14"/>
        <v>SGD</v>
      </c>
      <c r="H960">
        <f>IF(D960=$D$2,IF(E960=1000,VLOOKUP(G960,Boston!$A$2:$B$203,2,0),IF(E960=5000,VLOOKUP(G960,Boston!$D$2:$E$203,2,0),IF(E960=10000,VLOOKUP(G960,Boston!$G$2:$H$203,2,0)))))</f>
        <v>6827.6418985636501</v>
      </c>
    </row>
    <row r="961" spans="1:8" x14ac:dyDescent="0.25">
      <c r="A961" t="s">
        <v>90</v>
      </c>
      <c r="B961" t="s">
        <v>612</v>
      </c>
      <c r="C961" t="s">
        <v>471</v>
      </c>
      <c r="D961" t="s">
        <v>3</v>
      </c>
      <c r="E961">
        <v>5000</v>
      </c>
      <c r="F961" t="s">
        <v>1680</v>
      </c>
      <c r="G961" t="str">
        <f t="shared" si="14"/>
        <v>SGD</v>
      </c>
      <c r="H961">
        <f>IF(D961=$D$2,IF(E961=1000,VLOOKUP(G961,Boston!$A$2:$B$203,2,0),IF(E961=5000,VLOOKUP(G961,Boston!$D$2:$E$203,2,0),IF(E961=10000,VLOOKUP(G961,Boston!$G$2:$H$203,2,0)))))</f>
        <v>6827.6418985636501</v>
      </c>
    </row>
    <row r="962" spans="1:8" x14ac:dyDescent="0.25">
      <c r="A962" t="s">
        <v>92</v>
      </c>
      <c r="B962" t="s">
        <v>612</v>
      </c>
      <c r="C962" t="s">
        <v>471</v>
      </c>
      <c r="D962" t="s">
        <v>3</v>
      </c>
      <c r="E962">
        <v>5000</v>
      </c>
      <c r="F962" t="s">
        <v>1680</v>
      </c>
      <c r="G962" t="str">
        <f t="shared" si="14"/>
        <v>SGD</v>
      </c>
      <c r="H962">
        <f>IF(D962=$D$2,IF(E962=1000,VLOOKUP(G962,Boston!$A$2:$B$203,2,0),IF(E962=5000,VLOOKUP(G962,Boston!$D$2:$E$203,2,0),IF(E962=10000,VLOOKUP(G962,Boston!$G$2:$H$203,2,0)))))</f>
        <v>6827.6418985636501</v>
      </c>
    </row>
    <row r="963" spans="1:8" x14ac:dyDescent="0.25">
      <c r="A963" t="s">
        <v>32</v>
      </c>
      <c r="B963" t="s">
        <v>598</v>
      </c>
      <c r="C963" t="s">
        <v>475</v>
      </c>
      <c r="D963" t="s">
        <v>3</v>
      </c>
      <c r="E963">
        <v>5000</v>
      </c>
      <c r="F963" t="s">
        <v>1680</v>
      </c>
      <c r="G963" t="str">
        <f t="shared" ref="G963:G1026" si="15">IF(RIGHT(A963,1)=")",LEFT(RIGHT(A963,4),3),RIGHT(A963,3))</f>
        <v>EUR</v>
      </c>
      <c r="H963">
        <f>IF(D963=$D$2,IF(E963=1000,VLOOKUP(G963,Boston!$A$2:$B$203,2,0),IF(E963=5000,VLOOKUP(G963,Boston!$D$2:$E$203,2,0),IF(E963=10000,VLOOKUP(G963,Boston!$G$2:$H$203,2,0)))))</f>
        <v>4319.6818861146503</v>
      </c>
    </row>
    <row r="964" spans="1:8" x14ac:dyDescent="0.25">
      <c r="A964" t="s">
        <v>34</v>
      </c>
      <c r="B964" t="s">
        <v>599</v>
      </c>
      <c r="C964" t="s">
        <v>475</v>
      </c>
      <c r="D964" t="s">
        <v>3</v>
      </c>
      <c r="E964">
        <v>5000</v>
      </c>
      <c r="F964" t="s">
        <v>1680</v>
      </c>
      <c r="G964" t="str">
        <f t="shared" si="15"/>
        <v>EUR</v>
      </c>
      <c r="H964">
        <f>IF(D964=$D$2,IF(E964=1000,VLOOKUP(G964,Boston!$A$2:$B$203,2,0),IF(E964=5000,VLOOKUP(G964,Boston!$D$2:$E$203,2,0),IF(E964=10000,VLOOKUP(G964,Boston!$G$2:$H$203,2,0)))))</f>
        <v>4319.6818861146503</v>
      </c>
    </row>
    <row r="965" spans="1:8" x14ac:dyDescent="0.25">
      <c r="A965" t="s">
        <v>35</v>
      </c>
      <c r="B965" t="s">
        <v>599</v>
      </c>
      <c r="C965" t="s">
        <v>475</v>
      </c>
      <c r="D965" t="s">
        <v>3</v>
      </c>
      <c r="E965">
        <v>5000</v>
      </c>
      <c r="F965" t="s">
        <v>1680</v>
      </c>
      <c r="G965" t="str">
        <f t="shared" si="15"/>
        <v>EUR</v>
      </c>
      <c r="H965">
        <f>IF(D965=$D$2,IF(E965=1000,VLOOKUP(G965,Boston!$A$2:$B$203,2,0),IF(E965=5000,VLOOKUP(G965,Boston!$D$2:$E$203,2,0),IF(E965=10000,VLOOKUP(G965,Boston!$G$2:$H$203,2,0)))))</f>
        <v>4319.6818861146503</v>
      </c>
    </row>
    <row r="966" spans="1:8" x14ac:dyDescent="0.25">
      <c r="A966" t="s">
        <v>15</v>
      </c>
      <c r="B966" t="s">
        <v>599</v>
      </c>
      <c r="C966" t="s">
        <v>475</v>
      </c>
      <c r="D966" t="s">
        <v>3</v>
      </c>
      <c r="E966">
        <v>5000</v>
      </c>
      <c r="F966" t="s">
        <v>1680</v>
      </c>
      <c r="G966" t="str">
        <f t="shared" si="15"/>
        <v>EUR</v>
      </c>
      <c r="H966">
        <f>IF(D966=$D$2,IF(E966=1000,VLOOKUP(G966,Boston!$A$2:$B$203,2,0),IF(E966=5000,VLOOKUP(G966,Boston!$D$2:$E$203,2,0),IF(E966=10000,VLOOKUP(G966,Boston!$G$2:$H$203,2,0)))))</f>
        <v>4319.6818861146503</v>
      </c>
    </row>
    <row r="967" spans="1:8" x14ac:dyDescent="0.25">
      <c r="A967" t="s">
        <v>36</v>
      </c>
      <c r="B967" t="s">
        <v>600</v>
      </c>
      <c r="C967" t="s">
        <v>475</v>
      </c>
      <c r="D967" t="s">
        <v>3</v>
      </c>
      <c r="E967">
        <v>5000</v>
      </c>
      <c r="F967" t="s">
        <v>1680</v>
      </c>
      <c r="G967" t="str">
        <f t="shared" si="15"/>
        <v>EUR</v>
      </c>
      <c r="H967">
        <f>IF(D967=$D$2,IF(E967=1000,VLOOKUP(G967,Boston!$A$2:$B$203,2,0),IF(E967=5000,VLOOKUP(G967,Boston!$D$2:$E$203,2,0),IF(E967=10000,VLOOKUP(G967,Boston!$G$2:$H$203,2,0)))))</f>
        <v>4319.6818861146503</v>
      </c>
    </row>
    <row r="968" spans="1:8" x14ac:dyDescent="0.25">
      <c r="A968" t="s">
        <v>38</v>
      </c>
      <c r="B968" t="s">
        <v>598</v>
      </c>
      <c r="C968" t="s">
        <v>475</v>
      </c>
      <c r="D968" t="s">
        <v>3</v>
      </c>
      <c r="E968">
        <v>5000</v>
      </c>
      <c r="F968" t="s">
        <v>1680</v>
      </c>
      <c r="G968" t="str">
        <f>IF(RIGHT(B968,1)=RIGHT($B$28,1),"EUR",IF(RIGHT(A968,1)=")",LEFT(RIGHT(A968,4),3),RIGHT(A968,3)))</f>
        <v>EUR</v>
      </c>
      <c r="H968">
        <f>IF(D968=$D$2,IF(E968=1000,VLOOKUP(G968,Boston!$A$2:$B$203,2,0),IF(E968=5000,VLOOKUP(G968,Boston!$D$2:$E$203,2,0),IF(E968=10000,VLOOKUP(G968,Boston!$G$2:$H$203,2,0)))))</f>
        <v>4319.6818861146503</v>
      </c>
    </row>
    <row r="969" spans="1:8" x14ac:dyDescent="0.25">
      <c r="A969" t="s">
        <v>32</v>
      </c>
      <c r="B969" t="s">
        <v>727</v>
      </c>
      <c r="C969" t="s">
        <v>476</v>
      </c>
      <c r="D969" t="s">
        <v>3</v>
      </c>
      <c r="E969">
        <v>5000</v>
      </c>
      <c r="F969" t="s">
        <v>1680</v>
      </c>
      <c r="G969" t="str">
        <f t="shared" si="15"/>
        <v>EUR</v>
      </c>
      <c r="H969">
        <f>IF(D969=$D$2,IF(E969=1000,VLOOKUP(G969,Boston!$A$2:$B$203,2,0),IF(E969=5000,VLOOKUP(G969,Boston!$D$2:$E$203,2,0),IF(E969=10000,VLOOKUP(G969,Boston!$G$2:$H$203,2,0)))))</f>
        <v>4319.6818861146503</v>
      </c>
    </row>
    <row r="970" spans="1:8" x14ac:dyDescent="0.25">
      <c r="A970" t="s">
        <v>34</v>
      </c>
      <c r="B970" t="s">
        <v>728</v>
      </c>
      <c r="C970" t="s">
        <v>476</v>
      </c>
      <c r="D970" t="s">
        <v>3</v>
      </c>
      <c r="E970">
        <v>5000</v>
      </c>
      <c r="F970" t="s">
        <v>1680</v>
      </c>
      <c r="G970" t="str">
        <f t="shared" si="15"/>
        <v>EUR</v>
      </c>
      <c r="H970">
        <f>IF(D970=$D$2,IF(E970=1000,VLOOKUP(G970,Boston!$A$2:$B$203,2,0),IF(E970=5000,VLOOKUP(G970,Boston!$D$2:$E$203,2,0),IF(E970=10000,VLOOKUP(G970,Boston!$G$2:$H$203,2,0)))))</f>
        <v>4319.6818861146503</v>
      </c>
    </row>
    <row r="971" spans="1:8" x14ac:dyDescent="0.25">
      <c r="A971" t="s">
        <v>35</v>
      </c>
      <c r="B971" t="s">
        <v>728</v>
      </c>
      <c r="C971" t="s">
        <v>476</v>
      </c>
      <c r="D971" t="s">
        <v>3</v>
      </c>
      <c r="E971">
        <v>5000</v>
      </c>
      <c r="F971" t="s">
        <v>1680</v>
      </c>
      <c r="G971" t="str">
        <f t="shared" si="15"/>
        <v>EUR</v>
      </c>
      <c r="H971">
        <f>IF(D971=$D$2,IF(E971=1000,VLOOKUP(G971,Boston!$A$2:$B$203,2,0),IF(E971=5000,VLOOKUP(G971,Boston!$D$2:$E$203,2,0),IF(E971=10000,VLOOKUP(G971,Boston!$G$2:$H$203,2,0)))))</f>
        <v>4319.6818861146503</v>
      </c>
    </row>
    <row r="972" spans="1:8" x14ac:dyDescent="0.25">
      <c r="A972" t="s">
        <v>15</v>
      </c>
      <c r="B972" t="s">
        <v>728</v>
      </c>
      <c r="C972" t="s">
        <v>476</v>
      </c>
      <c r="D972" t="s">
        <v>3</v>
      </c>
      <c r="E972">
        <v>5000</v>
      </c>
      <c r="F972" t="s">
        <v>1680</v>
      </c>
      <c r="G972" t="str">
        <f t="shared" si="15"/>
        <v>EUR</v>
      </c>
      <c r="H972">
        <f>IF(D972=$D$2,IF(E972=1000,VLOOKUP(G972,Boston!$A$2:$B$203,2,0),IF(E972=5000,VLOOKUP(G972,Boston!$D$2:$E$203,2,0),IF(E972=10000,VLOOKUP(G972,Boston!$G$2:$H$203,2,0)))))</f>
        <v>4319.6818861146503</v>
      </c>
    </row>
    <row r="973" spans="1:8" x14ac:dyDescent="0.25">
      <c r="A973" t="s">
        <v>36</v>
      </c>
      <c r="B973" t="s">
        <v>729</v>
      </c>
      <c r="C973" t="s">
        <v>476</v>
      </c>
      <c r="D973" t="s">
        <v>3</v>
      </c>
      <c r="E973">
        <v>5000</v>
      </c>
      <c r="F973" t="s">
        <v>1680</v>
      </c>
      <c r="G973" t="str">
        <f t="shared" si="15"/>
        <v>EUR</v>
      </c>
      <c r="H973">
        <f>IF(D973=$D$2,IF(E973=1000,VLOOKUP(G973,Boston!$A$2:$B$203,2,0),IF(E973=5000,VLOOKUP(G973,Boston!$D$2:$E$203,2,0),IF(E973=10000,VLOOKUP(G973,Boston!$G$2:$H$203,2,0)))))</f>
        <v>4319.6818861146503</v>
      </c>
    </row>
    <row r="974" spans="1:8" x14ac:dyDescent="0.25">
      <c r="A974" t="s">
        <v>38</v>
      </c>
      <c r="B974" t="s">
        <v>727</v>
      </c>
      <c r="C974" t="s">
        <v>476</v>
      </c>
      <c r="D974" t="s">
        <v>3</v>
      </c>
      <c r="E974">
        <v>5000</v>
      </c>
      <c r="F974" t="s">
        <v>1680</v>
      </c>
      <c r="G974" t="str">
        <f>IF(RIGHT(B974,1)=RIGHT($B$28,1),"EUR",IF(RIGHT(A974,1)=")",LEFT(RIGHT(A974,4),3),RIGHT(A974,3)))</f>
        <v>EUR</v>
      </c>
      <c r="H974">
        <f>IF(D974=$D$2,IF(E974=1000,VLOOKUP(G974,Boston!$A$2:$B$203,2,0),IF(E974=5000,VLOOKUP(G974,Boston!$D$2:$E$203,2,0),IF(E974=10000,VLOOKUP(G974,Boston!$G$2:$H$203,2,0)))))</f>
        <v>4319.6818861146503</v>
      </c>
    </row>
    <row r="975" spans="1:8" x14ac:dyDescent="0.25">
      <c r="A975" t="s">
        <v>477</v>
      </c>
      <c r="B975" t="s">
        <v>730</v>
      </c>
      <c r="C975" t="s">
        <v>479</v>
      </c>
      <c r="D975" t="s">
        <v>3</v>
      </c>
      <c r="E975">
        <v>5000</v>
      </c>
      <c r="F975" t="s">
        <v>1680</v>
      </c>
      <c r="G975" t="str">
        <f t="shared" si="15"/>
        <v>SOS</v>
      </c>
      <c r="H975">
        <f>IF(D975=$D$2,IF(E975=1000,VLOOKUP(G975,Boston!$A$2:$B$203,2,0),IF(E975=5000,VLOOKUP(G975,Boston!$D$2:$E$203,2,0),IF(E975=10000,VLOOKUP(G975,Boston!$G$2:$H$203,2,0)))))</f>
        <v>2887679.1409074999</v>
      </c>
    </row>
    <row r="976" spans="1:8" x14ac:dyDescent="0.25">
      <c r="A976" t="s">
        <v>4</v>
      </c>
      <c r="B976" t="s">
        <v>578</v>
      </c>
      <c r="C976" t="s">
        <v>479</v>
      </c>
      <c r="D976" t="s">
        <v>3</v>
      </c>
      <c r="E976">
        <v>5000</v>
      </c>
      <c r="F976" t="s">
        <v>1680</v>
      </c>
      <c r="G976" t="str">
        <f t="shared" si="15"/>
        <v>USD</v>
      </c>
      <c r="H976">
        <f>IF(D976=$D$2,IF(E976=1000,VLOOKUP(G976,Boston!$A$2:$B$203,2,0),IF(E976=5000,VLOOKUP(G976,Boston!$D$2:$E$203,2,0),IF(E976=10000,VLOOKUP(G976,Boston!$G$2:$H$203,2,0)))))</f>
        <v>5000</v>
      </c>
    </row>
    <row r="977" spans="1:8" x14ac:dyDescent="0.25">
      <c r="A977" t="s">
        <v>480</v>
      </c>
      <c r="B977" t="s">
        <v>731</v>
      </c>
      <c r="C977" t="s">
        <v>482</v>
      </c>
      <c r="D977" t="s">
        <v>3</v>
      </c>
      <c r="E977">
        <v>5000</v>
      </c>
      <c r="F977" t="s">
        <v>1680</v>
      </c>
      <c r="G977" t="str">
        <f t="shared" si="15"/>
        <v>ZAR</v>
      </c>
      <c r="H977">
        <f>IF(D977=$D$2,IF(E977=1000,VLOOKUP(G977,Boston!$A$2:$B$203,2,0),IF(E977=5000,VLOOKUP(G977,Boston!$D$2:$E$203,2,0),IF(E977=10000,VLOOKUP(G977,Boston!$G$2:$H$203,2,0)))))</f>
        <v>71999.807716027004</v>
      </c>
    </row>
    <row r="978" spans="1:8" x14ac:dyDescent="0.25">
      <c r="A978" t="s">
        <v>357</v>
      </c>
      <c r="B978" t="s">
        <v>732</v>
      </c>
      <c r="C978" t="s">
        <v>482</v>
      </c>
      <c r="D978" t="s">
        <v>3</v>
      </c>
      <c r="E978">
        <v>5000</v>
      </c>
      <c r="F978" t="s">
        <v>1680</v>
      </c>
      <c r="G978" t="str">
        <f t="shared" si="15"/>
        <v>ZAR</v>
      </c>
      <c r="H978">
        <f>IF(D978=$D$2,IF(E978=1000,VLOOKUP(G978,Boston!$A$2:$B$203,2,0),IF(E978=5000,VLOOKUP(G978,Boston!$D$2:$E$203,2,0),IF(E978=10000,VLOOKUP(G978,Boston!$G$2:$H$203,2,0)))))</f>
        <v>71999.807716027004</v>
      </c>
    </row>
    <row r="979" spans="1:8" x14ac:dyDescent="0.25">
      <c r="A979" t="s">
        <v>360</v>
      </c>
      <c r="B979" t="s">
        <v>732</v>
      </c>
      <c r="C979" t="s">
        <v>482</v>
      </c>
      <c r="D979" t="s">
        <v>3</v>
      </c>
      <c r="E979">
        <v>5000</v>
      </c>
      <c r="F979" t="s">
        <v>1680</v>
      </c>
      <c r="G979" t="str">
        <f t="shared" si="15"/>
        <v>ZAR</v>
      </c>
      <c r="H979">
        <f>IF(D979=$D$2,IF(E979=1000,VLOOKUP(G979,Boston!$A$2:$B$203,2,0),IF(E979=5000,VLOOKUP(G979,Boston!$D$2:$E$203,2,0),IF(E979=10000,VLOOKUP(G979,Boston!$G$2:$H$203,2,0)))))</f>
        <v>71999.807716027004</v>
      </c>
    </row>
    <row r="980" spans="1:8" x14ac:dyDescent="0.25">
      <c r="A980" t="s">
        <v>32</v>
      </c>
      <c r="B980" t="s">
        <v>733</v>
      </c>
      <c r="C980" t="s">
        <v>484</v>
      </c>
      <c r="D980" t="s">
        <v>3</v>
      </c>
      <c r="E980">
        <v>5000</v>
      </c>
      <c r="F980" t="s">
        <v>1680</v>
      </c>
      <c r="G980" t="str">
        <f t="shared" si="15"/>
        <v>EUR</v>
      </c>
      <c r="H980">
        <f>IF(D980=$D$2,IF(E980=1000,VLOOKUP(G980,Boston!$A$2:$B$203,2,0),IF(E980=5000,VLOOKUP(G980,Boston!$D$2:$E$203,2,0),IF(E980=10000,VLOOKUP(G980,Boston!$G$2:$H$203,2,0)))))</f>
        <v>4319.6818861146503</v>
      </c>
    </row>
    <row r="981" spans="1:8" x14ac:dyDescent="0.25">
      <c r="A981" t="s">
        <v>34</v>
      </c>
      <c r="B981" t="s">
        <v>734</v>
      </c>
      <c r="C981" t="s">
        <v>484</v>
      </c>
      <c r="D981" t="s">
        <v>3</v>
      </c>
      <c r="E981">
        <v>5000</v>
      </c>
      <c r="F981" t="s">
        <v>1680</v>
      </c>
      <c r="G981" t="str">
        <f t="shared" si="15"/>
        <v>EUR</v>
      </c>
      <c r="H981">
        <f>IF(D981=$D$2,IF(E981=1000,VLOOKUP(G981,Boston!$A$2:$B$203,2,0),IF(E981=5000,VLOOKUP(G981,Boston!$D$2:$E$203,2,0),IF(E981=10000,VLOOKUP(G981,Boston!$G$2:$H$203,2,0)))))</f>
        <v>4319.6818861146503</v>
      </c>
    </row>
    <row r="982" spans="1:8" x14ac:dyDescent="0.25">
      <c r="A982" t="s">
        <v>35</v>
      </c>
      <c r="B982" t="s">
        <v>734</v>
      </c>
      <c r="C982" t="s">
        <v>484</v>
      </c>
      <c r="D982" t="s">
        <v>3</v>
      </c>
      <c r="E982">
        <v>5000</v>
      </c>
      <c r="F982" t="s">
        <v>1680</v>
      </c>
      <c r="G982" t="str">
        <f t="shared" si="15"/>
        <v>EUR</v>
      </c>
      <c r="H982">
        <f>IF(D982=$D$2,IF(E982=1000,VLOOKUP(G982,Boston!$A$2:$B$203,2,0),IF(E982=5000,VLOOKUP(G982,Boston!$D$2:$E$203,2,0),IF(E982=10000,VLOOKUP(G982,Boston!$G$2:$H$203,2,0)))))</f>
        <v>4319.6818861146503</v>
      </c>
    </row>
    <row r="983" spans="1:8" x14ac:dyDescent="0.25">
      <c r="A983" t="s">
        <v>15</v>
      </c>
      <c r="B983" t="s">
        <v>734</v>
      </c>
      <c r="C983" t="s">
        <v>484</v>
      </c>
      <c r="D983" t="s">
        <v>3</v>
      </c>
      <c r="E983">
        <v>5000</v>
      </c>
      <c r="F983" t="s">
        <v>1680</v>
      </c>
      <c r="G983" t="str">
        <f t="shared" si="15"/>
        <v>EUR</v>
      </c>
      <c r="H983">
        <f>IF(D983=$D$2,IF(E983=1000,VLOOKUP(G983,Boston!$A$2:$B$203,2,0),IF(E983=5000,VLOOKUP(G983,Boston!$D$2:$E$203,2,0),IF(E983=10000,VLOOKUP(G983,Boston!$G$2:$H$203,2,0)))))</f>
        <v>4319.6818861146503</v>
      </c>
    </row>
    <row r="984" spans="1:8" x14ac:dyDescent="0.25">
      <c r="A984" t="s">
        <v>36</v>
      </c>
      <c r="B984" t="s">
        <v>735</v>
      </c>
      <c r="C984" t="s">
        <v>484</v>
      </c>
      <c r="D984" t="s">
        <v>3</v>
      </c>
      <c r="E984">
        <v>5000</v>
      </c>
      <c r="F984" t="s">
        <v>1680</v>
      </c>
      <c r="G984" t="str">
        <f t="shared" si="15"/>
        <v>EUR</v>
      </c>
      <c r="H984">
        <f>IF(D984=$D$2,IF(E984=1000,VLOOKUP(G984,Boston!$A$2:$B$203,2,0),IF(E984=5000,VLOOKUP(G984,Boston!$D$2:$E$203,2,0),IF(E984=10000,VLOOKUP(G984,Boston!$G$2:$H$203,2,0)))))</f>
        <v>4319.6818861146503</v>
      </c>
    </row>
    <row r="985" spans="1:8" x14ac:dyDescent="0.25">
      <c r="A985" t="s">
        <v>38</v>
      </c>
      <c r="B985" t="s">
        <v>733</v>
      </c>
      <c r="C985" t="s">
        <v>484</v>
      </c>
      <c r="D985" t="s">
        <v>3</v>
      </c>
      <c r="E985">
        <v>5000</v>
      </c>
      <c r="F985" t="s">
        <v>1680</v>
      </c>
      <c r="G985" t="str">
        <f>IF(RIGHT(B985,1)=RIGHT($B$28,1),"EUR",IF(RIGHT(A985,1)=")",LEFT(RIGHT(A985,4),3),RIGHT(A985,3)))</f>
        <v>EUR</v>
      </c>
      <c r="H985">
        <f>IF(D985=$D$2,IF(E985=1000,VLOOKUP(G985,Boston!$A$2:$B$203,2,0),IF(E985=5000,VLOOKUP(G985,Boston!$D$2:$E$203,2,0),IF(E985=10000,VLOOKUP(G985,Boston!$G$2:$H$203,2,0)))))</f>
        <v>4319.6818861146503</v>
      </c>
    </row>
    <row r="986" spans="1:8" x14ac:dyDescent="0.25">
      <c r="A986" t="s">
        <v>485</v>
      </c>
      <c r="B986" t="s">
        <v>736</v>
      </c>
      <c r="C986" t="s">
        <v>487</v>
      </c>
      <c r="D986" t="s">
        <v>3</v>
      </c>
      <c r="E986">
        <v>5000</v>
      </c>
      <c r="F986" t="s">
        <v>1680</v>
      </c>
      <c r="G986" t="str">
        <f t="shared" si="15"/>
        <v>LKR</v>
      </c>
      <c r="H986">
        <f>IF(D986=$D$2,IF(E986=1000,VLOOKUP(G986,Boston!$A$2:$B$203,2,0),IF(E986=5000,VLOOKUP(G986,Boston!$D$2:$E$203,2,0),IF(E986=10000,VLOOKUP(G986,Boston!$G$2:$H$203,2,0)))))</f>
        <v>803035.94142626005</v>
      </c>
    </row>
    <row r="987" spans="1:8" x14ac:dyDescent="0.25">
      <c r="A987" t="s">
        <v>488</v>
      </c>
      <c r="B987" t="s">
        <v>736</v>
      </c>
      <c r="C987" t="s">
        <v>487</v>
      </c>
      <c r="D987" t="s">
        <v>3</v>
      </c>
      <c r="E987">
        <v>5000</v>
      </c>
      <c r="F987" t="s">
        <v>1680</v>
      </c>
      <c r="G987" t="str">
        <f t="shared" si="15"/>
        <v>LKR</v>
      </c>
      <c r="H987">
        <f>IF(D987=$D$2,IF(E987=1000,VLOOKUP(G987,Boston!$A$2:$B$203,2,0),IF(E987=5000,VLOOKUP(G987,Boston!$D$2:$E$203,2,0),IF(E987=10000,VLOOKUP(G987,Boston!$G$2:$H$203,2,0)))))</f>
        <v>803035.94142626005</v>
      </c>
    </row>
    <row r="988" spans="1:8" x14ac:dyDescent="0.25">
      <c r="A988" t="s">
        <v>4</v>
      </c>
      <c r="B988" t="s">
        <v>578</v>
      </c>
      <c r="C988" t="s">
        <v>487</v>
      </c>
      <c r="D988" t="s">
        <v>3</v>
      </c>
      <c r="E988">
        <v>5000</v>
      </c>
      <c r="F988" t="s">
        <v>1680</v>
      </c>
      <c r="G988" t="str">
        <f t="shared" si="15"/>
        <v>USD</v>
      </c>
      <c r="H988">
        <f>IF(D988=$D$2,IF(E988=1000,VLOOKUP(G988,Boston!$A$2:$B$203,2,0),IF(E988=5000,VLOOKUP(G988,Boston!$D$2:$E$203,2,0),IF(E988=10000,VLOOKUP(G988,Boston!$G$2:$H$203,2,0)))))</f>
        <v>5000</v>
      </c>
    </row>
    <row r="989" spans="1:8" x14ac:dyDescent="0.25">
      <c r="A989" t="s">
        <v>489</v>
      </c>
      <c r="B989" t="s">
        <v>737</v>
      </c>
      <c r="C989" t="s">
        <v>491</v>
      </c>
      <c r="D989" t="s">
        <v>3</v>
      </c>
      <c r="E989">
        <v>5000</v>
      </c>
      <c r="F989" t="s">
        <v>1680</v>
      </c>
      <c r="G989" t="str">
        <f t="shared" si="15"/>
        <v>SRD</v>
      </c>
      <c r="H989">
        <f>IF(D989=$D$2,IF(E989=1000,VLOOKUP(G989,Boston!$A$2:$B$203,2,0),IF(E989=5000,VLOOKUP(G989,Boston!$D$2:$E$203,2,0),IF(E989=10000,VLOOKUP(G989,Boston!$G$2:$H$203,2,0)))))</f>
        <v>37258.787686393451</v>
      </c>
    </row>
    <row r="990" spans="1:8" x14ac:dyDescent="0.25">
      <c r="A990" t="s">
        <v>492</v>
      </c>
      <c r="B990" t="s">
        <v>737</v>
      </c>
      <c r="C990" t="s">
        <v>491</v>
      </c>
      <c r="D990" t="s">
        <v>3</v>
      </c>
      <c r="E990">
        <v>5000</v>
      </c>
      <c r="F990" t="s">
        <v>1680</v>
      </c>
      <c r="G990" t="str">
        <f t="shared" si="15"/>
        <v>SRD</v>
      </c>
      <c r="H990">
        <f>IF(D990=$D$2,IF(E990=1000,VLOOKUP(G990,Boston!$A$2:$B$203,2,0),IF(E990=5000,VLOOKUP(G990,Boston!$D$2:$E$203,2,0),IF(E990=10000,VLOOKUP(G990,Boston!$G$2:$H$203,2,0)))))</f>
        <v>37258.787686393451</v>
      </c>
    </row>
    <row r="991" spans="1:8" x14ac:dyDescent="0.25">
      <c r="A991" t="s">
        <v>4</v>
      </c>
      <c r="B991" t="s">
        <v>578</v>
      </c>
      <c r="C991" t="s">
        <v>491</v>
      </c>
      <c r="D991" t="s">
        <v>3</v>
      </c>
      <c r="E991">
        <v>5000</v>
      </c>
      <c r="F991" t="s">
        <v>1680</v>
      </c>
      <c r="G991" t="str">
        <f t="shared" si="15"/>
        <v>USD</v>
      </c>
      <c r="H991">
        <f>IF(D991=$D$2,IF(E991=1000,VLOOKUP(G991,Boston!$A$2:$B$203,2,0),IF(E991=5000,VLOOKUP(G991,Boston!$D$2:$E$203,2,0),IF(E991=10000,VLOOKUP(G991,Boston!$G$2:$H$203,2,0)))))</f>
        <v>5000</v>
      </c>
    </row>
    <row r="992" spans="1:8" x14ac:dyDescent="0.25">
      <c r="A992" t="s">
        <v>493</v>
      </c>
      <c r="B992" t="s">
        <v>738</v>
      </c>
      <c r="C992" t="s">
        <v>495</v>
      </c>
      <c r="D992" t="s">
        <v>3</v>
      </c>
      <c r="E992">
        <v>5000</v>
      </c>
      <c r="F992" t="s">
        <v>1680</v>
      </c>
      <c r="G992" t="str">
        <f t="shared" si="15"/>
        <v>SEK</v>
      </c>
      <c r="H992">
        <f>IF(D992=$D$2,IF(E992=1000,VLOOKUP(G992,Boston!$A$2:$B$203,2,0),IF(E992=5000,VLOOKUP(G992,Boston!$D$2:$E$203,2,0),IF(E992=10000,VLOOKUP(G992,Boston!$G$2:$H$203,2,0)))))</f>
        <v>45466.004245522003</v>
      </c>
    </row>
    <row r="993" spans="1:8" x14ac:dyDescent="0.25">
      <c r="A993" t="s">
        <v>496</v>
      </c>
      <c r="B993" t="s">
        <v>739</v>
      </c>
      <c r="C993" t="s">
        <v>495</v>
      </c>
      <c r="D993" t="s">
        <v>3</v>
      </c>
      <c r="E993">
        <v>5000</v>
      </c>
      <c r="F993" t="s">
        <v>1680</v>
      </c>
      <c r="G993" t="str">
        <f t="shared" si="15"/>
        <v>SEK</v>
      </c>
      <c r="H993">
        <f>IF(D993=$D$2,IF(E993=1000,VLOOKUP(G993,Boston!$A$2:$B$203,2,0),IF(E993=5000,VLOOKUP(G993,Boston!$D$2:$E$203,2,0),IF(E993=10000,VLOOKUP(G993,Boston!$G$2:$H$203,2,0)))))</f>
        <v>45466.004245522003</v>
      </c>
    </row>
    <row r="994" spans="1:8" x14ac:dyDescent="0.25">
      <c r="A994" t="s">
        <v>498</v>
      </c>
      <c r="B994" t="s">
        <v>739</v>
      </c>
      <c r="C994" t="s">
        <v>495</v>
      </c>
      <c r="D994" t="s">
        <v>3</v>
      </c>
      <c r="E994">
        <v>5000</v>
      </c>
      <c r="F994" t="s">
        <v>1680</v>
      </c>
      <c r="G994" t="str">
        <f t="shared" si="15"/>
        <v>SEK</v>
      </c>
      <c r="H994">
        <f>IF(D994=$D$2,IF(E994=1000,VLOOKUP(G994,Boston!$A$2:$B$203,2,0),IF(E994=5000,VLOOKUP(G994,Boston!$D$2:$E$203,2,0),IF(E994=10000,VLOOKUP(G994,Boston!$G$2:$H$203,2,0)))))</f>
        <v>45466.004245522003</v>
      </c>
    </row>
    <row r="995" spans="1:8" x14ac:dyDescent="0.25">
      <c r="A995" t="s">
        <v>38</v>
      </c>
      <c r="B995" t="s">
        <v>738</v>
      </c>
      <c r="C995" t="s">
        <v>495</v>
      </c>
      <c r="D995" t="s">
        <v>3</v>
      </c>
      <c r="E995">
        <v>5000</v>
      </c>
      <c r="F995" t="s">
        <v>1680</v>
      </c>
      <c r="G995" t="s">
        <v>1668</v>
      </c>
      <c r="H995">
        <f>IF(D995=$D$2,IF(E995=1000,VLOOKUP(G995,Boston!$A$2:$B$203,2,0),IF(E995=5000,VLOOKUP(G995,Boston!$D$2:$E$203,2,0),IF(E995=10000,VLOOKUP(G995,Boston!$G$2:$H$203,2,0)))))</f>
        <v>45466.004245522003</v>
      </c>
    </row>
    <row r="996" spans="1:8" x14ac:dyDescent="0.25">
      <c r="A996" t="s">
        <v>499</v>
      </c>
      <c r="B996" t="s">
        <v>740</v>
      </c>
      <c r="C996" t="s">
        <v>501</v>
      </c>
      <c r="D996" t="s">
        <v>3</v>
      </c>
      <c r="E996">
        <v>5000</v>
      </c>
      <c r="F996" t="s">
        <v>1680</v>
      </c>
      <c r="G996" t="str">
        <f t="shared" si="15"/>
        <v>CHF</v>
      </c>
      <c r="H996">
        <f>IF(D996=$D$2,IF(E996=1000,VLOOKUP(G996,Boston!$A$2:$B$203,2,0),IF(E996=5000,VLOOKUP(G996,Boston!$D$2:$E$203,2,0),IF(E996=10000,VLOOKUP(G996,Boston!$G$2:$H$203,2,0)))))</f>
        <v>4922.3461391420997</v>
      </c>
    </row>
    <row r="997" spans="1:8" x14ac:dyDescent="0.25">
      <c r="A997" t="s">
        <v>502</v>
      </c>
      <c r="B997" t="s">
        <v>741</v>
      </c>
      <c r="C997" t="s">
        <v>501</v>
      </c>
      <c r="D997" t="s">
        <v>3</v>
      </c>
      <c r="E997">
        <v>5000</v>
      </c>
      <c r="F997" t="s">
        <v>1680</v>
      </c>
      <c r="G997" t="str">
        <f t="shared" si="15"/>
        <v>CHF</v>
      </c>
      <c r="H997">
        <f>IF(D997=$D$2,IF(E997=1000,VLOOKUP(G997,Boston!$A$2:$B$203,2,0),IF(E997=5000,VLOOKUP(G997,Boston!$D$2:$E$203,2,0),IF(E997=10000,VLOOKUP(G997,Boston!$G$2:$H$203,2,0)))))</f>
        <v>4922.3461391420997</v>
      </c>
    </row>
    <row r="998" spans="1:8" x14ac:dyDescent="0.25">
      <c r="A998" t="s">
        <v>504</v>
      </c>
      <c r="B998" t="s">
        <v>741</v>
      </c>
      <c r="C998" t="s">
        <v>501</v>
      </c>
      <c r="D998" t="s">
        <v>3</v>
      </c>
      <c r="E998">
        <v>5000</v>
      </c>
      <c r="F998" t="s">
        <v>1680</v>
      </c>
      <c r="G998" t="str">
        <f t="shared" si="15"/>
        <v>CHF</v>
      </c>
      <c r="H998">
        <f>IF(D998=$D$2,IF(E998=1000,VLOOKUP(G998,Boston!$A$2:$B$203,2,0),IF(E998=5000,VLOOKUP(G998,Boston!$D$2:$E$203,2,0),IF(E998=10000,VLOOKUP(G998,Boston!$G$2:$H$203,2,0)))))</f>
        <v>4922.3461391420997</v>
      </c>
    </row>
    <row r="999" spans="1:8" x14ac:dyDescent="0.25">
      <c r="A999" t="s">
        <v>499</v>
      </c>
      <c r="B999" t="s">
        <v>742</v>
      </c>
      <c r="C999" t="s">
        <v>505</v>
      </c>
      <c r="D999" t="s">
        <v>3</v>
      </c>
      <c r="E999">
        <v>5000</v>
      </c>
      <c r="F999" t="s">
        <v>1680</v>
      </c>
      <c r="G999" t="str">
        <f t="shared" si="15"/>
        <v>CHF</v>
      </c>
      <c r="H999">
        <f>IF(D999=$D$2,IF(E999=1000,VLOOKUP(G999,Boston!$A$2:$B$203,2,0),IF(E999=5000,VLOOKUP(G999,Boston!$D$2:$E$203,2,0),IF(E999=10000,VLOOKUP(G999,Boston!$G$2:$H$203,2,0)))))</f>
        <v>4922.3461391420997</v>
      </c>
    </row>
    <row r="1000" spans="1:8" x14ac:dyDescent="0.25">
      <c r="A1000" t="s">
        <v>502</v>
      </c>
      <c r="B1000" t="s">
        <v>743</v>
      </c>
      <c r="C1000" t="s">
        <v>505</v>
      </c>
      <c r="D1000" t="s">
        <v>3</v>
      </c>
      <c r="E1000">
        <v>5000</v>
      </c>
      <c r="F1000" t="s">
        <v>1680</v>
      </c>
      <c r="G1000" t="str">
        <f t="shared" si="15"/>
        <v>CHF</v>
      </c>
      <c r="H1000">
        <f>IF(D1000=$D$2,IF(E1000=1000,VLOOKUP(G1000,Boston!$A$2:$B$203,2,0),IF(E1000=5000,VLOOKUP(G1000,Boston!$D$2:$E$203,2,0),IF(E1000=10000,VLOOKUP(G1000,Boston!$G$2:$H$203,2,0)))))</f>
        <v>4922.3461391420997</v>
      </c>
    </row>
    <row r="1001" spans="1:8" x14ac:dyDescent="0.25">
      <c r="A1001" t="s">
        <v>504</v>
      </c>
      <c r="B1001" t="s">
        <v>743</v>
      </c>
      <c r="C1001" t="s">
        <v>505</v>
      </c>
      <c r="D1001" t="s">
        <v>3</v>
      </c>
      <c r="E1001">
        <v>5000</v>
      </c>
      <c r="F1001" t="s">
        <v>1680</v>
      </c>
      <c r="G1001" t="str">
        <f t="shared" si="15"/>
        <v>CHF</v>
      </c>
      <c r="H1001">
        <f>IF(D1001=$D$2,IF(E1001=1000,VLOOKUP(G1001,Boston!$A$2:$B$203,2,0),IF(E1001=5000,VLOOKUP(G1001,Boston!$D$2:$E$203,2,0),IF(E1001=10000,VLOOKUP(G1001,Boston!$G$2:$H$203,2,0)))))</f>
        <v>4922.3461391420997</v>
      </c>
    </row>
    <row r="1002" spans="1:8" x14ac:dyDescent="0.25">
      <c r="A1002" t="s">
        <v>507</v>
      </c>
      <c r="B1002" t="s">
        <v>744</v>
      </c>
      <c r="C1002" t="s">
        <v>509</v>
      </c>
      <c r="D1002" t="s">
        <v>3</v>
      </c>
      <c r="E1002">
        <v>5000</v>
      </c>
      <c r="F1002" t="s">
        <v>1680</v>
      </c>
      <c r="G1002" t="str">
        <f t="shared" si="15"/>
        <v>TWD</v>
      </c>
      <c r="H1002">
        <f>IF(D1002=$D$2,IF(E1002=1000,VLOOKUP(G1002,Boston!$A$2:$B$203,2,0),IF(E1002=5000,VLOOKUP(G1002,Boston!$D$2:$E$203,2,0),IF(E1002=10000,VLOOKUP(G1002,Boston!$G$2:$H$203,2,0)))))</f>
        <v>153293.29448359201</v>
      </c>
    </row>
    <row r="1003" spans="1:8" x14ac:dyDescent="0.25">
      <c r="A1003" t="s">
        <v>510</v>
      </c>
      <c r="B1003" t="s">
        <v>744</v>
      </c>
      <c r="C1003" t="s">
        <v>509</v>
      </c>
      <c r="D1003" t="s">
        <v>3</v>
      </c>
      <c r="E1003">
        <v>5000</v>
      </c>
      <c r="F1003" t="s">
        <v>1680</v>
      </c>
      <c r="G1003" t="str">
        <f t="shared" si="15"/>
        <v>TWD</v>
      </c>
      <c r="H1003">
        <f>IF(D1003=$D$2,IF(E1003=1000,VLOOKUP(G1003,Boston!$A$2:$B$203,2,0),IF(E1003=5000,VLOOKUP(G1003,Boston!$D$2:$E$203,2,0),IF(E1003=10000,VLOOKUP(G1003,Boston!$G$2:$H$203,2,0)))))</f>
        <v>153293.29448359201</v>
      </c>
    </row>
    <row r="1004" spans="1:8" x14ac:dyDescent="0.25">
      <c r="A1004" t="s">
        <v>4</v>
      </c>
      <c r="B1004" t="s">
        <v>578</v>
      </c>
      <c r="C1004" t="s">
        <v>509</v>
      </c>
      <c r="D1004" t="s">
        <v>3</v>
      </c>
      <c r="E1004">
        <v>5000</v>
      </c>
      <c r="F1004" t="s">
        <v>1680</v>
      </c>
      <c r="G1004" t="str">
        <f t="shared" si="15"/>
        <v>USD</v>
      </c>
      <c r="H1004">
        <f>IF(D1004=$D$2,IF(E1004=1000,VLOOKUP(G1004,Boston!$A$2:$B$203,2,0),IF(E1004=5000,VLOOKUP(G1004,Boston!$D$2:$E$203,2,0),IF(E1004=10000,VLOOKUP(G1004,Boston!$G$2:$H$203,2,0)))))</f>
        <v>5000</v>
      </c>
    </row>
    <row r="1005" spans="1:8" x14ac:dyDescent="0.25">
      <c r="A1005" t="s">
        <v>6</v>
      </c>
      <c r="B1005" t="s">
        <v>733</v>
      </c>
      <c r="C1005" t="s">
        <v>509</v>
      </c>
      <c r="D1005" t="s">
        <v>3</v>
      </c>
      <c r="E1005">
        <v>5000</v>
      </c>
      <c r="F1005" t="s">
        <v>1680</v>
      </c>
      <c r="G1005" t="str">
        <f t="shared" si="15"/>
        <v>EUR</v>
      </c>
      <c r="H1005">
        <f>IF(D1005=$D$2,IF(E1005=1000,VLOOKUP(G1005,Boston!$A$2:$B$203,2,0),IF(E1005=5000,VLOOKUP(G1005,Boston!$D$2:$E$203,2,0),IF(E1005=10000,VLOOKUP(G1005,Boston!$G$2:$H$203,2,0)))))</f>
        <v>4319.6818861146503</v>
      </c>
    </row>
    <row r="1006" spans="1:8" x14ac:dyDescent="0.25">
      <c r="A1006" t="s">
        <v>13</v>
      </c>
      <c r="B1006" t="s">
        <v>745</v>
      </c>
      <c r="C1006" t="s">
        <v>509</v>
      </c>
      <c r="D1006" t="s">
        <v>3</v>
      </c>
      <c r="E1006">
        <v>5000</v>
      </c>
      <c r="F1006" t="s">
        <v>1680</v>
      </c>
      <c r="G1006" t="str">
        <f t="shared" si="15"/>
        <v>GBP</v>
      </c>
      <c r="H1006">
        <f>IF(D1006=$D$2,IF(E1006=1000,VLOOKUP(G1006,Boston!$A$2:$B$203,2,0),IF(E1006=5000,VLOOKUP(G1006,Boston!$D$2:$E$203,2,0),IF(E1006=10000,VLOOKUP(G1006,Boston!$G$2:$H$203,2,0)))))</f>
        <v>3874.5876950197498</v>
      </c>
    </row>
    <row r="1007" spans="1:8" x14ac:dyDescent="0.25">
      <c r="A1007" t="s">
        <v>511</v>
      </c>
      <c r="B1007" t="s">
        <v>746</v>
      </c>
      <c r="C1007" t="s">
        <v>513</v>
      </c>
      <c r="D1007" t="s">
        <v>3</v>
      </c>
      <c r="E1007">
        <v>5000</v>
      </c>
      <c r="F1007" t="s">
        <v>1680</v>
      </c>
      <c r="G1007" t="str">
        <f t="shared" si="15"/>
        <v>TJS</v>
      </c>
      <c r="H1007">
        <f>IF(D1007=$D$2,IF(E1007=1000,VLOOKUP(G1007,Boston!$A$2:$B$203,2,0),IF(E1007=5000,VLOOKUP(G1007,Boston!$D$2:$E$203,2,0),IF(E1007=10000,VLOOKUP(G1007,Boston!$G$2:$H$203,2,0)))))</f>
        <v>47101.35956030275</v>
      </c>
    </row>
    <row r="1008" spans="1:8" x14ac:dyDescent="0.25">
      <c r="A1008" t="s">
        <v>4</v>
      </c>
      <c r="B1008" t="s">
        <v>578</v>
      </c>
      <c r="C1008" t="s">
        <v>513</v>
      </c>
      <c r="D1008" t="s">
        <v>3</v>
      </c>
      <c r="E1008">
        <v>5000</v>
      </c>
      <c r="F1008" t="s">
        <v>1680</v>
      </c>
      <c r="G1008" t="str">
        <f t="shared" si="15"/>
        <v>USD</v>
      </c>
      <c r="H1008">
        <f>IF(D1008=$D$2,IF(E1008=1000,VLOOKUP(G1008,Boston!$A$2:$B$203,2,0),IF(E1008=5000,VLOOKUP(G1008,Boston!$D$2:$E$203,2,0),IF(E1008=10000,VLOOKUP(G1008,Boston!$G$2:$H$203,2,0)))))</f>
        <v>5000</v>
      </c>
    </row>
    <row r="1009" spans="1:8" x14ac:dyDescent="0.25">
      <c r="A1009" t="s">
        <v>514</v>
      </c>
      <c r="B1009" t="s">
        <v>747</v>
      </c>
      <c r="C1009" t="s">
        <v>516</v>
      </c>
      <c r="D1009" t="s">
        <v>3</v>
      </c>
      <c r="E1009">
        <v>5000</v>
      </c>
      <c r="F1009" t="s">
        <v>1680</v>
      </c>
      <c r="G1009" t="str">
        <f t="shared" si="15"/>
        <v>TZS</v>
      </c>
      <c r="H1009">
        <f>IF(D1009=$D$2,IF(E1009=1000,VLOOKUP(G1009,Boston!$A$2:$B$203,2,0),IF(E1009=5000,VLOOKUP(G1009,Boston!$D$2:$E$203,2,0),IF(E1009=10000,VLOOKUP(G1009,Boston!$G$2:$H$203,2,0)))))</f>
        <v>11432259.6053911</v>
      </c>
    </row>
    <row r="1010" spans="1:8" x14ac:dyDescent="0.25">
      <c r="A1010" t="s">
        <v>4</v>
      </c>
      <c r="B1010" t="s">
        <v>578</v>
      </c>
      <c r="C1010" t="s">
        <v>516</v>
      </c>
      <c r="D1010" t="s">
        <v>3</v>
      </c>
      <c r="E1010">
        <v>5000</v>
      </c>
      <c r="F1010" t="s">
        <v>1680</v>
      </c>
      <c r="G1010" t="str">
        <f t="shared" si="15"/>
        <v>USD</v>
      </c>
      <c r="H1010">
        <f>IF(D1010=$D$2,IF(E1010=1000,VLOOKUP(G1010,Boston!$A$2:$B$203,2,0),IF(E1010=5000,VLOOKUP(G1010,Boston!$D$2:$E$203,2,0),IF(E1010=10000,VLOOKUP(G1010,Boston!$G$2:$H$203,2,0)))))</f>
        <v>5000</v>
      </c>
    </row>
    <row r="1011" spans="1:8" x14ac:dyDescent="0.25">
      <c r="A1011" t="s">
        <v>517</v>
      </c>
      <c r="B1011" t="s">
        <v>748</v>
      </c>
      <c r="C1011" t="s">
        <v>519</v>
      </c>
      <c r="D1011" t="s">
        <v>3</v>
      </c>
      <c r="E1011">
        <v>5000</v>
      </c>
      <c r="F1011" t="s">
        <v>1680</v>
      </c>
      <c r="G1011" t="str">
        <f t="shared" si="15"/>
        <v>THB</v>
      </c>
      <c r="H1011">
        <f>IF(D1011=$D$2,IF(E1011=1000,VLOOKUP(G1011,Boston!$A$2:$B$203,2,0),IF(E1011=5000,VLOOKUP(G1011,Boston!$D$2:$E$203,2,0),IF(E1011=10000,VLOOKUP(G1011,Boston!$G$2:$H$203,2,0)))))</f>
        <v>163283.233699509</v>
      </c>
    </row>
    <row r="1012" spans="1:8" x14ac:dyDescent="0.25">
      <c r="A1012" t="s">
        <v>520</v>
      </c>
      <c r="B1012" t="s">
        <v>749</v>
      </c>
      <c r="C1012" t="s">
        <v>519</v>
      </c>
      <c r="D1012" t="s">
        <v>3</v>
      </c>
      <c r="E1012">
        <v>5000</v>
      </c>
      <c r="F1012" t="s">
        <v>1680</v>
      </c>
      <c r="G1012" t="str">
        <f t="shared" si="15"/>
        <v>THB</v>
      </c>
      <c r="H1012">
        <f>IF(D1012=$D$2,IF(E1012=1000,VLOOKUP(G1012,Boston!$A$2:$B$203,2,0),IF(E1012=5000,VLOOKUP(G1012,Boston!$D$2:$E$203,2,0),IF(E1012=10000,VLOOKUP(G1012,Boston!$G$2:$H$203,2,0)))))</f>
        <v>163283.233699509</v>
      </c>
    </row>
    <row r="1013" spans="1:8" x14ac:dyDescent="0.25">
      <c r="A1013" t="s">
        <v>522</v>
      </c>
      <c r="B1013" t="s">
        <v>749</v>
      </c>
      <c r="C1013" t="s">
        <v>519</v>
      </c>
      <c r="D1013" t="s">
        <v>3</v>
      </c>
      <c r="E1013">
        <v>5000</v>
      </c>
      <c r="F1013" t="s">
        <v>1680</v>
      </c>
      <c r="G1013" t="str">
        <f t="shared" si="15"/>
        <v>THB</v>
      </c>
      <c r="H1013">
        <f>IF(D1013=$D$2,IF(E1013=1000,VLOOKUP(G1013,Boston!$A$2:$B$203,2,0),IF(E1013=5000,VLOOKUP(G1013,Boston!$D$2:$E$203,2,0),IF(E1013=10000,VLOOKUP(G1013,Boston!$G$2:$H$203,2,0)))))</f>
        <v>163283.233699509</v>
      </c>
    </row>
    <row r="1014" spans="1:8" x14ac:dyDescent="0.25">
      <c r="A1014" t="s">
        <v>523</v>
      </c>
      <c r="B1014" t="s">
        <v>750</v>
      </c>
      <c r="C1014" t="s">
        <v>519</v>
      </c>
      <c r="D1014" t="s">
        <v>3</v>
      </c>
      <c r="E1014">
        <v>5000</v>
      </c>
      <c r="F1014" t="s">
        <v>1680</v>
      </c>
      <c r="G1014" t="str">
        <f t="shared" si="15"/>
        <v>THB</v>
      </c>
      <c r="H1014">
        <f>IF(D1014=$D$2,IF(E1014=1000,VLOOKUP(G1014,Boston!$A$2:$B$203,2,0),IF(E1014=5000,VLOOKUP(G1014,Boston!$D$2:$E$203,2,0),IF(E1014=10000,VLOOKUP(G1014,Boston!$G$2:$H$203,2,0)))))</f>
        <v>163283.233699509</v>
      </c>
    </row>
    <row r="1015" spans="1:8" x14ac:dyDescent="0.25">
      <c r="A1015" t="s">
        <v>4</v>
      </c>
      <c r="B1015" t="s">
        <v>578</v>
      </c>
      <c r="C1015" t="s">
        <v>525</v>
      </c>
      <c r="D1015" t="s">
        <v>3</v>
      </c>
      <c r="E1015">
        <v>5000</v>
      </c>
      <c r="F1015" t="s">
        <v>1680</v>
      </c>
      <c r="G1015" t="str">
        <f t="shared" si="15"/>
        <v>USD</v>
      </c>
      <c r="H1015">
        <f>IF(D1015=$D$2,IF(E1015=1000,VLOOKUP(G1015,Boston!$A$2:$B$203,2,0),IF(E1015=5000,VLOOKUP(G1015,Boston!$D$2:$E$203,2,0),IF(E1015=10000,VLOOKUP(G1015,Boston!$G$2:$H$203,2,0)))))</f>
        <v>5000</v>
      </c>
    </row>
    <row r="1016" spans="1:8" x14ac:dyDescent="0.25">
      <c r="A1016" t="s">
        <v>47</v>
      </c>
      <c r="B1016" t="s">
        <v>597</v>
      </c>
      <c r="C1016" t="s">
        <v>525</v>
      </c>
      <c r="D1016" t="s">
        <v>3</v>
      </c>
      <c r="E1016">
        <v>5000</v>
      </c>
      <c r="F1016" t="s">
        <v>1680</v>
      </c>
      <c r="G1016" t="str">
        <f t="shared" si="15"/>
        <v>CAD</v>
      </c>
      <c r="H1016">
        <f>IF(D1016=$D$2,IF(E1016=1000,VLOOKUP(G1016,Boston!$A$2:$B$203,2,0),IF(E1016=5000,VLOOKUP(G1016,Boston!$D$2:$E$203,2,0),IF(E1016=10000,VLOOKUP(G1016,Boston!$G$2:$H$203,2,0)))))</f>
        <v>6517.6322397165504</v>
      </c>
    </row>
    <row r="1017" spans="1:8" x14ac:dyDescent="0.25">
      <c r="A1017" t="s">
        <v>526</v>
      </c>
      <c r="B1017" t="s">
        <v>751</v>
      </c>
      <c r="C1017" t="s">
        <v>525</v>
      </c>
      <c r="D1017" t="s">
        <v>3</v>
      </c>
      <c r="E1017">
        <v>5000</v>
      </c>
      <c r="F1017" t="s">
        <v>1680</v>
      </c>
      <c r="G1017" t="str">
        <f t="shared" si="15"/>
        <v>TTD</v>
      </c>
      <c r="H1017">
        <f>IF(D1017=$D$2,IF(E1017=1000,VLOOKUP(G1017,Boston!$A$2:$B$203,2,0),IF(E1017=5000,VLOOKUP(G1017,Boston!$D$2:$E$203,2,0),IF(E1017=10000,VLOOKUP(G1017,Boston!$G$2:$H$203,2,0)))))</f>
        <v>33686.828517051952</v>
      </c>
    </row>
    <row r="1018" spans="1:8" x14ac:dyDescent="0.25">
      <c r="A1018" t="s">
        <v>528</v>
      </c>
      <c r="B1018" t="s">
        <v>751</v>
      </c>
      <c r="C1018" t="s">
        <v>525</v>
      </c>
      <c r="D1018" t="s">
        <v>3</v>
      </c>
      <c r="E1018">
        <v>5000</v>
      </c>
      <c r="F1018" t="s">
        <v>1680</v>
      </c>
      <c r="G1018" t="str">
        <f t="shared" si="15"/>
        <v>TTD</v>
      </c>
      <c r="H1018">
        <f>IF(D1018=$D$2,IF(E1018=1000,VLOOKUP(G1018,Boston!$A$2:$B$203,2,0),IF(E1018=5000,VLOOKUP(G1018,Boston!$D$2:$E$203,2,0),IF(E1018=10000,VLOOKUP(G1018,Boston!$G$2:$H$203,2,0)))))</f>
        <v>33686.828517051952</v>
      </c>
    </row>
    <row r="1019" spans="1:8" x14ac:dyDescent="0.25">
      <c r="A1019" t="s">
        <v>529</v>
      </c>
      <c r="B1019" t="s">
        <v>752</v>
      </c>
      <c r="C1019" t="s">
        <v>531</v>
      </c>
      <c r="D1019" t="s">
        <v>3</v>
      </c>
      <c r="E1019">
        <v>5000</v>
      </c>
      <c r="F1019" t="s">
        <v>1680</v>
      </c>
      <c r="G1019" t="str">
        <f t="shared" si="15"/>
        <v>TND</v>
      </c>
      <c r="H1019">
        <f>IF(D1019=$D$2,IF(E1019=1000,VLOOKUP(G1019,Boston!$A$2:$B$203,2,0),IF(E1019=5000,VLOOKUP(G1019,Boston!$D$2:$E$203,2,0),IF(E1019=10000,VLOOKUP(G1019,Boston!$G$2:$H$203,2,0)))))</f>
        <v>13697.1073306694</v>
      </c>
    </row>
    <row r="1020" spans="1:8" x14ac:dyDescent="0.25">
      <c r="A1020" t="s">
        <v>532</v>
      </c>
      <c r="B1020" t="s">
        <v>752</v>
      </c>
      <c r="C1020" t="s">
        <v>531</v>
      </c>
      <c r="D1020" t="s">
        <v>3</v>
      </c>
      <c r="E1020">
        <v>5000</v>
      </c>
      <c r="F1020" t="s">
        <v>1680</v>
      </c>
      <c r="G1020" t="str">
        <f t="shared" si="15"/>
        <v>TND</v>
      </c>
      <c r="H1020">
        <f>IF(D1020=$D$2,IF(E1020=1000,VLOOKUP(G1020,Boston!$A$2:$B$203,2,0),IF(E1020=5000,VLOOKUP(G1020,Boston!$D$2:$E$203,2,0),IF(E1020=10000,VLOOKUP(G1020,Boston!$G$2:$H$203,2,0)))))</f>
        <v>13697.1073306694</v>
      </c>
    </row>
    <row r="1021" spans="1:8" x14ac:dyDescent="0.25">
      <c r="A1021" t="s">
        <v>6</v>
      </c>
      <c r="B1021" t="s">
        <v>727</v>
      </c>
      <c r="C1021" t="s">
        <v>531</v>
      </c>
      <c r="D1021" t="s">
        <v>3</v>
      </c>
      <c r="E1021">
        <v>5000</v>
      </c>
      <c r="F1021" t="s">
        <v>1680</v>
      </c>
      <c r="G1021" t="str">
        <f t="shared" si="15"/>
        <v>EUR</v>
      </c>
      <c r="H1021">
        <f>IF(D1021=$D$2,IF(E1021=1000,VLOOKUP(G1021,Boston!$A$2:$B$203,2,0),IF(E1021=5000,VLOOKUP(G1021,Boston!$D$2:$E$203,2,0),IF(E1021=10000,VLOOKUP(G1021,Boston!$G$2:$H$203,2,0)))))</f>
        <v>4319.6818861146503</v>
      </c>
    </row>
    <row r="1022" spans="1:8" x14ac:dyDescent="0.25">
      <c r="A1022" t="s">
        <v>4</v>
      </c>
      <c r="B1022" t="s">
        <v>578</v>
      </c>
      <c r="C1022" t="s">
        <v>531</v>
      </c>
      <c r="D1022" t="s">
        <v>3</v>
      </c>
      <c r="E1022">
        <v>5000</v>
      </c>
      <c r="F1022" t="s">
        <v>1680</v>
      </c>
      <c r="G1022" t="str">
        <f t="shared" si="15"/>
        <v>USD</v>
      </c>
      <c r="H1022">
        <f>IF(D1022=$D$2,IF(E1022=1000,VLOOKUP(G1022,Boston!$A$2:$B$203,2,0),IF(E1022=5000,VLOOKUP(G1022,Boston!$D$2:$E$203,2,0),IF(E1022=10000,VLOOKUP(G1022,Boston!$G$2:$H$203,2,0)))))</f>
        <v>5000</v>
      </c>
    </row>
    <row r="1023" spans="1:8" x14ac:dyDescent="0.25">
      <c r="A1023" t="s">
        <v>13</v>
      </c>
      <c r="B1023" t="s">
        <v>581</v>
      </c>
      <c r="C1023" t="s">
        <v>531</v>
      </c>
      <c r="D1023" t="s">
        <v>3</v>
      </c>
      <c r="E1023">
        <v>5000</v>
      </c>
      <c r="F1023" t="s">
        <v>1680</v>
      </c>
      <c r="G1023" t="str">
        <f t="shared" si="15"/>
        <v>GBP</v>
      </c>
      <c r="H1023">
        <f>IF(D1023=$D$2,IF(E1023=1000,VLOOKUP(G1023,Boston!$A$2:$B$203,2,0),IF(E1023=5000,VLOOKUP(G1023,Boston!$D$2:$E$203,2,0),IF(E1023=10000,VLOOKUP(G1023,Boston!$G$2:$H$203,2,0)))))</f>
        <v>3874.5876950197498</v>
      </c>
    </row>
    <row r="1024" spans="1:8" x14ac:dyDescent="0.25">
      <c r="A1024" t="s">
        <v>533</v>
      </c>
      <c r="B1024" t="s">
        <v>753</v>
      </c>
      <c r="C1024" t="s">
        <v>535</v>
      </c>
      <c r="D1024" t="s">
        <v>3</v>
      </c>
      <c r="E1024">
        <v>5000</v>
      </c>
      <c r="F1024" t="s">
        <v>1680</v>
      </c>
      <c r="G1024" t="str">
        <f t="shared" si="15"/>
        <v>TRY</v>
      </c>
      <c r="H1024">
        <f>IF(D1024=$D$2,IF(E1024=1000,VLOOKUP(G1024,Boston!$A$2:$B$203,2,0),IF(E1024=5000,VLOOKUP(G1024,Boston!$D$2:$E$203,2,0),IF(E1024=10000,VLOOKUP(G1024,Boston!$G$2:$H$203,2,0)))))</f>
        <v>30388.516250053799</v>
      </c>
    </row>
    <row r="1025" spans="1:8" x14ac:dyDescent="0.25">
      <c r="A1025" t="s">
        <v>536</v>
      </c>
      <c r="B1025" t="s">
        <v>754</v>
      </c>
      <c r="C1025" t="s">
        <v>535</v>
      </c>
      <c r="D1025" t="s">
        <v>3</v>
      </c>
      <c r="E1025">
        <v>5000</v>
      </c>
      <c r="F1025" t="s">
        <v>1680</v>
      </c>
      <c r="G1025" t="str">
        <f t="shared" si="15"/>
        <v>TRY</v>
      </c>
      <c r="H1025">
        <f>IF(D1025=$D$2,IF(E1025=1000,VLOOKUP(G1025,Boston!$A$2:$B$203,2,0),IF(E1025=5000,VLOOKUP(G1025,Boston!$D$2:$E$203,2,0),IF(E1025=10000,VLOOKUP(G1025,Boston!$G$2:$H$203,2,0)))))</f>
        <v>30388.516250053799</v>
      </c>
    </row>
    <row r="1026" spans="1:8" x14ac:dyDescent="0.25">
      <c r="A1026" t="s">
        <v>538</v>
      </c>
      <c r="B1026" t="s">
        <v>754</v>
      </c>
      <c r="C1026" t="s">
        <v>535</v>
      </c>
      <c r="D1026" t="s">
        <v>3</v>
      </c>
      <c r="E1026">
        <v>5000</v>
      </c>
      <c r="F1026" t="s">
        <v>1680</v>
      </c>
      <c r="G1026" t="str">
        <f t="shared" si="15"/>
        <v>TRY</v>
      </c>
      <c r="H1026">
        <f>IF(D1026=$D$2,IF(E1026=1000,VLOOKUP(G1026,Boston!$A$2:$B$203,2,0),IF(E1026=5000,VLOOKUP(G1026,Boston!$D$2:$E$203,2,0),IF(E1026=10000,VLOOKUP(G1026,Boston!$G$2:$H$203,2,0)))))</f>
        <v>30388.516250053799</v>
      </c>
    </row>
    <row r="1027" spans="1:8" x14ac:dyDescent="0.25">
      <c r="A1027" t="s">
        <v>4</v>
      </c>
      <c r="B1027" t="s">
        <v>578</v>
      </c>
      <c r="C1027" t="s">
        <v>539</v>
      </c>
      <c r="D1027" t="s">
        <v>3</v>
      </c>
      <c r="E1027">
        <v>5000</v>
      </c>
      <c r="F1027" t="s">
        <v>1680</v>
      </c>
      <c r="G1027" t="str">
        <f t="shared" ref="G1027:G1090" si="16">IF(RIGHT(A1027,1)=")",LEFT(RIGHT(A1027,4),3),RIGHT(A1027,3))</f>
        <v>USD</v>
      </c>
      <c r="H1027">
        <f>IF(D1027=$D$2,IF(E1027=1000,VLOOKUP(G1027,Boston!$A$2:$B$203,2,0),IF(E1027=5000,VLOOKUP(G1027,Boston!$D$2:$E$203,2,0),IF(E1027=10000,VLOOKUP(G1027,Boston!$G$2:$H$203,2,0)))))</f>
        <v>5000</v>
      </c>
    </row>
    <row r="1028" spans="1:8" x14ac:dyDescent="0.25">
      <c r="A1028" t="s">
        <v>540</v>
      </c>
      <c r="B1028" t="s">
        <v>755</v>
      </c>
      <c r="C1028" t="s">
        <v>542</v>
      </c>
      <c r="D1028" t="s">
        <v>3</v>
      </c>
      <c r="E1028">
        <v>5000</v>
      </c>
      <c r="F1028" t="s">
        <v>1680</v>
      </c>
      <c r="G1028" t="str">
        <f t="shared" si="16"/>
        <v>UGX</v>
      </c>
      <c r="H1028">
        <f>IF(D1028=$D$2,IF(E1028=1000,VLOOKUP(G1028,Boston!$A$2:$B$203,2,0),IF(E1028=5000,VLOOKUP(G1028,Boston!$D$2:$E$203,2,0),IF(E1028=10000,VLOOKUP(G1028,Boston!$G$2:$H$203,2,0)))))</f>
        <v>18766164.080837049</v>
      </c>
    </row>
    <row r="1029" spans="1:8" x14ac:dyDescent="0.25">
      <c r="A1029" t="s">
        <v>4</v>
      </c>
      <c r="B1029" t="s">
        <v>578</v>
      </c>
      <c r="C1029" t="s">
        <v>542</v>
      </c>
      <c r="D1029" t="s">
        <v>3</v>
      </c>
      <c r="E1029">
        <v>5000</v>
      </c>
      <c r="F1029" t="s">
        <v>1680</v>
      </c>
      <c r="G1029" t="str">
        <f t="shared" si="16"/>
        <v>USD</v>
      </c>
      <c r="H1029">
        <f>IF(D1029=$D$2,IF(E1029=1000,VLOOKUP(G1029,Boston!$A$2:$B$203,2,0),IF(E1029=5000,VLOOKUP(G1029,Boston!$D$2:$E$203,2,0),IF(E1029=10000,VLOOKUP(G1029,Boston!$G$2:$H$203,2,0)))))</f>
        <v>5000</v>
      </c>
    </row>
    <row r="1030" spans="1:8" x14ac:dyDescent="0.25">
      <c r="A1030" t="s">
        <v>543</v>
      </c>
      <c r="B1030" t="s">
        <v>756</v>
      </c>
      <c r="C1030" t="s">
        <v>545</v>
      </c>
      <c r="D1030" t="s">
        <v>3</v>
      </c>
      <c r="E1030">
        <v>5000</v>
      </c>
      <c r="F1030" t="s">
        <v>1680</v>
      </c>
      <c r="G1030" t="str">
        <f t="shared" si="16"/>
        <v>UAH</v>
      </c>
      <c r="H1030">
        <f>IF(D1030=$D$2,IF(E1030=1000,VLOOKUP(G1030,Boston!$A$2:$B$203,2,0),IF(E1030=5000,VLOOKUP(G1030,Boston!$D$2:$E$203,2,0),IF(E1030=10000,VLOOKUP(G1030,Boston!$G$2:$H$203,2,0)))))</f>
        <v>138594.88535986899</v>
      </c>
    </row>
    <row r="1031" spans="1:8" x14ac:dyDescent="0.25">
      <c r="A1031" t="s">
        <v>6</v>
      </c>
      <c r="B1031" t="s">
        <v>598</v>
      </c>
      <c r="C1031" t="s">
        <v>545</v>
      </c>
      <c r="D1031" t="s">
        <v>3</v>
      </c>
      <c r="E1031">
        <v>5000</v>
      </c>
      <c r="F1031" t="s">
        <v>1680</v>
      </c>
      <c r="G1031" t="str">
        <f t="shared" si="16"/>
        <v>EUR</v>
      </c>
      <c r="H1031">
        <f>IF(D1031=$D$2,IF(E1031=1000,VLOOKUP(G1031,Boston!$A$2:$B$203,2,0),IF(E1031=5000,VLOOKUP(G1031,Boston!$D$2:$E$203,2,0),IF(E1031=10000,VLOOKUP(G1031,Boston!$G$2:$H$203,2,0)))))</f>
        <v>4319.6818861146503</v>
      </c>
    </row>
    <row r="1032" spans="1:8" x14ac:dyDescent="0.25">
      <c r="A1032" t="s">
        <v>34</v>
      </c>
      <c r="B1032" t="s">
        <v>599</v>
      </c>
      <c r="C1032" t="s">
        <v>545</v>
      </c>
      <c r="D1032" t="s">
        <v>3</v>
      </c>
      <c r="E1032">
        <v>5000</v>
      </c>
      <c r="F1032" t="s">
        <v>1680</v>
      </c>
      <c r="G1032" t="str">
        <f t="shared" si="16"/>
        <v>EUR</v>
      </c>
      <c r="H1032">
        <f>IF(D1032=$D$2,IF(E1032=1000,VLOOKUP(G1032,Boston!$A$2:$B$203,2,0),IF(E1032=5000,VLOOKUP(G1032,Boston!$D$2:$E$203,2,0),IF(E1032=10000,VLOOKUP(G1032,Boston!$G$2:$H$203,2,0)))))</f>
        <v>4319.6818861146503</v>
      </c>
    </row>
    <row r="1033" spans="1:8" x14ac:dyDescent="0.25">
      <c r="A1033" t="s">
        <v>4</v>
      </c>
      <c r="B1033" t="s">
        <v>578</v>
      </c>
      <c r="C1033" t="s">
        <v>545</v>
      </c>
      <c r="D1033" t="s">
        <v>3</v>
      </c>
      <c r="E1033">
        <v>5000</v>
      </c>
      <c r="F1033" t="s">
        <v>1680</v>
      </c>
      <c r="G1033" t="str">
        <f t="shared" si="16"/>
        <v>USD</v>
      </c>
      <c r="H1033">
        <f>IF(D1033=$D$2,IF(E1033=1000,VLOOKUP(G1033,Boston!$A$2:$B$203,2,0),IF(E1033=5000,VLOOKUP(G1033,Boston!$D$2:$E$203,2,0),IF(E1033=10000,VLOOKUP(G1033,Boston!$G$2:$H$203,2,0)))))</f>
        <v>5000</v>
      </c>
    </row>
    <row r="1034" spans="1:8" x14ac:dyDescent="0.25">
      <c r="A1034" t="s">
        <v>35</v>
      </c>
      <c r="B1034" t="s">
        <v>599</v>
      </c>
      <c r="C1034" t="s">
        <v>545</v>
      </c>
      <c r="D1034" t="s">
        <v>3</v>
      </c>
      <c r="E1034">
        <v>5000</v>
      </c>
      <c r="F1034" t="s">
        <v>1680</v>
      </c>
      <c r="G1034" t="str">
        <f t="shared" si="16"/>
        <v>EUR</v>
      </c>
      <c r="H1034">
        <f>IF(D1034=$D$2,IF(E1034=1000,VLOOKUP(G1034,Boston!$A$2:$B$203,2,0),IF(E1034=5000,VLOOKUP(G1034,Boston!$D$2:$E$203,2,0),IF(E1034=10000,VLOOKUP(G1034,Boston!$G$2:$H$203,2,0)))))</f>
        <v>4319.6818861146503</v>
      </c>
    </row>
    <row r="1035" spans="1:8" x14ac:dyDescent="0.25">
      <c r="A1035" t="s">
        <v>546</v>
      </c>
      <c r="B1035" t="s">
        <v>757</v>
      </c>
      <c r="C1035" t="s">
        <v>548</v>
      </c>
      <c r="D1035" t="s">
        <v>3</v>
      </c>
      <c r="E1035">
        <v>5000</v>
      </c>
      <c r="F1035" t="s">
        <v>1680</v>
      </c>
      <c r="G1035" t="str">
        <f t="shared" si="16"/>
        <v>AED</v>
      </c>
      <c r="H1035">
        <f>IF(D1035=$D$2,IF(E1035=1000,VLOOKUP(G1035,Boston!$A$2:$B$203,2,0),IF(E1035=5000,VLOOKUP(G1035,Boston!$D$2:$E$203,2,0),IF(E1035=10000,VLOOKUP(G1035,Boston!$G$2:$H$203,2,0)))))</f>
        <v>18366.25</v>
      </c>
    </row>
    <row r="1036" spans="1:8" x14ac:dyDescent="0.25">
      <c r="A1036" t="s">
        <v>549</v>
      </c>
      <c r="B1036" t="s">
        <v>758</v>
      </c>
      <c r="C1036" t="s">
        <v>548</v>
      </c>
      <c r="D1036" t="s">
        <v>3</v>
      </c>
      <c r="E1036">
        <v>5000</v>
      </c>
      <c r="F1036" t="s">
        <v>1680</v>
      </c>
      <c r="G1036" t="str">
        <f t="shared" si="16"/>
        <v>AED</v>
      </c>
      <c r="H1036">
        <f>IF(D1036=$D$2,IF(E1036=1000,VLOOKUP(G1036,Boston!$A$2:$B$203,2,0),IF(E1036=5000,VLOOKUP(G1036,Boston!$D$2:$E$203,2,0),IF(E1036=10000,VLOOKUP(G1036,Boston!$G$2:$H$203,2,0)))))</f>
        <v>18366.25</v>
      </c>
    </row>
    <row r="1037" spans="1:8" x14ac:dyDescent="0.25">
      <c r="A1037" t="s">
        <v>551</v>
      </c>
      <c r="B1037" t="s">
        <v>757</v>
      </c>
      <c r="C1037" t="s">
        <v>548</v>
      </c>
      <c r="D1037" t="s">
        <v>3</v>
      </c>
      <c r="E1037">
        <v>5000</v>
      </c>
      <c r="F1037" t="s">
        <v>1680</v>
      </c>
      <c r="G1037" t="str">
        <f t="shared" si="16"/>
        <v>AED</v>
      </c>
      <c r="H1037">
        <f>IF(D1037=$D$2,IF(E1037=1000,VLOOKUP(G1037,Boston!$A$2:$B$203,2,0),IF(E1037=5000,VLOOKUP(G1037,Boston!$D$2:$E$203,2,0),IF(E1037=10000,VLOOKUP(G1037,Boston!$G$2:$H$203,2,0)))))</f>
        <v>18366.25</v>
      </c>
    </row>
    <row r="1038" spans="1:8" x14ac:dyDescent="0.25">
      <c r="A1038" t="s">
        <v>552</v>
      </c>
      <c r="B1038" t="s">
        <v>757</v>
      </c>
      <c r="C1038" t="s">
        <v>548</v>
      </c>
      <c r="D1038" t="s">
        <v>3</v>
      </c>
      <c r="E1038">
        <v>5000</v>
      </c>
      <c r="F1038" t="s">
        <v>1680</v>
      </c>
      <c r="G1038" t="str">
        <f t="shared" si="16"/>
        <v>AED</v>
      </c>
      <c r="H1038">
        <f>IF(D1038=$D$2,IF(E1038=1000,VLOOKUP(G1038,Boston!$A$2:$B$203,2,0),IF(E1038=5000,VLOOKUP(G1038,Boston!$D$2:$E$203,2,0),IF(E1038=10000,VLOOKUP(G1038,Boston!$G$2:$H$203,2,0)))))</f>
        <v>18366.25</v>
      </c>
    </row>
    <row r="1039" spans="1:8" x14ac:dyDescent="0.25">
      <c r="A1039" t="s">
        <v>553</v>
      </c>
      <c r="B1039" t="s">
        <v>608</v>
      </c>
      <c r="C1039" t="s">
        <v>554</v>
      </c>
      <c r="D1039" t="s">
        <v>3</v>
      </c>
      <c r="E1039">
        <v>5000</v>
      </c>
      <c r="F1039" t="s">
        <v>1680</v>
      </c>
      <c r="G1039" t="str">
        <f t="shared" si="16"/>
        <v>GBP</v>
      </c>
      <c r="H1039">
        <f>IF(D1039=$D$2,IF(E1039=1000,VLOOKUP(G1039,Boston!$A$2:$B$203,2,0),IF(E1039=5000,VLOOKUP(G1039,Boston!$D$2:$E$203,2,0),IF(E1039=10000,VLOOKUP(G1039,Boston!$G$2:$H$203,2,0)))))</f>
        <v>3874.5876950197498</v>
      </c>
    </row>
    <row r="1040" spans="1:8" x14ac:dyDescent="0.25">
      <c r="A1040" t="s">
        <v>195</v>
      </c>
      <c r="B1040" t="s">
        <v>759</v>
      </c>
      <c r="C1040" t="s">
        <v>554</v>
      </c>
      <c r="D1040" t="s">
        <v>3</v>
      </c>
      <c r="E1040">
        <v>5000</v>
      </c>
      <c r="F1040" t="s">
        <v>1680</v>
      </c>
      <c r="G1040" t="str">
        <f t="shared" si="16"/>
        <v>GBP</v>
      </c>
      <c r="H1040">
        <f>IF(D1040=$D$2,IF(E1040=1000,VLOOKUP(G1040,Boston!$A$2:$B$203,2,0),IF(E1040=5000,VLOOKUP(G1040,Boston!$D$2:$E$203,2,0),IF(E1040=10000,VLOOKUP(G1040,Boston!$G$2:$H$203,2,0)))))</f>
        <v>3874.5876950197498</v>
      </c>
    </row>
    <row r="1041" spans="1:8" x14ac:dyDescent="0.25">
      <c r="A1041" t="s">
        <v>198</v>
      </c>
      <c r="B1041" t="s">
        <v>759</v>
      </c>
      <c r="C1041" t="s">
        <v>554</v>
      </c>
      <c r="D1041" t="s">
        <v>3</v>
      </c>
      <c r="E1041">
        <v>5000</v>
      </c>
      <c r="F1041" t="s">
        <v>1680</v>
      </c>
      <c r="G1041" t="str">
        <f t="shared" si="16"/>
        <v>GBP</v>
      </c>
      <c r="H1041">
        <f>IF(D1041=$D$2,IF(E1041=1000,VLOOKUP(G1041,Boston!$A$2:$B$203,2,0),IF(E1041=5000,VLOOKUP(G1041,Boston!$D$2:$E$203,2,0),IF(E1041=10000,VLOOKUP(G1041,Boston!$G$2:$H$203,2,0)))))</f>
        <v>3874.5876950197498</v>
      </c>
    </row>
    <row r="1042" spans="1:8" x14ac:dyDescent="0.25">
      <c r="A1042" t="s">
        <v>199</v>
      </c>
      <c r="B1042" t="s">
        <v>759</v>
      </c>
      <c r="C1042" t="s">
        <v>554</v>
      </c>
      <c r="D1042" t="s">
        <v>3</v>
      </c>
      <c r="E1042">
        <v>5000</v>
      </c>
      <c r="F1042" t="s">
        <v>1680</v>
      </c>
      <c r="G1042" t="str">
        <f t="shared" si="16"/>
        <v>GBP</v>
      </c>
      <c r="H1042">
        <f>IF(D1042=$D$2,IF(E1042=1000,VLOOKUP(G1042,Boston!$A$2:$B$203,2,0),IF(E1042=5000,VLOOKUP(G1042,Boston!$D$2:$E$203,2,0),IF(E1042=10000,VLOOKUP(G1042,Boston!$G$2:$H$203,2,0)))))</f>
        <v>3874.5876950197498</v>
      </c>
    </row>
    <row r="1043" spans="1:8" x14ac:dyDescent="0.25">
      <c r="A1043" t="s">
        <v>556</v>
      </c>
      <c r="B1043" t="s">
        <v>760</v>
      </c>
      <c r="C1043" t="s">
        <v>554</v>
      </c>
      <c r="D1043" t="s">
        <v>3</v>
      </c>
      <c r="E1043">
        <v>5000</v>
      </c>
      <c r="F1043" t="s">
        <v>1680</v>
      </c>
      <c r="G1043" t="str">
        <f t="shared" si="16"/>
        <v>GBP</v>
      </c>
      <c r="H1043">
        <f>IF(D1043=$D$2,IF(E1043=1000,VLOOKUP(G1043,Boston!$A$2:$B$203,2,0),IF(E1043=5000,VLOOKUP(G1043,Boston!$D$2:$E$203,2,0),IF(E1043=10000,VLOOKUP(G1043,Boston!$G$2:$H$203,2,0)))))</f>
        <v>3874.5876950197498</v>
      </c>
    </row>
    <row r="1044" spans="1:8" x14ac:dyDescent="0.25">
      <c r="A1044" t="s">
        <v>38</v>
      </c>
      <c r="B1044" t="s">
        <v>608</v>
      </c>
      <c r="C1044" t="s">
        <v>554</v>
      </c>
      <c r="D1044" t="s">
        <v>3</v>
      </c>
      <c r="E1044">
        <v>5000</v>
      </c>
      <c r="F1044" t="s">
        <v>1680</v>
      </c>
      <c r="G1044" t="s">
        <v>1669</v>
      </c>
      <c r="H1044">
        <f>IF(D1044=$D$2,IF(E1044=1000,VLOOKUP(G1044,Boston!$A$2:$B$203,2,0),IF(E1044=5000,VLOOKUP(G1044,Boston!$D$2:$E$203,2,0),IF(E1044=10000,VLOOKUP(G1044,Boston!$G$2:$H$203,2,0)))))</f>
        <v>3874.5876950197498</v>
      </c>
    </row>
    <row r="1045" spans="1:8" x14ac:dyDescent="0.25">
      <c r="A1045" t="s">
        <v>553</v>
      </c>
      <c r="B1045" t="s">
        <v>608</v>
      </c>
      <c r="C1045" t="s">
        <v>558</v>
      </c>
      <c r="D1045" t="s">
        <v>3</v>
      </c>
      <c r="E1045">
        <v>5000</v>
      </c>
      <c r="F1045" t="s">
        <v>1680</v>
      </c>
      <c r="G1045" t="str">
        <f t="shared" si="16"/>
        <v>GBP</v>
      </c>
      <c r="H1045">
        <f>IF(D1045=$D$2,IF(E1045=1000,VLOOKUP(G1045,Boston!$A$2:$B$203,2,0),IF(E1045=5000,VLOOKUP(G1045,Boston!$D$2:$E$203,2,0),IF(E1045=10000,VLOOKUP(G1045,Boston!$G$2:$H$203,2,0)))))</f>
        <v>3874.5876950197498</v>
      </c>
    </row>
    <row r="1046" spans="1:8" x14ac:dyDescent="0.25">
      <c r="A1046" t="s">
        <v>195</v>
      </c>
      <c r="B1046" t="s">
        <v>759</v>
      </c>
      <c r="C1046" t="s">
        <v>558</v>
      </c>
      <c r="D1046" t="s">
        <v>3</v>
      </c>
      <c r="E1046">
        <v>5000</v>
      </c>
      <c r="F1046" t="s">
        <v>1680</v>
      </c>
      <c r="G1046" t="str">
        <f t="shared" si="16"/>
        <v>GBP</v>
      </c>
      <c r="H1046">
        <f>IF(D1046=$D$2,IF(E1046=1000,VLOOKUP(G1046,Boston!$A$2:$B$203,2,0),IF(E1046=5000,VLOOKUP(G1046,Boston!$D$2:$E$203,2,0),IF(E1046=10000,VLOOKUP(G1046,Boston!$G$2:$H$203,2,0)))))</f>
        <v>3874.5876950197498</v>
      </c>
    </row>
    <row r="1047" spans="1:8" x14ac:dyDescent="0.25">
      <c r="A1047" t="s">
        <v>198</v>
      </c>
      <c r="B1047" t="s">
        <v>759</v>
      </c>
      <c r="C1047" t="s">
        <v>558</v>
      </c>
      <c r="D1047" t="s">
        <v>3</v>
      </c>
      <c r="E1047">
        <v>5000</v>
      </c>
      <c r="F1047" t="s">
        <v>1680</v>
      </c>
      <c r="G1047" t="str">
        <f t="shared" si="16"/>
        <v>GBP</v>
      </c>
      <c r="H1047">
        <f>IF(D1047=$D$2,IF(E1047=1000,VLOOKUP(G1047,Boston!$A$2:$B$203,2,0),IF(E1047=5000,VLOOKUP(G1047,Boston!$D$2:$E$203,2,0),IF(E1047=10000,VLOOKUP(G1047,Boston!$G$2:$H$203,2,0)))))</f>
        <v>3874.5876950197498</v>
      </c>
    </row>
    <row r="1048" spans="1:8" x14ac:dyDescent="0.25">
      <c r="A1048" t="s">
        <v>199</v>
      </c>
      <c r="B1048" t="s">
        <v>759</v>
      </c>
      <c r="C1048" t="s">
        <v>558</v>
      </c>
      <c r="D1048" t="s">
        <v>3</v>
      </c>
      <c r="E1048">
        <v>5000</v>
      </c>
      <c r="F1048" t="s">
        <v>1680</v>
      </c>
      <c r="G1048" t="str">
        <f t="shared" si="16"/>
        <v>GBP</v>
      </c>
      <c r="H1048">
        <f>IF(D1048=$D$2,IF(E1048=1000,VLOOKUP(G1048,Boston!$A$2:$B$203,2,0),IF(E1048=5000,VLOOKUP(G1048,Boston!$D$2:$E$203,2,0),IF(E1048=10000,VLOOKUP(G1048,Boston!$G$2:$H$203,2,0)))))</f>
        <v>3874.5876950197498</v>
      </c>
    </row>
    <row r="1049" spans="1:8" x14ac:dyDescent="0.25">
      <c r="A1049" t="s">
        <v>556</v>
      </c>
      <c r="B1049" t="s">
        <v>760</v>
      </c>
      <c r="C1049" t="s">
        <v>558</v>
      </c>
      <c r="D1049" t="s">
        <v>3</v>
      </c>
      <c r="E1049">
        <v>5000</v>
      </c>
      <c r="F1049" t="s">
        <v>1680</v>
      </c>
      <c r="G1049" t="str">
        <f t="shared" si="16"/>
        <v>GBP</v>
      </c>
      <c r="H1049">
        <f>IF(D1049=$D$2,IF(E1049=1000,VLOOKUP(G1049,Boston!$A$2:$B$203,2,0),IF(E1049=5000,VLOOKUP(G1049,Boston!$D$2:$E$203,2,0),IF(E1049=10000,VLOOKUP(G1049,Boston!$G$2:$H$203,2,0)))))</f>
        <v>3874.5876950197498</v>
      </c>
    </row>
    <row r="1050" spans="1:8" x14ac:dyDescent="0.25">
      <c r="A1050" t="s">
        <v>38</v>
      </c>
      <c r="B1050" t="s">
        <v>608</v>
      </c>
      <c r="C1050" t="s">
        <v>558</v>
      </c>
      <c r="D1050" t="s">
        <v>3</v>
      </c>
      <c r="E1050">
        <v>5000</v>
      </c>
      <c r="F1050" t="s">
        <v>1680</v>
      </c>
      <c r="G1050" t="s">
        <v>1669</v>
      </c>
      <c r="H1050">
        <f>IF(D1050=$D$2,IF(E1050=1000,VLOOKUP(G1050,Boston!$A$2:$B$203,2,0),IF(E1050=5000,VLOOKUP(G1050,Boston!$D$2:$E$203,2,0),IF(E1050=10000,VLOOKUP(G1050,Boston!$G$2:$H$203,2,0)))))</f>
        <v>3874.5876950197498</v>
      </c>
    </row>
    <row r="1051" spans="1:8" x14ac:dyDescent="0.25">
      <c r="A1051" t="s">
        <v>559</v>
      </c>
      <c r="B1051" t="s">
        <v>761</v>
      </c>
      <c r="C1051" t="s">
        <v>561</v>
      </c>
      <c r="D1051" t="s">
        <v>3</v>
      </c>
      <c r="E1051">
        <v>5000</v>
      </c>
      <c r="F1051" t="s">
        <v>1680</v>
      </c>
      <c r="G1051" t="str">
        <f t="shared" si="16"/>
        <v>UYU</v>
      </c>
      <c r="H1051">
        <f>IF(D1051=$D$2,IF(E1051=1000,VLOOKUP(G1051,Boston!$A$2:$B$203,2,0),IF(E1051=5000,VLOOKUP(G1051,Boston!$D$2:$E$203,2,0),IF(E1051=10000,VLOOKUP(G1051,Boston!$G$2:$H$203,2,0)))))</f>
        <v>158027.14783324351</v>
      </c>
    </row>
    <row r="1052" spans="1:8" x14ac:dyDescent="0.25">
      <c r="A1052" t="s">
        <v>562</v>
      </c>
      <c r="B1052" t="s">
        <v>761</v>
      </c>
      <c r="C1052" t="s">
        <v>561</v>
      </c>
      <c r="D1052" t="s">
        <v>3</v>
      </c>
      <c r="E1052">
        <v>5000</v>
      </c>
      <c r="F1052" t="s">
        <v>1680</v>
      </c>
      <c r="G1052" t="str">
        <f t="shared" si="16"/>
        <v>UYU</v>
      </c>
      <c r="H1052">
        <f>IF(D1052=$D$2,IF(E1052=1000,VLOOKUP(G1052,Boston!$A$2:$B$203,2,0),IF(E1052=5000,VLOOKUP(G1052,Boston!$D$2:$E$203,2,0),IF(E1052=10000,VLOOKUP(G1052,Boston!$G$2:$H$203,2,0)))))</f>
        <v>158027.14783324351</v>
      </c>
    </row>
    <row r="1053" spans="1:8" x14ac:dyDescent="0.25">
      <c r="A1053" t="s">
        <v>4</v>
      </c>
      <c r="B1053" t="s">
        <v>578</v>
      </c>
      <c r="C1053" t="s">
        <v>561</v>
      </c>
      <c r="D1053" t="s">
        <v>3</v>
      </c>
      <c r="E1053">
        <v>5000</v>
      </c>
      <c r="F1053" t="s">
        <v>1680</v>
      </c>
      <c r="G1053" t="str">
        <f t="shared" si="16"/>
        <v>USD</v>
      </c>
      <c r="H1053">
        <f>IF(D1053=$D$2,IF(E1053=1000,VLOOKUP(G1053,Boston!$A$2:$B$203,2,0),IF(E1053=5000,VLOOKUP(G1053,Boston!$D$2:$E$203,2,0),IF(E1053=10000,VLOOKUP(G1053,Boston!$G$2:$H$203,2,0)))))</f>
        <v>5000</v>
      </c>
    </row>
    <row r="1054" spans="1:8" x14ac:dyDescent="0.25">
      <c r="A1054" t="s">
        <v>563</v>
      </c>
      <c r="B1054" t="s">
        <v>762</v>
      </c>
      <c r="C1054" t="s">
        <v>565</v>
      </c>
      <c r="D1054" t="s">
        <v>3</v>
      </c>
      <c r="E1054">
        <v>5000</v>
      </c>
      <c r="F1054" t="s">
        <v>1680</v>
      </c>
      <c r="G1054" t="str">
        <f t="shared" si="16"/>
        <v>UZS</v>
      </c>
      <c r="H1054">
        <f>IF(D1054=$D$2,IF(E1054=1000,VLOOKUP(G1054,Boston!$A$2:$B$203,2,0),IF(E1054=5000,VLOOKUP(G1054,Boston!$D$2:$E$203,2,0),IF(E1054=10000,VLOOKUP(G1054,Boston!$G$2:$H$203,2,0)))))</f>
        <v>39011453.747318953</v>
      </c>
    </row>
    <row r="1055" spans="1:8" x14ac:dyDescent="0.25">
      <c r="A1055" t="s">
        <v>4</v>
      </c>
      <c r="B1055" t="s">
        <v>578</v>
      </c>
      <c r="C1055" t="s">
        <v>565</v>
      </c>
      <c r="D1055" t="s">
        <v>3</v>
      </c>
      <c r="E1055">
        <v>5000</v>
      </c>
      <c r="F1055" t="s">
        <v>1680</v>
      </c>
      <c r="G1055" t="str">
        <f t="shared" si="16"/>
        <v>USD</v>
      </c>
      <c r="H1055">
        <f>IF(D1055=$D$2,IF(E1055=1000,VLOOKUP(G1055,Boston!$A$2:$B$203,2,0),IF(E1055=5000,VLOOKUP(G1055,Boston!$D$2:$E$203,2,0),IF(E1055=10000,VLOOKUP(G1055,Boston!$G$2:$H$203,2,0)))))</f>
        <v>5000</v>
      </c>
    </row>
    <row r="1056" spans="1:8" x14ac:dyDescent="0.25">
      <c r="A1056" t="s">
        <v>4</v>
      </c>
      <c r="B1056" t="s">
        <v>578</v>
      </c>
      <c r="C1056" t="s">
        <v>566</v>
      </c>
      <c r="D1056" t="s">
        <v>3</v>
      </c>
      <c r="E1056">
        <v>5000</v>
      </c>
      <c r="F1056" t="s">
        <v>1680</v>
      </c>
      <c r="G1056" t="str">
        <f t="shared" si="16"/>
        <v>USD</v>
      </c>
      <c r="H1056">
        <f>IF(D1056=$D$2,IF(E1056=1000,VLOOKUP(G1056,Boston!$A$2:$B$203,2,0),IF(E1056=5000,VLOOKUP(G1056,Boston!$D$2:$E$203,2,0),IF(E1056=10000,VLOOKUP(G1056,Boston!$G$2:$H$203,2,0)))))</f>
        <v>5000</v>
      </c>
    </row>
    <row r="1057" spans="1:8" x14ac:dyDescent="0.25">
      <c r="A1057" t="s">
        <v>4</v>
      </c>
      <c r="B1057" t="s">
        <v>578</v>
      </c>
      <c r="C1057" t="s">
        <v>567</v>
      </c>
      <c r="D1057" t="s">
        <v>3</v>
      </c>
      <c r="E1057">
        <v>5000</v>
      </c>
      <c r="F1057" t="s">
        <v>1680</v>
      </c>
      <c r="G1057" t="str">
        <f t="shared" si="16"/>
        <v>USD</v>
      </c>
      <c r="H1057">
        <f>IF(D1057=$D$2,IF(E1057=1000,VLOOKUP(G1057,Boston!$A$2:$B$203,2,0),IF(E1057=5000,VLOOKUP(G1057,Boston!$D$2:$E$203,2,0),IF(E1057=10000,VLOOKUP(G1057,Boston!$G$2:$H$203,2,0)))))</f>
        <v>5000</v>
      </c>
    </row>
    <row r="1058" spans="1:8" x14ac:dyDescent="0.25">
      <c r="A1058" t="s">
        <v>4</v>
      </c>
      <c r="B1058" t="s">
        <v>578</v>
      </c>
      <c r="C1058" t="s">
        <v>568</v>
      </c>
      <c r="D1058" t="s">
        <v>3</v>
      </c>
      <c r="E1058">
        <v>5000</v>
      </c>
      <c r="F1058" t="s">
        <v>1680</v>
      </c>
      <c r="G1058" t="str">
        <f t="shared" si="16"/>
        <v>USD</v>
      </c>
      <c r="H1058">
        <f>IF(D1058=$D$2,IF(E1058=1000,VLOOKUP(G1058,Boston!$A$2:$B$203,2,0),IF(E1058=5000,VLOOKUP(G1058,Boston!$D$2:$E$203,2,0),IF(E1058=10000,VLOOKUP(G1058,Boston!$G$2:$H$203,2,0)))))</f>
        <v>5000</v>
      </c>
    </row>
    <row r="1059" spans="1:8" x14ac:dyDescent="0.25">
      <c r="A1059" t="s">
        <v>569</v>
      </c>
      <c r="B1059" t="s">
        <v>763</v>
      </c>
      <c r="C1059" t="s">
        <v>571</v>
      </c>
      <c r="D1059" t="s">
        <v>3</v>
      </c>
      <c r="E1059">
        <v>5000</v>
      </c>
      <c r="F1059" t="s">
        <v>1680</v>
      </c>
      <c r="G1059" t="str">
        <f t="shared" si="16"/>
        <v>Yer</v>
      </c>
      <c r="H1059">
        <f>IF(D1059=$D$2,IF(E1059=1000,VLOOKUP(G1059,Boston!$A$2:$B$203,2,0),IF(E1059=5000,VLOOKUP(G1059,Boston!$D$2:$E$203,2,0),IF(E1059=10000,VLOOKUP(G1059,Boston!$G$2:$H$203,2,0)))))</f>
        <v>1250736.5941498899</v>
      </c>
    </row>
    <row r="1060" spans="1:8" x14ac:dyDescent="0.25">
      <c r="A1060" t="s">
        <v>572</v>
      </c>
      <c r="B1060" t="s">
        <v>763</v>
      </c>
      <c r="C1060" t="s">
        <v>571</v>
      </c>
      <c r="D1060" t="s">
        <v>3</v>
      </c>
      <c r="E1060">
        <v>5000</v>
      </c>
      <c r="F1060" t="s">
        <v>1680</v>
      </c>
      <c r="G1060" t="str">
        <f t="shared" si="16"/>
        <v>YER</v>
      </c>
      <c r="H1060">
        <f>IF(D1060=$D$2,IF(E1060=1000,VLOOKUP(G1060,Boston!$A$2:$B$203,2,0),IF(E1060=5000,VLOOKUP(G1060,Boston!$D$2:$E$203,2,0),IF(E1060=10000,VLOOKUP(G1060,Boston!$G$2:$H$203,2,0)))))</f>
        <v>1250736.5941498899</v>
      </c>
    </row>
    <row r="1061" spans="1:8" x14ac:dyDescent="0.25">
      <c r="A1061" t="s">
        <v>4</v>
      </c>
      <c r="B1061" t="s">
        <v>578</v>
      </c>
      <c r="C1061" t="s">
        <v>571</v>
      </c>
      <c r="D1061" t="s">
        <v>3</v>
      </c>
      <c r="E1061">
        <v>5000</v>
      </c>
      <c r="F1061" t="s">
        <v>1680</v>
      </c>
      <c r="G1061" t="str">
        <f t="shared" si="16"/>
        <v>USD</v>
      </c>
      <c r="H1061">
        <f>IF(D1061=$D$2,IF(E1061=1000,VLOOKUP(G1061,Boston!$A$2:$B$203,2,0),IF(E1061=5000,VLOOKUP(G1061,Boston!$D$2:$E$203,2,0),IF(E1061=10000,VLOOKUP(G1061,Boston!$G$2:$H$203,2,0)))))</f>
        <v>5000</v>
      </c>
    </row>
    <row r="1062" spans="1:8" x14ac:dyDescent="0.25">
      <c r="A1062" t="s">
        <v>4</v>
      </c>
      <c r="B1062" t="s">
        <v>578</v>
      </c>
      <c r="C1062" t="s">
        <v>573</v>
      </c>
      <c r="D1062" t="s">
        <v>3</v>
      </c>
      <c r="E1062">
        <v>5000</v>
      </c>
      <c r="F1062" t="s">
        <v>1680</v>
      </c>
      <c r="G1062" t="str">
        <f t="shared" si="16"/>
        <v>USD</v>
      </c>
      <c r="H1062">
        <f>IF(D1062=$D$2,IF(E1062=1000,VLOOKUP(G1062,Boston!$A$2:$B$203,2,0),IF(E1062=5000,VLOOKUP(G1062,Boston!$D$2:$E$203,2,0),IF(E1062=10000,VLOOKUP(G1062,Boston!$G$2:$H$203,2,0)))))</f>
        <v>5000</v>
      </c>
    </row>
    <row r="1063" spans="1:8" x14ac:dyDescent="0.25">
      <c r="A1063" t="s">
        <v>18</v>
      </c>
      <c r="B1063" t="s">
        <v>764</v>
      </c>
      <c r="C1063" t="s">
        <v>573</v>
      </c>
      <c r="D1063" t="s">
        <v>3</v>
      </c>
      <c r="E1063">
        <v>5000</v>
      </c>
      <c r="F1063" t="s">
        <v>1680</v>
      </c>
      <c r="G1063" t="str">
        <f t="shared" si="16"/>
        <v>ZAR</v>
      </c>
      <c r="H1063">
        <f>IF(D1063=$D$2,IF(E1063=1000,VLOOKUP(G1063,Boston!$A$2:$B$203,2,0),IF(E1063=5000,VLOOKUP(G1063,Boston!$D$2:$E$203,2,0),IF(E1063=10000,VLOOKUP(G1063,Boston!$G$2:$H$203,2,0)))))</f>
        <v>71999.807716027004</v>
      </c>
    </row>
    <row r="1064" spans="1:8" x14ac:dyDescent="0.25">
      <c r="A1064" t="s">
        <v>4</v>
      </c>
      <c r="B1064" t="s">
        <v>578</v>
      </c>
      <c r="C1064" t="s">
        <v>575</v>
      </c>
      <c r="D1064" t="s">
        <v>3</v>
      </c>
      <c r="E1064">
        <v>5000</v>
      </c>
      <c r="F1064" t="s">
        <v>1680</v>
      </c>
      <c r="G1064" t="str">
        <f t="shared" si="16"/>
        <v>USD</v>
      </c>
      <c r="H1064">
        <f>IF(D1064=$D$2,IF(E1064=1000,VLOOKUP(G1064,Boston!$A$2:$B$203,2,0),IF(E1064=5000,VLOOKUP(G1064,Boston!$D$2:$E$203,2,0),IF(E1064=10000,VLOOKUP(G1064,Boston!$G$2:$H$203,2,0)))))</f>
        <v>5000</v>
      </c>
    </row>
    <row r="1065" spans="1:8" x14ac:dyDescent="0.25">
      <c r="A1065" t="s">
        <v>18</v>
      </c>
      <c r="B1065" t="s">
        <v>765</v>
      </c>
      <c r="C1065" t="s">
        <v>575</v>
      </c>
      <c r="D1065" t="s">
        <v>3</v>
      </c>
      <c r="E1065">
        <v>5000</v>
      </c>
      <c r="F1065" t="s">
        <v>1680</v>
      </c>
      <c r="G1065" t="str">
        <f t="shared" si="16"/>
        <v>ZAR</v>
      </c>
      <c r="H1065">
        <f>IF(D1065=$D$2,IF(E1065=1000,VLOOKUP(G1065,Boston!$A$2:$B$203,2,0),IF(E1065=5000,VLOOKUP(G1065,Boston!$D$2:$E$203,2,0),IF(E1065=10000,VLOOKUP(G1065,Boston!$G$2:$H$203,2,0)))))</f>
        <v>71999.807716027004</v>
      </c>
    </row>
    <row r="1066" spans="1:8" x14ac:dyDescent="0.25">
      <c r="A1066" t="s">
        <v>0</v>
      </c>
      <c r="B1066" t="s">
        <v>766</v>
      </c>
      <c r="C1066" t="s">
        <v>2</v>
      </c>
      <c r="D1066" t="s">
        <v>3</v>
      </c>
      <c r="E1066">
        <v>10000</v>
      </c>
      <c r="F1066" t="s">
        <v>1680</v>
      </c>
      <c r="G1066" t="str">
        <f t="shared" si="16"/>
        <v>AFN</v>
      </c>
      <c r="H1066">
        <f>IF(D1066=$D$2,IF(E1066=1000,VLOOKUP(G1066,Boston!$A$2:$B$203,2,0),IF(E1066=5000,VLOOKUP(G1066,Boston!$D$2:$E$203,2,0),IF(E1066=10000,VLOOKUP(G1066,Boston!$G$2:$H$203,2,0)))))</f>
        <v>725686.74774201703</v>
      </c>
    </row>
    <row r="1067" spans="1:8" x14ac:dyDescent="0.25">
      <c r="A1067" t="s">
        <v>4</v>
      </c>
      <c r="B1067" t="s">
        <v>767</v>
      </c>
      <c r="C1067" t="s">
        <v>2</v>
      </c>
      <c r="D1067" t="s">
        <v>3</v>
      </c>
      <c r="E1067">
        <v>10000</v>
      </c>
      <c r="F1067" t="s">
        <v>1680</v>
      </c>
      <c r="G1067" t="str">
        <f t="shared" si="16"/>
        <v>USD</v>
      </c>
      <c r="H1067">
        <f>IF(D1067=$D$2,IF(E1067=1000,VLOOKUP(G1067,Boston!$A$2:$B$203,2,0),IF(E1067=5000,VLOOKUP(G1067,Boston!$D$2:$E$203,2,0),IF(E1067=10000,VLOOKUP(G1067,Boston!$G$2:$H$203,2,0)))))</f>
        <v>10000</v>
      </c>
    </row>
    <row r="1068" spans="1:8" x14ac:dyDescent="0.25">
      <c r="A1068" t="s">
        <v>6</v>
      </c>
      <c r="B1068" t="s">
        <v>768</v>
      </c>
      <c r="C1068" t="s">
        <v>8</v>
      </c>
      <c r="D1068" t="s">
        <v>3</v>
      </c>
      <c r="E1068">
        <v>10000</v>
      </c>
      <c r="F1068" t="s">
        <v>1680</v>
      </c>
      <c r="G1068" t="str">
        <f t="shared" si="16"/>
        <v>EUR</v>
      </c>
      <c r="H1068">
        <f>IF(D1068=$D$2,IF(E1068=1000,VLOOKUP(G1068,Boston!$A$2:$B$203,2,0),IF(E1068=5000,VLOOKUP(G1068,Boston!$D$2:$E$203,2,0),IF(E1068=10000,VLOOKUP(G1068,Boston!$G$2:$H$203,2,0)))))</f>
        <v>8639.3637722293006</v>
      </c>
    </row>
    <row r="1069" spans="1:8" x14ac:dyDescent="0.25">
      <c r="A1069" t="s">
        <v>4</v>
      </c>
      <c r="B1069" t="s">
        <v>767</v>
      </c>
      <c r="C1069" t="s">
        <v>8</v>
      </c>
      <c r="D1069" t="s">
        <v>3</v>
      </c>
      <c r="E1069">
        <v>10000</v>
      </c>
      <c r="F1069" t="s">
        <v>1680</v>
      </c>
      <c r="G1069" t="str">
        <f t="shared" si="16"/>
        <v>USD</v>
      </c>
      <c r="H1069">
        <f>IF(D1069=$D$2,IF(E1069=1000,VLOOKUP(G1069,Boston!$A$2:$B$203,2,0),IF(E1069=5000,VLOOKUP(G1069,Boston!$D$2:$E$203,2,0),IF(E1069=10000,VLOOKUP(G1069,Boston!$G$2:$H$203,2,0)))))</f>
        <v>10000</v>
      </c>
    </row>
    <row r="1070" spans="1:8" x14ac:dyDescent="0.25">
      <c r="A1070" t="s">
        <v>9</v>
      </c>
      <c r="B1070" t="s">
        <v>769</v>
      </c>
      <c r="C1070" t="s">
        <v>11</v>
      </c>
      <c r="D1070" t="s">
        <v>3</v>
      </c>
      <c r="E1070">
        <v>10000</v>
      </c>
      <c r="F1070" t="s">
        <v>1680</v>
      </c>
      <c r="G1070" t="str">
        <f t="shared" si="16"/>
        <v>BGN</v>
      </c>
      <c r="H1070">
        <f>IF(D1070=$D$2,IF(E1070=1000,VLOOKUP(G1070,Boston!$A$2:$B$203,2,0),IF(E1070=5000,VLOOKUP(G1070,Boston!$D$2:$E$203,2,0),IF(E1070=10000,VLOOKUP(G1070,Boston!$G$2:$H$203,2,0)))))</f>
        <v>16897.126846639301</v>
      </c>
    </row>
    <row r="1071" spans="1:8" x14ac:dyDescent="0.25">
      <c r="A1071" t="s">
        <v>12</v>
      </c>
      <c r="B1071" t="s">
        <v>769</v>
      </c>
      <c r="C1071" t="s">
        <v>11</v>
      </c>
      <c r="D1071" t="s">
        <v>3</v>
      </c>
      <c r="E1071">
        <v>10000</v>
      </c>
      <c r="F1071" t="s">
        <v>1680</v>
      </c>
      <c r="G1071" t="str">
        <f t="shared" si="16"/>
        <v>BGN</v>
      </c>
      <c r="H1071">
        <f>IF(D1071=$D$2,IF(E1071=1000,VLOOKUP(G1071,Boston!$A$2:$B$203,2,0),IF(E1071=5000,VLOOKUP(G1071,Boston!$D$2:$E$203,2,0),IF(E1071=10000,VLOOKUP(G1071,Boston!$G$2:$H$203,2,0)))))</f>
        <v>16897.126846639301</v>
      </c>
    </row>
    <row r="1072" spans="1:8" x14ac:dyDescent="0.25">
      <c r="A1072" t="s">
        <v>4</v>
      </c>
      <c r="B1072" t="s">
        <v>767</v>
      </c>
      <c r="C1072" t="s">
        <v>11</v>
      </c>
      <c r="D1072" t="s">
        <v>3</v>
      </c>
      <c r="E1072">
        <v>10000</v>
      </c>
      <c r="F1072" t="s">
        <v>1680</v>
      </c>
      <c r="G1072" t="str">
        <f t="shared" si="16"/>
        <v>USD</v>
      </c>
      <c r="H1072">
        <f>IF(D1072=$D$2,IF(E1072=1000,VLOOKUP(G1072,Boston!$A$2:$B$203,2,0),IF(E1072=5000,VLOOKUP(G1072,Boston!$D$2:$E$203,2,0),IF(E1072=10000,VLOOKUP(G1072,Boston!$G$2:$H$203,2,0)))))</f>
        <v>10000</v>
      </c>
    </row>
    <row r="1073" spans="1:8" x14ac:dyDescent="0.25">
      <c r="A1073" t="s">
        <v>13</v>
      </c>
      <c r="B1073" t="s">
        <v>770</v>
      </c>
      <c r="C1073" t="s">
        <v>11</v>
      </c>
      <c r="D1073" t="s">
        <v>3</v>
      </c>
      <c r="E1073">
        <v>10000</v>
      </c>
      <c r="F1073" t="s">
        <v>1680</v>
      </c>
      <c r="G1073" t="str">
        <f t="shared" si="16"/>
        <v>GBP</v>
      </c>
      <c r="H1073">
        <f>IF(D1073=$D$2,IF(E1073=1000,VLOOKUP(G1073,Boston!$A$2:$B$203,2,0),IF(E1073=5000,VLOOKUP(G1073,Boston!$D$2:$E$203,2,0),IF(E1073=10000,VLOOKUP(G1073,Boston!$G$2:$H$203,2,0)))))</f>
        <v>7749.1753900394997</v>
      </c>
    </row>
    <row r="1074" spans="1:8" x14ac:dyDescent="0.25">
      <c r="A1074" t="s">
        <v>6</v>
      </c>
      <c r="B1074" t="s">
        <v>768</v>
      </c>
      <c r="C1074" t="s">
        <v>11</v>
      </c>
      <c r="D1074" t="s">
        <v>3</v>
      </c>
      <c r="E1074">
        <v>10000</v>
      </c>
      <c r="F1074" t="s">
        <v>1680</v>
      </c>
      <c r="G1074" t="str">
        <f t="shared" si="16"/>
        <v>EUR</v>
      </c>
      <c r="H1074">
        <f>IF(D1074=$D$2,IF(E1074=1000,VLOOKUP(G1074,Boston!$A$2:$B$203,2,0),IF(E1074=5000,VLOOKUP(G1074,Boston!$D$2:$E$203,2,0),IF(E1074=10000,VLOOKUP(G1074,Boston!$G$2:$H$203,2,0)))))</f>
        <v>8639.3637722293006</v>
      </c>
    </row>
    <row r="1075" spans="1:8" x14ac:dyDescent="0.25">
      <c r="A1075" t="s">
        <v>15</v>
      </c>
      <c r="B1075" t="s">
        <v>771</v>
      </c>
      <c r="C1075" t="s">
        <v>11</v>
      </c>
      <c r="D1075" t="s">
        <v>3</v>
      </c>
      <c r="E1075">
        <v>10000</v>
      </c>
      <c r="F1075" t="s">
        <v>1680</v>
      </c>
      <c r="G1075" t="str">
        <f t="shared" si="16"/>
        <v>EUR</v>
      </c>
      <c r="H1075">
        <f>IF(D1075=$D$2,IF(E1075=1000,VLOOKUP(G1075,Boston!$A$2:$B$203,2,0),IF(E1075=5000,VLOOKUP(G1075,Boston!$D$2:$E$203,2,0),IF(E1075=10000,VLOOKUP(G1075,Boston!$G$2:$H$203,2,0)))))</f>
        <v>8639.3637722293006</v>
      </c>
    </row>
    <row r="1076" spans="1:8" x14ac:dyDescent="0.25">
      <c r="A1076" t="s">
        <v>4</v>
      </c>
      <c r="B1076" t="s">
        <v>767</v>
      </c>
      <c r="C1076" t="s">
        <v>17</v>
      </c>
      <c r="D1076" t="s">
        <v>3</v>
      </c>
      <c r="E1076">
        <v>10000</v>
      </c>
      <c r="F1076" t="s">
        <v>1680</v>
      </c>
      <c r="G1076" t="str">
        <f t="shared" si="16"/>
        <v>USD</v>
      </c>
      <c r="H1076">
        <f>IF(D1076=$D$2,IF(E1076=1000,VLOOKUP(G1076,Boston!$A$2:$B$203,2,0),IF(E1076=5000,VLOOKUP(G1076,Boston!$D$2:$E$203,2,0),IF(E1076=10000,VLOOKUP(G1076,Boston!$G$2:$H$203,2,0)))))</f>
        <v>10000</v>
      </c>
    </row>
    <row r="1077" spans="1:8" x14ac:dyDescent="0.25">
      <c r="A1077" t="s">
        <v>18</v>
      </c>
      <c r="B1077" t="s">
        <v>772</v>
      </c>
      <c r="C1077" t="s">
        <v>17</v>
      </c>
      <c r="D1077" t="s">
        <v>3</v>
      </c>
      <c r="E1077">
        <v>10000</v>
      </c>
      <c r="F1077" t="s">
        <v>1680</v>
      </c>
      <c r="G1077" t="str">
        <f t="shared" si="16"/>
        <v>ZAR</v>
      </c>
      <c r="H1077">
        <f>IF(D1077=$D$2,IF(E1077=1000,VLOOKUP(G1077,Boston!$A$2:$B$203,2,0),IF(E1077=5000,VLOOKUP(G1077,Boston!$D$2:$E$203,2,0),IF(E1077=10000,VLOOKUP(G1077,Boston!$G$2:$H$203,2,0)))))</f>
        <v>143999.61543205401</v>
      </c>
    </row>
    <row r="1078" spans="1:8" x14ac:dyDescent="0.25">
      <c r="A1078" t="s">
        <v>13</v>
      </c>
      <c r="B1078" t="s">
        <v>770</v>
      </c>
      <c r="C1078" t="s">
        <v>17</v>
      </c>
      <c r="D1078" t="s">
        <v>3</v>
      </c>
      <c r="E1078">
        <v>10000</v>
      </c>
      <c r="F1078" t="s">
        <v>1680</v>
      </c>
      <c r="G1078" t="str">
        <f t="shared" si="16"/>
        <v>GBP</v>
      </c>
      <c r="H1078">
        <f>IF(D1078=$D$2,IF(E1078=1000,VLOOKUP(G1078,Boston!$A$2:$B$203,2,0),IF(E1078=5000,VLOOKUP(G1078,Boston!$D$2:$E$203,2,0),IF(E1078=10000,VLOOKUP(G1078,Boston!$G$2:$H$203,2,0)))))</f>
        <v>7749.1753900394997</v>
      </c>
    </row>
    <row r="1079" spans="1:8" x14ac:dyDescent="0.25">
      <c r="A1079" t="s">
        <v>6</v>
      </c>
      <c r="B1079" t="s">
        <v>768</v>
      </c>
      <c r="C1079" t="s">
        <v>17</v>
      </c>
      <c r="D1079" t="s">
        <v>3</v>
      </c>
      <c r="E1079">
        <v>10000</v>
      </c>
      <c r="F1079" t="s">
        <v>1680</v>
      </c>
      <c r="G1079" t="str">
        <f t="shared" si="16"/>
        <v>EUR</v>
      </c>
      <c r="H1079">
        <f>IF(D1079=$D$2,IF(E1079=1000,VLOOKUP(G1079,Boston!$A$2:$B$203,2,0),IF(E1079=5000,VLOOKUP(G1079,Boston!$D$2:$E$203,2,0),IF(E1079=10000,VLOOKUP(G1079,Boston!$G$2:$H$203,2,0)))))</f>
        <v>8639.3637722293006</v>
      </c>
    </row>
    <row r="1080" spans="1:8" x14ac:dyDescent="0.25">
      <c r="A1080" t="s">
        <v>20</v>
      </c>
      <c r="B1080" t="s">
        <v>773</v>
      </c>
      <c r="C1080" t="s">
        <v>22</v>
      </c>
      <c r="D1080" t="s">
        <v>3</v>
      </c>
      <c r="E1080">
        <v>10000</v>
      </c>
      <c r="F1080" t="s">
        <v>1680</v>
      </c>
      <c r="G1080" t="str">
        <f t="shared" si="16"/>
        <v>ARS</v>
      </c>
      <c r="H1080">
        <f>IF(D1080=$D$2,IF(E1080=1000,VLOOKUP(G1080,Boston!$A$2:$B$203,2,0),IF(E1080=5000,VLOOKUP(G1080,Boston!$D$2:$E$203,2,0),IF(E1080=10000,VLOOKUP(G1080,Boston!$G$2:$H$203,2,0)))))</f>
        <v>299810.91261817701</v>
      </c>
    </row>
    <row r="1081" spans="1:8" x14ac:dyDescent="0.25">
      <c r="A1081" t="s">
        <v>23</v>
      </c>
      <c r="B1081" t="s">
        <v>773</v>
      </c>
      <c r="C1081" t="s">
        <v>22</v>
      </c>
      <c r="D1081" t="s">
        <v>3</v>
      </c>
      <c r="E1081">
        <v>10000</v>
      </c>
      <c r="F1081" t="s">
        <v>1680</v>
      </c>
      <c r="G1081" t="str">
        <f t="shared" si="16"/>
        <v>ARS</v>
      </c>
      <c r="H1081">
        <f>IF(D1081=$D$2,IF(E1081=1000,VLOOKUP(G1081,Boston!$A$2:$B$203,2,0),IF(E1081=5000,VLOOKUP(G1081,Boston!$D$2:$E$203,2,0),IF(E1081=10000,VLOOKUP(G1081,Boston!$G$2:$H$203,2,0)))))</f>
        <v>299810.91261817701</v>
      </c>
    </row>
    <row r="1082" spans="1:8" x14ac:dyDescent="0.25">
      <c r="A1082" t="s">
        <v>4</v>
      </c>
      <c r="B1082" t="s">
        <v>767</v>
      </c>
      <c r="C1082" t="s">
        <v>22</v>
      </c>
      <c r="D1082" t="s">
        <v>3</v>
      </c>
      <c r="E1082">
        <v>10000</v>
      </c>
      <c r="F1082" t="s">
        <v>1680</v>
      </c>
      <c r="G1082" t="str">
        <f t="shared" si="16"/>
        <v>USD</v>
      </c>
      <c r="H1082">
        <f>IF(D1082=$D$2,IF(E1082=1000,VLOOKUP(G1082,Boston!$A$2:$B$203,2,0),IF(E1082=5000,VLOOKUP(G1082,Boston!$D$2:$E$203,2,0),IF(E1082=10000,VLOOKUP(G1082,Boston!$G$2:$H$203,2,0)))))</f>
        <v>10000</v>
      </c>
    </row>
    <row r="1083" spans="1:8" x14ac:dyDescent="0.25">
      <c r="A1083" t="s">
        <v>24</v>
      </c>
      <c r="B1083" t="s">
        <v>774</v>
      </c>
      <c r="C1083" t="s">
        <v>26</v>
      </c>
      <c r="D1083" t="s">
        <v>3</v>
      </c>
      <c r="E1083">
        <v>10000</v>
      </c>
      <c r="F1083" t="s">
        <v>1680</v>
      </c>
      <c r="G1083" t="s">
        <v>1736</v>
      </c>
      <c r="H1083">
        <f>IF(D1083=$D$2,IF(E1083=1000,VLOOKUP(G1083,Boston!$A$2:$B$203,2,0),IF(E1083=5000,VLOOKUP(G1083,Boston!$D$2:$E$203,2,0),IF(E1083=10000,VLOOKUP(G1083,Boston!$G$2:$H$203,2,0)))))</f>
        <v>13587.878381986</v>
      </c>
    </row>
    <row r="1084" spans="1:8" x14ac:dyDescent="0.25">
      <c r="A1084" t="s">
        <v>27</v>
      </c>
      <c r="B1084" t="s">
        <v>775</v>
      </c>
      <c r="C1084" t="s">
        <v>26</v>
      </c>
      <c r="D1084" t="s">
        <v>3</v>
      </c>
      <c r="E1084">
        <v>10000</v>
      </c>
      <c r="F1084" t="s">
        <v>1680</v>
      </c>
      <c r="G1084" t="str">
        <f t="shared" si="16"/>
        <v>AUD</v>
      </c>
      <c r="H1084">
        <f>IF(D1084=$D$2,IF(E1084=1000,VLOOKUP(G1084,Boston!$A$2:$B$203,2,0),IF(E1084=5000,VLOOKUP(G1084,Boston!$D$2:$E$203,2,0),IF(E1084=10000,VLOOKUP(G1084,Boston!$G$2:$H$203,2,0)))))</f>
        <v>13587.878381986</v>
      </c>
    </row>
    <row r="1085" spans="1:8" x14ac:dyDescent="0.25">
      <c r="A1085" t="s">
        <v>29</v>
      </c>
      <c r="B1085" t="s">
        <v>776</v>
      </c>
      <c r="C1085" t="s">
        <v>26</v>
      </c>
      <c r="D1085" t="s">
        <v>3</v>
      </c>
      <c r="E1085">
        <v>10000</v>
      </c>
      <c r="F1085" t="s">
        <v>1680</v>
      </c>
      <c r="G1085" t="str">
        <f t="shared" si="16"/>
        <v>AUD</v>
      </c>
      <c r="H1085">
        <f>IF(D1085=$D$2,IF(E1085=1000,VLOOKUP(G1085,Boston!$A$2:$B$203,2,0),IF(E1085=5000,VLOOKUP(G1085,Boston!$D$2:$E$203,2,0),IF(E1085=10000,VLOOKUP(G1085,Boston!$G$2:$H$203,2,0)))))</f>
        <v>13587.878381986</v>
      </c>
    </row>
    <row r="1086" spans="1:8" x14ac:dyDescent="0.25">
      <c r="A1086" t="s">
        <v>31</v>
      </c>
      <c r="B1086" t="s">
        <v>776</v>
      </c>
      <c r="C1086" t="s">
        <v>26</v>
      </c>
      <c r="D1086" t="s">
        <v>3</v>
      </c>
      <c r="E1086">
        <v>10000</v>
      </c>
      <c r="F1086" t="s">
        <v>1680</v>
      </c>
      <c r="G1086" t="str">
        <f t="shared" si="16"/>
        <v>AUD</v>
      </c>
      <c r="H1086">
        <f>IF(D1086=$D$2,IF(E1086=1000,VLOOKUP(G1086,Boston!$A$2:$B$203,2,0),IF(E1086=5000,VLOOKUP(G1086,Boston!$D$2:$E$203,2,0),IF(E1086=10000,VLOOKUP(G1086,Boston!$G$2:$H$203,2,0)))))</f>
        <v>13587.878381986</v>
      </c>
    </row>
    <row r="1087" spans="1:8" x14ac:dyDescent="0.25">
      <c r="A1087" t="s">
        <v>32</v>
      </c>
      <c r="B1087" t="s">
        <v>777</v>
      </c>
      <c r="C1087" t="s">
        <v>33</v>
      </c>
      <c r="D1087" t="s">
        <v>3</v>
      </c>
      <c r="E1087">
        <v>10000</v>
      </c>
      <c r="F1087" t="s">
        <v>1680</v>
      </c>
      <c r="G1087" t="str">
        <f t="shared" si="16"/>
        <v>EUR</v>
      </c>
      <c r="H1087">
        <f>IF(D1087=$D$2,IF(E1087=1000,VLOOKUP(G1087,Boston!$A$2:$B$203,2,0),IF(E1087=5000,VLOOKUP(G1087,Boston!$D$2:$E$203,2,0),IF(E1087=10000,VLOOKUP(G1087,Boston!$G$2:$H$203,2,0)))))</f>
        <v>8639.3637722293006</v>
      </c>
    </row>
    <row r="1088" spans="1:8" x14ac:dyDescent="0.25">
      <c r="A1088" t="s">
        <v>34</v>
      </c>
      <c r="B1088" t="s">
        <v>778</v>
      </c>
      <c r="C1088" t="s">
        <v>33</v>
      </c>
      <c r="D1088" t="s">
        <v>3</v>
      </c>
      <c r="E1088">
        <v>10000</v>
      </c>
      <c r="F1088" t="s">
        <v>1680</v>
      </c>
      <c r="G1088" t="str">
        <f t="shared" si="16"/>
        <v>EUR</v>
      </c>
      <c r="H1088">
        <f>IF(D1088=$D$2,IF(E1088=1000,VLOOKUP(G1088,Boston!$A$2:$B$203,2,0),IF(E1088=5000,VLOOKUP(G1088,Boston!$D$2:$E$203,2,0),IF(E1088=10000,VLOOKUP(G1088,Boston!$G$2:$H$203,2,0)))))</f>
        <v>8639.3637722293006</v>
      </c>
    </row>
    <row r="1089" spans="1:8" x14ac:dyDescent="0.25">
      <c r="A1089" t="s">
        <v>35</v>
      </c>
      <c r="B1089" t="s">
        <v>778</v>
      </c>
      <c r="C1089" t="s">
        <v>33</v>
      </c>
      <c r="D1089" t="s">
        <v>3</v>
      </c>
      <c r="E1089">
        <v>10000</v>
      </c>
      <c r="F1089" t="s">
        <v>1680</v>
      </c>
      <c r="G1089" t="str">
        <f t="shared" si="16"/>
        <v>EUR</v>
      </c>
      <c r="H1089">
        <f>IF(D1089=$D$2,IF(E1089=1000,VLOOKUP(G1089,Boston!$A$2:$B$203,2,0),IF(E1089=5000,VLOOKUP(G1089,Boston!$D$2:$E$203,2,0),IF(E1089=10000,VLOOKUP(G1089,Boston!$G$2:$H$203,2,0)))))</f>
        <v>8639.3637722293006</v>
      </c>
    </row>
    <row r="1090" spans="1:8" x14ac:dyDescent="0.25">
      <c r="A1090" t="s">
        <v>15</v>
      </c>
      <c r="B1090" t="s">
        <v>778</v>
      </c>
      <c r="C1090" t="s">
        <v>33</v>
      </c>
      <c r="D1090" t="s">
        <v>3</v>
      </c>
      <c r="E1090">
        <v>10000</v>
      </c>
      <c r="F1090" t="s">
        <v>1680</v>
      </c>
      <c r="G1090" t="str">
        <f t="shared" si="16"/>
        <v>EUR</v>
      </c>
      <c r="H1090">
        <f>IF(D1090=$D$2,IF(E1090=1000,VLOOKUP(G1090,Boston!$A$2:$B$203,2,0),IF(E1090=5000,VLOOKUP(G1090,Boston!$D$2:$E$203,2,0),IF(E1090=10000,VLOOKUP(G1090,Boston!$G$2:$H$203,2,0)))))</f>
        <v>8639.3637722293006</v>
      </c>
    </row>
    <row r="1091" spans="1:8" x14ac:dyDescent="0.25">
      <c r="A1091" t="s">
        <v>36</v>
      </c>
      <c r="B1091" t="s">
        <v>779</v>
      </c>
      <c r="C1091" t="s">
        <v>33</v>
      </c>
      <c r="D1091" t="s">
        <v>3</v>
      </c>
      <c r="E1091">
        <v>10000</v>
      </c>
      <c r="F1091" t="s">
        <v>1680</v>
      </c>
      <c r="G1091" t="str">
        <f t="shared" ref="G1091:G1154" si="17">IF(RIGHT(A1091,1)=")",LEFT(RIGHT(A1091,4),3),RIGHT(A1091,3))</f>
        <v>EUR</v>
      </c>
      <c r="H1091">
        <f>IF(D1091=$D$2,IF(E1091=1000,VLOOKUP(G1091,Boston!$A$2:$B$203,2,0),IF(E1091=5000,VLOOKUP(G1091,Boston!$D$2:$E$203,2,0),IF(E1091=10000,VLOOKUP(G1091,Boston!$G$2:$H$203,2,0)))))</f>
        <v>8639.3637722293006</v>
      </c>
    </row>
    <row r="1092" spans="1:8" x14ac:dyDescent="0.25">
      <c r="A1092" t="s">
        <v>38</v>
      </c>
      <c r="B1092" t="s">
        <v>777</v>
      </c>
      <c r="C1092" t="s">
        <v>33</v>
      </c>
      <c r="D1092" t="s">
        <v>3</v>
      </c>
      <c r="E1092">
        <v>10000</v>
      </c>
      <c r="F1092" t="s">
        <v>1680</v>
      </c>
      <c r="G1092" t="str">
        <f>IF(RIGHT(B1092,1)=RIGHT($B$28,1),"EUR",IF(RIGHT(A1092,1)=")",LEFT(RIGHT(A1092,4),3),RIGHT(A1092,3)))</f>
        <v>EUR</v>
      </c>
      <c r="H1092">
        <f>IF(D1092=$D$2,IF(E1092=1000,VLOOKUP(G1092,Boston!$A$2:$B$203,2,0),IF(E1092=5000,VLOOKUP(G1092,Boston!$D$2:$E$203,2,0),IF(E1092=10000,VLOOKUP(G1092,Boston!$G$2:$H$203,2,0)))))</f>
        <v>8639.3637722293006</v>
      </c>
    </row>
    <row r="1093" spans="1:8" x14ac:dyDescent="0.25">
      <c r="A1093" t="s">
        <v>4</v>
      </c>
      <c r="B1093" t="s">
        <v>767</v>
      </c>
      <c r="C1093" t="s">
        <v>39</v>
      </c>
      <c r="D1093" t="s">
        <v>3</v>
      </c>
      <c r="E1093">
        <v>10000</v>
      </c>
      <c r="F1093" t="s">
        <v>1680</v>
      </c>
      <c r="G1093" t="str">
        <f t="shared" si="17"/>
        <v>USD</v>
      </c>
      <c r="H1093">
        <f>IF(D1093=$D$2,IF(E1093=1000,VLOOKUP(G1093,Boston!$A$2:$B$203,2,0),IF(E1093=5000,VLOOKUP(G1093,Boston!$D$2:$E$203,2,0),IF(E1093=10000,VLOOKUP(G1093,Boston!$G$2:$H$203,2,0)))))</f>
        <v>10000</v>
      </c>
    </row>
    <row r="1094" spans="1:8" x14ac:dyDescent="0.25">
      <c r="A1094" t="s">
        <v>40</v>
      </c>
      <c r="B1094" t="s">
        <v>780</v>
      </c>
      <c r="C1094" t="s">
        <v>39</v>
      </c>
      <c r="D1094" t="s">
        <v>3</v>
      </c>
      <c r="E1094">
        <v>10000</v>
      </c>
      <c r="F1094" t="s">
        <v>1680</v>
      </c>
      <c r="G1094" t="str">
        <f t="shared" si="17"/>
        <v>AZN</v>
      </c>
      <c r="H1094">
        <f>IF(D1094=$D$2,IF(E1094=1000,VLOOKUP(G1094,Boston!$A$2:$B$203,2,0),IF(E1094=5000,VLOOKUP(G1094,Boston!$D$2:$E$203,2,0),IF(E1094=10000,VLOOKUP(G1094,Boston!$G$2:$H$203,2,0)))))</f>
        <v>16966.352651544599</v>
      </c>
    </row>
    <row r="1095" spans="1:8" x14ac:dyDescent="0.25">
      <c r="A1095" t="s">
        <v>42</v>
      </c>
      <c r="B1095" t="s">
        <v>780</v>
      </c>
      <c r="C1095" t="s">
        <v>39</v>
      </c>
      <c r="D1095" t="s">
        <v>3</v>
      </c>
      <c r="E1095">
        <v>10000</v>
      </c>
      <c r="F1095" t="s">
        <v>1680</v>
      </c>
      <c r="G1095" t="str">
        <f t="shared" si="17"/>
        <v>AZN</v>
      </c>
      <c r="H1095">
        <f>IF(D1095=$D$2,IF(E1095=1000,VLOOKUP(G1095,Boston!$A$2:$B$203,2,0),IF(E1095=5000,VLOOKUP(G1095,Boston!$D$2:$E$203,2,0),IF(E1095=10000,VLOOKUP(G1095,Boston!$G$2:$H$203,2,0)))))</f>
        <v>16966.352651544599</v>
      </c>
    </row>
    <row r="1096" spans="1:8" x14ac:dyDescent="0.25">
      <c r="A1096" t="s">
        <v>4</v>
      </c>
      <c r="B1096" t="s">
        <v>767</v>
      </c>
      <c r="C1096" t="s">
        <v>43</v>
      </c>
      <c r="D1096" t="s">
        <v>3</v>
      </c>
      <c r="E1096">
        <v>10000</v>
      </c>
      <c r="F1096" t="s">
        <v>1680</v>
      </c>
      <c r="G1096" t="str">
        <f t="shared" si="17"/>
        <v>USD</v>
      </c>
      <c r="H1096">
        <f>IF(D1096=$D$2,IF(E1096=1000,VLOOKUP(G1096,Boston!$A$2:$B$203,2,0),IF(E1096=5000,VLOOKUP(G1096,Boston!$D$2:$E$203,2,0),IF(E1096=10000,VLOOKUP(G1096,Boston!$G$2:$H$203,2,0)))))</f>
        <v>10000</v>
      </c>
    </row>
    <row r="1097" spans="1:8" x14ac:dyDescent="0.25">
      <c r="A1097" t="s">
        <v>44</v>
      </c>
      <c r="B1097" t="s">
        <v>781</v>
      </c>
      <c r="C1097" t="s">
        <v>43</v>
      </c>
      <c r="D1097" t="s">
        <v>3</v>
      </c>
      <c r="E1097">
        <v>10000</v>
      </c>
      <c r="F1097" t="s">
        <v>1680</v>
      </c>
      <c r="G1097" t="str">
        <f t="shared" si="17"/>
        <v>BSD</v>
      </c>
      <c r="H1097">
        <f>IF(D1097=$D$2,IF(E1097=1000,VLOOKUP(G1097,Boston!$A$2:$B$203,2,0),IF(E1097=5000,VLOOKUP(G1097,Boston!$D$2:$E$203,2,0),IF(E1097=10000,VLOOKUP(G1097,Boston!$G$2:$H$203,2,0)))))</f>
        <v>10000</v>
      </c>
    </row>
    <row r="1098" spans="1:8" x14ac:dyDescent="0.25">
      <c r="A1098" t="s">
        <v>46</v>
      </c>
      <c r="B1098" t="s">
        <v>781</v>
      </c>
      <c r="C1098" t="s">
        <v>43</v>
      </c>
      <c r="D1098" t="s">
        <v>3</v>
      </c>
      <c r="E1098">
        <v>10000</v>
      </c>
      <c r="F1098" t="s">
        <v>1680</v>
      </c>
      <c r="G1098" t="str">
        <f t="shared" si="17"/>
        <v>BSD</v>
      </c>
      <c r="H1098">
        <f>IF(D1098=$D$2,IF(E1098=1000,VLOOKUP(G1098,Boston!$A$2:$B$203,2,0),IF(E1098=5000,VLOOKUP(G1098,Boston!$D$2:$E$203,2,0),IF(E1098=10000,VLOOKUP(G1098,Boston!$G$2:$H$203,2,0)))))</f>
        <v>10000</v>
      </c>
    </row>
    <row r="1099" spans="1:8" x14ac:dyDescent="0.25">
      <c r="A1099" t="s">
        <v>47</v>
      </c>
      <c r="B1099" t="s">
        <v>782</v>
      </c>
      <c r="C1099" t="s">
        <v>43</v>
      </c>
      <c r="D1099" t="s">
        <v>3</v>
      </c>
      <c r="E1099">
        <v>10000</v>
      </c>
      <c r="F1099" t="s">
        <v>1680</v>
      </c>
      <c r="G1099" t="str">
        <f t="shared" si="17"/>
        <v>CAD</v>
      </c>
      <c r="H1099">
        <f>IF(D1099=$D$2,IF(E1099=1000,VLOOKUP(G1099,Boston!$A$2:$B$203,2,0),IF(E1099=5000,VLOOKUP(G1099,Boston!$D$2:$E$203,2,0),IF(E1099=10000,VLOOKUP(G1099,Boston!$G$2:$H$203,2,0)))))</f>
        <v>13035.264479433101</v>
      </c>
    </row>
    <row r="1100" spans="1:8" x14ac:dyDescent="0.25">
      <c r="A1100" t="s">
        <v>49</v>
      </c>
      <c r="B1100" t="s">
        <v>783</v>
      </c>
      <c r="C1100" t="s">
        <v>51</v>
      </c>
      <c r="D1100" t="s">
        <v>3</v>
      </c>
      <c r="E1100">
        <v>10000</v>
      </c>
      <c r="F1100" t="s">
        <v>1680</v>
      </c>
      <c r="G1100" t="str">
        <f t="shared" si="17"/>
        <v>BHD</v>
      </c>
      <c r="H1100">
        <f>IF(D1100=$D$2,IF(E1100=1000,VLOOKUP(G1100,Boston!$A$2:$B$203,2,0),IF(E1100=5000,VLOOKUP(G1100,Boston!$D$2:$E$203,2,0),IF(E1100=10000,VLOOKUP(G1100,Boston!$G$2:$H$203,2,0)))))</f>
        <v>3760</v>
      </c>
    </row>
    <row r="1101" spans="1:8" x14ac:dyDescent="0.25">
      <c r="A1101" t="s">
        <v>52</v>
      </c>
      <c r="B1101" t="s">
        <v>783</v>
      </c>
      <c r="C1101" t="s">
        <v>51</v>
      </c>
      <c r="D1101" t="s">
        <v>3</v>
      </c>
      <c r="E1101">
        <v>10000</v>
      </c>
      <c r="F1101" t="s">
        <v>1680</v>
      </c>
      <c r="G1101" t="str">
        <f t="shared" si="17"/>
        <v>BHD</v>
      </c>
      <c r="H1101">
        <f>IF(D1101=$D$2,IF(E1101=1000,VLOOKUP(G1101,Boston!$A$2:$B$203,2,0),IF(E1101=5000,VLOOKUP(G1101,Boston!$D$2:$E$203,2,0),IF(E1101=10000,VLOOKUP(G1101,Boston!$G$2:$H$203,2,0)))))</f>
        <v>3760</v>
      </c>
    </row>
    <row r="1102" spans="1:8" x14ac:dyDescent="0.25">
      <c r="A1102" t="s">
        <v>4</v>
      </c>
      <c r="B1102" t="s">
        <v>767</v>
      </c>
      <c r="C1102" t="s">
        <v>51</v>
      </c>
      <c r="D1102" t="s">
        <v>3</v>
      </c>
      <c r="E1102">
        <v>10000</v>
      </c>
      <c r="F1102" t="s">
        <v>1680</v>
      </c>
      <c r="G1102" t="str">
        <f t="shared" si="17"/>
        <v>USD</v>
      </c>
      <c r="H1102">
        <f>IF(D1102=$D$2,IF(E1102=1000,VLOOKUP(G1102,Boston!$A$2:$B$203,2,0),IF(E1102=5000,VLOOKUP(G1102,Boston!$D$2:$E$203,2,0),IF(E1102=10000,VLOOKUP(G1102,Boston!$G$2:$H$203,2,0)))))</f>
        <v>10000</v>
      </c>
    </row>
    <row r="1103" spans="1:8" x14ac:dyDescent="0.25">
      <c r="A1103" t="s">
        <v>53</v>
      </c>
      <c r="B1103" t="s">
        <v>784</v>
      </c>
      <c r="C1103" t="s">
        <v>55</v>
      </c>
      <c r="D1103" t="s">
        <v>3</v>
      </c>
      <c r="E1103">
        <v>10000</v>
      </c>
      <c r="F1103" t="s">
        <v>1680</v>
      </c>
      <c r="G1103" t="str">
        <f t="shared" si="17"/>
        <v>BDT</v>
      </c>
      <c r="H1103">
        <f>IF(D1103=$D$2,IF(E1103=1000,VLOOKUP(G1103,Boston!$A$2:$B$203,2,0),IF(E1103=5000,VLOOKUP(G1103,Boston!$D$2:$E$203,2,0),IF(E1103=10000,VLOOKUP(G1103,Boston!$G$2:$H$203,2,0)))))</f>
        <v>837907.14969886199</v>
      </c>
    </row>
    <row r="1104" spans="1:8" x14ac:dyDescent="0.25">
      <c r="A1104" t="s">
        <v>56</v>
      </c>
      <c r="B1104" t="s">
        <v>784</v>
      </c>
      <c r="C1104" t="s">
        <v>55</v>
      </c>
      <c r="D1104" t="s">
        <v>3</v>
      </c>
      <c r="E1104">
        <v>10000</v>
      </c>
      <c r="F1104" t="s">
        <v>1680</v>
      </c>
      <c r="G1104" t="str">
        <f t="shared" si="17"/>
        <v>BDT</v>
      </c>
      <c r="H1104">
        <f>IF(D1104=$D$2,IF(E1104=1000,VLOOKUP(G1104,Boston!$A$2:$B$203,2,0),IF(E1104=5000,VLOOKUP(G1104,Boston!$D$2:$E$203,2,0),IF(E1104=10000,VLOOKUP(G1104,Boston!$G$2:$H$203,2,0)))))</f>
        <v>837907.14969886199</v>
      </c>
    </row>
    <row r="1105" spans="1:8" x14ac:dyDescent="0.25">
      <c r="A1105" t="s">
        <v>4</v>
      </c>
      <c r="B1105" t="s">
        <v>767</v>
      </c>
      <c r="C1105" t="s">
        <v>55</v>
      </c>
      <c r="D1105" t="s">
        <v>3</v>
      </c>
      <c r="E1105">
        <v>10000</v>
      </c>
      <c r="F1105" t="s">
        <v>1680</v>
      </c>
      <c r="G1105" t="str">
        <f t="shared" si="17"/>
        <v>USD</v>
      </c>
      <c r="H1105">
        <f>IF(D1105=$D$2,IF(E1105=1000,VLOOKUP(G1105,Boston!$A$2:$B$203,2,0),IF(E1105=5000,VLOOKUP(G1105,Boston!$D$2:$E$203,2,0),IF(E1105=10000,VLOOKUP(G1105,Boston!$G$2:$H$203,2,0)))))</f>
        <v>10000</v>
      </c>
    </row>
    <row r="1106" spans="1:8" x14ac:dyDescent="0.25">
      <c r="A1106" t="s">
        <v>57</v>
      </c>
      <c r="B1106" t="s">
        <v>785</v>
      </c>
      <c r="C1106" t="s">
        <v>59</v>
      </c>
      <c r="D1106" t="s">
        <v>3</v>
      </c>
      <c r="E1106">
        <v>10000</v>
      </c>
      <c r="F1106" t="s">
        <v>1680</v>
      </c>
      <c r="G1106" t="str">
        <f t="shared" si="17"/>
        <v>BBD</v>
      </c>
      <c r="H1106">
        <f>IF(D1106=$D$2,IF(E1106=1000,VLOOKUP(G1106,Boston!$A$2:$B$203,2,0),IF(E1106=5000,VLOOKUP(G1106,Boston!$D$2:$E$203,2,0),IF(E1106=10000,VLOOKUP(G1106,Boston!$G$2:$H$203,2,0)))))</f>
        <v>20000</v>
      </c>
    </row>
    <row r="1107" spans="1:8" x14ac:dyDescent="0.25">
      <c r="A1107" t="s">
        <v>60</v>
      </c>
      <c r="B1107" t="s">
        <v>785</v>
      </c>
      <c r="C1107" t="s">
        <v>59</v>
      </c>
      <c r="D1107" t="s">
        <v>3</v>
      </c>
      <c r="E1107">
        <v>10000</v>
      </c>
      <c r="F1107" t="s">
        <v>1680</v>
      </c>
      <c r="G1107" t="str">
        <f t="shared" si="17"/>
        <v>BBD</v>
      </c>
      <c r="H1107">
        <f>IF(D1107=$D$2,IF(E1107=1000,VLOOKUP(G1107,Boston!$A$2:$B$203,2,0),IF(E1107=5000,VLOOKUP(G1107,Boston!$D$2:$E$203,2,0),IF(E1107=10000,VLOOKUP(G1107,Boston!$G$2:$H$203,2,0)))))</f>
        <v>20000</v>
      </c>
    </row>
    <row r="1108" spans="1:8" x14ac:dyDescent="0.25">
      <c r="A1108" t="s">
        <v>4</v>
      </c>
      <c r="B1108" t="s">
        <v>767</v>
      </c>
      <c r="C1108" t="s">
        <v>59</v>
      </c>
      <c r="D1108" t="s">
        <v>3</v>
      </c>
      <c r="E1108">
        <v>10000</v>
      </c>
      <c r="F1108" t="s">
        <v>1680</v>
      </c>
      <c r="G1108" t="str">
        <f t="shared" si="17"/>
        <v>USD</v>
      </c>
      <c r="H1108">
        <f>IF(D1108=$D$2,IF(E1108=1000,VLOOKUP(G1108,Boston!$A$2:$B$203,2,0),IF(E1108=5000,VLOOKUP(G1108,Boston!$D$2:$E$203,2,0),IF(E1108=10000,VLOOKUP(G1108,Boston!$G$2:$H$203,2,0)))))</f>
        <v>10000</v>
      </c>
    </row>
    <row r="1109" spans="1:8" x14ac:dyDescent="0.25">
      <c r="A1109" t="s">
        <v>47</v>
      </c>
      <c r="B1109" t="s">
        <v>782</v>
      </c>
      <c r="C1109" t="s">
        <v>59</v>
      </c>
      <c r="D1109" t="s">
        <v>3</v>
      </c>
      <c r="E1109">
        <v>10000</v>
      </c>
      <c r="F1109" t="s">
        <v>1680</v>
      </c>
      <c r="G1109" t="str">
        <f t="shared" si="17"/>
        <v>CAD</v>
      </c>
      <c r="H1109">
        <f>IF(D1109=$D$2,IF(E1109=1000,VLOOKUP(G1109,Boston!$A$2:$B$203,2,0),IF(E1109=5000,VLOOKUP(G1109,Boston!$D$2:$E$203,2,0),IF(E1109=10000,VLOOKUP(G1109,Boston!$G$2:$H$203,2,0)))))</f>
        <v>13035.264479433101</v>
      </c>
    </row>
    <row r="1110" spans="1:8" x14ac:dyDescent="0.25">
      <c r="A1110" t="s">
        <v>4</v>
      </c>
      <c r="B1110" t="s">
        <v>767</v>
      </c>
      <c r="C1110" t="s">
        <v>61</v>
      </c>
      <c r="D1110" t="s">
        <v>3</v>
      </c>
      <c r="E1110">
        <v>10000</v>
      </c>
      <c r="F1110" t="s">
        <v>1680</v>
      </c>
      <c r="G1110" t="str">
        <f t="shared" si="17"/>
        <v>USD</v>
      </c>
      <c r="H1110">
        <f>IF(D1110=$D$2,IF(E1110=1000,VLOOKUP(G1110,Boston!$A$2:$B$203,2,0),IF(E1110=5000,VLOOKUP(G1110,Boston!$D$2:$E$203,2,0),IF(E1110=10000,VLOOKUP(G1110,Boston!$G$2:$H$203,2,0)))))</f>
        <v>10000</v>
      </c>
    </row>
    <row r="1111" spans="1:8" x14ac:dyDescent="0.25">
      <c r="A1111" t="s">
        <v>32</v>
      </c>
      <c r="B1111" t="s">
        <v>768</v>
      </c>
      <c r="C1111" t="s">
        <v>62</v>
      </c>
      <c r="D1111" t="s">
        <v>3</v>
      </c>
      <c r="E1111">
        <v>10000</v>
      </c>
      <c r="F1111" t="s">
        <v>1680</v>
      </c>
      <c r="G1111" t="str">
        <f t="shared" si="17"/>
        <v>EUR</v>
      </c>
      <c r="H1111">
        <f>IF(D1111=$D$2,IF(E1111=1000,VLOOKUP(G1111,Boston!$A$2:$B$203,2,0),IF(E1111=5000,VLOOKUP(G1111,Boston!$D$2:$E$203,2,0),IF(E1111=10000,VLOOKUP(G1111,Boston!$G$2:$H$203,2,0)))))</f>
        <v>8639.3637722293006</v>
      </c>
    </row>
    <row r="1112" spans="1:8" x14ac:dyDescent="0.25">
      <c r="A1112" t="s">
        <v>34</v>
      </c>
      <c r="B1112" t="s">
        <v>771</v>
      </c>
      <c r="C1112" t="s">
        <v>62</v>
      </c>
      <c r="D1112" t="s">
        <v>3</v>
      </c>
      <c r="E1112">
        <v>10000</v>
      </c>
      <c r="F1112" t="s">
        <v>1680</v>
      </c>
      <c r="G1112" t="str">
        <f t="shared" si="17"/>
        <v>EUR</v>
      </c>
      <c r="H1112">
        <f>IF(D1112=$D$2,IF(E1112=1000,VLOOKUP(G1112,Boston!$A$2:$B$203,2,0),IF(E1112=5000,VLOOKUP(G1112,Boston!$D$2:$E$203,2,0),IF(E1112=10000,VLOOKUP(G1112,Boston!$G$2:$H$203,2,0)))))</f>
        <v>8639.3637722293006</v>
      </c>
    </row>
    <row r="1113" spans="1:8" x14ac:dyDescent="0.25">
      <c r="A1113" t="s">
        <v>35</v>
      </c>
      <c r="B1113" t="s">
        <v>771</v>
      </c>
      <c r="C1113" t="s">
        <v>62</v>
      </c>
      <c r="D1113" t="s">
        <v>3</v>
      </c>
      <c r="E1113">
        <v>10000</v>
      </c>
      <c r="F1113" t="s">
        <v>1680</v>
      </c>
      <c r="G1113" t="str">
        <f t="shared" si="17"/>
        <v>EUR</v>
      </c>
      <c r="H1113">
        <f>IF(D1113=$D$2,IF(E1113=1000,VLOOKUP(G1113,Boston!$A$2:$B$203,2,0),IF(E1113=5000,VLOOKUP(G1113,Boston!$D$2:$E$203,2,0),IF(E1113=10000,VLOOKUP(G1113,Boston!$G$2:$H$203,2,0)))))</f>
        <v>8639.3637722293006</v>
      </c>
    </row>
    <row r="1114" spans="1:8" x14ac:dyDescent="0.25">
      <c r="A1114" t="s">
        <v>15</v>
      </c>
      <c r="B1114" t="s">
        <v>771</v>
      </c>
      <c r="C1114" t="s">
        <v>62</v>
      </c>
      <c r="D1114" t="s">
        <v>3</v>
      </c>
      <c r="E1114">
        <v>10000</v>
      </c>
      <c r="F1114" t="s">
        <v>1680</v>
      </c>
      <c r="G1114" t="str">
        <f t="shared" si="17"/>
        <v>EUR</v>
      </c>
      <c r="H1114">
        <f>IF(D1114=$D$2,IF(E1114=1000,VLOOKUP(G1114,Boston!$A$2:$B$203,2,0),IF(E1114=5000,VLOOKUP(G1114,Boston!$D$2:$E$203,2,0),IF(E1114=10000,VLOOKUP(G1114,Boston!$G$2:$H$203,2,0)))))</f>
        <v>8639.3637722293006</v>
      </c>
    </row>
    <row r="1115" spans="1:8" x14ac:dyDescent="0.25">
      <c r="A1115" t="s">
        <v>36</v>
      </c>
      <c r="B1115" t="s">
        <v>786</v>
      </c>
      <c r="C1115" t="s">
        <v>62</v>
      </c>
      <c r="D1115" t="s">
        <v>3</v>
      </c>
      <c r="E1115">
        <v>10000</v>
      </c>
      <c r="F1115" t="s">
        <v>1680</v>
      </c>
      <c r="G1115" t="str">
        <f t="shared" si="17"/>
        <v>EUR</v>
      </c>
      <c r="H1115">
        <f>IF(D1115=$D$2,IF(E1115=1000,VLOOKUP(G1115,Boston!$A$2:$B$203,2,0),IF(E1115=5000,VLOOKUP(G1115,Boston!$D$2:$E$203,2,0),IF(E1115=10000,VLOOKUP(G1115,Boston!$G$2:$H$203,2,0)))))</f>
        <v>8639.3637722293006</v>
      </c>
    </row>
    <row r="1116" spans="1:8" x14ac:dyDescent="0.25">
      <c r="A1116" t="s">
        <v>38</v>
      </c>
      <c r="B1116" t="s">
        <v>768</v>
      </c>
      <c r="C1116" t="s">
        <v>62</v>
      </c>
      <c r="D1116" t="s">
        <v>3</v>
      </c>
      <c r="E1116">
        <v>10000</v>
      </c>
      <c r="F1116" t="s">
        <v>1680</v>
      </c>
      <c r="G1116" t="str">
        <f>IF(RIGHT(B1116,1)=RIGHT($B$28,1),"EUR",IF(RIGHT(A1116,1)=")",LEFT(RIGHT(A1116,4),3),RIGHT(A1116,3)))</f>
        <v>EUR</v>
      </c>
      <c r="H1116">
        <f>IF(D1116=$D$2,IF(E1116=1000,VLOOKUP(G1116,Boston!$A$2:$B$203,2,0),IF(E1116=5000,VLOOKUP(G1116,Boston!$D$2:$E$203,2,0),IF(E1116=10000,VLOOKUP(G1116,Boston!$G$2:$H$203,2,0)))))</f>
        <v>8639.3637722293006</v>
      </c>
    </row>
    <row r="1117" spans="1:8" x14ac:dyDescent="0.25">
      <c r="A1117" t="s">
        <v>601</v>
      </c>
      <c r="B1117" t="s">
        <v>787</v>
      </c>
      <c r="C1117" t="s">
        <v>603</v>
      </c>
      <c r="D1117" t="s">
        <v>3</v>
      </c>
      <c r="E1117">
        <v>10000</v>
      </c>
      <c r="F1117" t="s">
        <v>1680</v>
      </c>
      <c r="G1117" t="str">
        <f t="shared" si="17"/>
        <v>BTN</v>
      </c>
      <c r="H1117">
        <f>IF(D1117=$D$2,IF(E1117=1000,VLOOKUP(G1117,Boston!$A$2:$B$203,2,0),IF(E1117=5000,VLOOKUP(G1117,Boston!$D$2:$E$203,2,0),IF(E1117=10000,VLOOKUP(G1117,Boston!$G$2:$H$203,2,0)))))</f>
        <v>698429.304942569</v>
      </c>
    </row>
    <row r="1118" spans="1:8" x14ac:dyDescent="0.25">
      <c r="A1118" t="s">
        <v>4</v>
      </c>
      <c r="B1118" t="s">
        <v>767</v>
      </c>
      <c r="C1118" t="s">
        <v>603</v>
      </c>
      <c r="D1118" t="s">
        <v>3</v>
      </c>
      <c r="E1118">
        <v>10000</v>
      </c>
      <c r="F1118" t="s">
        <v>1680</v>
      </c>
      <c r="G1118" t="str">
        <f t="shared" si="17"/>
        <v>USD</v>
      </c>
      <c r="H1118">
        <f>IF(D1118=$D$2,IF(E1118=1000,VLOOKUP(G1118,Boston!$A$2:$B$203,2,0),IF(E1118=5000,VLOOKUP(G1118,Boston!$D$2:$E$203,2,0),IF(E1118=10000,VLOOKUP(G1118,Boston!$G$2:$H$203,2,0)))))</f>
        <v>10000</v>
      </c>
    </row>
    <row r="1119" spans="1:8" x14ac:dyDescent="0.25">
      <c r="A1119" t="s">
        <v>63</v>
      </c>
      <c r="B1119" t="s">
        <v>788</v>
      </c>
      <c r="C1119" t="s">
        <v>65</v>
      </c>
      <c r="D1119" t="s">
        <v>3</v>
      </c>
      <c r="E1119">
        <v>10000</v>
      </c>
      <c r="F1119" t="s">
        <v>1680</v>
      </c>
      <c r="G1119" t="str">
        <f t="shared" si="17"/>
        <v>BOB</v>
      </c>
      <c r="H1119">
        <f>IF(D1119=$D$2,IF(E1119=1000,VLOOKUP(G1119,Boston!$A$2:$B$203,2,0),IF(E1119=5000,VLOOKUP(G1119,Boston!$D$2:$E$203,2,0),IF(E1119=10000,VLOOKUP(G1119,Boston!$G$2:$H$203,2,0)))))</f>
        <v>69169.9122008954</v>
      </c>
    </row>
    <row r="1120" spans="1:8" x14ac:dyDescent="0.25">
      <c r="A1120" t="s">
        <v>66</v>
      </c>
      <c r="B1120" t="s">
        <v>788</v>
      </c>
      <c r="C1120" t="s">
        <v>65</v>
      </c>
      <c r="D1120" t="s">
        <v>3</v>
      </c>
      <c r="E1120">
        <v>10000</v>
      </c>
      <c r="F1120" t="s">
        <v>1680</v>
      </c>
      <c r="G1120" t="str">
        <f t="shared" si="17"/>
        <v>BOB</v>
      </c>
      <c r="H1120">
        <f>IF(D1120=$D$2,IF(E1120=1000,VLOOKUP(G1120,Boston!$A$2:$B$203,2,0),IF(E1120=5000,VLOOKUP(G1120,Boston!$D$2:$E$203,2,0),IF(E1120=10000,VLOOKUP(G1120,Boston!$G$2:$H$203,2,0)))))</f>
        <v>69169.9122008954</v>
      </c>
    </row>
    <row r="1121" spans="1:8" x14ac:dyDescent="0.25">
      <c r="A1121" t="s">
        <v>4</v>
      </c>
      <c r="B1121" t="s">
        <v>767</v>
      </c>
      <c r="C1121" t="s">
        <v>65</v>
      </c>
      <c r="D1121" t="s">
        <v>3</v>
      </c>
      <c r="E1121">
        <v>10000</v>
      </c>
      <c r="F1121" t="s">
        <v>1680</v>
      </c>
      <c r="G1121" t="str">
        <f t="shared" si="17"/>
        <v>USD</v>
      </c>
      <c r="H1121">
        <f>IF(D1121=$D$2,IF(E1121=1000,VLOOKUP(G1121,Boston!$A$2:$B$203,2,0),IF(E1121=5000,VLOOKUP(G1121,Boston!$D$2:$E$203,2,0),IF(E1121=10000,VLOOKUP(G1121,Boston!$G$2:$H$203,2,0)))))</f>
        <v>10000</v>
      </c>
    </row>
    <row r="1122" spans="1:8" x14ac:dyDescent="0.25">
      <c r="A1122" t="s">
        <v>67</v>
      </c>
      <c r="B1122" t="s">
        <v>789</v>
      </c>
      <c r="C1122" t="s">
        <v>69</v>
      </c>
      <c r="D1122" t="s">
        <v>3</v>
      </c>
      <c r="E1122">
        <v>10000</v>
      </c>
      <c r="F1122" t="s">
        <v>1680</v>
      </c>
      <c r="G1122" t="str">
        <f t="shared" si="17"/>
        <v>BAM</v>
      </c>
      <c r="H1122">
        <f>IF(D1122=$D$2,IF(E1122=1000,VLOOKUP(G1122,Boston!$A$2:$B$203,2,0),IF(E1122=5000,VLOOKUP(G1122,Boston!$D$2:$E$203,2,0),IF(E1122=10000,VLOOKUP(G1122,Boston!$G$2:$H$203,2,0)))))</f>
        <v>16897.126846639301</v>
      </c>
    </row>
    <row r="1123" spans="1:8" x14ac:dyDescent="0.25">
      <c r="A1123" t="s">
        <v>70</v>
      </c>
      <c r="B1123" t="s">
        <v>789</v>
      </c>
      <c r="C1123" t="s">
        <v>69</v>
      </c>
      <c r="D1123" t="s">
        <v>3</v>
      </c>
      <c r="E1123">
        <v>10000</v>
      </c>
      <c r="F1123" t="s">
        <v>1680</v>
      </c>
      <c r="G1123" t="str">
        <f t="shared" si="17"/>
        <v>BAM</v>
      </c>
      <c r="H1123">
        <f>IF(D1123=$D$2,IF(E1123=1000,VLOOKUP(G1123,Boston!$A$2:$B$203,2,0),IF(E1123=5000,VLOOKUP(G1123,Boston!$D$2:$E$203,2,0),IF(E1123=10000,VLOOKUP(G1123,Boston!$G$2:$H$203,2,0)))))</f>
        <v>16897.126846639301</v>
      </c>
    </row>
    <row r="1124" spans="1:8" x14ac:dyDescent="0.25">
      <c r="A1124" t="s">
        <v>6</v>
      </c>
      <c r="B1124" t="s">
        <v>768</v>
      </c>
      <c r="C1124" t="s">
        <v>69</v>
      </c>
      <c r="D1124" t="s">
        <v>3</v>
      </c>
      <c r="E1124">
        <v>10000</v>
      </c>
      <c r="F1124" t="s">
        <v>1680</v>
      </c>
      <c r="G1124" t="str">
        <f t="shared" si="17"/>
        <v>EUR</v>
      </c>
      <c r="H1124">
        <f>IF(D1124=$D$2,IF(E1124=1000,VLOOKUP(G1124,Boston!$A$2:$B$203,2,0),IF(E1124=5000,VLOOKUP(G1124,Boston!$D$2:$E$203,2,0),IF(E1124=10000,VLOOKUP(G1124,Boston!$G$2:$H$203,2,0)))))</f>
        <v>8639.3637722293006</v>
      </c>
    </row>
    <row r="1125" spans="1:8" x14ac:dyDescent="0.25">
      <c r="A1125" t="s">
        <v>4</v>
      </c>
      <c r="B1125" t="s">
        <v>767</v>
      </c>
      <c r="C1125" t="s">
        <v>69</v>
      </c>
      <c r="D1125" t="s">
        <v>3</v>
      </c>
      <c r="E1125">
        <v>10000</v>
      </c>
      <c r="F1125" t="s">
        <v>1680</v>
      </c>
      <c r="G1125" t="str">
        <f t="shared" si="17"/>
        <v>USD</v>
      </c>
      <c r="H1125">
        <f>IF(D1125=$D$2,IF(E1125=1000,VLOOKUP(G1125,Boston!$A$2:$B$203,2,0),IF(E1125=5000,VLOOKUP(G1125,Boston!$D$2:$E$203,2,0),IF(E1125=10000,VLOOKUP(G1125,Boston!$G$2:$H$203,2,0)))))</f>
        <v>10000</v>
      </c>
    </row>
    <row r="1126" spans="1:8" x14ac:dyDescent="0.25">
      <c r="A1126" t="s">
        <v>71</v>
      </c>
      <c r="B1126" t="s">
        <v>790</v>
      </c>
      <c r="C1126" t="s">
        <v>73</v>
      </c>
      <c r="D1126" t="s">
        <v>3</v>
      </c>
      <c r="E1126">
        <v>10000</v>
      </c>
      <c r="F1126" t="s">
        <v>1680</v>
      </c>
      <c r="G1126" t="str">
        <f t="shared" si="17"/>
        <v>BWP</v>
      </c>
      <c r="H1126">
        <f>IF(D1126=$D$2,IF(E1126=1000,VLOOKUP(G1126,Boston!$A$2:$B$203,2,0),IF(E1126=5000,VLOOKUP(G1126,Boston!$D$2:$E$203,2,0),IF(E1126=10000,VLOOKUP(G1126,Boston!$G$2:$H$203,2,0)))))</f>
        <v>106848.38043710501</v>
      </c>
    </row>
    <row r="1127" spans="1:8" x14ac:dyDescent="0.25">
      <c r="A1127" t="s">
        <v>74</v>
      </c>
      <c r="B1127" t="s">
        <v>790</v>
      </c>
      <c r="C1127" t="s">
        <v>73</v>
      </c>
      <c r="D1127" t="s">
        <v>3</v>
      </c>
      <c r="E1127">
        <v>10000</v>
      </c>
      <c r="F1127" t="s">
        <v>1680</v>
      </c>
      <c r="G1127" t="str">
        <f t="shared" si="17"/>
        <v>BWP</v>
      </c>
      <c r="H1127">
        <f>IF(D1127=$D$2,IF(E1127=1000,VLOOKUP(G1127,Boston!$A$2:$B$203,2,0),IF(E1127=5000,VLOOKUP(G1127,Boston!$D$2:$E$203,2,0),IF(E1127=10000,VLOOKUP(G1127,Boston!$G$2:$H$203,2,0)))))</f>
        <v>106848.38043710501</v>
      </c>
    </row>
    <row r="1128" spans="1:8" x14ac:dyDescent="0.25">
      <c r="A1128" t="s">
        <v>4</v>
      </c>
      <c r="B1128" t="s">
        <v>767</v>
      </c>
      <c r="C1128" t="s">
        <v>73</v>
      </c>
      <c r="D1128" t="s">
        <v>3</v>
      </c>
      <c r="E1128">
        <v>10000</v>
      </c>
      <c r="F1128" t="s">
        <v>1680</v>
      </c>
      <c r="G1128" t="str">
        <f t="shared" si="17"/>
        <v>USD</v>
      </c>
      <c r="H1128">
        <f>IF(D1128=$D$2,IF(E1128=1000,VLOOKUP(G1128,Boston!$A$2:$B$203,2,0),IF(E1128=5000,VLOOKUP(G1128,Boston!$D$2:$E$203,2,0),IF(E1128=10000,VLOOKUP(G1128,Boston!$G$2:$H$203,2,0)))))</f>
        <v>10000</v>
      </c>
    </row>
    <row r="1129" spans="1:8" x14ac:dyDescent="0.25">
      <c r="A1129" t="s">
        <v>18</v>
      </c>
      <c r="B1129" t="s">
        <v>791</v>
      </c>
      <c r="C1129" t="s">
        <v>73</v>
      </c>
      <c r="D1129" t="s">
        <v>3</v>
      </c>
      <c r="E1129">
        <v>10000</v>
      </c>
      <c r="F1129" t="s">
        <v>1680</v>
      </c>
      <c r="G1129" t="str">
        <f t="shared" si="17"/>
        <v>ZAR</v>
      </c>
      <c r="H1129">
        <f>IF(D1129=$D$2,IF(E1129=1000,VLOOKUP(G1129,Boston!$A$2:$B$203,2,0),IF(E1129=5000,VLOOKUP(G1129,Boston!$D$2:$E$203,2,0),IF(E1129=10000,VLOOKUP(G1129,Boston!$G$2:$H$203,2,0)))))</f>
        <v>143999.61543205401</v>
      </c>
    </row>
    <row r="1130" spans="1:8" x14ac:dyDescent="0.25">
      <c r="A1130" t="s">
        <v>13</v>
      </c>
      <c r="B1130" t="s">
        <v>792</v>
      </c>
      <c r="C1130" t="s">
        <v>73</v>
      </c>
      <c r="D1130" t="s">
        <v>3</v>
      </c>
      <c r="E1130">
        <v>10000</v>
      </c>
      <c r="F1130" t="s">
        <v>1680</v>
      </c>
      <c r="G1130" t="str">
        <f t="shared" si="17"/>
        <v>GBP</v>
      </c>
      <c r="H1130">
        <f>IF(D1130=$D$2,IF(E1130=1000,VLOOKUP(G1130,Boston!$A$2:$B$203,2,0),IF(E1130=5000,VLOOKUP(G1130,Boston!$D$2:$E$203,2,0),IF(E1130=10000,VLOOKUP(G1130,Boston!$G$2:$H$203,2,0)))))</f>
        <v>7749.1753900394997</v>
      </c>
    </row>
    <row r="1131" spans="1:8" x14ac:dyDescent="0.25">
      <c r="A1131" t="s">
        <v>77</v>
      </c>
      <c r="B1131" t="s">
        <v>793</v>
      </c>
      <c r="C1131" t="s">
        <v>79</v>
      </c>
      <c r="D1131" t="s">
        <v>3</v>
      </c>
      <c r="E1131">
        <v>10000</v>
      </c>
      <c r="F1131" t="s">
        <v>1680</v>
      </c>
      <c r="G1131" t="s">
        <v>1831</v>
      </c>
      <c r="H1131">
        <f>IF(D1131=$D$2,IF(E1131=1000,VLOOKUP(G1131,Boston!$A$2:$B$203,2,0),IF(E1131=5000,VLOOKUP(G1131,Boston!$D$2:$E$203,2,0),IF(E1131=10000,VLOOKUP(G1131,Boston!$G$2:$H$203,2,0)))))</f>
        <v>40502.355061018803</v>
      </c>
    </row>
    <row r="1132" spans="1:8" x14ac:dyDescent="0.25">
      <c r="A1132" t="s">
        <v>82</v>
      </c>
      <c r="B1132" t="s">
        <v>794</v>
      </c>
      <c r="C1132" t="s">
        <v>79</v>
      </c>
      <c r="D1132" t="s">
        <v>3</v>
      </c>
      <c r="E1132">
        <v>10000</v>
      </c>
      <c r="F1132" t="s">
        <v>1680</v>
      </c>
      <c r="G1132" t="s">
        <v>1831</v>
      </c>
      <c r="H1132">
        <f>IF(D1132=$D$2,IF(E1132=1000,VLOOKUP(G1132,Boston!$A$2:$B$203,2,0),IF(E1132=5000,VLOOKUP(G1132,Boston!$D$2:$E$203,2,0),IF(E1132=10000,VLOOKUP(G1132,Boston!$G$2:$H$203,2,0)))))</f>
        <v>40502.355061018803</v>
      </c>
    </row>
    <row r="1133" spans="1:8" x14ac:dyDescent="0.25">
      <c r="A1133" t="s">
        <v>84</v>
      </c>
      <c r="B1133" t="s">
        <v>794</v>
      </c>
      <c r="C1133" t="s">
        <v>79</v>
      </c>
      <c r="D1133" t="s">
        <v>3</v>
      </c>
      <c r="E1133">
        <v>10000</v>
      </c>
      <c r="F1133" t="s">
        <v>1680</v>
      </c>
      <c r="G1133" t="s">
        <v>1831</v>
      </c>
      <c r="H1133">
        <f>IF(D1133=$D$2,IF(E1133=1000,VLOOKUP(G1133,Boston!$A$2:$B$203,2,0),IF(E1133=5000,VLOOKUP(G1133,Boston!$D$2:$E$203,2,0),IF(E1133=10000,VLOOKUP(G1133,Boston!$G$2:$H$203,2,0)))))</f>
        <v>40502.355061018803</v>
      </c>
    </row>
    <row r="1134" spans="1:8" x14ac:dyDescent="0.25">
      <c r="A1134" t="s">
        <v>85</v>
      </c>
      <c r="B1134" t="s">
        <v>794</v>
      </c>
      <c r="C1134" t="s">
        <v>79</v>
      </c>
      <c r="D1134" t="s">
        <v>3</v>
      </c>
      <c r="E1134">
        <v>10000</v>
      </c>
      <c r="F1134" t="s">
        <v>1680</v>
      </c>
      <c r="G1134" t="s">
        <v>1831</v>
      </c>
      <c r="H1134">
        <f>IF(D1134=$D$2,IF(E1134=1000,VLOOKUP(G1134,Boston!$A$2:$B$203,2,0),IF(E1134=5000,VLOOKUP(G1134,Boston!$D$2:$E$203,2,0),IF(E1134=10000,VLOOKUP(G1134,Boston!$G$2:$H$203,2,0)))))</f>
        <v>40502.355061018803</v>
      </c>
    </row>
    <row r="1135" spans="1:8" x14ac:dyDescent="0.25">
      <c r="A1135" t="s">
        <v>86</v>
      </c>
      <c r="B1135" t="s">
        <v>795</v>
      </c>
      <c r="C1135" t="s">
        <v>88</v>
      </c>
      <c r="D1135" t="s">
        <v>3</v>
      </c>
      <c r="E1135">
        <v>10000</v>
      </c>
      <c r="F1135" t="s">
        <v>1680</v>
      </c>
      <c r="G1135" t="str">
        <f t="shared" si="17"/>
        <v>BND</v>
      </c>
      <c r="H1135">
        <f>IF(D1135=$D$2,IF(E1135=1000,VLOOKUP(G1135,Boston!$A$2:$B$203,2,0),IF(E1135=5000,VLOOKUP(G1135,Boston!$D$2:$E$203,2,0),IF(E1135=10000,VLOOKUP(G1135,Boston!$G$2:$H$203,2,0)))))</f>
        <v>13655.2837971273</v>
      </c>
    </row>
    <row r="1136" spans="1:8" x14ac:dyDescent="0.25">
      <c r="A1136" t="s">
        <v>89</v>
      </c>
      <c r="B1136" t="s">
        <v>795</v>
      </c>
      <c r="C1136" t="s">
        <v>88</v>
      </c>
      <c r="D1136" t="s">
        <v>3</v>
      </c>
      <c r="E1136">
        <v>10000</v>
      </c>
      <c r="F1136" t="s">
        <v>1680</v>
      </c>
      <c r="G1136" t="str">
        <f t="shared" si="17"/>
        <v>BND</v>
      </c>
      <c r="H1136">
        <f>IF(D1136=$D$2,IF(E1136=1000,VLOOKUP(G1136,Boston!$A$2:$B$203,2,0),IF(E1136=5000,VLOOKUP(G1136,Boston!$D$2:$E$203,2,0),IF(E1136=10000,VLOOKUP(G1136,Boston!$G$2:$H$203,2,0)))))</f>
        <v>13655.2837971273</v>
      </c>
    </row>
    <row r="1137" spans="1:8" x14ac:dyDescent="0.25">
      <c r="A1137" t="s">
        <v>90</v>
      </c>
      <c r="B1137" t="s">
        <v>796</v>
      </c>
      <c r="C1137" t="s">
        <v>88</v>
      </c>
      <c r="D1137" t="s">
        <v>3</v>
      </c>
      <c r="E1137">
        <v>10000</v>
      </c>
      <c r="F1137" t="s">
        <v>1680</v>
      </c>
      <c r="G1137" t="str">
        <f t="shared" si="17"/>
        <v>SGD</v>
      </c>
      <c r="H1137">
        <f>IF(D1137=$D$2,IF(E1137=1000,VLOOKUP(G1137,Boston!$A$2:$B$203,2,0),IF(E1137=5000,VLOOKUP(G1137,Boston!$D$2:$E$203,2,0),IF(E1137=10000,VLOOKUP(G1137,Boston!$G$2:$H$203,2,0)))))</f>
        <v>13655.2837971273</v>
      </c>
    </row>
    <row r="1138" spans="1:8" x14ac:dyDescent="0.25">
      <c r="A1138" t="s">
        <v>92</v>
      </c>
      <c r="B1138" t="s">
        <v>796</v>
      </c>
      <c r="C1138" t="s">
        <v>88</v>
      </c>
      <c r="D1138" t="s">
        <v>3</v>
      </c>
      <c r="E1138">
        <v>10000</v>
      </c>
      <c r="F1138" t="s">
        <v>1680</v>
      </c>
      <c r="G1138" t="str">
        <f t="shared" si="17"/>
        <v>SGD</v>
      </c>
      <c r="H1138">
        <f>IF(D1138=$D$2,IF(E1138=1000,VLOOKUP(G1138,Boston!$A$2:$B$203,2,0),IF(E1138=5000,VLOOKUP(G1138,Boston!$D$2:$E$203,2,0),IF(E1138=10000,VLOOKUP(G1138,Boston!$G$2:$H$203,2,0)))))</f>
        <v>13655.2837971273</v>
      </c>
    </row>
    <row r="1139" spans="1:8" x14ac:dyDescent="0.25">
      <c r="A1139" t="s">
        <v>4</v>
      </c>
      <c r="B1139" t="s">
        <v>767</v>
      </c>
      <c r="C1139" t="s">
        <v>88</v>
      </c>
      <c r="D1139" t="s">
        <v>3</v>
      </c>
      <c r="E1139">
        <v>10000</v>
      </c>
      <c r="F1139" t="s">
        <v>1680</v>
      </c>
      <c r="G1139" t="str">
        <f t="shared" si="17"/>
        <v>USD</v>
      </c>
      <c r="H1139">
        <f>IF(D1139=$D$2,IF(E1139=1000,VLOOKUP(G1139,Boston!$A$2:$B$203,2,0),IF(E1139=5000,VLOOKUP(G1139,Boston!$D$2:$E$203,2,0),IF(E1139=10000,VLOOKUP(G1139,Boston!$G$2:$H$203,2,0)))))</f>
        <v>10000</v>
      </c>
    </row>
    <row r="1140" spans="1:8" x14ac:dyDescent="0.25">
      <c r="A1140" t="s">
        <v>9</v>
      </c>
      <c r="B1140" t="s">
        <v>797</v>
      </c>
      <c r="C1140" t="s">
        <v>93</v>
      </c>
      <c r="D1140" t="s">
        <v>3</v>
      </c>
      <c r="E1140">
        <v>10000</v>
      </c>
      <c r="F1140" t="s">
        <v>1680</v>
      </c>
      <c r="G1140" t="str">
        <f t="shared" si="17"/>
        <v>BGN</v>
      </c>
      <c r="H1140">
        <f>IF(D1140=$D$2,IF(E1140=1000,VLOOKUP(G1140,Boston!$A$2:$B$203,2,0),IF(E1140=5000,VLOOKUP(G1140,Boston!$D$2:$E$203,2,0),IF(E1140=10000,VLOOKUP(G1140,Boston!$G$2:$H$203,2,0)))))</f>
        <v>16897.126846639301</v>
      </c>
    </row>
    <row r="1141" spans="1:8" x14ac:dyDescent="0.25">
      <c r="A1141" t="s">
        <v>12</v>
      </c>
      <c r="B1141" t="s">
        <v>797</v>
      </c>
      <c r="C1141" t="s">
        <v>93</v>
      </c>
      <c r="D1141" t="s">
        <v>3</v>
      </c>
      <c r="E1141">
        <v>10000</v>
      </c>
      <c r="F1141" t="s">
        <v>1680</v>
      </c>
      <c r="G1141" t="str">
        <f t="shared" si="17"/>
        <v>BGN</v>
      </c>
      <c r="H1141">
        <f>IF(D1141=$D$2,IF(E1141=1000,VLOOKUP(G1141,Boston!$A$2:$B$203,2,0),IF(E1141=5000,VLOOKUP(G1141,Boston!$D$2:$E$203,2,0),IF(E1141=10000,VLOOKUP(G1141,Boston!$G$2:$H$203,2,0)))))</f>
        <v>16897.126846639301</v>
      </c>
    </row>
    <row r="1142" spans="1:8" x14ac:dyDescent="0.25">
      <c r="A1142" t="s">
        <v>4</v>
      </c>
      <c r="B1142" t="s">
        <v>767</v>
      </c>
      <c r="C1142" t="s">
        <v>93</v>
      </c>
      <c r="D1142" t="s">
        <v>3</v>
      </c>
      <c r="E1142">
        <v>10000</v>
      </c>
      <c r="F1142" t="s">
        <v>1680</v>
      </c>
      <c r="G1142" t="str">
        <f t="shared" si="17"/>
        <v>USD</v>
      </c>
      <c r="H1142">
        <f>IF(D1142=$D$2,IF(E1142=1000,VLOOKUP(G1142,Boston!$A$2:$B$203,2,0),IF(E1142=5000,VLOOKUP(G1142,Boston!$D$2:$E$203,2,0),IF(E1142=10000,VLOOKUP(G1142,Boston!$G$2:$H$203,2,0)))))</f>
        <v>10000</v>
      </c>
    </row>
    <row r="1143" spans="1:8" x14ac:dyDescent="0.25">
      <c r="A1143" t="s">
        <v>13</v>
      </c>
      <c r="B1143" t="s">
        <v>792</v>
      </c>
      <c r="C1143" t="s">
        <v>93</v>
      </c>
      <c r="D1143" t="s">
        <v>3</v>
      </c>
      <c r="E1143">
        <v>10000</v>
      </c>
      <c r="F1143" t="s">
        <v>1680</v>
      </c>
      <c r="G1143" t="str">
        <f t="shared" si="17"/>
        <v>GBP</v>
      </c>
      <c r="H1143">
        <f>IF(D1143=$D$2,IF(E1143=1000,VLOOKUP(G1143,Boston!$A$2:$B$203,2,0),IF(E1143=5000,VLOOKUP(G1143,Boston!$D$2:$E$203,2,0),IF(E1143=10000,VLOOKUP(G1143,Boston!$G$2:$H$203,2,0)))))</f>
        <v>7749.1753900394997</v>
      </c>
    </row>
    <row r="1144" spans="1:8" x14ac:dyDescent="0.25">
      <c r="A1144" t="s">
        <v>6</v>
      </c>
      <c r="B1144" t="s">
        <v>777</v>
      </c>
      <c r="C1144" t="s">
        <v>93</v>
      </c>
      <c r="D1144" t="s">
        <v>3</v>
      </c>
      <c r="E1144">
        <v>10000</v>
      </c>
      <c r="F1144" t="s">
        <v>1680</v>
      </c>
      <c r="G1144" t="str">
        <f t="shared" si="17"/>
        <v>EUR</v>
      </c>
      <c r="H1144">
        <f>IF(D1144=$D$2,IF(E1144=1000,VLOOKUP(G1144,Boston!$A$2:$B$203,2,0),IF(E1144=5000,VLOOKUP(G1144,Boston!$D$2:$E$203,2,0),IF(E1144=10000,VLOOKUP(G1144,Boston!$G$2:$H$203,2,0)))))</f>
        <v>8639.3637722293006</v>
      </c>
    </row>
    <row r="1145" spans="1:8" x14ac:dyDescent="0.25">
      <c r="A1145" t="s">
        <v>15</v>
      </c>
      <c r="B1145" t="s">
        <v>778</v>
      </c>
      <c r="C1145" t="s">
        <v>93</v>
      </c>
      <c r="D1145" t="s">
        <v>3</v>
      </c>
      <c r="E1145">
        <v>10000</v>
      </c>
      <c r="F1145" t="s">
        <v>1680</v>
      </c>
      <c r="G1145" t="str">
        <f t="shared" si="17"/>
        <v>EUR</v>
      </c>
      <c r="H1145">
        <f>IF(D1145=$D$2,IF(E1145=1000,VLOOKUP(G1145,Boston!$A$2:$B$203,2,0),IF(E1145=5000,VLOOKUP(G1145,Boston!$D$2:$E$203,2,0),IF(E1145=10000,VLOOKUP(G1145,Boston!$G$2:$H$203,2,0)))))</f>
        <v>8639.3637722293006</v>
      </c>
    </row>
    <row r="1146" spans="1:8" x14ac:dyDescent="0.25">
      <c r="A1146" t="s">
        <v>95</v>
      </c>
      <c r="B1146" t="s">
        <v>798</v>
      </c>
      <c r="C1146" t="s">
        <v>97</v>
      </c>
      <c r="D1146" t="s">
        <v>3</v>
      </c>
      <c r="E1146">
        <v>10000</v>
      </c>
      <c r="F1146" t="s">
        <v>1680</v>
      </c>
      <c r="G1146" t="str">
        <f t="shared" si="17"/>
        <v>BIF</v>
      </c>
      <c r="H1146">
        <f>IF(D1146=$D$2,IF(E1146=1000,VLOOKUP(G1146,Boston!$A$2:$B$203,2,0),IF(E1146=5000,VLOOKUP(G1146,Boston!$D$2:$E$203,2,0),IF(E1146=10000,VLOOKUP(G1146,Boston!$G$2:$H$203,2,0)))))</f>
        <v>17851237.912038598</v>
      </c>
    </row>
    <row r="1147" spans="1:8" x14ac:dyDescent="0.25">
      <c r="A1147" t="s">
        <v>4</v>
      </c>
      <c r="B1147" t="s">
        <v>767</v>
      </c>
      <c r="C1147" t="s">
        <v>97</v>
      </c>
      <c r="D1147" t="s">
        <v>3</v>
      </c>
      <c r="E1147">
        <v>10000</v>
      </c>
      <c r="F1147" t="s">
        <v>1680</v>
      </c>
      <c r="G1147" t="str">
        <f t="shared" si="17"/>
        <v>USD</v>
      </c>
      <c r="H1147">
        <f>IF(D1147=$D$2,IF(E1147=1000,VLOOKUP(G1147,Boston!$A$2:$B$203,2,0),IF(E1147=5000,VLOOKUP(G1147,Boston!$D$2:$E$203,2,0),IF(E1147=10000,VLOOKUP(G1147,Boston!$G$2:$H$203,2,0)))))</f>
        <v>10000</v>
      </c>
    </row>
    <row r="1148" spans="1:8" x14ac:dyDescent="0.25">
      <c r="A1148" t="s">
        <v>98</v>
      </c>
      <c r="B1148" t="s">
        <v>799</v>
      </c>
      <c r="C1148" t="s">
        <v>100</v>
      </c>
      <c r="D1148" t="s">
        <v>3</v>
      </c>
      <c r="E1148">
        <v>10000</v>
      </c>
      <c r="F1148" t="s">
        <v>1680</v>
      </c>
      <c r="G1148" t="str">
        <f t="shared" si="17"/>
        <v>KHR</v>
      </c>
      <c r="H1148">
        <f>IF(D1148=$D$2,IF(E1148=1000,VLOOKUP(G1148,Boston!$A$2:$B$203,2,0),IF(E1148=5000,VLOOKUP(G1148,Boston!$D$2:$E$203,2,0),IF(E1148=10000,VLOOKUP(G1148,Boston!$G$2:$H$203,2,0)))))</f>
        <v>40686528.190554097</v>
      </c>
    </row>
    <row r="1149" spans="1:8" x14ac:dyDescent="0.25">
      <c r="A1149" t="s">
        <v>4</v>
      </c>
      <c r="B1149" t="s">
        <v>767</v>
      </c>
      <c r="C1149" t="s">
        <v>100</v>
      </c>
      <c r="D1149" t="s">
        <v>3</v>
      </c>
      <c r="E1149">
        <v>10000</v>
      </c>
      <c r="F1149" t="s">
        <v>1680</v>
      </c>
      <c r="G1149" t="str">
        <f t="shared" si="17"/>
        <v>USD</v>
      </c>
      <c r="H1149">
        <f>IF(D1149=$D$2,IF(E1149=1000,VLOOKUP(G1149,Boston!$A$2:$B$203,2,0),IF(E1149=5000,VLOOKUP(G1149,Boston!$D$2:$E$203,2,0),IF(E1149=10000,VLOOKUP(G1149,Boston!$G$2:$H$203,2,0)))))</f>
        <v>10000</v>
      </c>
    </row>
    <row r="1150" spans="1:8" x14ac:dyDescent="0.25">
      <c r="A1150" t="s">
        <v>101</v>
      </c>
      <c r="B1150" t="s">
        <v>800</v>
      </c>
      <c r="C1150" t="s">
        <v>103</v>
      </c>
      <c r="D1150" t="s">
        <v>3</v>
      </c>
      <c r="E1150">
        <v>10000</v>
      </c>
      <c r="F1150" t="s">
        <v>1680</v>
      </c>
      <c r="G1150" t="str">
        <f t="shared" si="17"/>
        <v>XAF</v>
      </c>
      <c r="H1150">
        <f>IF(D1150=$D$2,IF(E1150=1000,VLOOKUP(G1150,Boston!$A$2:$B$203,2,0),IF(E1150=5000,VLOOKUP(G1150,Boston!$D$2:$E$203,2,0),IF(E1150=10000,VLOOKUP(G1150,Boston!$G$2:$H$203,2,0)))))</f>
        <v>5667051.1419402203</v>
      </c>
    </row>
    <row r="1151" spans="1:8" x14ac:dyDescent="0.25">
      <c r="A1151" t="s">
        <v>104</v>
      </c>
      <c r="B1151" t="s">
        <v>800</v>
      </c>
      <c r="C1151" t="s">
        <v>103</v>
      </c>
      <c r="D1151" t="s">
        <v>3</v>
      </c>
      <c r="E1151">
        <v>10000</v>
      </c>
      <c r="F1151" t="s">
        <v>1680</v>
      </c>
      <c r="G1151" t="str">
        <f t="shared" si="17"/>
        <v>XAF</v>
      </c>
      <c r="H1151">
        <f>IF(D1151=$D$2,IF(E1151=1000,VLOOKUP(G1151,Boston!$A$2:$B$203,2,0),IF(E1151=5000,VLOOKUP(G1151,Boston!$D$2:$E$203,2,0),IF(E1151=10000,VLOOKUP(G1151,Boston!$G$2:$H$203,2,0)))))</f>
        <v>5667051.1419402203</v>
      </c>
    </row>
    <row r="1152" spans="1:8" x14ac:dyDescent="0.25">
      <c r="A1152" t="s">
        <v>4</v>
      </c>
      <c r="B1152" t="s">
        <v>767</v>
      </c>
      <c r="C1152" t="s">
        <v>103</v>
      </c>
      <c r="D1152" t="s">
        <v>3</v>
      </c>
      <c r="E1152">
        <v>10000</v>
      </c>
      <c r="F1152" t="s">
        <v>1680</v>
      </c>
      <c r="G1152" t="str">
        <f t="shared" si="17"/>
        <v>USD</v>
      </c>
      <c r="H1152">
        <f>IF(D1152=$D$2,IF(E1152=1000,VLOOKUP(G1152,Boston!$A$2:$B$203,2,0),IF(E1152=5000,VLOOKUP(G1152,Boston!$D$2:$E$203,2,0),IF(E1152=10000,VLOOKUP(G1152,Boston!$G$2:$H$203,2,0)))))</f>
        <v>10000</v>
      </c>
    </row>
    <row r="1153" spans="1:8" x14ac:dyDescent="0.25">
      <c r="A1153" t="s">
        <v>105</v>
      </c>
      <c r="B1153" t="s">
        <v>782</v>
      </c>
      <c r="C1153" t="s">
        <v>107</v>
      </c>
      <c r="D1153" t="s">
        <v>3</v>
      </c>
      <c r="E1153">
        <v>10000</v>
      </c>
      <c r="F1153" t="s">
        <v>1680</v>
      </c>
      <c r="G1153" t="s">
        <v>1670</v>
      </c>
      <c r="H1153">
        <f>IF(D1153=$D$2,IF(E1153=1000,VLOOKUP(G1153,Boston!$A$2:$B$203,2,0),IF(E1153=5000,VLOOKUP(G1153,Boston!$D$2:$E$203,2,0),IF(E1153=10000,VLOOKUP(G1153,Boston!$G$2:$H$203,2,0)))))</f>
        <v>13035.264479433101</v>
      </c>
    </row>
    <row r="1154" spans="1:8" x14ac:dyDescent="0.25">
      <c r="A1154" t="s">
        <v>108</v>
      </c>
      <c r="B1154" t="s">
        <v>782</v>
      </c>
      <c r="C1154" t="s">
        <v>107</v>
      </c>
      <c r="D1154" t="s">
        <v>3</v>
      </c>
      <c r="E1154">
        <v>10000</v>
      </c>
      <c r="F1154" t="s">
        <v>1680</v>
      </c>
      <c r="G1154" t="str">
        <f t="shared" si="17"/>
        <v>ars</v>
      </c>
      <c r="H1154">
        <f>IF(D1154=$D$2,IF(E1154=1000,VLOOKUP(G1154,Boston!$A$2:$B$203,2,0),IF(E1154=5000,VLOOKUP(G1154,Boston!$D$2:$E$203,2,0),IF(E1154=10000,VLOOKUP(G1154,Boston!$G$2:$H$203,2,0)))))</f>
        <v>299810.91261817701</v>
      </c>
    </row>
    <row r="1155" spans="1:8" x14ac:dyDescent="0.25">
      <c r="A1155" t="s">
        <v>109</v>
      </c>
      <c r="B1155" t="s">
        <v>801</v>
      </c>
      <c r="C1155" t="s">
        <v>107</v>
      </c>
      <c r="D1155" t="s">
        <v>3</v>
      </c>
      <c r="E1155">
        <v>10000</v>
      </c>
      <c r="F1155" t="s">
        <v>1680</v>
      </c>
      <c r="G1155" t="str">
        <f t="shared" ref="G1155:G1218" si="18">IF(RIGHT(A1155,1)=")",LEFT(RIGHT(A1155,4),3),RIGHT(A1155,3))</f>
        <v>CAD</v>
      </c>
      <c r="H1155">
        <f>IF(D1155=$D$2,IF(E1155=1000,VLOOKUP(G1155,Boston!$A$2:$B$203,2,0),IF(E1155=5000,VLOOKUP(G1155,Boston!$D$2:$E$203,2,0),IF(E1155=10000,VLOOKUP(G1155,Boston!$G$2:$H$203,2,0)))))</f>
        <v>13035.264479433101</v>
      </c>
    </row>
    <row r="1156" spans="1:8" x14ac:dyDescent="0.25">
      <c r="A1156" t="s">
        <v>111</v>
      </c>
      <c r="B1156" t="s">
        <v>801</v>
      </c>
      <c r="C1156" t="s">
        <v>107</v>
      </c>
      <c r="D1156" t="s">
        <v>3</v>
      </c>
      <c r="E1156">
        <v>10000</v>
      </c>
      <c r="F1156" t="s">
        <v>1680</v>
      </c>
      <c r="G1156" t="str">
        <f t="shared" si="18"/>
        <v>CAD</v>
      </c>
      <c r="H1156">
        <f>IF(D1156=$D$2,IF(E1156=1000,VLOOKUP(G1156,Boston!$A$2:$B$203,2,0),IF(E1156=5000,VLOOKUP(G1156,Boston!$D$2:$E$203,2,0),IF(E1156=10000,VLOOKUP(G1156,Boston!$G$2:$H$203,2,0)))))</f>
        <v>13035.264479433101</v>
      </c>
    </row>
    <row r="1157" spans="1:8" x14ac:dyDescent="0.25">
      <c r="A1157" t="s">
        <v>112</v>
      </c>
      <c r="B1157" t="s">
        <v>802</v>
      </c>
      <c r="C1157" t="s">
        <v>107</v>
      </c>
      <c r="D1157" t="s">
        <v>3</v>
      </c>
      <c r="E1157">
        <v>10000</v>
      </c>
      <c r="F1157" t="s">
        <v>1680</v>
      </c>
      <c r="G1157" t="str">
        <f t="shared" si="18"/>
        <v>CAD</v>
      </c>
      <c r="H1157">
        <f>IF(D1157=$D$2,IF(E1157=1000,VLOOKUP(G1157,Boston!$A$2:$B$203,2,0),IF(E1157=5000,VLOOKUP(G1157,Boston!$D$2:$E$203,2,0),IF(E1157=10000,VLOOKUP(G1157,Boston!$G$2:$H$203,2,0)))))</f>
        <v>13035.264479433101</v>
      </c>
    </row>
    <row r="1158" spans="1:8" x14ac:dyDescent="0.25">
      <c r="A1158" t="s">
        <v>4</v>
      </c>
      <c r="B1158" t="s">
        <v>767</v>
      </c>
      <c r="C1158" t="s">
        <v>114</v>
      </c>
      <c r="D1158" t="s">
        <v>3</v>
      </c>
      <c r="E1158">
        <v>10000</v>
      </c>
      <c r="F1158" t="s">
        <v>1680</v>
      </c>
      <c r="G1158" t="str">
        <f t="shared" si="18"/>
        <v>USD</v>
      </c>
      <c r="H1158">
        <f>IF(D1158=$D$2,IF(E1158=1000,VLOOKUP(G1158,Boston!$A$2:$B$203,2,0),IF(E1158=5000,VLOOKUP(G1158,Boston!$D$2:$E$203,2,0),IF(E1158=10000,VLOOKUP(G1158,Boston!$G$2:$H$203,2,0)))))</f>
        <v>10000</v>
      </c>
    </row>
    <row r="1159" spans="1:8" x14ac:dyDescent="0.25">
      <c r="A1159" t="s">
        <v>104</v>
      </c>
      <c r="B1159" t="s">
        <v>803</v>
      </c>
      <c r="C1159" t="s">
        <v>114</v>
      </c>
      <c r="D1159" t="s">
        <v>3</v>
      </c>
      <c r="E1159">
        <v>10000</v>
      </c>
      <c r="F1159" t="s">
        <v>1680</v>
      </c>
      <c r="G1159" t="str">
        <f t="shared" si="18"/>
        <v>XAF</v>
      </c>
      <c r="H1159">
        <f>IF(D1159=$D$2,IF(E1159=1000,VLOOKUP(G1159,Boston!$A$2:$B$203,2,0),IF(E1159=5000,VLOOKUP(G1159,Boston!$D$2:$E$203,2,0),IF(E1159=10000,VLOOKUP(G1159,Boston!$G$2:$H$203,2,0)))))</f>
        <v>5667051.1419402203</v>
      </c>
    </row>
    <row r="1160" spans="1:8" x14ac:dyDescent="0.25">
      <c r="A1160" t="s">
        <v>101</v>
      </c>
      <c r="B1160" t="s">
        <v>803</v>
      </c>
      <c r="C1160" t="s">
        <v>114</v>
      </c>
      <c r="D1160" t="s">
        <v>3</v>
      </c>
      <c r="E1160">
        <v>10000</v>
      </c>
      <c r="F1160" t="s">
        <v>1680</v>
      </c>
      <c r="G1160" t="str">
        <f t="shared" si="18"/>
        <v>XAF</v>
      </c>
      <c r="H1160">
        <f>IF(D1160=$D$2,IF(E1160=1000,VLOOKUP(G1160,Boston!$A$2:$B$203,2,0),IF(E1160=5000,VLOOKUP(G1160,Boston!$D$2:$E$203,2,0),IF(E1160=10000,VLOOKUP(G1160,Boston!$G$2:$H$203,2,0)))))</f>
        <v>5667051.1419402203</v>
      </c>
    </row>
    <row r="1161" spans="1:8" x14ac:dyDescent="0.25">
      <c r="A1161" t="s">
        <v>4</v>
      </c>
      <c r="B1161" t="s">
        <v>767</v>
      </c>
      <c r="C1161" t="s">
        <v>115</v>
      </c>
      <c r="D1161" t="s">
        <v>3</v>
      </c>
      <c r="E1161">
        <v>10000</v>
      </c>
      <c r="F1161" t="s">
        <v>1680</v>
      </c>
      <c r="G1161" t="str">
        <f t="shared" si="18"/>
        <v>USD</v>
      </c>
      <c r="H1161">
        <f>IF(D1161=$D$2,IF(E1161=1000,VLOOKUP(G1161,Boston!$A$2:$B$203,2,0),IF(E1161=5000,VLOOKUP(G1161,Boston!$D$2:$E$203,2,0),IF(E1161=10000,VLOOKUP(G1161,Boston!$G$2:$H$203,2,0)))))</f>
        <v>10000</v>
      </c>
    </row>
    <row r="1162" spans="1:8" x14ac:dyDescent="0.25">
      <c r="A1162" t="s">
        <v>116</v>
      </c>
      <c r="B1162" t="s">
        <v>804</v>
      </c>
      <c r="C1162" t="s">
        <v>118</v>
      </c>
      <c r="D1162" t="s">
        <v>3</v>
      </c>
      <c r="E1162">
        <v>10000</v>
      </c>
      <c r="F1162" t="s">
        <v>1680</v>
      </c>
      <c r="G1162" t="str">
        <f t="shared" si="18"/>
        <v>CLP</v>
      </c>
      <c r="H1162">
        <f>IF(D1162=$D$2,IF(E1162=1000,VLOOKUP(G1162,Boston!$A$2:$B$203,2,0),IF(E1162=5000,VLOOKUP(G1162,Boston!$D$2:$E$203,2,0),IF(E1162=10000,VLOOKUP(G1162,Boston!$G$2:$H$203,2,0)))))</f>
        <v>6640077.4099211097</v>
      </c>
    </row>
    <row r="1163" spans="1:8" x14ac:dyDescent="0.25">
      <c r="A1163" t="s">
        <v>119</v>
      </c>
      <c r="B1163" t="s">
        <v>804</v>
      </c>
      <c r="C1163" t="s">
        <v>118</v>
      </c>
      <c r="D1163" t="s">
        <v>3</v>
      </c>
      <c r="E1163">
        <v>10000</v>
      </c>
      <c r="F1163" t="s">
        <v>1680</v>
      </c>
      <c r="G1163" t="str">
        <f t="shared" si="18"/>
        <v>CLP</v>
      </c>
      <c r="H1163">
        <f>IF(D1163=$D$2,IF(E1163=1000,VLOOKUP(G1163,Boston!$A$2:$B$203,2,0),IF(E1163=5000,VLOOKUP(G1163,Boston!$D$2:$E$203,2,0),IF(E1163=10000,VLOOKUP(G1163,Boston!$G$2:$H$203,2,0)))))</f>
        <v>6640077.4099211097</v>
      </c>
    </row>
    <row r="1164" spans="1:8" x14ac:dyDescent="0.25">
      <c r="A1164" t="s">
        <v>4</v>
      </c>
      <c r="B1164" t="s">
        <v>767</v>
      </c>
      <c r="C1164" t="s">
        <v>118</v>
      </c>
      <c r="D1164" t="s">
        <v>3</v>
      </c>
      <c r="E1164">
        <v>10000</v>
      </c>
      <c r="F1164" t="s">
        <v>1680</v>
      </c>
      <c r="G1164" t="str">
        <f t="shared" si="18"/>
        <v>USD</v>
      </c>
      <c r="H1164">
        <f>IF(D1164=$D$2,IF(E1164=1000,VLOOKUP(G1164,Boston!$A$2:$B$203,2,0),IF(E1164=5000,VLOOKUP(G1164,Boston!$D$2:$E$203,2,0),IF(E1164=10000,VLOOKUP(G1164,Boston!$G$2:$H$203,2,0)))))</f>
        <v>10000</v>
      </c>
    </row>
    <row r="1165" spans="1:8" x14ac:dyDescent="0.25">
      <c r="A1165" t="s">
        <v>120</v>
      </c>
      <c r="B1165" t="s">
        <v>805</v>
      </c>
      <c r="C1165" t="s">
        <v>122</v>
      </c>
      <c r="D1165" t="s">
        <v>3</v>
      </c>
      <c r="E1165">
        <v>10000</v>
      </c>
      <c r="F1165" t="s">
        <v>1680</v>
      </c>
      <c r="G1165" t="s">
        <v>1656</v>
      </c>
      <c r="H1165">
        <f>IF(D1165=$D$2,IF(E1165=1000,VLOOKUP(G1165,Boston!$A$2:$B$203,2,0),IF(E1165=5000,VLOOKUP(G1165,Boston!$D$2:$E$203,2,0),IF(E1165=10000,VLOOKUP(G1165,Boston!$G$2:$H$203,2,0)))))</f>
        <v>68456.198635542896</v>
      </c>
    </row>
    <row r="1166" spans="1:8" x14ac:dyDescent="0.25">
      <c r="A1166" t="s">
        <v>123</v>
      </c>
      <c r="B1166" t="s">
        <v>805</v>
      </c>
      <c r="C1166" t="s">
        <v>122</v>
      </c>
      <c r="D1166" t="s">
        <v>3</v>
      </c>
      <c r="E1166">
        <v>10000</v>
      </c>
      <c r="F1166" t="s">
        <v>1680</v>
      </c>
      <c r="G1166" t="s">
        <v>1656</v>
      </c>
      <c r="H1166">
        <f>IF(D1166=$D$2,IF(E1166=1000,VLOOKUP(G1166,Boston!$A$2:$B$203,2,0),IF(E1166=5000,VLOOKUP(G1166,Boston!$D$2:$E$203,2,0),IF(E1166=10000,VLOOKUP(G1166,Boston!$G$2:$H$203,2,0)))))</f>
        <v>68456.198635542896</v>
      </c>
    </row>
    <row r="1167" spans="1:8" x14ac:dyDescent="0.25">
      <c r="A1167" t="s">
        <v>124</v>
      </c>
      <c r="B1167" t="s">
        <v>805</v>
      </c>
      <c r="C1167" t="s">
        <v>122</v>
      </c>
      <c r="D1167" t="s">
        <v>3</v>
      </c>
      <c r="E1167">
        <v>10000</v>
      </c>
      <c r="F1167" t="s">
        <v>1680</v>
      </c>
      <c r="G1167" t="s">
        <v>1656</v>
      </c>
      <c r="H1167">
        <f>IF(D1167=$D$2,IF(E1167=1000,VLOOKUP(G1167,Boston!$A$2:$B$203,2,0),IF(E1167=5000,VLOOKUP(G1167,Boston!$D$2:$E$203,2,0),IF(E1167=10000,VLOOKUP(G1167,Boston!$G$2:$H$203,2,0)))))</f>
        <v>68456.198635542896</v>
      </c>
    </row>
    <row r="1168" spans="1:8" x14ac:dyDescent="0.25">
      <c r="A1168" t="s">
        <v>125</v>
      </c>
      <c r="B1168" t="s">
        <v>806</v>
      </c>
      <c r="C1168" t="s">
        <v>122</v>
      </c>
      <c r="D1168" t="s">
        <v>3</v>
      </c>
      <c r="E1168">
        <v>10000</v>
      </c>
      <c r="F1168" t="s">
        <v>1680</v>
      </c>
      <c r="G1168" t="s">
        <v>1656</v>
      </c>
      <c r="H1168">
        <f>IF(D1168=$D$2,IF(E1168=1000,VLOOKUP(G1168,Boston!$A$2:$B$203,2,0),IF(E1168=5000,VLOOKUP(G1168,Boston!$D$2:$E$203,2,0),IF(E1168=10000,VLOOKUP(G1168,Boston!$G$2:$H$203,2,0)))))</f>
        <v>68456.198635542896</v>
      </c>
    </row>
    <row r="1169" spans="1:8" x14ac:dyDescent="0.25">
      <c r="A1169" t="s">
        <v>127</v>
      </c>
      <c r="B1169" t="s">
        <v>807</v>
      </c>
      <c r="C1169" t="s">
        <v>122</v>
      </c>
      <c r="D1169" t="s">
        <v>3</v>
      </c>
      <c r="E1169">
        <v>10000</v>
      </c>
      <c r="F1169" t="s">
        <v>1680</v>
      </c>
      <c r="G1169" t="s">
        <v>1656</v>
      </c>
      <c r="H1169">
        <f>IF(D1169=$D$2,IF(E1169=1000,VLOOKUP(G1169,Boston!$A$2:$B$203,2,0),IF(E1169=5000,VLOOKUP(G1169,Boston!$D$2:$E$203,2,0),IF(E1169=10000,VLOOKUP(G1169,Boston!$G$2:$H$203,2,0)))))</f>
        <v>68456.198635542896</v>
      </c>
    </row>
    <row r="1170" spans="1:8" x14ac:dyDescent="0.25">
      <c r="A1170" t="s">
        <v>129</v>
      </c>
      <c r="B1170" t="s">
        <v>807</v>
      </c>
      <c r="C1170" t="s">
        <v>122</v>
      </c>
      <c r="D1170" t="s">
        <v>3</v>
      </c>
      <c r="E1170">
        <v>10000</v>
      </c>
      <c r="F1170" t="s">
        <v>1680</v>
      </c>
      <c r="G1170" t="s">
        <v>1656</v>
      </c>
      <c r="H1170">
        <f>IF(D1170=$D$2,IF(E1170=1000,VLOOKUP(G1170,Boston!$A$2:$B$203,2,0),IF(E1170=5000,VLOOKUP(G1170,Boston!$D$2:$E$203,2,0),IF(E1170=10000,VLOOKUP(G1170,Boston!$G$2:$H$203,2,0)))))</f>
        <v>68456.198635542896</v>
      </c>
    </row>
    <row r="1171" spans="1:8" x14ac:dyDescent="0.25">
      <c r="A1171" t="s">
        <v>130</v>
      </c>
      <c r="B1171" t="s">
        <v>808</v>
      </c>
      <c r="C1171" t="s">
        <v>132</v>
      </c>
      <c r="D1171" t="s">
        <v>3</v>
      </c>
      <c r="E1171">
        <v>10000</v>
      </c>
      <c r="F1171" t="s">
        <v>1680</v>
      </c>
      <c r="G1171" t="str">
        <f t="shared" si="18"/>
        <v>COP</v>
      </c>
      <c r="H1171">
        <f>IF(D1171=$D$2,IF(E1171=1000,VLOOKUP(G1171,Boston!$A$2:$B$203,2,0),IF(E1171=5000,VLOOKUP(G1171,Boston!$D$2:$E$203,2,0),IF(E1171=10000,VLOOKUP(G1171,Boston!$G$2:$H$203,2,0)))))</f>
        <v>29780117.485014301</v>
      </c>
    </row>
    <row r="1172" spans="1:8" x14ac:dyDescent="0.25">
      <c r="A1172" t="s">
        <v>4</v>
      </c>
      <c r="B1172" t="s">
        <v>767</v>
      </c>
      <c r="C1172" t="s">
        <v>132</v>
      </c>
      <c r="D1172" t="s">
        <v>3</v>
      </c>
      <c r="E1172">
        <v>10000</v>
      </c>
      <c r="F1172" t="s">
        <v>1680</v>
      </c>
      <c r="G1172" t="str">
        <f t="shared" si="18"/>
        <v>USD</v>
      </c>
      <c r="H1172">
        <f>IF(D1172=$D$2,IF(E1172=1000,VLOOKUP(G1172,Boston!$A$2:$B$203,2,0),IF(E1172=5000,VLOOKUP(G1172,Boston!$D$2:$E$203,2,0),IF(E1172=10000,VLOOKUP(G1172,Boston!$G$2:$H$203,2,0)))))</f>
        <v>10000</v>
      </c>
    </row>
    <row r="1173" spans="1:8" x14ac:dyDescent="0.25">
      <c r="A1173" t="s">
        <v>4</v>
      </c>
      <c r="B1173" t="s">
        <v>767</v>
      </c>
      <c r="C1173" t="s">
        <v>133</v>
      </c>
      <c r="D1173" t="s">
        <v>3</v>
      </c>
      <c r="E1173">
        <v>10000</v>
      </c>
      <c r="F1173" t="s">
        <v>1680</v>
      </c>
      <c r="G1173" t="str">
        <f t="shared" si="18"/>
        <v>USD</v>
      </c>
      <c r="H1173">
        <f>IF(D1173=$D$2,IF(E1173=1000,VLOOKUP(G1173,Boston!$A$2:$B$203,2,0),IF(E1173=5000,VLOOKUP(G1173,Boston!$D$2:$E$203,2,0),IF(E1173=10000,VLOOKUP(G1173,Boston!$G$2:$H$203,2,0)))))</f>
        <v>10000</v>
      </c>
    </row>
    <row r="1174" spans="1:8" x14ac:dyDescent="0.25">
      <c r="A1174" t="s">
        <v>18</v>
      </c>
      <c r="B1174" t="s">
        <v>809</v>
      </c>
      <c r="C1174" t="s">
        <v>133</v>
      </c>
      <c r="D1174" t="s">
        <v>3</v>
      </c>
      <c r="E1174">
        <v>10000</v>
      </c>
      <c r="F1174" t="s">
        <v>1680</v>
      </c>
      <c r="G1174" t="str">
        <f t="shared" si="18"/>
        <v>ZAR</v>
      </c>
      <c r="H1174">
        <f>IF(D1174=$D$2,IF(E1174=1000,VLOOKUP(G1174,Boston!$A$2:$B$203,2,0),IF(E1174=5000,VLOOKUP(G1174,Boston!$D$2:$E$203,2,0),IF(E1174=10000,VLOOKUP(G1174,Boston!$G$2:$H$203,2,0)))))</f>
        <v>143999.61543205401</v>
      </c>
    </row>
    <row r="1175" spans="1:8" x14ac:dyDescent="0.25">
      <c r="A1175" t="s">
        <v>104</v>
      </c>
      <c r="B1175" t="s">
        <v>810</v>
      </c>
      <c r="C1175" t="s">
        <v>133</v>
      </c>
      <c r="D1175" t="s">
        <v>3</v>
      </c>
      <c r="E1175">
        <v>10000</v>
      </c>
      <c r="F1175" t="s">
        <v>1680</v>
      </c>
      <c r="G1175" t="str">
        <f t="shared" si="18"/>
        <v>XAF</v>
      </c>
      <c r="H1175">
        <f>IF(D1175=$D$2,IF(E1175=1000,VLOOKUP(G1175,Boston!$A$2:$B$203,2,0),IF(E1175=5000,VLOOKUP(G1175,Boston!$D$2:$E$203,2,0),IF(E1175=10000,VLOOKUP(G1175,Boston!$G$2:$H$203,2,0)))))</f>
        <v>5667051.1419402203</v>
      </c>
    </row>
    <row r="1176" spans="1:8" x14ac:dyDescent="0.25">
      <c r="A1176" t="s">
        <v>101</v>
      </c>
      <c r="B1176" t="s">
        <v>810</v>
      </c>
      <c r="C1176" t="s">
        <v>133</v>
      </c>
      <c r="D1176" t="s">
        <v>3</v>
      </c>
      <c r="E1176">
        <v>10000</v>
      </c>
      <c r="F1176" t="s">
        <v>1680</v>
      </c>
      <c r="G1176" t="str">
        <f t="shared" si="18"/>
        <v>XAF</v>
      </c>
      <c r="H1176">
        <f>IF(D1176=$D$2,IF(E1176=1000,VLOOKUP(G1176,Boston!$A$2:$B$203,2,0),IF(E1176=5000,VLOOKUP(G1176,Boston!$D$2:$E$203,2,0),IF(E1176=10000,VLOOKUP(G1176,Boston!$G$2:$H$203,2,0)))))</f>
        <v>5667051.1419402203</v>
      </c>
    </row>
    <row r="1177" spans="1:8" x14ac:dyDescent="0.25">
      <c r="A1177" t="s">
        <v>136</v>
      </c>
      <c r="B1177" t="s">
        <v>811</v>
      </c>
      <c r="C1177" t="s">
        <v>138</v>
      </c>
      <c r="D1177" t="s">
        <v>3</v>
      </c>
      <c r="E1177">
        <v>10000</v>
      </c>
      <c r="F1177" t="s">
        <v>1680</v>
      </c>
      <c r="G1177" t="str">
        <f t="shared" si="18"/>
        <v>CRC</v>
      </c>
      <c r="H1177">
        <f>IF(D1177=$D$2,IF(E1177=1000,VLOOKUP(G1177,Boston!$A$2:$B$203,2,0),IF(E1177=5000,VLOOKUP(G1177,Boston!$D$2:$E$203,2,0),IF(E1177=10000,VLOOKUP(G1177,Boston!$G$2:$H$203,2,0)))))</f>
        <v>5679800.6318420302</v>
      </c>
    </row>
    <row r="1178" spans="1:8" x14ac:dyDescent="0.25">
      <c r="A1178" t="s">
        <v>139</v>
      </c>
      <c r="B1178" t="s">
        <v>811</v>
      </c>
      <c r="C1178" t="s">
        <v>138</v>
      </c>
      <c r="D1178" t="s">
        <v>3</v>
      </c>
      <c r="E1178">
        <v>10000</v>
      </c>
      <c r="F1178" t="s">
        <v>1680</v>
      </c>
      <c r="G1178" t="str">
        <f t="shared" si="18"/>
        <v>CRC</v>
      </c>
      <c r="H1178">
        <f>IF(D1178=$D$2,IF(E1178=1000,VLOOKUP(G1178,Boston!$A$2:$B$203,2,0),IF(E1178=5000,VLOOKUP(G1178,Boston!$D$2:$E$203,2,0),IF(E1178=10000,VLOOKUP(G1178,Boston!$G$2:$H$203,2,0)))))</f>
        <v>5679800.6318420302</v>
      </c>
    </row>
    <row r="1179" spans="1:8" x14ac:dyDescent="0.25">
      <c r="A1179" t="s">
        <v>4</v>
      </c>
      <c r="B1179" t="s">
        <v>767</v>
      </c>
      <c r="C1179" t="s">
        <v>138</v>
      </c>
      <c r="D1179" t="s">
        <v>3</v>
      </c>
      <c r="E1179">
        <v>10000</v>
      </c>
      <c r="F1179" t="s">
        <v>1680</v>
      </c>
      <c r="G1179" t="str">
        <f t="shared" si="18"/>
        <v>USD</v>
      </c>
      <c r="H1179">
        <f>IF(D1179=$D$2,IF(E1179=1000,VLOOKUP(G1179,Boston!$A$2:$B$203,2,0),IF(E1179=5000,VLOOKUP(G1179,Boston!$D$2:$E$203,2,0),IF(E1179=10000,VLOOKUP(G1179,Boston!$G$2:$H$203,2,0)))))</f>
        <v>10000</v>
      </c>
    </row>
    <row r="1180" spans="1:8" x14ac:dyDescent="0.25">
      <c r="A1180" t="s">
        <v>140</v>
      </c>
      <c r="B1180" t="s">
        <v>812</v>
      </c>
      <c r="C1180" t="s">
        <v>142</v>
      </c>
      <c r="D1180" t="s">
        <v>3</v>
      </c>
      <c r="E1180">
        <v>10000</v>
      </c>
      <c r="F1180" t="s">
        <v>1680</v>
      </c>
      <c r="G1180" t="s">
        <v>1657</v>
      </c>
      <c r="H1180">
        <f>IF(D1180=$D$2,IF(E1180=1000,VLOOKUP(G1180,Boston!$A$2:$B$203,2,0),IF(E1180=5000,VLOOKUP(G1180,Boston!$D$2:$E$203,2,0),IF(E1180=10000,VLOOKUP(G1180,Boston!$G$2:$H$203,2,0)))))</f>
        <v>64145.145219288199</v>
      </c>
    </row>
    <row r="1181" spans="1:8" x14ac:dyDescent="0.25">
      <c r="A1181" t="s">
        <v>143</v>
      </c>
      <c r="B1181" t="s">
        <v>813</v>
      </c>
      <c r="C1181" t="s">
        <v>142</v>
      </c>
      <c r="D1181" t="s">
        <v>3</v>
      </c>
      <c r="E1181">
        <v>10000</v>
      </c>
      <c r="F1181" t="s">
        <v>1680</v>
      </c>
      <c r="G1181" t="str">
        <f t="shared" si="18"/>
        <v>HRK</v>
      </c>
      <c r="H1181">
        <f>IF(D1181=$D$2,IF(E1181=1000,VLOOKUP(G1181,Boston!$A$2:$B$203,2,0),IF(E1181=5000,VLOOKUP(G1181,Boston!$D$2:$E$203,2,0),IF(E1181=10000,VLOOKUP(G1181,Boston!$G$2:$H$203,2,0)))))</f>
        <v>64145.145219288199</v>
      </c>
    </row>
    <row r="1182" spans="1:8" x14ac:dyDescent="0.25">
      <c r="A1182" t="s">
        <v>145</v>
      </c>
      <c r="B1182" t="s">
        <v>812</v>
      </c>
      <c r="C1182" t="s">
        <v>142</v>
      </c>
      <c r="D1182" t="s">
        <v>3</v>
      </c>
      <c r="E1182">
        <v>10000</v>
      </c>
      <c r="F1182" t="s">
        <v>1680</v>
      </c>
      <c r="G1182" t="s">
        <v>1657</v>
      </c>
      <c r="H1182">
        <f>IF(D1182=$D$2,IF(E1182=1000,VLOOKUP(G1182,Boston!$A$2:$B$203,2,0),IF(E1182=5000,VLOOKUP(G1182,Boston!$D$2:$E$203,2,0),IF(E1182=10000,VLOOKUP(G1182,Boston!$G$2:$H$203,2,0)))))</f>
        <v>64145.145219288199</v>
      </c>
    </row>
    <row r="1183" spans="1:8" x14ac:dyDescent="0.25">
      <c r="A1183" t="s">
        <v>38</v>
      </c>
      <c r="B1183" t="s">
        <v>813</v>
      </c>
      <c r="C1183" t="s">
        <v>142</v>
      </c>
      <c r="D1183" t="s">
        <v>3</v>
      </c>
      <c r="E1183">
        <v>10000</v>
      </c>
      <c r="F1183" t="s">
        <v>1680</v>
      </c>
      <c r="G1183" t="s">
        <v>1657</v>
      </c>
      <c r="H1183">
        <f>IF(D1183=$D$2,IF(E1183=1000,VLOOKUP(G1183,Boston!$A$2:$B$203,2,0),IF(E1183=5000,VLOOKUP(G1183,Boston!$D$2:$E$203,2,0),IF(E1183=10000,VLOOKUP(G1183,Boston!$G$2:$H$203,2,0)))))</f>
        <v>64145.145219288199</v>
      </c>
    </row>
    <row r="1184" spans="1:8" x14ac:dyDescent="0.25">
      <c r="A1184" t="s">
        <v>32</v>
      </c>
      <c r="B1184" t="s">
        <v>814</v>
      </c>
      <c r="C1184" t="s">
        <v>146</v>
      </c>
      <c r="D1184" t="s">
        <v>3</v>
      </c>
      <c r="E1184">
        <v>10000</v>
      </c>
      <c r="F1184" t="s">
        <v>1680</v>
      </c>
      <c r="G1184" t="str">
        <f t="shared" si="18"/>
        <v>EUR</v>
      </c>
      <c r="H1184">
        <f>IF(D1184=$D$2,IF(E1184=1000,VLOOKUP(G1184,Boston!$A$2:$B$203,2,0),IF(E1184=5000,VLOOKUP(G1184,Boston!$D$2:$E$203,2,0),IF(E1184=10000,VLOOKUP(G1184,Boston!$G$2:$H$203,2,0)))))</f>
        <v>8639.3637722293006</v>
      </c>
    </row>
    <row r="1185" spans="1:8" x14ac:dyDescent="0.25">
      <c r="A1185" t="s">
        <v>34</v>
      </c>
      <c r="B1185" t="s">
        <v>815</v>
      </c>
      <c r="C1185" t="s">
        <v>146</v>
      </c>
      <c r="D1185" t="s">
        <v>3</v>
      </c>
      <c r="E1185">
        <v>10000</v>
      </c>
      <c r="F1185" t="s">
        <v>1680</v>
      </c>
      <c r="G1185" t="str">
        <f t="shared" si="18"/>
        <v>EUR</v>
      </c>
      <c r="H1185">
        <f>IF(D1185=$D$2,IF(E1185=1000,VLOOKUP(G1185,Boston!$A$2:$B$203,2,0),IF(E1185=5000,VLOOKUP(G1185,Boston!$D$2:$E$203,2,0),IF(E1185=10000,VLOOKUP(G1185,Boston!$G$2:$H$203,2,0)))))</f>
        <v>8639.3637722293006</v>
      </c>
    </row>
    <row r="1186" spans="1:8" x14ac:dyDescent="0.25">
      <c r="A1186" t="s">
        <v>35</v>
      </c>
      <c r="B1186" t="s">
        <v>815</v>
      </c>
      <c r="C1186" t="s">
        <v>146</v>
      </c>
      <c r="D1186" t="s">
        <v>3</v>
      </c>
      <c r="E1186">
        <v>10000</v>
      </c>
      <c r="F1186" t="s">
        <v>1680</v>
      </c>
      <c r="G1186" t="str">
        <f t="shared" si="18"/>
        <v>EUR</v>
      </c>
      <c r="H1186">
        <f>IF(D1186=$D$2,IF(E1186=1000,VLOOKUP(G1186,Boston!$A$2:$B$203,2,0),IF(E1186=5000,VLOOKUP(G1186,Boston!$D$2:$E$203,2,0),IF(E1186=10000,VLOOKUP(G1186,Boston!$G$2:$H$203,2,0)))))</f>
        <v>8639.3637722293006</v>
      </c>
    </row>
    <row r="1187" spans="1:8" x14ac:dyDescent="0.25">
      <c r="A1187" t="s">
        <v>15</v>
      </c>
      <c r="B1187" t="s">
        <v>815</v>
      </c>
      <c r="C1187" t="s">
        <v>146</v>
      </c>
      <c r="D1187" t="s">
        <v>3</v>
      </c>
      <c r="E1187">
        <v>10000</v>
      </c>
      <c r="F1187" t="s">
        <v>1680</v>
      </c>
      <c r="G1187" t="str">
        <f t="shared" si="18"/>
        <v>EUR</v>
      </c>
      <c r="H1187">
        <f>IF(D1187=$D$2,IF(E1187=1000,VLOOKUP(G1187,Boston!$A$2:$B$203,2,0),IF(E1187=5000,VLOOKUP(G1187,Boston!$D$2:$E$203,2,0),IF(E1187=10000,VLOOKUP(G1187,Boston!$G$2:$H$203,2,0)))))</f>
        <v>8639.3637722293006</v>
      </c>
    </row>
    <row r="1188" spans="1:8" x14ac:dyDescent="0.25">
      <c r="A1188" t="s">
        <v>36</v>
      </c>
      <c r="B1188" t="s">
        <v>816</v>
      </c>
      <c r="C1188" t="s">
        <v>146</v>
      </c>
      <c r="D1188" t="s">
        <v>3</v>
      </c>
      <c r="E1188">
        <v>10000</v>
      </c>
      <c r="F1188" t="s">
        <v>1680</v>
      </c>
      <c r="G1188" t="str">
        <f t="shared" si="18"/>
        <v>EUR</v>
      </c>
      <c r="H1188">
        <f>IF(D1188=$D$2,IF(E1188=1000,VLOOKUP(G1188,Boston!$A$2:$B$203,2,0),IF(E1188=5000,VLOOKUP(G1188,Boston!$D$2:$E$203,2,0),IF(E1188=10000,VLOOKUP(G1188,Boston!$G$2:$H$203,2,0)))))</f>
        <v>8639.3637722293006</v>
      </c>
    </row>
    <row r="1189" spans="1:8" x14ac:dyDescent="0.25">
      <c r="A1189" t="s">
        <v>38</v>
      </c>
      <c r="B1189" t="s">
        <v>814</v>
      </c>
      <c r="C1189" t="s">
        <v>146</v>
      </c>
      <c r="D1189" t="s">
        <v>3</v>
      </c>
      <c r="E1189">
        <v>10000</v>
      </c>
      <c r="F1189" t="s">
        <v>1680</v>
      </c>
      <c r="G1189" t="str">
        <f>IF(RIGHT(B1189,1)=RIGHT($B$28,1),"EUR",IF(RIGHT(A1189,1)=")",LEFT(RIGHT(A1189,4),3),RIGHT(A1189,3)))</f>
        <v>EUR</v>
      </c>
      <c r="H1189">
        <f>IF(D1189=$D$2,IF(E1189=1000,VLOOKUP(G1189,Boston!$A$2:$B$203,2,0),IF(E1189=5000,VLOOKUP(G1189,Boston!$D$2:$E$203,2,0),IF(E1189=10000,VLOOKUP(G1189,Boston!$G$2:$H$203,2,0)))))</f>
        <v>8639.3637722293006</v>
      </c>
    </row>
    <row r="1190" spans="1:8" x14ac:dyDescent="0.25">
      <c r="A1190" t="s">
        <v>147</v>
      </c>
      <c r="B1190" t="s">
        <v>817</v>
      </c>
      <c r="C1190" t="s">
        <v>149</v>
      </c>
      <c r="D1190" t="s">
        <v>3</v>
      </c>
      <c r="E1190">
        <v>10000</v>
      </c>
      <c r="F1190" t="s">
        <v>1680</v>
      </c>
      <c r="G1190" t="s">
        <v>1662</v>
      </c>
      <c r="H1190">
        <f>IF(D1190=$D$2,IF(E1190=1000,VLOOKUP(G1190,Boston!$A$2:$B$203,2,0),IF(E1190=5000,VLOOKUP(G1190,Boston!$D$2:$E$203,2,0),IF(E1190=10000,VLOOKUP(G1190,Boston!$G$2:$H$203,2,0)))))</f>
        <v>222335.75687114699</v>
      </c>
    </row>
    <row r="1191" spans="1:8" x14ac:dyDescent="0.25">
      <c r="A1191" t="s">
        <v>150</v>
      </c>
      <c r="B1191" t="s">
        <v>818</v>
      </c>
      <c r="C1191" t="s">
        <v>149</v>
      </c>
      <c r="D1191" t="s">
        <v>3</v>
      </c>
      <c r="E1191">
        <v>10000</v>
      </c>
      <c r="F1191" t="s">
        <v>1680</v>
      </c>
      <c r="G1191" t="str">
        <f t="shared" si="18"/>
        <v>CZK</v>
      </c>
      <c r="H1191">
        <f>IF(D1191=$D$2,IF(E1191=1000,VLOOKUP(G1191,Boston!$A$2:$B$203,2,0),IF(E1191=5000,VLOOKUP(G1191,Boston!$D$2:$E$203,2,0),IF(E1191=10000,VLOOKUP(G1191,Boston!$G$2:$H$203,2,0)))))</f>
        <v>222335.75687114699</v>
      </c>
    </row>
    <row r="1192" spans="1:8" x14ac:dyDescent="0.25">
      <c r="A1192" t="s">
        <v>152</v>
      </c>
      <c r="B1192" t="s">
        <v>818</v>
      </c>
      <c r="C1192" t="s">
        <v>149</v>
      </c>
      <c r="D1192" t="s">
        <v>3</v>
      </c>
      <c r="E1192">
        <v>10000</v>
      </c>
      <c r="F1192" t="s">
        <v>1680</v>
      </c>
      <c r="G1192" t="str">
        <f t="shared" si="18"/>
        <v>CZK</v>
      </c>
      <c r="H1192">
        <f>IF(D1192=$D$2,IF(E1192=1000,VLOOKUP(G1192,Boston!$A$2:$B$203,2,0),IF(E1192=5000,VLOOKUP(G1192,Boston!$D$2:$E$203,2,0),IF(E1192=10000,VLOOKUP(G1192,Boston!$G$2:$H$203,2,0)))))</f>
        <v>222335.75687114699</v>
      </c>
    </row>
    <row r="1193" spans="1:8" x14ac:dyDescent="0.25">
      <c r="A1193" t="s">
        <v>38</v>
      </c>
      <c r="B1193" t="s">
        <v>817</v>
      </c>
      <c r="C1193" t="s">
        <v>149</v>
      </c>
      <c r="D1193" t="s">
        <v>3</v>
      </c>
      <c r="E1193">
        <v>10000</v>
      </c>
      <c r="F1193" t="s">
        <v>1680</v>
      </c>
      <c r="G1193" t="s">
        <v>1662</v>
      </c>
      <c r="H1193">
        <f>IF(D1193=$D$2,IF(E1193=1000,VLOOKUP(G1193,Boston!$A$2:$B$203,2,0),IF(E1193=5000,VLOOKUP(G1193,Boston!$D$2:$E$203,2,0),IF(E1193=10000,VLOOKUP(G1193,Boston!$G$2:$H$203,2,0)))))</f>
        <v>222335.75687114699</v>
      </c>
    </row>
    <row r="1194" spans="1:8" x14ac:dyDescent="0.25">
      <c r="A1194" t="s">
        <v>153</v>
      </c>
      <c r="B1194" t="s">
        <v>819</v>
      </c>
      <c r="C1194" t="s">
        <v>155</v>
      </c>
      <c r="D1194" t="s">
        <v>3</v>
      </c>
      <c r="E1194">
        <v>10000</v>
      </c>
      <c r="F1194" t="s">
        <v>1680</v>
      </c>
      <c r="G1194" t="str">
        <f t="shared" si="18"/>
        <v>DKK</v>
      </c>
      <c r="H1194">
        <f>IF(D1194=$D$2,IF(E1194=1000,VLOOKUP(G1194,Boston!$A$2:$B$203,2,0),IF(E1194=5000,VLOOKUP(G1194,Boston!$D$2:$E$203,2,0),IF(E1194=10000,VLOOKUP(G1194,Boston!$G$2:$H$203,2,0)))))</f>
        <v>64437.8709088295</v>
      </c>
    </row>
    <row r="1195" spans="1:8" x14ac:dyDescent="0.25">
      <c r="A1195" t="s">
        <v>156</v>
      </c>
      <c r="B1195" t="s">
        <v>820</v>
      </c>
      <c r="C1195" t="s">
        <v>155</v>
      </c>
      <c r="D1195" t="s">
        <v>3</v>
      </c>
      <c r="E1195">
        <v>10000</v>
      </c>
      <c r="F1195" t="s">
        <v>1680</v>
      </c>
      <c r="G1195" t="str">
        <f t="shared" si="18"/>
        <v>DKK</v>
      </c>
      <c r="H1195">
        <f>IF(D1195=$D$2,IF(E1195=1000,VLOOKUP(G1195,Boston!$A$2:$B$203,2,0),IF(E1195=5000,VLOOKUP(G1195,Boston!$D$2:$E$203,2,0),IF(E1195=10000,VLOOKUP(G1195,Boston!$G$2:$H$203,2,0)))))</f>
        <v>64437.8709088295</v>
      </c>
    </row>
    <row r="1196" spans="1:8" x14ac:dyDescent="0.25">
      <c r="A1196" t="s">
        <v>158</v>
      </c>
      <c r="B1196" t="s">
        <v>820</v>
      </c>
      <c r="C1196" t="s">
        <v>155</v>
      </c>
      <c r="D1196" t="s">
        <v>3</v>
      </c>
      <c r="E1196">
        <v>10000</v>
      </c>
      <c r="F1196" t="s">
        <v>1680</v>
      </c>
      <c r="G1196" t="str">
        <f t="shared" si="18"/>
        <v>DKK</v>
      </c>
      <c r="H1196">
        <f>IF(D1196=$D$2,IF(E1196=1000,VLOOKUP(G1196,Boston!$A$2:$B$203,2,0),IF(E1196=5000,VLOOKUP(G1196,Boston!$D$2:$E$203,2,0),IF(E1196=10000,VLOOKUP(G1196,Boston!$G$2:$H$203,2,0)))))</f>
        <v>64437.8709088295</v>
      </c>
    </row>
    <row r="1197" spans="1:8" x14ac:dyDescent="0.25">
      <c r="A1197" t="s">
        <v>38</v>
      </c>
      <c r="B1197" t="s">
        <v>819</v>
      </c>
      <c r="C1197" t="s">
        <v>155</v>
      </c>
      <c r="D1197" t="s">
        <v>3</v>
      </c>
      <c r="E1197">
        <v>10000</v>
      </c>
      <c r="F1197" t="s">
        <v>1680</v>
      </c>
      <c r="G1197" t="s">
        <v>1663</v>
      </c>
      <c r="H1197">
        <f>IF(D1197=$D$2,IF(E1197=1000,VLOOKUP(G1197,Boston!$A$2:$B$203,2,0),IF(E1197=5000,VLOOKUP(G1197,Boston!$D$2:$E$203,2,0),IF(E1197=10000,VLOOKUP(G1197,Boston!$G$2:$H$203,2,0)))))</f>
        <v>64437.8709088295</v>
      </c>
    </row>
    <row r="1198" spans="1:8" x14ac:dyDescent="0.25">
      <c r="A1198" t="s">
        <v>159</v>
      </c>
      <c r="B1198" t="s">
        <v>821</v>
      </c>
      <c r="C1198" t="s">
        <v>161</v>
      </c>
      <c r="D1198" t="s">
        <v>3</v>
      </c>
      <c r="E1198">
        <v>10000</v>
      </c>
      <c r="F1198" t="s">
        <v>1680</v>
      </c>
      <c r="G1198" t="str">
        <f t="shared" si="18"/>
        <v>DOP</v>
      </c>
      <c r="H1198">
        <f>IF(D1198=$D$2,IF(E1198=1000,VLOOKUP(G1198,Boston!$A$2:$B$203,2,0),IF(E1198=5000,VLOOKUP(G1198,Boston!$D$2:$E$203,2,0),IF(E1198=10000,VLOOKUP(G1198,Boston!$G$2:$H$203,2,0)))))</f>
        <v>499145.11818003899</v>
      </c>
    </row>
    <row r="1199" spans="1:8" x14ac:dyDescent="0.25">
      <c r="A1199" t="s">
        <v>162</v>
      </c>
      <c r="B1199" t="s">
        <v>821</v>
      </c>
      <c r="C1199" t="s">
        <v>161</v>
      </c>
      <c r="D1199" t="s">
        <v>3</v>
      </c>
      <c r="E1199">
        <v>10000</v>
      </c>
      <c r="F1199" t="s">
        <v>1680</v>
      </c>
      <c r="G1199" t="str">
        <f t="shared" si="18"/>
        <v>DOP</v>
      </c>
      <c r="H1199">
        <f>IF(D1199=$D$2,IF(E1199=1000,VLOOKUP(G1199,Boston!$A$2:$B$203,2,0),IF(E1199=5000,VLOOKUP(G1199,Boston!$D$2:$E$203,2,0),IF(E1199=10000,VLOOKUP(G1199,Boston!$G$2:$H$203,2,0)))))</f>
        <v>499145.11818003899</v>
      </c>
    </row>
    <row r="1200" spans="1:8" x14ac:dyDescent="0.25">
      <c r="A1200" t="s">
        <v>4</v>
      </c>
      <c r="B1200" t="s">
        <v>767</v>
      </c>
      <c r="C1200" t="s">
        <v>161</v>
      </c>
      <c r="D1200" t="s">
        <v>3</v>
      </c>
      <c r="E1200">
        <v>10000</v>
      </c>
      <c r="F1200" t="s">
        <v>1680</v>
      </c>
      <c r="G1200" t="str">
        <f t="shared" si="18"/>
        <v>USD</v>
      </c>
      <c r="H1200">
        <f>IF(D1200=$D$2,IF(E1200=1000,VLOOKUP(G1200,Boston!$A$2:$B$203,2,0),IF(E1200=5000,VLOOKUP(G1200,Boston!$D$2:$E$203,2,0),IF(E1200=10000,VLOOKUP(G1200,Boston!$G$2:$H$203,2,0)))))</f>
        <v>10000</v>
      </c>
    </row>
    <row r="1201" spans="1:8" x14ac:dyDescent="0.25">
      <c r="A1201" t="s">
        <v>4</v>
      </c>
      <c r="B1201" t="s">
        <v>767</v>
      </c>
      <c r="C1201" t="s">
        <v>163</v>
      </c>
      <c r="D1201" t="s">
        <v>3</v>
      </c>
      <c r="E1201">
        <v>10000</v>
      </c>
      <c r="F1201" t="s">
        <v>1680</v>
      </c>
      <c r="G1201" t="str">
        <f t="shared" si="18"/>
        <v>USD</v>
      </c>
      <c r="H1201">
        <f>IF(D1201=$D$2,IF(E1201=1000,VLOOKUP(G1201,Boston!$A$2:$B$203,2,0),IF(E1201=5000,VLOOKUP(G1201,Boston!$D$2:$E$203,2,0),IF(E1201=10000,VLOOKUP(G1201,Boston!$G$2:$H$203,2,0)))))</f>
        <v>10000</v>
      </c>
    </row>
    <row r="1202" spans="1:8" x14ac:dyDescent="0.25">
      <c r="A1202" t="s">
        <v>47</v>
      </c>
      <c r="B1202" t="s">
        <v>822</v>
      </c>
      <c r="C1202" t="s">
        <v>163</v>
      </c>
      <c r="D1202" t="s">
        <v>3</v>
      </c>
      <c r="E1202">
        <v>10000</v>
      </c>
      <c r="F1202" t="s">
        <v>1680</v>
      </c>
      <c r="G1202" t="str">
        <f t="shared" si="18"/>
        <v>CAD</v>
      </c>
      <c r="H1202">
        <f>IF(D1202=$D$2,IF(E1202=1000,VLOOKUP(G1202,Boston!$A$2:$B$203,2,0),IF(E1202=5000,VLOOKUP(G1202,Boston!$D$2:$E$203,2,0),IF(E1202=10000,VLOOKUP(G1202,Boston!$G$2:$H$203,2,0)))))</f>
        <v>13035.264479433101</v>
      </c>
    </row>
    <row r="1203" spans="1:8" x14ac:dyDescent="0.25">
      <c r="A1203" t="s">
        <v>164</v>
      </c>
      <c r="B1203" t="s">
        <v>823</v>
      </c>
      <c r="C1203" t="s">
        <v>166</v>
      </c>
      <c r="D1203" t="s">
        <v>3</v>
      </c>
      <c r="E1203">
        <v>10000</v>
      </c>
      <c r="F1203" t="s">
        <v>1680</v>
      </c>
      <c r="G1203" t="str">
        <f t="shared" si="18"/>
        <v>EGP</v>
      </c>
      <c r="H1203">
        <f>IF(D1203=$D$2,IF(E1203=1000,VLOOKUP(G1203,Boston!$A$2:$B$203,2,0),IF(E1203=5000,VLOOKUP(G1203,Boston!$D$2:$E$203,2,0),IF(E1203=10000,VLOOKUP(G1203,Boston!$G$2:$H$203,2,0)))))</f>
        <v>178605.955701812</v>
      </c>
    </row>
    <row r="1204" spans="1:8" x14ac:dyDescent="0.25">
      <c r="A1204" t="s">
        <v>167</v>
      </c>
      <c r="B1204" t="s">
        <v>823</v>
      </c>
      <c r="C1204" t="s">
        <v>166</v>
      </c>
      <c r="D1204" t="s">
        <v>3</v>
      </c>
      <c r="E1204">
        <v>10000</v>
      </c>
      <c r="F1204" t="s">
        <v>1680</v>
      </c>
      <c r="G1204" t="str">
        <f t="shared" si="18"/>
        <v>EGP</v>
      </c>
      <c r="H1204">
        <f>IF(D1204=$D$2,IF(E1204=1000,VLOOKUP(G1204,Boston!$A$2:$B$203,2,0),IF(E1204=5000,VLOOKUP(G1204,Boston!$D$2:$E$203,2,0),IF(E1204=10000,VLOOKUP(G1204,Boston!$G$2:$H$203,2,0)))))</f>
        <v>178605.955701812</v>
      </c>
    </row>
    <row r="1205" spans="1:8" x14ac:dyDescent="0.25">
      <c r="A1205" t="s">
        <v>6</v>
      </c>
      <c r="B1205" t="s">
        <v>824</v>
      </c>
      <c r="C1205" t="s">
        <v>166</v>
      </c>
      <c r="D1205" t="s">
        <v>3</v>
      </c>
      <c r="E1205">
        <v>10000</v>
      </c>
      <c r="F1205" t="s">
        <v>1680</v>
      </c>
      <c r="G1205" t="str">
        <f t="shared" si="18"/>
        <v>EUR</v>
      </c>
      <c r="H1205">
        <f>IF(D1205=$D$2,IF(E1205=1000,VLOOKUP(G1205,Boston!$A$2:$B$203,2,0),IF(E1205=5000,VLOOKUP(G1205,Boston!$D$2:$E$203,2,0),IF(E1205=10000,VLOOKUP(G1205,Boston!$G$2:$H$203,2,0)))))</f>
        <v>8639.3637722293006</v>
      </c>
    </row>
    <row r="1206" spans="1:8" x14ac:dyDescent="0.25">
      <c r="A1206" t="s">
        <v>4</v>
      </c>
      <c r="B1206" t="s">
        <v>767</v>
      </c>
      <c r="C1206" t="s">
        <v>166</v>
      </c>
      <c r="D1206" t="s">
        <v>3</v>
      </c>
      <c r="E1206">
        <v>10000</v>
      </c>
      <c r="F1206" t="s">
        <v>1680</v>
      </c>
      <c r="G1206" t="str">
        <f t="shared" si="18"/>
        <v>USD</v>
      </c>
      <c r="H1206">
        <f>IF(D1206=$D$2,IF(E1206=1000,VLOOKUP(G1206,Boston!$A$2:$B$203,2,0),IF(E1206=5000,VLOOKUP(G1206,Boston!$D$2:$E$203,2,0),IF(E1206=10000,VLOOKUP(G1206,Boston!$G$2:$H$203,2,0)))))</f>
        <v>10000</v>
      </c>
    </row>
    <row r="1207" spans="1:8" x14ac:dyDescent="0.25">
      <c r="A1207" t="s">
        <v>4</v>
      </c>
      <c r="B1207" t="s">
        <v>767</v>
      </c>
      <c r="C1207" t="s">
        <v>168</v>
      </c>
      <c r="D1207" t="s">
        <v>3</v>
      </c>
      <c r="E1207">
        <v>10000</v>
      </c>
      <c r="F1207" t="s">
        <v>1680</v>
      </c>
      <c r="G1207" t="str">
        <f t="shared" si="18"/>
        <v>USD</v>
      </c>
      <c r="H1207">
        <f>IF(D1207=$D$2,IF(E1207=1000,VLOOKUP(G1207,Boston!$A$2:$B$203,2,0),IF(E1207=5000,VLOOKUP(G1207,Boston!$D$2:$E$203,2,0),IF(E1207=10000,VLOOKUP(G1207,Boston!$G$2:$H$203,2,0)))))</f>
        <v>10000</v>
      </c>
    </row>
    <row r="1208" spans="1:8" x14ac:dyDescent="0.25">
      <c r="A1208" t="s">
        <v>169</v>
      </c>
      <c r="B1208" t="s">
        <v>825</v>
      </c>
      <c r="C1208" t="s">
        <v>168</v>
      </c>
      <c r="D1208" t="s">
        <v>3</v>
      </c>
      <c r="E1208">
        <v>10000</v>
      </c>
      <c r="F1208" t="s">
        <v>1680</v>
      </c>
      <c r="G1208" t="str">
        <f t="shared" si="18"/>
        <v>MXN</v>
      </c>
      <c r="H1208">
        <f>IF(D1208=$D$2,IF(E1208=1000,VLOOKUP(G1208,Boston!$A$2:$B$203,2,0),IF(E1208=5000,VLOOKUP(G1208,Boston!$D$2:$E$203,2,0),IF(E1208=10000,VLOOKUP(G1208,Boston!$G$2:$H$203,2,0)))))</f>
        <v>189466.716352041</v>
      </c>
    </row>
    <row r="1209" spans="1:8" x14ac:dyDescent="0.25">
      <c r="A1209" t="s">
        <v>32</v>
      </c>
      <c r="B1209" t="s">
        <v>826</v>
      </c>
      <c r="C1209" t="s">
        <v>171</v>
      </c>
      <c r="D1209" t="s">
        <v>3</v>
      </c>
      <c r="E1209">
        <v>10000</v>
      </c>
      <c r="F1209" t="s">
        <v>1680</v>
      </c>
      <c r="G1209" t="str">
        <f t="shared" si="18"/>
        <v>EUR</v>
      </c>
      <c r="H1209">
        <f>IF(D1209=$D$2,IF(E1209=1000,VLOOKUP(G1209,Boston!$A$2:$B$203,2,0),IF(E1209=5000,VLOOKUP(G1209,Boston!$D$2:$E$203,2,0),IF(E1209=10000,VLOOKUP(G1209,Boston!$G$2:$H$203,2,0)))))</f>
        <v>8639.3637722293006</v>
      </c>
    </row>
    <row r="1210" spans="1:8" x14ac:dyDescent="0.25">
      <c r="A1210" t="s">
        <v>34</v>
      </c>
      <c r="B1210" t="s">
        <v>827</v>
      </c>
      <c r="C1210" t="s">
        <v>171</v>
      </c>
      <c r="D1210" t="s">
        <v>3</v>
      </c>
      <c r="E1210">
        <v>10000</v>
      </c>
      <c r="F1210" t="s">
        <v>1680</v>
      </c>
      <c r="G1210" t="str">
        <f t="shared" si="18"/>
        <v>EUR</v>
      </c>
      <c r="H1210">
        <f>IF(D1210=$D$2,IF(E1210=1000,VLOOKUP(G1210,Boston!$A$2:$B$203,2,0),IF(E1210=5000,VLOOKUP(G1210,Boston!$D$2:$E$203,2,0),IF(E1210=10000,VLOOKUP(G1210,Boston!$G$2:$H$203,2,0)))))</f>
        <v>8639.3637722293006</v>
      </c>
    </row>
    <row r="1211" spans="1:8" x14ac:dyDescent="0.25">
      <c r="A1211" t="s">
        <v>35</v>
      </c>
      <c r="B1211" t="s">
        <v>827</v>
      </c>
      <c r="C1211" t="s">
        <v>171</v>
      </c>
      <c r="D1211" t="s">
        <v>3</v>
      </c>
      <c r="E1211">
        <v>10000</v>
      </c>
      <c r="F1211" t="s">
        <v>1680</v>
      </c>
      <c r="G1211" t="str">
        <f t="shared" si="18"/>
        <v>EUR</v>
      </c>
      <c r="H1211">
        <f>IF(D1211=$D$2,IF(E1211=1000,VLOOKUP(G1211,Boston!$A$2:$B$203,2,0),IF(E1211=5000,VLOOKUP(G1211,Boston!$D$2:$E$203,2,0),IF(E1211=10000,VLOOKUP(G1211,Boston!$G$2:$H$203,2,0)))))</f>
        <v>8639.3637722293006</v>
      </c>
    </row>
    <row r="1212" spans="1:8" x14ac:dyDescent="0.25">
      <c r="A1212" t="s">
        <v>15</v>
      </c>
      <c r="B1212" t="s">
        <v>827</v>
      </c>
      <c r="C1212" t="s">
        <v>171</v>
      </c>
      <c r="D1212" t="s">
        <v>3</v>
      </c>
      <c r="E1212">
        <v>10000</v>
      </c>
      <c r="F1212" t="s">
        <v>1680</v>
      </c>
      <c r="G1212" t="str">
        <f t="shared" si="18"/>
        <v>EUR</v>
      </c>
      <c r="H1212">
        <f>IF(D1212=$D$2,IF(E1212=1000,VLOOKUP(G1212,Boston!$A$2:$B$203,2,0),IF(E1212=5000,VLOOKUP(G1212,Boston!$D$2:$E$203,2,0),IF(E1212=10000,VLOOKUP(G1212,Boston!$G$2:$H$203,2,0)))))</f>
        <v>8639.3637722293006</v>
      </c>
    </row>
    <row r="1213" spans="1:8" x14ac:dyDescent="0.25">
      <c r="A1213" t="s">
        <v>36</v>
      </c>
      <c r="B1213" t="s">
        <v>828</v>
      </c>
      <c r="C1213" t="s">
        <v>171</v>
      </c>
      <c r="D1213" t="s">
        <v>3</v>
      </c>
      <c r="E1213">
        <v>10000</v>
      </c>
      <c r="F1213" t="s">
        <v>1680</v>
      </c>
      <c r="G1213" t="str">
        <f t="shared" si="18"/>
        <v>EUR</v>
      </c>
      <c r="H1213">
        <f>IF(D1213=$D$2,IF(E1213=1000,VLOOKUP(G1213,Boston!$A$2:$B$203,2,0),IF(E1213=5000,VLOOKUP(G1213,Boston!$D$2:$E$203,2,0),IF(E1213=10000,VLOOKUP(G1213,Boston!$G$2:$H$203,2,0)))))</f>
        <v>8639.3637722293006</v>
      </c>
    </row>
    <row r="1214" spans="1:8" x14ac:dyDescent="0.25">
      <c r="A1214" t="s">
        <v>38</v>
      </c>
      <c r="B1214" t="s">
        <v>826</v>
      </c>
      <c r="C1214" t="s">
        <v>171</v>
      </c>
      <c r="D1214" t="s">
        <v>3</v>
      </c>
      <c r="E1214">
        <v>10000</v>
      </c>
      <c r="F1214" t="s">
        <v>1680</v>
      </c>
      <c r="G1214" t="str">
        <f>IF(RIGHT(B1214,1)=RIGHT($B$28,1),"EUR",IF(RIGHT(A1214,1)=")",LEFT(RIGHT(A1214,4),3),RIGHT(A1214,3)))</f>
        <v>EUR</v>
      </c>
      <c r="H1214">
        <f>IF(D1214=$D$2,IF(E1214=1000,VLOOKUP(G1214,Boston!$A$2:$B$203,2,0),IF(E1214=5000,VLOOKUP(G1214,Boston!$D$2:$E$203,2,0),IF(E1214=10000,VLOOKUP(G1214,Boston!$G$2:$H$203,2,0)))))</f>
        <v>8639.3637722293006</v>
      </c>
    </row>
    <row r="1215" spans="1:8" x14ac:dyDescent="0.25">
      <c r="A1215" t="s">
        <v>4</v>
      </c>
      <c r="B1215" t="s">
        <v>767</v>
      </c>
      <c r="C1215" t="s">
        <v>172</v>
      </c>
      <c r="D1215" t="s">
        <v>3</v>
      </c>
      <c r="E1215">
        <v>10000</v>
      </c>
      <c r="F1215" t="s">
        <v>1680</v>
      </c>
      <c r="G1215" t="str">
        <f t="shared" si="18"/>
        <v>USD</v>
      </c>
      <c r="H1215">
        <f>IF(D1215=$D$2,IF(E1215=1000,VLOOKUP(G1215,Boston!$A$2:$B$203,2,0),IF(E1215=5000,VLOOKUP(G1215,Boston!$D$2:$E$203,2,0),IF(E1215=10000,VLOOKUP(G1215,Boston!$G$2:$H$203,2,0)))))</f>
        <v>10000</v>
      </c>
    </row>
    <row r="1216" spans="1:8" x14ac:dyDescent="0.25">
      <c r="A1216" t="s">
        <v>173</v>
      </c>
      <c r="B1216" t="s">
        <v>829</v>
      </c>
      <c r="C1216" t="s">
        <v>172</v>
      </c>
      <c r="D1216" t="s">
        <v>3</v>
      </c>
      <c r="E1216">
        <v>10000</v>
      </c>
      <c r="F1216" t="s">
        <v>1680</v>
      </c>
      <c r="G1216" t="str">
        <f t="shared" si="18"/>
        <v>ETB</v>
      </c>
      <c r="H1216">
        <f>IF(D1216=$D$2,IF(E1216=1000,VLOOKUP(G1216,Boston!$A$2:$B$203,2,0),IF(E1216=5000,VLOOKUP(G1216,Boston!$D$2:$E$203,2,0),IF(E1216=10000,VLOOKUP(G1216,Boston!$G$2:$H$203,2,0)))))</f>
        <v>276954.36606680602</v>
      </c>
    </row>
    <row r="1217" spans="1:8" x14ac:dyDescent="0.25">
      <c r="A1217" t="s">
        <v>175</v>
      </c>
      <c r="B1217" t="s">
        <v>829</v>
      </c>
      <c r="C1217" t="s">
        <v>172</v>
      </c>
      <c r="D1217" t="s">
        <v>3</v>
      </c>
      <c r="E1217">
        <v>10000</v>
      </c>
      <c r="F1217" t="s">
        <v>1680</v>
      </c>
      <c r="G1217" t="str">
        <f t="shared" si="18"/>
        <v>ETB</v>
      </c>
      <c r="H1217">
        <f>IF(D1217=$D$2,IF(E1217=1000,VLOOKUP(G1217,Boston!$A$2:$B$203,2,0),IF(E1217=5000,VLOOKUP(G1217,Boston!$D$2:$E$203,2,0),IF(E1217=10000,VLOOKUP(G1217,Boston!$G$2:$H$203,2,0)))))</f>
        <v>276954.36606680602</v>
      </c>
    </row>
    <row r="1218" spans="1:8" x14ac:dyDescent="0.25">
      <c r="A1218" t="s">
        <v>176</v>
      </c>
      <c r="B1218" t="s">
        <v>830</v>
      </c>
      <c r="C1218" t="s">
        <v>178</v>
      </c>
      <c r="D1218" t="s">
        <v>3</v>
      </c>
      <c r="E1218">
        <v>10000</v>
      </c>
      <c r="F1218" t="s">
        <v>1680</v>
      </c>
      <c r="G1218" t="str">
        <f t="shared" si="18"/>
        <v>FJD</v>
      </c>
      <c r="H1218">
        <f>IF(D1218=$D$2,IF(E1218=1000,VLOOKUP(G1218,Boston!$A$2:$B$203,2,0),IF(E1218=5000,VLOOKUP(G1218,Boston!$D$2:$E$203,2,0),IF(E1218=10000,VLOOKUP(G1218,Boston!$G$2:$H$203,2,0)))))</f>
        <v>21084.0136390802</v>
      </c>
    </row>
    <row r="1219" spans="1:8" x14ac:dyDescent="0.25">
      <c r="A1219" t="s">
        <v>179</v>
      </c>
      <c r="B1219" t="s">
        <v>830</v>
      </c>
      <c r="C1219" t="s">
        <v>178</v>
      </c>
      <c r="D1219" t="s">
        <v>3</v>
      </c>
      <c r="E1219">
        <v>10000</v>
      </c>
      <c r="F1219" t="s">
        <v>1680</v>
      </c>
      <c r="G1219" t="str">
        <f t="shared" ref="G1219:G1282" si="19">IF(RIGHT(A1219,1)=")",LEFT(RIGHT(A1219,4),3),RIGHT(A1219,3))</f>
        <v>FJD</v>
      </c>
      <c r="H1219">
        <f>IF(D1219=$D$2,IF(E1219=1000,VLOOKUP(G1219,Boston!$A$2:$B$203,2,0),IF(E1219=5000,VLOOKUP(G1219,Boston!$D$2:$E$203,2,0),IF(E1219=10000,VLOOKUP(G1219,Boston!$G$2:$H$203,2,0)))))</f>
        <v>21084.0136390802</v>
      </c>
    </row>
    <row r="1220" spans="1:8" x14ac:dyDescent="0.25">
      <c r="A1220" t="s">
        <v>4</v>
      </c>
      <c r="B1220" t="s">
        <v>767</v>
      </c>
      <c r="C1220" t="s">
        <v>178</v>
      </c>
      <c r="D1220" t="s">
        <v>3</v>
      </c>
      <c r="E1220">
        <v>10000</v>
      </c>
      <c r="F1220" t="s">
        <v>1680</v>
      </c>
      <c r="G1220" t="str">
        <f t="shared" si="19"/>
        <v>USD</v>
      </c>
      <c r="H1220">
        <f>IF(D1220=$D$2,IF(E1220=1000,VLOOKUP(G1220,Boston!$A$2:$B$203,2,0),IF(E1220=5000,VLOOKUP(G1220,Boston!$D$2:$E$203,2,0),IF(E1220=10000,VLOOKUP(G1220,Boston!$G$2:$H$203,2,0)))))</f>
        <v>10000</v>
      </c>
    </row>
    <row r="1221" spans="1:8" x14ac:dyDescent="0.25">
      <c r="A1221" t="s">
        <v>32</v>
      </c>
      <c r="B1221" t="s">
        <v>826</v>
      </c>
      <c r="C1221" t="s">
        <v>180</v>
      </c>
      <c r="D1221" t="s">
        <v>3</v>
      </c>
      <c r="E1221">
        <v>10000</v>
      </c>
      <c r="F1221" t="s">
        <v>1680</v>
      </c>
      <c r="G1221" t="str">
        <f t="shared" si="19"/>
        <v>EUR</v>
      </c>
      <c r="H1221">
        <f>IF(D1221=$D$2,IF(E1221=1000,VLOOKUP(G1221,Boston!$A$2:$B$203,2,0),IF(E1221=5000,VLOOKUP(G1221,Boston!$D$2:$E$203,2,0),IF(E1221=10000,VLOOKUP(G1221,Boston!$G$2:$H$203,2,0)))))</f>
        <v>8639.3637722293006</v>
      </c>
    </row>
    <row r="1222" spans="1:8" x14ac:dyDescent="0.25">
      <c r="A1222" t="s">
        <v>34</v>
      </c>
      <c r="B1222" t="s">
        <v>827</v>
      </c>
      <c r="C1222" t="s">
        <v>180</v>
      </c>
      <c r="D1222" t="s">
        <v>3</v>
      </c>
      <c r="E1222">
        <v>10000</v>
      </c>
      <c r="F1222" t="s">
        <v>1680</v>
      </c>
      <c r="G1222" t="str">
        <f t="shared" si="19"/>
        <v>EUR</v>
      </c>
      <c r="H1222">
        <f>IF(D1222=$D$2,IF(E1222=1000,VLOOKUP(G1222,Boston!$A$2:$B$203,2,0),IF(E1222=5000,VLOOKUP(G1222,Boston!$D$2:$E$203,2,0),IF(E1222=10000,VLOOKUP(G1222,Boston!$G$2:$H$203,2,0)))))</f>
        <v>8639.3637722293006</v>
      </c>
    </row>
    <row r="1223" spans="1:8" x14ac:dyDescent="0.25">
      <c r="A1223" t="s">
        <v>35</v>
      </c>
      <c r="B1223" t="s">
        <v>827</v>
      </c>
      <c r="C1223" t="s">
        <v>180</v>
      </c>
      <c r="D1223" t="s">
        <v>3</v>
      </c>
      <c r="E1223">
        <v>10000</v>
      </c>
      <c r="F1223" t="s">
        <v>1680</v>
      </c>
      <c r="G1223" t="str">
        <f t="shared" si="19"/>
        <v>EUR</v>
      </c>
      <c r="H1223">
        <f>IF(D1223=$D$2,IF(E1223=1000,VLOOKUP(G1223,Boston!$A$2:$B$203,2,0),IF(E1223=5000,VLOOKUP(G1223,Boston!$D$2:$E$203,2,0),IF(E1223=10000,VLOOKUP(G1223,Boston!$G$2:$H$203,2,0)))))</f>
        <v>8639.3637722293006</v>
      </c>
    </row>
    <row r="1224" spans="1:8" x14ac:dyDescent="0.25">
      <c r="A1224" t="s">
        <v>15</v>
      </c>
      <c r="B1224" t="s">
        <v>827</v>
      </c>
      <c r="C1224" t="s">
        <v>180</v>
      </c>
      <c r="D1224" t="s">
        <v>3</v>
      </c>
      <c r="E1224">
        <v>10000</v>
      </c>
      <c r="F1224" t="s">
        <v>1680</v>
      </c>
      <c r="G1224" t="str">
        <f t="shared" si="19"/>
        <v>EUR</v>
      </c>
      <c r="H1224">
        <f>IF(D1224=$D$2,IF(E1224=1000,VLOOKUP(G1224,Boston!$A$2:$B$203,2,0),IF(E1224=5000,VLOOKUP(G1224,Boston!$D$2:$E$203,2,0),IF(E1224=10000,VLOOKUP(G1224,Boston!$G$2:$H$203,2,0)))))</f>
        <v>8639.3637722293006</v>
      </c>
    </row>
    <row r="1225" spans="1:8" x14ac:dyDescent="0.25">
      <c r="A1225" t="s">
        <v>36</v>
      </c>
      <c r="B1225" t="s">
        <v>828</v>
      </c>
      <c r="C1225" t="s">
        <v>180</v>
      </c>
      <c r="D1225" t="s">
        <v>3</v>
      </c>
      <c r="E1225">
        <v>10000</v>
      </c>
      <c r="F1225" t="s">
        <v>1680</v>
      </c>
      <c r="G1225" t="str">
        <f t="shared" si="19"/>
        <v>EUR</v>
      </c>
      <c r="H1225">
        <f>IF(D1225=$D$2,IF(E1225=1000,VLOOKUP(G1225,Boston!$A$2:$B$203,2,0),IF(E1225=5000,VLOOKUP(G1225,Boston!$D$2:$E$203,2,0),IF(E1225=10000,VLOOKUP(G1225,Boston!$G$2:$H$203,2,0)))))</f>
        <v>8639.3637722293006</v>
      </c>
    </row>
    <row r="1226" spans="1:8" x14ac:dyDescent="0.25">
      <c r="A1226" t="s">
        <v>38</v>
      </c>
      <c r="B1226" t="s">
        <v>826</v>
      </c>
      <c r="C1226" t="s">
        <v>180</v>
      </c>
      <c r="D1226" t="s">
        <v>3</v>
      </c>
      <c r="E1226">
        <v>10000</v>
      </c>
      <c r="F1226" t="s">
        <v>1680</v>
      </c>
      <c r="G1226" t="str">
        <f>IF(RIGHT(B1226,1)=RIGHT($B$28,1),"EUR",IF(RIGHT(A1226,1)=")",LEFT(RIGHT(A1226,4),3),RIGHT(A1226,3)))</f>
        <v>EUR</v>
      </c>
      <c r="H1226">
        <f>IF(D1226=$D$2,IF(E1226=1000,VLOOKUP(G1226,Boston!$A$2:$B$203,2,0),IF(E1226=5000,VLOOKUP(G1226,Boston!$D$2:$E$203,2,0),IF(E1226=10000,VLOOKUP(G1226,Boston!$G$2:$H$203,2,0)))))</f>
        <v>8639.3637722293006</v>
      </c>
    </row>
    <row r="1227" spans="1:8" x14ac:dyDescent="0.25">
      <c r="A1227" t="s">
        <v>32</v>
      </c>
      <c r="B1227" t="s">
        <v>826</v>
      </c>
      <c r="C1227" t="s">
        <v>181</v>
      </c>
      <c r="D1227" t="s">
        <v>3</v>
      </c>
      <c r="E1227">
        <v>10000</v>
      </c>
      <c r="F1227" t="s">
        <v>1680</v>
      </c>
      <c r="G1227" t="str">
        <f t="shared" si="19"/>
        <v>EUR</v>
      </c>
      <c r="H1227">
        <f>IF(D1227=$D$2,IF(E1227=1000,VLOOKUP(G1227,Boston!$A$2:$B$203,2,0),IF(E1227=5000,VLOOKUP(G1227,Boston!$D$2:$E$203,2,0),IF(E1227=10000,VLOOKUP(G1227,Boston!$G$2:$H$203,2,0)))))</f>
        <v>8639.3637722293006</v>
      </c>
    </row>
    <row r="1228" spans="1:8" x14ac:dyDescent="0.25">
      <c r="A1228" t="s">
        <v>34</v>
      </c>
      <c r="B1228" t="s">
        <v>827</v>
      </c>
      <c r="C1228" t="s">
        <v>181</v>
      </c>
      <c r="D1228" t="s">
        <v>3</v>
      </c>
      <c r="E1228">
        <v>10000</v>
      </c>
      <c r="F1228" t="s">
        <v>1680</v>
      </c>
      <c r="G1228" t="str">
        <f t="shared" si="19"/>
        <v>EUR</v>
      </c>
      <c r="H1228">
        <f>IF(D1228=$D$2,IF(E1228=1000,VLOOKUP(G1228,Boston!$A$2:$B$203,2,0),IF(E1228=5000,VLOOKUP(G1228,Boston!$D$2:$E$203,2,0),IF(E1228=10000,VLOOKUP(G1228,Boston!$G$2:$H$203,2,0)))))</f>
        <v>8639.3637722293006</v>
      </c>
    </row>
    <row r="1229" spans="1:8" x14ac:dyDescent="0.25">
      <c r="A1229" t="s">
        <v>35</v>
      </c>
      <c r="B1229" t="s">
        <v>827</v>
      </c>
      <c r="C1229" t="s">
        <v>181</v>
      </c>
      <c r="D1229" t="s">
        <v>3</v>
      </c>
      <c r="E1229">
        <v>10000</v>
      </c>
      <c r="F1229" t="s">
        <v>1680</v>
      </c>
      <c r="G1229" t="str">
        <f t="shared" si="19"/>
        <v>EUR</v>
      </c>
      <c r="H1229">
        <f>IF(D1229=$D$2,IF(E1229=1000,VLOOKUP(G1229,Boston!$A$2:$B$203,2,0),IF(E1229=5000,VLOOKUP(G1229,Boston!$D$2:$E$203,2,0),IF(E1229=10000,VLOOKUP(G1229,Boston!$G$2:$H$203,2,0)))))</f>
        <v>8639.3637722293006</v>
      </c>
    </row>
    <row r="1230" spans="1:8" x14ac:dyDescent="0.25">
      <c r="A1230" t="s">
        <v>15</v>
      </c>
      <c r="B1230" t="s">
        <v>827</v>
      </c>
      <c r="C1230" t="s">
        <v>181</v>
      </c>
      <c r="D1230" t="s">
        <v>3</v>
      </c>
      <c r="E1230">
        <v>10000</v>
      </c>
      <c r="F1230" t="s">
        <v>1680</v>
      </c>
      <c r="G1230" t="str">
        <f t="shared" si="19"/>
        <v>EUR</v>
      </c>
      <c r="H1230">
        <f>IF(D1230=$D$2,IF(E1230=1000,VLOOKUP(G1230,Boston!$A$2:$B$203,2,0),IF(E1230=5000,VLOOKUP(G1230,Boston!$D$2:$E$203,2,0),IF(E1230=10000,VLOOKUP(G1230,Boston!$G$2:$H$203,2,0)))))</f>
        <v>8639.3637722293006</v>
      </c>
    </row>
    <row r="1231" spans="1:8" x14ac:dyDescent="0.25">
      <c r="A1231" t="s">
        <v>36</v>
      </c>
      <c r="B1231" t="s">
        <v>828</v>
      </c>
      <c r="C1231" t="s">
        <v>181</v>
      </c>
      <c r="D1231" t="s">
        <v>3</v>
      </c>
      <c r="E1231">
        <v>10000</v>
      </c>
      <c r="F1231" t="s">
        <v>1680</v>
      </c>
      <c r="G1231" t="str">
        <f t="shared" si="19"/>
        <v>EUR</v>
      </c>
      <c r="H1231">
        <f>IF(D1231=$D$2,IF(E1231=1000,VLOOKUP(G1231,Boston!$A$2:$B$203,2,0),IF(E1231=5000,VLOOKUP(G1231,Boston!$D$2:$E$203,2,0),IF(E1231=10000,VLOOKUP(G1231,Boston!$G$2:$H$203,2,0)))))</f>
        <v>8639.3637722293006</v>
      </c>
    </row>
    <row r="1232" spans="1:8" x14ac:dyDescent="0.25">
      <c r="A1232" t="s">
        <v>4</v>
      </c>
      <c r="B1232" t="s">
        <v>767</v>
      </c>
      <c r="C1232" t="s">
        <v>182</v>
      </c>
      <c r="D1232" t="s">
        <v>3</v>
      </c>
      <c r="E1232">
        <v>10000</v>
      </c>
      <c r="F1232" t="s">
        <v>1680</v>
      </c>
      <c r="G1232" t="str">
        <f t="shared" si="19"/>
        <v>USD</v>
      </c>
      <c r="H1232">
        <f>IF(D1232=$D$2,IF(E1232=1000,VLOOKUP(G1232,Boston!$A$2:$B$203,2,0),IF(E1232=5000,VLOOKUP(G1232,Boston!$D$2:$E$203,2,0),IF(E1232=10000,VLOOKUP(G1232,Boston!$G$2:$H$203,2,0)))))</f>
        <v>10000</v>
      </c>
    </row>
    <row r="1233" spans="1:8" x14ac:dyDescent="0.25">
      <c r="A1233" t="s">
        <v>104</v>
      </c>
      <c r="B1233" t="s">
        <v>831</v>
      </c>
      <c r="C1233" t="s">
        <v>182</v>
      </c>
      <c r="D1233" t="s">
        <v>3</v>
      </c>
      <c r="E1233">
        <v>10000</v>
      </c>
      <c r="F1233" t="s">
        <v>1680</v>
      </c>
      <c r="G1233" t="str">
        <f t="shared" si="19"/>
        <v>XAF</v>
      </c>
      <c r="H1233">
        <f>IF(D1233=$D$2,IF(E1233=1000,VLOOKUP(G1233,Boston!$A$2:$B$203,2,0),IF(E1233=5000,VLOOKUP(G1233,Boston!$D$2:$E$203,2,0),IF(E1233=10000,VLOOKUP(G1233,Boston!$G$2:$H$203,2,0)))))</f>
        <v>5667051.1419402203</v>
      </c>
    </row>
    <row r="1234" spans="1:8" x14ac:dyDescent="0.25">
      <c r="A1234" t="s">
        <v>101</v>
      </c>
      <c r="B1234" t="s">
        <v>831</v>
      </c>
      <c r="C1234" t="s">
        <v>182</v>
      </c>
      <c r="D1234" t="s">
        <v>3</v>
      </c>
      <c r="E1234">
        <v>10000</v>
      </c>
      <c r="F1234" t="s">
        <v>1680</v>
      </c>
      <c r="G1234" t="str">
        <f t="shared" si="19"/>
        <v>XAF</v>
      </c>
      <c r="H1234">
        <f>IF(D1234=$D$2,IF(E1234=1000,VLOOKUP(G1234,Boston!$A$2:$B$203,2,0),IF(E1234=5000,VLOOKUP(G1234,Boston!$D$2:$E$203,2,0),IF(E1234=10000,VLOOKUP(G1234,Boston!$G$2:$H$203,2,0)))))</f>
        <v>5667051.1419402203</v>
      </c>
    </row>
    <row r="1235" spans="1:8" x14ac:dyDescent="0.25">
      <c r="A1235" t="s">
        <v>184</v>
      </c>
      <c r="B1235" t="s">
        <v>832</v>
      </c>
      <c r="C1235" t="s">
        <v>186</v>
      </c>
      <c r="D1235" t="s">
        <v>3</v>
      </c>
      <c r="E1235">
        <v>10000</v>
      </c>
      <c r="F1235" t="s">
        <v>1680</v>
      </c>
      <c r="G1235" t="str">
        <f t="shared" si="19"/>
        <v>GMD</v>
      </c>
      <c r="H1235">
        <f>IF(D1235=$D$2,IF(E1235=1000,VLOOKUP(G1235,Boston!$A$2:$B$203,2,0),IF(E1235=5000,VLOOKUP(G1235,Boston!$D$2:$E$203,2,0),IF(E1235=10000,VLOOKUP(G1235,Boston!$G$2:$H$203,2,0)))))</f>
        <v>481016.070972591</v>
      </c>
    </row>
    <row r="1236" spans="1:8" x14ac:dyDescent="0.25">
      <c r="A1236" t="s">
        <v>187</v>
      </c>
      <c r="B1236" t="s">
        <v>832</v>
      </c>
      <c r="C1236" t="s">
        <v>186</v>
      </c>
      <c r="D1236" t="s">
        <v>3</v>
      </c>
      <c r="E1236">
        <v>10000</v>
      </c>
      <c r="F1236" t="s">
        <v>1680</v>
      </c>
      <c r="G1236" t="str">
        <f t="shared" si="19"/>
        <v>GMD</v>
      </c>
      <c r="H1236">
        <f>IF(D1236=$D$2,IF(E1236=1000,VLOOKUP(G1236,Boston!$A$2:$B$203,2,0),IF(E1236=5000,VLOOKUP(G1236,Boston!$D$2:$E$203,2,0),IF(E1236=10000,VLOOKUP(G1236,Boston!$G$2:$H$203,2,0)))))</f>
        <v>481016.070972591</v>
      </c>
    </row>
    <row r="1237" spans="1:8" x14ac:dyDescent="0.25">
      <c r="A1237" t="s">
        <v>4</v>
      </c>
      <c r="B1237" t="s">
        <v>767</v>
      </c>
      <c r="C1237" t="s">
        <v>186</v>
      </c>
      <c r="D1237" t="s">
        <v>3</v>
      </c>
      <c r="E1237">
        <v>10000</v>
      </c>
      <c r="F1237" t="s">
        <v>1680</v>
      </c>
      <c r="G1237" t="str">
        <f t="shared" si="19"/>
        <v>USD</v>
      </c>
      <c r="H1237">
        <f>IF(D1237=$D$2,IF(E1237=1000,VLOOKUP(G1237,Boston!$A$2:$B$203,2,0),IF(E1237=5000,VLOOKUP(G1237,Boston!$D$2:$E$203,2,0),IF(E1237=10000,VLOOKUP(G1237,Boston!$G$2:$H$203,2,0)))))</f>
        <v>10000</v>
      </c>
    </row>
    <row r="1238" spans="1:8" x14ac:dyDescent="0.25">
      <c r="A1238" t="s">
        <v>145</v>
      </c>
      <c r="B1238" t="s">
        <v>833</v>
      </c>
      <c r="C1238" t="s">
        <v>189</v>
      </c>
      <c r="D1238" t="s">
        <v>3</v>
      </c>
      <c r="E1238">
        <v>10000</v>
      </c>
      <c r="F1238" t="s">
        <v>1680</v>
      </c>
      <c r="G1238" t="s">
        <v>1658</v>
      </c>
      <c r="H1238">
        <f>IF(D1238=$D$2,IF(E1238=1000,VLOOKUP(G1238,Boston!$A$2:$B$203,2,0),IF(E1238=5000,VLOOKUP(G1238,Boston!$D$2:$E$203,2,0),IF(E1238=10000,VLOOKUP(G1238,Boston!$G$2:$H$203,2,0)))))</f>
        <v>25792.670715492299</v>
      </c>
    </row>
    <row r="1239" spans="1:8" x14ac:dyDescent="0.25">
      <c r="A1239" t="s">
        <v>140</v>
      </c>
      <c r="B1239" t="s">
        <v>833</v>
      </c>
      <c r="C1239" t="s">
        <v>189</v>
      </c>
      <c r="D1239" t="s">
        <v>3</v>
      </c>
      <c r="E1239">
        <v>10000</v>
      </c>
      <c r="F1239" t="s">
        <v>1680</v>
      </c>
      <c r="G1239" t="s">
        <v>1658</v>
      </c>
      <c r="H1239">
        <f>IF(D1239=$D$2,IF(E1239=1000,VLOOKUP(G1239,Boston!$A$2:$B$203,2,0),IF(E1239=5000,VLOOKUP(G1239,Boston!$D$2:$E$203,2,0),IF(E1239=10000,VLOOKUP(G1239,Boston!$G$2:$H$203,2,0)))))</f>
        <v>25792.670715492299</v>
      </c>
    </row>
    <row r="1240" spans="1:8" x14ac:dyDescent="0.25">
      <c r="A1240" t="s">
        <v>6</v>
      </c>
      <c r="B1240" t="s">
        <v>814</v>
      </c>
      <c r="C1240" t="s">
        <v>189</v>
      </c>
      <c r="D1240" t="s">
        <v>3</v>
      </c>
      <c r="E1240">
        <v>10000</v>
      </c>
      <c r="F1240" t="s">
        <v>1680</v>
      </c>
      <c r="G1240" t="str">
        <f t="shared" si="19"/>
        <v>EUR</v>
      </c>
      <c r="H1240">
        <f>IF(D1240=$D$2,IF(E1240=1000,VLOOKUP(G1240,Boston!$A$2:$B$203,2,0),IF(E1240=5000,VLOOKUP(G1240,Boston!$D$2:$E$203,2,0),IF(E1240=10000,VLOOKUP(G1240,Boston!$G$2:$H$203,2,0)))))</f>
        <v>8639.3637722293006</v>
      </c>
    </row>
    <row r="1241" spans="1:8" x14ac:dyDescent="0.25">
      <c r="A1241" t="s">
        <v>4</v>
      </c>
      <c r="B1241" t="s">
        <v>767</v>
      </c>
      <c r="C1241" t="s">
        <v>189</v>
      </c>
      <c r="D1241" t="s">
        <v>3</v>
      </c>
      <c r="E1241">
        <v>10000</v>
      </c>
      <c r="F1241" t="s">
        <v>1680</v>
      </c>
      <c r="G1241" t="str">
        <f t="shared" si="19"/>
        <v>USD</v>
      </c>
      <c r="H1241">
        <f>IF(D1241=$D$2,IF(E1241=1000,VLOOKUP(G1241,Boston!$A$2:$B$203,2,0),IF(E1241=5000,VLOOKUP(G1241,Boston!$D$2:$E$203,2,0),IF(E1241=10000,VLOOKUP(G1241,Boston!$G$2:$H$203,2,0)))))</f>
        <v>10000</v>
      </c>
    </row>
    <row r="1242" spans="1:8" x14ac:dyDescent="0.25">
      <c r="A1242" t="s">
        <v>32</v>
      </c>
      <c r="B1242" t="s">
        <v>826</v>
      </c>
      <c r="C1242" t="s">
        <v>190</v>
      </c>
      <c r="D1242" t="s">
        <v>3</v>
      </c>
      <c r="E1242">
        <v>10000</v>
      </c>
      <c r="F1242" t="s">
        <v>1680</v>
      </c>
      <c r="G1242" t="str">
        <f t="shared" si="19"/>
        <v>EUR</v>
      </c>
      <c r="H1242">
        <f>IF(D1242=$D$2,IF(E1242=1000,VLOOKUP(G1242,Boston!$A$2:$B$203,2,0),IF(E1242=5000,VLOOKUP(G1242,Boston!$D$2:$E$203,2,0),IF(E1242=10000,VLOOKUP(G1242,Boston!$G$2:$H$203,2,0)))))</f>
        <v>8639.3637722293006</v>
      </c>
    </row>
    <row r="1243" spans="1:8" x14ac:dyDescent="0.25">
      <c r="A1243" t="s">
        <v>34</v>
      </c>
      <c r="B1243" t="s">
        <v>827</v>
      </c>
      <c r="C1243" t="s">
        <v>190</v>
      </c>
      <c r="D1243" t="s">
        <v>3</v>
      </c>
      <c r="E1243">
        <v>10000</v>
      </c>
      <c r="F1243" t="s">
        <v>1680</v>
      </c>
      <c r="G1243" t="str">
        <f t="shared" si="19"/>
        <v>EUR</v>
      </c>
      <c r="H1243">
        <f>IF(D1243=$D$2,IF(E1243=1000,VLOOKUP(G1243,Boston!$A$2:$B$203,2,0),IF(E1243=5000,VLOOKUP(G1243,Boston!$D$2:$E$203,2,0),IF(E1243=10000,VLOOKUP(G1243,Boston!$G$2:$H$203,2,0)))))</f>
        <v>8639.3637722293006</v>
      </c>
    </row>
    <row r="1244" spans="1:8" x14ac:dyDescent="0.25">
      <c r="A1244" t="s">
        <v>35</v>
      </c>
      <c r="B1244" t="s">
        <v>827</v>
      </c>
      <c r="C1244" t="s">
        <v>190</v>
      </c>
      <c r="D1244" t="s">
        <v>3</v>
      </c>
      <c r="E1244">
        <v>10000</v>
      </c>
      <c r="F1244" t="s">
        <v>1680</v>
      </c>
      <c r="G1244" t="str">
        <f t="shared" si="19"/>
        <v>EUR</v>
      </c>
      <c r="H1244">
        <f>IF(D1244=$D$2,IF(E1244=1000,VLOOKUP(G1244,Boston!$A$2:$B$203,2,0),IF(E1244=5000,VLOOKUP(G1244,Boston!$D$2:$E$203,2,0),IF(E1244=10000,VLOOKUP(G1244,Boston!$G$2:$H$203,2,0)))))</f>
        <v>8639.3637722293006</v>
      </c>
    </row>
    <row r="1245" spans="1:8" x14ac:dyDescent="0.25">
      <c r="A1245" t="s">
        <v>15</v>
      </c>
      <c r="B1245" t="s">
        <v>827</v>
      </c>
      <c r="C1245" t="s">
        <v>190</v>
      </c>
      <c r="D1245" t="s">
        <v>3</v>
      </c>
      <c r="E1245">
        <v>10000</v>
      </c>
      <c r="F1245" t="s">
        <v>1680</v>
      </c>
      <c r="G1245" t="str">
        <f t="shared" si="19"/>
        <v>EUR</v>
      </c>
      <c r="H1245">
        <f>IF(D1245=$D$2,IF(E1245=1000,VLOOKUP(G1245,Boston!$A$2:$B$203,2,0),IF(E1245=5000,VLOOKUP(G1245,Boston!$D$2:$E$203,2,0),IF(E1245=10000,VLOOKUP(G1245,Boston!$G$2:$H$203,2,0)))))</f>
        <v>8639.3637722293006</v>
      </c>
    </row>
    <row r="1246" spans="1:8" x14ac:dyDescent="0.25">
      <c r="A1246" t="s">
        <v>36</v>
      </c>
      <c r="B1246" t="s">
        <v>834</v>
      </c>
      <c r="C1246" t="s">
        <v>190</v>
      </c>
      <c r="D1246" t="s">
        <v>3</v>
      </c>
      <c r="E1246">
        <v>10000</v>
      </c>
      <c r="F1246" t="s">
        <v>1680</v>
      </c>
      <c r="G1246" t="str">
        <f t="shared" si="19"/>
        <v>EUR</v>
      </c>
      <c r="H1246">
        <f>IF(D1246=$D$2,IF(E1246=1000,VLOOKUP(G1246,Boston!$A$2:$B$203,2,0),IF(E1246=5000,VLOOKUP(G1246,Boston!$D$2:$E$203,2,0),IF(E1246=10000,VLOOKUP(G1246,Boston!$G$2:$H$203,2,0)))))</f>
        <v>8639.3637722293006</v>
      </c>
    </row>
    <row r="1247" spans="1:8" x14ac:dyDescent="0.25">
      <c r="A1247" t="s">
        <v>38</v>
      </c>
      <c r="B1247" t="s">
        <v>826</v>
      </c>
      <c r="C1247" t="s">
        <v>190</v>
      </c>
      <c r="D1247" t="s">
        <v>3</v>
      </c>
      <c r="E1247">
        <v>10000</v>
      </c>
      <c r="F1247" t="s">
        <v>1680</v>
      </c>
      <c r="G1247" t="str">
        <f>IF(RIGHT(B1247,1)=RIGHT($B$28,1),"EUR",IF(RIGHT(A1247,1)=")",LEFT(RIGHT(A1247,4),3),RIGHT(A1247,3)))</f>
        <v>EUR</v>
      </c>
      <c r="H1247">
        <f>IF(D1247=$D$2,IF(E1247=1000,VLOOKUP(G1247,Boston!$A$2:$B$203,2,0),IF(E1247=5000,VLOOKUP(G1247,Boston!$D$2:$E$203,2,0),IF(E1247=10000,VLOOKUP(G1247,Boston!$G$2:$H$203,2,0)))))</f>
        <v>8639.3637722293006</v>
      </c>
    </row>
    <row r="1248" spans="1:8" x14ac:dyDescent="0.25">
      <c r="A1248" t="s">
        <v>191</v>
      </c>
      <c r="B1248" t="s">
        <v>835</v>
      </c>
      <c r="C1248" t="s">
        <v>193</v>
      </c>
      <c r="D1248" t="s">
        <v>3</v>
      </c>
      <c r="E1248">
        <v>10000</v>
      </c>
      <c r="F1248" t="s">
        <v>1680</v>
      </c>
      <c r="G1248" t="str">
        <f t="shared" si="19"/>
        <v>GHS</v>
      </c>
      <c r="H1248">
        <f>IF(D1248=$D$2,IF(E1248=1000,VLOOKUP(G1248,Boston!$A$2:$B$203,2,0),IF(E1248=5000,VLOOKUP(G1248,Boston!$D$2:$E$203,2,0),IF(E1248=10000,VLOOKUP(G1248,Boston!$G$2:$H$203,2,0)))))</f>
        <v>48009.339267142001</v>
      </c>
    </row>
    <row r="1249" spans="1:8" x14ac:dyDescent="0.25">
      <c r="A1249" t="s">
        <v>194</v>
      </c>
      <c r="B1249" t="s">
        <v>835</v>
      </c>
      <c r="C1249" t="s">
        <v>193</v>
      </c>
      <c r="D1249" t="s">
        <v>3</v>
      </c>
      <c r="E1249">
        <v>10000</v>
      </c>
      <c r="F1249" t="s">
        <v>1680</v>
      </c>
      <c r="G1249" t="str">
        <f t="shared" si="19"/>
        <v>GHS</v>
      </c>
      <c r="H1249">
        <f>IF(D1249=$D$2,IF(E1249=1000,VLOOKUP(G1249,Boston!$A$2:$B$203,2,0),IF(E1249=5000,VLOOKUP(G1249,Boston!$D$2:$E$203,2,0),IF(E1249=10000,VLOOKUP(G1249,Boston!$G$2:$H$203,2,0)))))</f>
        <v>48009.339267142001</v>
      </c>
    </row>
    <row r="1250" spans="1:8" x14ac:dyDescent="0.25">
      <c r="A1250" t="s">
        <v>4</v>
      </c>
      <c r="B1250" t="s">
        <v>767</v>
      </c>
      <c r="C1250" t="s">
        <v>193</v>
      </c>
      <c r="D1250" t="s">
        <v>3</v>
      </c>
      <c r="E1250">
        <v>10000</v>
      </c>
      <c r="F1250" t="s">
        <v>1680</v>
      </c>
      <c r="G1250" t="str">
        <f t="shared" si="19"/>
        <v>USD</v>
      </c>
      <c r="H1250">
        <f>IF(D1250=$D$2,IF(E1250=1000,VLOOKUP(G1250,Boston!$A$2:$B$203,2,0),IF(E1250=5000,VLOOKUP(G1250,Boston!$D$2:$E$203,2,0),IF(E1250=10000,VLOOKUP(G1250,Boston!$G$2:$H$203,2,0)))))</f>
        <v>10000</v>
      </c>
    </row>
    <row r="1251" spans="1:8" x14ac:dyDescent="0.25">
      <c r="A1251" t="s">
        <v>195</v>
      </c>
      <c r="B1251" t="s">
        <v>836</v>
      </c>
      <c r="C1251" t="s">
        <v>197</v>
      </c>
      <c r="D1251" t="s">
        <v>3</v>
      </c>
      <c r="E1251">
        <v>10000</v>
      </c>
      <c r="F1251" t="s">
        <v>1680</v>
      </c>
      <c r="G1251" t="str">
        <f t="shared" si="19"/>
        <v>GBP</v>
      </c>
      <c r="H1251">
        <f>IF(D1251=$D$2,IF(E1251=1000,VLOOKUP(G1251,Boston!$A$2:$B$203,2,0),IF(E1251=5000,VLOOKUP(G1251,Boston!$D$2:$E$203,2,0),IF(E1251=10000,VLOOKUP(G1251,Boston!$G$2:$H$203,2,0)))))</f>
        <v>7749.1753900394997</v>
      </c>
    </row>
    <row r="1252" spans="1:8" x14ac:dyDescent="0.25">
      <c r="A1252" t="s">
        <v>198</v>
      </c>
      <c r="B1252" t="s">
        <v>836</v>
      </c>
      <c r="C1252" t="s">
        <v>197</v>
      </c>
      <c r="D1252" t="s">
        <v>3</v>
      </c>
      <c r="E1252">
        <v>10000</v>
      </c>
      <c r="F1252" t="s">
        <v>1680</v>
      </c>
      <c r="G1252" t="str">
        <f t="shared" si="19"/>
        <v>GBP</v>
      </c>
      <c r="H1252">
        <f>IF(D1252=$D$2,IF(E1252=1000,VLOOKUP(G1252,Boston!$A$2:$B$203,2,0),IF(E1252=5000,VLOOKUP(G1252,Boston!$D$2:$E$203,2,0),IF(E1252=10000,VLOOKUP(G1252,Boston!$G$2:$H$203,2,0)))))</f>
        <v>7749.1753900394997</v>
      </c>
    </row>
    <row r="1253" spans="1:8" x14ac:dyDescent="0.25">
      <c r="A1253" t="s">
        <v>199</v>
      </c>
      <c r="B1253" t="s">
        <v>836</v>
      </c>
      <c r="C1253" t="s">
        <v>197</v>
      </c>
      <c r="D1253" t="s">
        <v>3</v>
      </c>
      <c r="E1253">
        <v>10000</v>
      </c>
      <c r="F1253" t="s">
        <v>1680</v>
      </c>
      <c r="G1253" t="str">
        <f t="shared" si="19"/>
        <v>GBP</v>
      </c>
      <c r="H1253">
        <f>IF(D1253=$D$2,IF(E1253=1000,VLOOKUP(G1253,Boston!$A$2:$B$203,2,0),IF(E1253=5000,VLOOKUP(G1253,Boston!$D$2:$E$203,2,0),IF(E1253=10000,VLOOKUP(G1253,Boston!$G$2:$H$203,2,0)))))</f>
        <v>7749.1753900394997</v>
      </c>
    </row>
    <row r="1254" spans="1:8" x14ac:dyDescent="0.25">
      <c r="A1254" t="s">
        <v>200</v>
      </c>
      <c r="B1254" t="s">
        <v>837</v>
      </c>
      <c r="C1254" t="s">
        <v>197</v>
      </c>
      <c r="D1254" t="s">
        <v>3</v>
      </c>
      <c r="E1254">
        <v>10000</v>
      </c>
      <c r="F1254" t="s">
        <v>1680</v>
      </c>
      <c r="G1254" t="str">
        <f t="shared" si="19"/>
        <v>GIP</v>
      </c>
      <c r="H1254">
        <f>IF(D1254=$D$2,IF(E1254=1000,VLOOKUP(G1254,Boston!$A$2:$B$203,2,0),IF(E1254=5000,VLOOKUP(G1254,Boston!$D$2:$E$203,2,0),IF(E1254=10000,VLOOKUP(G1254,Boston!$G$2:$H$203,2,0)))))</f>
        <v>7749.1753900394997</v>
      </c>
    </row>
    <row r="1255" spans="1:8" x14ac:dyDescent="0.25">
      <c r="A1255" t="s">
        <v>6</v>
      </c>
      <c r="B1255" t="s">
        <v>826</v>
      </c>
      <c r="C1255" t="s">
        <v>197</v>
      </c>
      <c r="D1255" t="s">
        <v>3</v>
      </c>
      <c r="E1255">
        <v>10000</v>
      </c>
      <c r="F1255" t="s">
        <v>1680</v>
      </c>
      <c r="G1255" t="str">
        <f t="shared" si="19"/>
        <v>EUR</v>
      </c>
      <c r="H1255">
        <f>IF(D1255=$D$2,IF(E1255=1000,VLOOKUP(G1255,Boston!$A$2:$B$203,2,0),IF(E1255=5000,VLOOKUP(G1255,Boston!$D$2:$E$203,2,0),IF(E1255=10000,VLOOKUP(G1255,Boston!$G$2:$H$203,2,0)))))</f>
        <v>8639.3637722293006</v>
      </c>
    </row>
    <row r="1256" spans="1:8" x14ac:dyDescent="0.25">
      <c r="A1256" t="s">
        <v>4</v>
      </c>
      <c r="B1256" t="s">
        <v>767</v>
      </c>
      <c r="C1256" t="s">
        <v>197</v>
      </c>
      <c r="D1256" t="s">
        <v>3</v>
      </c>
      <c r="E1256">
        <v>10000</v>
      </c>
      <c r="F1256" t="s">
        <v>1680</v>
      </c>
      <c r="G1256" t="str">
        <f t="shared" si="19"/>
        <v>USD</v>
      </c>
      <c r="H1256">
        <f>IF(D1256=$D$2,IF(E1256=1000,VLOOKUP(G1256,Boston!$A$2:$B$203,2,0),IF(E1256=5000,VLOOKUP(G1256,Boston!$D$2:$E$203,2,0),IF(E1256=10000,VLOOKUP(G1256,Boston!$G$2:$H$203,2,0)))))</f>
        <v>10000</v>
      </c>
    </row>
    <row r="1257" spans="1:8" x14ac:dyDescent="0.25">
      <c r="A1257" t="s">
        <v>32</v>
      </c>
      <c r="B1257" t="s">
        <v>814</v>
      </c>
      <c r="C1257" t="s">
        <v>202</v>
      </c>
      <c r="D1257" t="s">
        <v>3</v>
      </c>
      <c r="E1257">
        <v>10000</v>
      </c>
      <c r="F1257" t="s">
        <v>1680</v>
      </c>
      <c r="G1257" t="str">
        <f t="shared" si="19"/>
        <v>EUR</v>
      </c>
      <c r="H1257">
        <f>IF(D1257=$D$2,IF(E1257=1000,VLOOKUP(G1257,Boston!$A$2:$B$203,2,0),IF(E1257=5000,VLOOKUP(G1257,Boston!$D$2:$E$203,2,0),IF(E1257=10000,VLOOKUP(G1257,Boston!$G$2:$H$203,2,0)))))</f>
        <v>8639.3637722293006</v>
      </c>
    </row>
    <row r="1258" spans="1:8" x14ac:dyDescent="0.25">
      <c r="A1258" t="s">
        <v>34</v>
      </c>
      <c r="B1258" t="s">
        <v>815</v>
      </c>
      <c r="C1258" t="s">
        <v>202</v>
      </c>
      <c r="D1258" t="s">
        <v>3</v>
      </c>
      <c r="E1258">
        <v>10000</v>
      </c>
      <c r="F1258" t="s">
        <v>1680</v>
      </c>
      <c r="G1258" t="str">
        <f t="shared" si="19"/>
        <v>EUR</v>
      </c>
      <c r="H1258">
        <f>IF(D1258=$D$2,IF(E1258=1000,VLOOKUP(G1258,Boston!$A$2:$B$203,2,0),IF(E1258=5000,VLOOKUP(G1258,Boston!$D$2:$E$203,2,0),IF(E1258=10000,VLOOKUP(G1258,Boston!$G$2:$H$203,2,0)))))</f>
        <v>8639.3637722293006</v>
      </c>
    </row>
    <row r="1259" spans="1:8" x14ac:dyDescent="0.25">
      <c r="A1259" t="s">
        <v>35</v>
      </c>
      <c r="B1259" t="s">
        <v>815</v>
      </c>
      <c r="C1259" t="s">
        <v>202</v>
      </c>
      <c r="D1259" t="s">
        <v>3</v>
      </c>
      <c r="E1259">
        <v>10000</v>
      </c>
      <c r="F1259" t="s">
        <v>1680</v>
      </c>
      <c r="G1259" t="str">
        <f t="shared" si="19"/>
        <v>EUR</v>
      </c>
      <c r="H1259">
        <f>IF(D1259=$D$2,IF(E1259=1000,VLOOKUP(G1259,Boston!$A$2:$B$203,2,0),IF(E1259=5000,VLOOKUP(G1259,Boston!$D$2:$E$203,2,0),IF(E1259=10000,VLOOKUP(G1259,Boston!$G$2:$H$203,2,0)))))</f>
        <v>8639.3637722293006</v>
      </c>
    </row>
    <row r="1260" spans="1:8" x14ac:dyDescent="0.25">
      <c r="A1260" t="s">
        <v>15</v>
      </c>
      <c r="B1260" t="s">
        <v>815</v>
      </c>
      <c r="C1260" t="s">
        <v>202</v>
      </c>
      <c r="D1260" t="s">
        <v>3</v>
      </c>
      <c r="E1260">
        <v>10000</v>
      </c>
      <c r="F1260" t="s">
        <v>1680</v>
      </c>
      <c r="G1260" t="str">
        <f t="shared" si="19"/>
        <v>EUR</v>
      </c>
      <c r="H1260">
        <f>IF(D1260=$D$2,IF(E1260=1000,VLOOKUP(G1260,Boston!$A$2:$B$203,2,0),IF(E1260=5000,VLOOKUP(G1260,Boston!$D$2:$E$203,2,0),IF(E1260=10000,VLOOKUP(G1260,Boston!$G$2:$H$203,2,0)))))</f>
        <v>8639.3637722293006</v>
      </c>
    </row>
    <row r="1261" spans="1:8" x14ac:dyDescent="0.25">
      <c r="A1261" t="s">
        <v>36</v>
      </c>
      <c r="B1261" t="s">
        <v>834</v>
      </c>
      <c r="C1261" t="s">
        <v>202</v>
      </c>
      <c r="D1261" t="s">
        <v>3</v>
      </c>
      <c r="E1261">
        <v>10000</v>
      </c>
      <c r="F1261" t="s">
        <v>1680</v>
      </c>
      <c r="G1261" t="str">
        <f t="shared" si="19"/>
        <v>EUR</v>
      </c>
      <c r="H1261">
        <f>IF(D1261=$D$2,IF(E1261=1000,VLOOKUP(G1261,Boston!$A$2:$B$203,2,0),IF(E1261=5000,VLOOKUP(G1261,Boston!$D$2:$E$203,2,0),IF(E1261=10000,VLOOKUP(G1261,Boston!$G$2:$H$203,2,0)))))</f>
        <v>8639.3637722293006</v>
      </c>
    </row>
    <row r="1262" spans="1:8" x14ac:dyDescent="0.25">
      <c r="A1262" t="s">
        <v>203</v>
      </c>
      <c r="B1262" t="s">
        <v>838</v>
      </c>
      <c r="C1262" t="s">
        <v>205</v>
      </c>
      <c r="D1262" t="s">
        <v>3</v>
      </c>
      <c r="E1262">
        <v>10000</v>
      </c>
      <c r="F1262" t="s">
        <v>1680</v>
      </c>
      <c r="G1262" t="str">
        <f t="shared" si="19"/>
        <v>XCD</v>
      </c>
      <c r="H1262">
        <f>IF(D1262=$D$2,IF(E1262=1000,VLOOKUP(G1262,Boston!$A$2:$B$203,2,0),IF(E1262=5000,VLOOKUP(G1262,Boston!$D$2:$E$203,2,0),IF(E1262=10000,VLOOKUP(G1262,Boston!$G$2:$H$203,2,0)))))</f>
        <v>27024.710485612399</v>
      </c>
    </row>
    <row r="1263" spans="1:8" x14ac:dyDescent="0.25">
      <c r="A1263" t="s">
        <v>206</v>
      </c>
      <c r="B1263" t="s">
        <v>838</v>
      </c>
      <c r="C1263" t="s">
        <v>205</v>
      </c>
      <c r="D1263" t="s">
        <v>3</v>
      </c>
      <c r="E1263">
        <v>10000</v>
      </c>
      <c r="F1263" t="s">
        <v>1680</v>
      </c>
      <c r="G1263" t="str">
        <f t="shared" si="19"/>
        <v>XCD</v>
      </c>
      <c r="H1263">
        <f>IF(D1263=$D$2,IF(E1263=1000,VLOOKUP(G1263,Boston!$A$2:$B$203,2,0),IF(E1263=5000,VLOOKUP(G1263,Boston!$D$2:$E$203,2,0),IF(E1263=10000,VLOOKUP(G1263,Boston!$G$2:$H$203,2,0)))))</f>
        <v>27024.710485612399</v>
      </c>
    </row>
    <row r="1264" spans="1:8" x14ac:dyDescent="0.25">
      <c r="A1264" t="s">
        <v>4</v>
      </c>
      <c r="B1264" t="s">
        <v>767</v>
      </c>
      <c r="C1264" t="s">
        <v>205</v>
      </c>
      <c r="D1264" t="s">
        <v>3</v>
      </c>
      <c r="E1264">
        <v>10000</v>
      </c>
      <c r="F1264" t="s">
        <v>1680</v>
      </c>
      <c r="G1264" t="str">
        <f t="shared" si="19"/>
        <v>USD</v>
      </c>
      <c r="H1264">
        <f>IF(D1264=$D$2,IF(E1264=1000,VLOOKUP(G1264,Boston!$A$2:$B$203,2,0),IF(E1264=5000,VLOOKUP(G1264,Boston!$D$2:$E$203,2,0),IF(E1264=10000,VLOOKUP(G1264,Boston!$G$2:$H$203,2,0)))))</f>
        <v>10000</v>
      </c>
    </row>
    <row r="1265" spans="1:8" x14ac:dyDescent="0.25">
      <c r="A1265" t="s">
        <v>4</v>
      </c>
      <c r="B1265" t="s">
        <v>767</v>
      </c>
      <c r="C1265" t="s">
        <v>207</v>
      </c>
      <c r="D1265" t="s">
        <v>3</v>
      </c>
      <c r="E1265">
        <v>10000</v>
      </c>
      <c r="F1265" t="s">
        <v>1680</v>
      </c>
      <c r="G1265" t="str">
        <f t="shared" si="19"/>
        <v>USD</v>
      </c>
      <c r="H1265">
        <f>IF(D1265=$D$2,IF(E1265=1000,VLOOKUP(G1265,Boston!$A$2:$B$203,2,0),IF(E1265=5000,VLOOKUP(G1265,Boston!$D$2:$E$203,2,0),IF(E1265=10000,VLOOKUP(G1265,Boston!$G$2:$H$203,2,0)))))</f>
        <v>10000</v>
      </c>
    </row>
    <row r="1266" spans="1:8" x14ac:dyDescent="0.25">
      <c r="A1266" t="s">
        <v>208</v>
      </c>
      <c r="B1266" t="s">
        <v>839</v>
      </c>
      <c r="C1266" t="s">
        <v>210</v>
      </c>
      <c r="D1266" t="s">
        <v>3</v>
      </c>
      <c r="E1266">
        <v>10000</v>
      </c>
      <c r="F1266" t="s">
        <v>1680</v>
      </c>
      <c r="G1266" t="str">
        <f t="shared" si="19"/>
        <v>GNF</v>
      </c>
      <c r="H1266">
        <f>IF(D1266=$D$2,IF(E1266=1000,VLOOKUP(G1266,Boston!$A$2:$B$203,2,0),IF(E1266=5000,VLOOKUP(G1266,Boston!$D$2:$E$203,2,0),IF(E1266=10000,VLOOKUP(G1266,Boston!$G$2:$H$203,2,0)))))</f>
        <v>90702722.048130304</v>
      </c>
    </row>
    <row r="1267" spans="1:8" x14ac:dyDescent="0.25">
      <c r="A1267" t="s">
        <v>4</v>
      </c>
      <c r="B1267" t="s">
        <v>767</v>
      </c>
      <c r="C1267" t="s">
        <v>210</v>
      </c>
      <c r="D1267" t="s">
        <v>3</v>
      </c>
      <c r="E1267">
        <v>10000</v>
      </c>
      <c r="F1267" t="s">
        <v>1680</v>
      </c>
      <c r="G1267" t="str">
        <f t="shared" si="19"/>
        <v>USD</v>
      </c>
      <c r="H1267">
        <f>IF(D1267=$D$2,IF(E1267=1000,VLOOKUP(G1267,Boston!$A$2:$B$203,2,0),IF(E1267=5000,VLOOKUP(G1267,Boston!$D$2:$E$203,2,0),IF(E1267=10000,VLOOKUP(G1267,Boston!$G$2:$H$203,2,0)))))</f>
        <v>10000</v>
      </c>
    </row>
    <row r="1268" spans="1:8" x14ac:dyDescent="0.25">
      <c r="A1268" t="s">
        <v>4</v>
      </c>
      <c r="B1268" t="s">
        <v>767</v>
      </c>
      <c r="C1268" t="s">
        <v>211</v>
      </c>
      <c r="D1268" t="s">
        <v>3</v>
      </c>
      <c r="E1268">
        <v>10000</v>
      </c>
      <c r="F1268" t="s">
        <v>1680</v>
      </c>
      <c r="G1268" t="str">
        <f t="shared" si="19"/>
        <v>USD</v>
      </c>
      <c r="H1268">
        <f>IF(D1268=$D$2,IF(E1268=1000,VLOOKUP(G1268,Boston!$A$2:$B$203,2,0),IF(E1268=5000,VLOOKUP(G1268,Boston!$D$2:$E$203,2,0),IF(E1268=10000,VLOOKUP(G1268,Boston!$G$2:$H$203,2,0)))))</f>
        <v>10000</v>
      </c>
    </row>
    <row r="1269" spans="1:8" x14ac:dyDescent="0.25">
      <c r="A1269" t="s">
        <v>212</v>
      </c>
      <c r="B1269" t="s">
        <v>840</v>
      </c>
      <c r="C1269" t="s">
        <v>211</v>
      </c>
      <c r="D1269" t="s">
        <v>3</v>
      </c>
      <c r="E1269">
        <v>10000</v>
      </c>
      <c r="F1269" t="s">
        <v>1680</v>
      </c>
      <c r="G1269" t="str">
        <f t="shared" si="19"/>
        <v>GYD</v>
      </c>
      <c r="H1269">
        <f>IF(D1269=$D$2,IF(E1269=1000,VLOOKUP(G1269,Boston!$A$2:$B$203,2,0),IF(E1269=5000,VLOOKUP(G1269,Boston!$D$2:$E$203,2,0),IF(E1269=10000,VLOOKUP(G1269,Boston!$G$2:$H$203,2,0)))))</f>
        <v>2085806.20675522</v>
      </c>
    </row>
    <row r="1270" spans="1:8" x14ac:dyDescent="0.25">
      <c r="A1270" t="s">
        <v>214</v>
      </c>
      <c r="B1270" t="s">
        <v>840</v>
      </c>
      <c r="C1270" t="s">
        <v>211</v>
      </c>
      <c r="D1270" t="s">
        <v>3</v>
      </c>
      <c r="E1270">
        <v>10000</v>
      </c>
      <c r="F1270" t="s">
        <v>1680</v>
      </c>
      <c r="G1270" t="str">
        <f t="shared" si="19"/>
        <v>GYD</v>
      </c>
      <c r="H1270">
        <f>IF(D1270=$D$2,IF(E1270=1000,VLOOKUP(G1270,Boston!$A$2:$B$203,2,0),IF(E1270=5000,VLOOKUP(G1270,Boston!$D$2:$E$203,2,0),IF(E1270=10000,VLOOKUP(G1270,Boston!$G$2:$H$203,2,0)))))</f>
        <v>2085806.20675522</v>
      </c>
    </row>
    <row r="1271" spans="1:8" x14ac:dyDescent="0.25">
      <c r="A1271" t="s">
        <v>215</v>
      </c>
      <c r="B1271" t="s">
        <v>841</v>
      </c>
      <c r="C1271" t="s">
        <v>217</v>
      </c>
      <c r="D1271" t="s">
        <v>3</v>
      </c>
      <c r="E1271">
        <v>10000</v>
      </c>
      <c r="F1271" t="s">
        <v>1680</v>
      </c>
      <c r="G1271" t="str">
        <f t="shared" si="19"/>
        <v>HTG</v>
      </c>
      <c r="H1271">
        <f>IF(D1271=$D$2,IF(E1271=1000,VLOOKUP(G1271,Boston!$A$2:$B$203,2,0),IF(E1271=5000,VLOOKUP(G1271,Boston!$D$2:$E$203,2,0),IF(E1271=10000,VLOOKUP(G1271,Boston!$G$2:$H$203,2,0)))))</f>
        <v>679781.76470917405</v>
      </c>
    </row>
    <row r="1272" spans="1:8" x14ac:dyDescent="0.25">
      <c r="A1272" t="s">
        <v>218</v>
      </c>
      <c r="B1272" t="s">
        <v>841</v>
      </c>
      <c r="C1272" t="s">
        <v>217</v>
      </c>
      <c r="D1272" t="s">
        <v>3</v>
      </c>
      <c r="E1272">
        <v>10000</v>
      </c>
      <c r="F1272" t="s">
        <v>1680</v>
      </c>
      <c r="G1272" t="str">
        <f t="shared" si="19"/>
        <v>HTG</v>
      </c>
      <c r="H1272">
        <f>IF(D1272=$D$2,IF(E1272=1000,VLOOKUP(G1272,Boston!$A$2:$B$203,2,0),IF(E1272=5000,VLOOKUP(G1272,Boston!$D$2:$E$203,2,0),IF(E1272=10000,VLOOKUP(G1272,Boston!$G$2:$H$203,2,0)))))</f>
        <v>679781.76470917405</v>
      </c>
    </row>
    <row r="1273" spans="1:8" x14ac:dyDescent="0.25">
      <c r="A1273" t="s">
        <v>4</v>
      </c>
      <c r="B1273" t="s">
        <v>767</v>
      </c>
      <c r="C1273" t="s">
        <v>217</v>
      </c>
      <c r="D1273" t="s">
        <v>3</v>
      </c>
      <c r="E1273">
        <v>10000</v>
      </c>
      <c r="F1273" t="s">
        <v>1680</v>
      </c>
      <c r="G1273" t="str">
        <f t="shared" si="19"/>
        <v>USD</v>
      </c>
      <c r="H1273">
        <f>IF(D1273=$D$2,IF(E1273=1000,VLOOKUP(G1273,Boston!$A$2:$B$203,2,0),IF(E1273=5000,VLOOKUP(G1273,Boston!$D$2:$E$203,2,0),IF(E1273=10000,VLOOKUP(G1273,Boston!$G$2:$H$203,2,0)))))</f>
        <v>10000</v>
      </c>
    </row>
    <row r="1274" spans="1:8" x14ac:dyDescent="0.25">
      <c r="A1274" t="s">
        <v>219</v>
      </c>
      <c r="B1274" t="s">
        <v>842</v>
      </c>
      <c r="C1274" t="s">
        <v>221</v>
      </c>
      <c r="D1274" t="s">
        <v>3</v>
      </c>
      <c r="E1274">
        <v>10000</v>
      </c>
      <c r="F1274" t="s">
        <v>1680</v>
      </c>
      <c r="G1274" t="str">
        <f t="shared" si="19"/>
        <v>HNL</v>
      </c>
      <c r="H1274">
        <f>IF(D1274=$D$2,IF(E1274=1000,VLOOKUP(G1274,Boston!$A$2:$B$203,2,0),IF(E1274=5000,VLOOKUP(G1274,Boston!$D$2:$E$203,2,0),IF(E1274=10000,VLOOKUP(G1274,Boston!$G$2:$H$203,2,0)))))</f>
        <v>240078.06717021801</v>
      </c>
    </row>
    <row r="1275" spans="1:8" x14ac:dyDescent="0.25">
      <c r="A1275" t="s">
        <v>222</v>
      </c>
      <c r="B1275" t="s">
        <v>842</v>
      </c>
      <c r="C1275" t="s">
        <v>221</v>
      </c>
      <c r="D1275" t="s">
        <v>3</v>
      </c>
      <c r="E1275">
        <v>10000</v>
      </c>
      <c r="F1275" t="s">
        <v>1680</v>
      </c>
      <c r="G1275" t="str">
        <f t="shared" si="19"/>
        <v>HNL</v>
      </c>
      <c r="H1275">
        <f>IF(D1275=$D$2,IF(E1275=1000,VLOOKUP(G1275,Boston!$A$2:$B$203,2,0),IF(E1275=5000,VLOOKUP(G1275,Boston!$D$2:$E$203,2,0),IF(E1275=10000,VLOOKUP(G1275,Boston!$G$2:$H$203,2,0)))))</f>
        <v>240078.06717021801</v>
      </c>
    </row>
    <row r="1276" spans="1:8" x14ac:dyDescent="0.25">
      <c r="A1276" t="s">
        <v>4</v>
      </c>
      <c r="B1276" t="s">
        <v>767</v>
      </c>
      <c r="C1276" t="s">
        <v>221</v>
      </c>
      <c r="D1276" t="s">
        <v>3</v>
      </c>
      <c r="E1276">
        <v>10000</v>
      </c>
      <c r="F1276" t="s">
        <v>1680</v>
      </c>
      <c r="G1276" t="str">
        <f t="shared" si="19"/>
        <v>USD</v>
      </c>
      <c r="H1276">
        <f>IF(D1276=$D$2,IF(E1276=1000,VLOOKUP(G1276,Boston!$A$2:$B$203,2,0),IF(E1276=5000,VLOOKUP(G1276,Boston!$D$2:$E$203,2,0),IF(E1276=10000,VLOOKUP(G1276,Boston!$G$2:$H$203,2,0)))))</f>
        <v>10000</v>
      </c>
    </row>
    <row r="1277" spans="1:8" x14ac:dyDescent="0.25">
      <c r="A1277" t="s">
        <v>223</v>
      </c>
      <c r="B1277" t="s">
        <v>843</v>
      </c>
      <c r="C1277" t="s">
        <v>225</v>
      </c>
      <c r="D1277" t="s">
        <v>3</v>
      </c>
      <c r="E1277">
        <v>10000</v>
      </c>
      <c r="F1277" t="s">
        <v>1680</v>
      </c>
      <c r="G1277" t="str">
        <f t="shared" si="19"/>
        <v>HKD</v>
      </c>
      <c r="H1277">
        <f>IF(D1277=$D$2,IF(E1277=1000,VLOOKUP(G1277,Boston!$A$2:$B$203,2,0),IF(E1277=5000,VLOOKUP(G1277,Boston!$D$2:$E$203,2,0),IF(E1277=10000,VLOOKUP(G1277,Boston!$G$2:$H$203,2,0)))))</f>
        <v>78492.386958036906</v>
      </c>
    </row>
    <row r="1278" spans="1:8" x14ac:dyDescent="0.25">
      <c r="A1278" t="s">
        <v>226</v>
      </c>
      <c r="B1278" t="s">
        <v>844</v>
      </c>
      <c r="C1278" t="s">
        <v>225</v>
      </c>
      <c r="D1278" t="s">
        <v>3</v>
      </c>
      <c r="E1278">
        <v>10000</v>
      </c>
      <c r="F1278" t="s">
        <v>1680</v>
      </c>
      <c r="G1278" t="str">
        <f t="shared" si="19"/>
        <v>HKD</v>
      </c>
      <c r="H1278">
        <f>IF(D1278=$D$2,IF(E1278=1000,VLOOKUP(G1278,Boston!$A$2:$B$203,2,0),IF(E1278=5000,VLOOKUP(G1278,Boston!$D$2:$E$203,2,0),IF(E1278=10000,VLOOKUP(G1278,Boston!$G$2:$H$203,2,0)))))</f>
        <v>78492.386958036906</v>
      </c>
    </row>
    <row r="1279" spans="1:8" x14ac:dyDescent="0.25">
      <c r="A1279" t="s">
        <v>228</v>
      </c>
      <c r="B1279" t="s">
        <v>845</v>
      </c>
      <c r="C1279" t="s">
        <v>225</v>
      </c>
      <c r="D1279" t="s">
        <v>3</v>
      </c>
      <c r="E1279">
        <v>10000</v>
      </c>
      <c r="F1279" t="s">
        <v>1680</v>
      </c>
      <c r="G1279" t="str">
        <f t="shared" si="19"/>
        <v>HKD</v>
      </c>
      <c r="H1279">
        <f>IF(D1279=$D$2,IF(E1279=1000,VLOOKUP(G1279,Boston!$A$2:$B$203,2,0),IF(E1279=5000,VLOOKUP(G1279,Boston!$D$2:$E$203,2,0),IF(E1279=10000,VLOOKUP(G1279,Boston!$G$2:$H$203,2,0)))))</f>
        <v>78492.386958036906</v>
      </c>
    </row>
    <row r="1280" spans="1:8" x14ac:dyDescent="0.25">
      <c r="A1280" t="s">
        <v>230</v>
      </c>
      <c r="B1280" t="s">
        <v>845</v>
      </c>
      <c r="C1280" t="s">
        <v>225</v>
      </c>
      <c r="D1280" t="s">
        <v>3</v>
      </c>
      <c r="E1280">
        <v>10000</v>
      </c>
      <c r="F1280" t="s">
        <v>1680</v>
      </c>
      <c r="G1280" t="str">
        <f t="shared" si="19"/>
        <v>HKD</v>
      </c>
      <c r="H1280">
        <f>IF(D1280=$D$2,IF(E1280=1000,VLOOKUP(G1280,Boston!$A$2:$B$203,2,0),IF(E1280=5000,VLOOKUP(G1280,Boston!$D$2:$E$203,2,0),IF(E1280=10000,VLOOKUP(G1280,Boston!$G$2:$H$203,2,0)))))</f>
        <v>78492.386958036906</v>
      </c>
    </row>
    <row r="1281" spans="1:8" x14ac:dyDescent="0.25">
      <c r="A1281" t="s">
        <v>231</v>
      </c>
      <c r="B1281" t="s">
        <v>846</v>
      </c>
      <c r="C1281" t="s">
        <v>233</v>
      </c>
      <c r="D1281" t="s">
        <v>3</v>
      </c>
      <c r="E1281">
        <v>10000</v>
      </c>
      <c r="F1281" t="s">
        <v>1680</v>
      </c>
      <c r="G1281" t="s">
        <v>1664</v>
      </c>
      <c r="H1281">
        <f>IF(D1281=$D$2,IF(E1281=1000,VLOOKUP(G1281,Boston!$A$2:$B$203,2,0),IF(E1281=5000,VLOOKUP(G1281,Boston!$D$2:$E$203,2,0),IF(E1281=10000,VLOOKUP(G1281,Boston!$G$2:$H$203,2,0)))))</f>
        <v>2797138.4943845598</v>
      </c>
    </row>
    <row r="1282" spans="1:8" x14ac:dyDescent="0.25">
      <c r="A1282" t="s">
        <v>234</v>
      </c>
      <c r="B1282" t="s">
        <v>847</v>
      </c>
      <c r="C1282" t="s">
        <v>233</v>
      </c>
      <c r="D1282" t="s">
        <v>3</v>
      </c>
      <c r="E1282">
        <v>10000</v>
      </c>
      <c r="F1282" t="s">
        <v>1680</v>
      </c>
      <c r="G1282" t="str">
        <f t="shared" si="19"/>
        <v>HUF</v>
      </c>
      <c r="H1282">
        <f>IF(D1282=$D$2,IF(E1282=1000,VLOOKUP(G1282,Boston!$A$2:$B$203,2,0),IF(E1282=5000,VLOOKUP(G1282,Boston!$D$2:$E$203,2,0),IF(E1282=10000,VLOOKUP(G1282,Boston!$G$2:$H$203,2,0)))))</f>
        <v>2797138.4943845598</v>
      </c>
    </row>
    <row r="1283" spans="1:8" x14ac:dyDescent="0.25">
      <c r="A1283" t="s">
        <v>236</v>
      </c>
      <c r="B1283" t="s">
        <v>847</v>
      </c>
      <c r="C1283" t="s">
        <v>233</v>
      </c>
      <c r="D1283" t="s">
        <v>3</v>
      </c>
      <c r="E1283">
        <v>10000</v>
      </c>
      <c r="F1283" t="s">
        <v>1680</v>
      </c>
      <c r="G1283" t="str">
        <f t="shared" ref="G1283:G1346" si="20">IF(RIGHT(A1283,1)=")",LEFT(RIGHT(A1283,4),3),RIGHT(A1283,3))</f>
        <v>HUF</v>
      </c>
      <c r="H1283">
        <f>IF(D1283=$D$2,IF(E1283=1000,VLOOKUP(G1283,Boston!$A$2:$B$203,2,0),IF(E1283=5000,VLOOKUP(G1283,Boston!$D$2:$E$203,2,0),IF(E1283=10000,VLOOKUP(G1283,Boston!$G$2:$H$203,2,0)))))</f>
        <v>2797138.4943845598</v>
      </c>
    </row>
    <row r="1284" spans="1:8" x14ac:dyDescent="0.25">
      <c r="A1284" t="s">
        <v>38</v>
      </c>
      <c r="B1284" t="s">
        <v>848</v>
      </c>
      <c r="C1284" t="s">
        <v>233</v>
      </c>
      <c r="D1284" t="s">
        <v>3</v>
      </c>
      <c r="E1284">
        <v>10000</v>
      </c>
      <c r="F1284" t="s">
        <v>1680</v>
      </c>
      <c r="G1284" t="s">
        <v>1664</v>
      </c>
      <c r="H1284">
        <f>IF(D1284=$D$2,IF(E1284=1000,VLOOKUP(G1284,Boston!$A$2:$B$203,2,0),IF(E1284=5000,VLOOKUP(G1284,Boston!$D$2:$E$203,2,0),IF(E1284=10000,VLOOKUP(G1284,Boston!$G$2:$H$203,2,0)))))</f>
        <v>2797138.4943845598</v>
      </c>
    </row>
    <row r="1285" spans="1:8" x14ac:dyDescent="0.25">
      <c r="A1285" t="s">
        <v>237</v>
      </c>
      <c r="B1285" t="s">
        <v>849</v>
      </c>
      <c r="C1285" t="s">
        <v>239</v>
      </c>
      <c r="D1285" t="s">
        <v>3</v>
      </c>
      <c r="E1285">
        <v>10000</v>
      </c>
      <c r="F1285" t="s">
        <v>1680</v>
      </c>
      <c r="G1285" t="str">
        <f t="shared" si="20"/>
        <v>ISK</v>
      </c>
      <c r="H1285">
        <f>IF(D1285=$D$2,IF(E1285=1000,VLOOKUP(G1285,Boston!$A$2:$B$203,2,0),IF(E1285=5000,VLOOKUP(G1285,Boston!$D$2:$E$203,2,0),IF(E1285=10000,VLOOKUP(G1285,Boston!$G$2:$H$203,2,0)))))</f>
        <v>1073155.24811616</v>
      </c>
    </row>
    <row r="1286" spans="1:8" x14ac:dyDescent="0.25">
      <c r="A1286" t="s">
        <v>240</v>
      </c>
      <c r="B1286" t="s">
        <v>849</v>
      </c>
      <c r="C1286" t="s">
        <v>239</v>
      </c>
      <c r="D1286" t="s">
        <v>3</v>
      </c>
      <c r="E1286">
        <v>10000</v>
      </c>
      <c r="F1286" t="s">
        <v>1680</v>
      </c>
      <c r="G1286" t="str">
        <f t="shared" si="20"/>
        <v>ISK</v>
      </c>
      <c r="H1286">
        <f>IF(D1286=$D$2,IF(E1286=1000,VLOOKUP(G1286,Boston!$A$2:$B$203,2,0),IF(E1286=5000,VLOOKUP(G1286,Boston!$D$2:$E$203,2,0),IF(E1286=10000,VLOOKUP(G1286,Boston!$G$2:$H$203,2,0)))))</f>
        <v>1073155.24811616</v>
      </c>
    </row>
    <row r="1287" spans="1:8" x14ac:dyDescent="0.25">
      <c r="A1287" t="s">
        <v>4</v>
      </c>
      <c r="B1287" t="s">
        <v>767</v>
      </c>
      <c r="C1287" t="s">
        <v>239</v>
      </c>
      <c r="D1287" t="s">
        <v>3</v>
      </c>
      <c r="E1287">
        <v>10000</v>
      </c>
      <c r="F1287" t="s">
        <v>1680</v>
      </c>
      <c r="G1287" t="str">
        <f t="shared" si="20"/>
        <v>USD</v>
      </c>
      <c r="H1287">
        <f>IF(D1287=$D$2,IF(E1287=1000,VLOOKUP(G1287,Boston!$A$2:$B$203,2,0),IF(E1287=5000,VLOOKUP(G1287,Boston!$D$2:$E$203,2,0),IF(E1287=10000,VLOOKUP(G1287,Boston!$G$2:$H$203,2,0)))))</f>
        <v>10000</v>
      </c>
    </row>
    <row r="1288" spans="1:8" x14ac:dyDescent="0.25">
      <c r="A1288" t="s">
        <v>244</v>
      </c>
      <c r="B1288" t="s">
        <v>850</v>
      </c>
      <c r="C1288" t="s">
        <v>243</v>
      </c>
      <c r="D1288" t="s">
        <v>3</v>
      </c>
      <c r="E1288">
        <v>10000</v>
      </c>
      <c r="F1288" t="s">
        <v>1680</v>
      </c>
      <c r="G1288" t="s">
        <v>1661</v>
      </c>
      <c r="H1288">
        <f>IF(D1288=$D$2,IF(E1288=1000,VLOOKUP(G1288,Boston!$A$2:$B$203,2,0),IF(E1288=5000,VLOOKUP(G1288,Boston!$D$2:$E$203,2,0),IF(E1288=10000,VLOOKUP(G1288,Boston!$G$2:$H$203,2,0)))))</f>
        <v>698429.304942569</v>
      </c>
    </row>
    <row r="1289" spans="1:8" x14ac:dyDescent="0.25">
      <c r="A1289" t="s">
        <v>245</v>
      </c>
      <c r="B1289" t="s">
        <v>851</v>
      </c>
      <c r="C1289" t="s">
        <v>243</v>
      </c>
      <c r="D1289" t="s">
        <v>3</v>
      </c>
      <c r="E1289">
        <v>10000</v>
      </c>
      <c r="F1289" t="s">
        <v>1680</v>
      </c>
      <c r="G1289" t="str">
        <f t="shared" si="20"/>
        <v>INR</v>
      </c>
      <c r="H1289">
        <f>IF(D1289=$D$2,IF(E1289=1000,VLOOKUP(G1289,Boston!$A$2:$B$203,2,0),IF(E1289=5000,VLOOKUP(G1289,Boston!$D$2:$E$203,2,0),IF(E1289=10000,VLOOKUP(G1289,Boston!$G$2:$H$203,2,0)))))</f>
        <v>698429.304942569</v>
      </c>
    </row>
    <row r="1290" spans="1:8" x14ac:dyDescent="0.25">
      <c r="A1290" t="s">
        <v>247</v>
      </c>
      <c r="B1290" t="s">
        <v>851</v>
      </c>
      <c r="C1290" t="s">
        <v>243</v>
      </c>
      <c r="D1290" t="s">
        <v>3</v>
      </c>
      <c r="E1290">
        <v>10000</v>
      </c>
      <c r="F1290" t="s">
        <v>1680</v>
      </c>
      <c r="G1290" t="str">
        <f t="shared" si="20"/>
        <v>INR</v>
      </c>
      <c r="H1290">
        <f>IF(D1290=$D$2,IF(E1290=1000,VLOOKUP(G1290,Boston!$A$2:$B$203,2,0),IF(E1290=5000,VLOOKUP(G1290,Boston!$D$2:$E$203,2,0),IF(E1290=10000,VLOOKUP(G1290,Boston!$G$2:$H$203,2,0)))))</f>
        <v>698429.304942569</v>
      </c>
    </row>
    <row r="1291" spans="1:8" x14ac:dyDescent="0.25">
      <c r="A1291" t="s">
        <v>248</v>
      </c>
      <c r="B1291" t="s">
        <v>852</v>
      </c>
      <c r="C1291" t="s">
        <v>250</v>
      </c>
      <c r="D1291" t="s">
        <v>3</v>
      </c>
      <c r="E1291">
        <v>10000</v>
      </c>
      <c r="F1291" t="s">
        <v>1680</v>
      </c>
      <c r="G1291" t="str">
        <f t="shared" si="20"/>
        <v>IDR</v>
      </c>
      <c r="H1291">
        <f>IF(D1291=$D$2,IF(E1291=1000,VLOOKUP(G1291,Boston!$A$2:$B$203,2,0),IF(E1291=5000,VLOOKUP(G1291,Boston!$D$2:$E$203,2,0),IF(E1291=10000,VLOOKUP(G1291,Boston!$G$2:$H$203,2,0)))))</f>
        <v>145796777.953686</v>
      </c>
    </row>
    <row r="1292" spans="1:8" x14ac:dyDescent="0.25">
      <c r="A1292" t="s">
        <v>251</v>
      </c>
      <c r="B1292" t="s">
        <v>853</v>
      </c>
      <c r="C1292" t="s">
        <v>250</v>
      </c>
      <c r="D1292" t="s">
        <v>3</v>
      </c>
      <c r="E1292">
        <v>10000</v>
      </c>
      <c r="F1292" t="s">
        <v>1680</v>
      </c>
      <c r="G1292" t="str">
        <f t="shared" si="20"/>
        <v>IDR</v>
      </c>
      <c r="H1292">
        <f>IF(D1292=$D$2,IF(E1292=1000,VLOOKUP(G1292,Boston!$A$2:$B$203,2,0),IF(E1292=5000,VLOOKUP(G1292,Boston!$D$2:$E$203,2,0),IF(E1292=10000,VLOOKUP(G1292,Boston!$G$2:$H$203,2,0)))))</f>
        <v>145796777.953686</v>
      </c>
    </row>
    <row r="1293" spans="1:8" x14ac:dyDescent="0.25">
      <c r="A1293" t="s">
        <v>253</v>
      </c>
      <c r="B1293" t="s">
        <v>854</v>
      </c>
      <c r="C1293" t="s">
        <v>250</v>
      </c>
      <c r="D1293" t="s">
        <v>3</v>
      </c>
      <c r="E1293">
        <v>10000</v>
      </c>
      <c r="F1293" t="s">
        <v>1680</v>
      </c>
      <c r="G1293" t="str">
        <f t="shared" si="20"/>
        <v>IDR</v>
      </c>
      <c r="H1293">
        <f>IF(D1293=$D$2,IF(E1293=1000,VLOOKUP(G1293,Boston!$A$2:$B$203,2,0),IF(E1293=5000,VLOOKUP(G1293,Boston!$D$2:$E$203,2,0),IF(E1293=10000,VLOOKUP(G1293,Boston!$G$2:$H$203,2,0)))))</f>
        <v>145796777.953686</v>
      </c>
    </row>
    <row r="1294" spans="1:8" x14ac:dyDescent="0.25">
      <c r="A1294" t="s">
        <v>255</v>
      </c>
      <c r="B1294" t="s">
        <v>855</v>
      </c>
      <c r="C1294" t="s">
        <v>257</v>
      </c>
      <c r="D1294" t="s">
        <v>3</v>
      </c>
      <c r="E1294">
        <v>10000</v>
      </c>
      <c r="F1294" t="s">
        <v>1680</v>
      </c>
      <c r="G1294" t="str">
        <f t="shared" si="20"/>
        <v>IQD</v>
      </c>
      <c r="H1294">
        <f>IF(D1294=$D$2,IF(E1294=1000,VLOOKUP(G1294,Boston!$A$2:$B$203,2,0),IF(E1294=5000,VLOOKUP(G1294,Boston!$D$2:$E$203,2,0),IF(E1294=10000,VLOOKUP(G1294,Boston!$G$2:$H$203,2,0)))))</f>
        <v>11865844.835853299</v>
      </c>
    </row>
    <row r="1295" spans="1:8" x14ac:dyDescent="0.25">
      <c r="A1295" t="s">
        <v>4</v>
      </c>
      <c r="B1295" t="s">
        <v>767</v>
      </c>
      <c r="C1295" t="s">
        <v>257</v>
      </c>
      <c r="D1295" t="s">
        <v>3</v>
      </c>
      <c r="E1295">
        <v>10000</v>
      </c>
      <c r="F1295" t="s">
        <v>1680</v>
      </c>
      <c r="G1295" t="str">
        <f t="shared" si="20"/>
        <v>USD</v>
      </c>
      <c r="H1295">
        <f>IF(D1295=$D$2,IF(E1295=1000,VLOOKUP(G1295,Boston!$A$2:$B$203,2,0),IF(E1295=5000,VLOOKUP(G1295,Boston!$D$2:$E$203,2,0),IF(E1295=10000,VLOOKUP(G1295,Boston!$G$2:$H$203,2,0)))))</f>
        <v>10000</v>
      </c>
    </row>
    <row r="1296" spans="1:8" x14ac:dyDescent="0.25">
      <c r="A1296" t="s">
        <v>32</v>
      </c>
      <c r="B1296" t="s">
        <v>768</v>
      </c>
      <c r="C1296" t="s">
        <v>258</v>
      </c>
      <c r="D1296" t="s">
        <v>3</v>
      </c>
      <c r="E1296">
        <v>10000</v>
      </c>
      <c r="F1296" t="s">
        <v>1680</v>
      </c>
      <c r="G1296" t="str">
        <f t="shared" si="20"/>
        <v>EUR</v>
      </c>
      <c r="H1296">
        <f>IF(D1296=$D$2,IF(E1296=1000,VLOOKUP(G1296,Boston!$A$2:$B$203,2,0),IF(E1296=5000,VLOOKUP(G1296,Boston!$D$2:$E$203,2,0),IF(E1296=10000,VLOOKUP(G1296,Boston!$G$2:$H$203,2,0)))))</f>
        <v>8639.3637722293006</v>
      </c>
    </row>
    <row r="1297" spans="1:8" x14ac:dyDescent="0.25">
      <c r="A1297" t="s">
        <v>34</v>
      </c>
      <c r="B1297" t="s">
        <v>771</v>
      </c>
      <c r="C1297" t="s">
        <v>258</v>
      </c>
      <c r="D1297" t="s">
        <v>3</v>
      </c>
      <c r="E1297">
        <v>10000</v>
      </c>
      <c r="F1297" t="s">
        <v>1680</v>
      </c>
      <c r="G1297" t="str">
        <f t="shared" si="20"/>
        <v>EUR</v>
      </c>
      <c r="H1297">
        <f>IF(D1297=$D$2,IF(E1297=1000,VLOOKUP(G1297,Boston!$A$2:$B$203,2,0),IF(E1297=5000,VLOOKUP(G1297,Boston!$D$2:$E$203,2,0),IF(E1297=10000,VLOOKUP(G1297,Boston!$G$2:$H$203,2,0)))))</f>
        <v>8639.3637722293006</v>
      </c>
    </row>
    <row r="1298" spans="1:8" x14ac:dyDescent="0.25">
      <c r="A1298" t="s">
        <v>35</v>
      </c>
      <c r="B1298" t="s">
        <v>771</v>
      </c>
      <c r="C1298" t="s">
        <v>258</v>
      </c>
      <c r="D1298" t="s">
        <v>3</v>
      </c>
      <c r="E1298">
        <v>10000</v>
      </c>
      <c r="F1298" t="s">
        <v>1680</v>
      </c>
      <c r="G1298" t="str">
        <f t="shared" si="20"/>
        <v>EUR</v>
      </c>
      <c r="H1298">
        <f>IF(D1298=$D$2,IF(E1298=1000,VLOOKUP(G1298,Boston!$A$2:$B$203,2,0),IF(E1298=5000,VLOOKUP(G1298,Boston!$D$2:$E$203,2,0),IF(E1298=10000,VLOOKUP(G1298,Boston!$G$2:$H$203,2,0)))))</f>
        <v>8639.3637722293006</v>
      </c>
    </row>
    <row r="1299" spans="1:8" x14ac:dyDescent="0.25">
      <c r="A1299" t="s">
        <v>15</v>
      </c>
      <c r="B1299" t="s">
        <v>771</v>
      </c>
      <c r="C1299" t="s">
        <v>258</v>
      </c>
      <c r="D1299" t="s">
        <v>3</v>
      </c>
      <c r="E1299">
        <v>10000</v>
      </c>
      <c r="F1299" t="s">
        <v>1680</v>
      </c>
      <c r="G1299" t="str">
        <f t="shared" si="20"/>
        <v>EUR</v>
      </c>
      <c r="H1299">
        <f>IF(D1299=$D$2,IF(E1299=1000,VLOOKUP(G1299,Boston!$A$2:$B$203,2,0),IF(E1299=5000,VLOOKUP(G1299,Boston!$D$2:$E$203,2,0),IF(E1299=10000,VLOOKUP(G1299,Boston!$G$2:$H$203,2,0)))))</f>
        <v>8639.3637722293006</v>
      </c>
    </row>
    <row r="1300" spans="1:8" x14ac:dyDescent="0.25">
      <c r="A1300" t="s">
        <v>36</v>
      </c>
      <c r="B1300" t="s">
        <v>786</v>
      </c>
      <c r="C1300" t="s">
        <v>258</v>
      </c>
      <c r="D1300" t="s">
        <v>3</v>
      </c>
      <c r="E1300">
        <v>10000</v>
      </c>
      <c r="F1300" t="s">
        <v>1680</v>
      </c>
      <c r="G1300" t="str">
        <f t="shared" si="20"/>
        <v>EUR</v>
      </c>
      <c r="H1300">
        <f>IF(D1300=$D$2,IF(E1300=1000,VLOOKUP(G1300,Boston!$A$2:$B$203,2,0),IF(E1300=5000,VLOOKUP(G1300,Boston!$D$2:$E$203,2,0),IF(E1300=10000,VLOOKUP(G1300,Boston!$G$2:$H$203,2,0)))))</f>
        <v>8639.3637722293006</v>
      </c>
    </row>
    <row r="1301" spans="1:8" x14ac:dyDescent="0.25">
      <c r="A1301" t="s">
        <v>38</v>
      </c>
      <c r="B1301" t="s">
        <v>768</v>
      </c>
      <c r="C1301" t="s">
        <v>258</v>
      </c>
      <c r="D1301" t="s">
        <v>3</v>
      </c>
      <c r="E1301">
        <v>10000</v>
      </c>
      <c r="F1301" t="s">
        <v>1680</v>
      </c>
      <c r="G1301" t="str">
        <f>IF(RIGHT(B1301,1)=RIGHT($B$28,1),"EUR",IF(RIGHT(A1301,1)=")",LEFT(RIGHT(A1301,4),3),RIGHT(A1301,3)))</f>
        <v>EUR</v>
      </c>
      <c r="H1301">
        <f>IF(D1301=$D$2,IF(E1301=1000,VLOOKUP(G1301,Boston!$A$2:$B$203,2,0),IF(E1301=5000,VLOOKUP(G1301,Boston!$D$2:$E$203,2,0),IF(E1301=10000,VLOOKUP(G1301,Boston!$G$2:$H$203,2,0)))))</f>
        <v>8639.3637722293006</v>
      </c>
    </row>
    <row r="1302" spans="1:8" x14ac:dyDescent="0.25">
      <c r="A1302" t="s">
        <v>259</v>
      </c>
      <c r="B1302" t="s">
        <v>856</v>
      </c>
      <c r="C1302" t="s">
        <v>261</v>
      </c>
      <c r="D1302" t="s">
        <v>3</v>
      </c>
      <c r="E1302">
        <v>10000</v>
      </c>
      <c r="F1302" t="s">
        <v>1680</v>
      </c>
      <c r="G1302" t="str">
        <f t="shared" si="20"/>
        <v>ILS</v>
      </c>
      <c r="H1302">
        <f>IF(D1302=$D$2,IF(E1302=1000,VLOOKUP(G1302,Boston!$A$2:$B$203,2,0),IF(E1302=5000,VLOOKUP(G1302,Boston!$D$2:$E$203,2,0),IF(E1302=10000,VLOOKUP(G1302,Boston!$G$2:$H$203,2,0)))))</f>
        <v>36437.814372178596</v>
      </c>
    </row>
    <row r="1303" spans="1:8" x14ac:dyDescent="0.25">
      <c r="A1303" t="s">
        <v>262</v>
      </c>
      <c r="B1303" t="s">
        <v>857</v>
      </c>
      <c r="C1303" t="s">
        <v>261</v>
      </c>
      <c r="D1303" t="s">
        <v>3</v>
      </c>
      <c r="E1303">
        <v>10000</v>
      </c>
      <c r="F1303" t="s">
        <v>1680</v>
      </c>
      <c r="G1303" t="str">
        <f t="shared" si="20"/>
        <v>ILS</v>
      </c>
      <c r="H1303">
        <f>IF(D1303=$D$2,IF(E1303=1000,VLOOKUP(G1303,Boston!$A$2:$B$203,2,0),IF(E1303=5000,VLOOKUP(G1303,Boston!$D$2:$E$203,2,0),IF(E1303=10000,VLOOKUP(G1303,Boston!$G$2:$H$203,2,0)))))</f>
        <v>36437.814372178596</v>
      </c>
    </row>
    <row r="1304" spans="1:8" x14ac:dyDescent="0.25">
      <c r="A1304" t="s">
        <v>264</v>
      </c>
      <c r="B1304" t="s">
        <v>857</v>
      </c>
      <c r="C1304" t="s">
        <v>261</v>
      </c>
      <c r="D1304" t="s">
        <v>3</v>
      </c>
      <c r="E1304">
        <v>10000</v>
      </c>
      <c r="F1304" t="s">
        <v>1680</v>
      </c>
      <c r="G1304" t="str">
        <f t="shared" si="20"/>
        <v>ILS</v>
      </c>
      <c r="H1304">
        <f>IF(D1304=$D$2,IF(E1304=1000,VLOOKUP(G1304,Boston!$A$2:$B$203,2,0),IF(E1304=5000,VLOOKUP(G1304,Boston!$D$2:$E$203,2,0),IF(E1304=10000,VLOOKUP(G1304,Boston!$G$2:$H$203,2,0)))))</f>
        <v>36437.814372178596</v>
      </c>
    </row>
    <row r="1305" spans="1:8" x14ac:dyDescent="0.25">
      <c r="A1305" t="s">
        <v>32</v>
      </c>
      <c r="B1305" t="s">
        <v>858</v>
      </c>
      <c r="C1305" t="s">
        <v>265</v>
      </c>
      <c r="D1305" t="s">
        <v>3</v>
      </c>
      <c r="E1305">
        <v>10000</v>
      </c>
      <c r="F1305" t="s">
        <v>1680</v>
      </c>
      <c r="G1305" t="str">
        <f t="shared" si="20"/>
        <v>EUR</v>
      </c>
      <c r="H1305">
        <f>IF(D1305=$D$2,IF(E1305=1000,VLOOKUP(G1305,Boston!$A$2:$B$203,2,0),IF(E1305=5000,VLOOKUP(G1305,Boston!$D$2:$E$203,2,0),IF(E1305=10000,VLOOKUP(G1305,Boston!$G$2:$H$203,2,0)))))</f>
        <v>8639.3637722293006</v>
      </c>
    </row>
    <row r="1306" spans="1:8" x14ac:dyDescent="0.25">
      <c r="A1306" t="s">
        <v>34</v>
      </c>
      <c r="B1306" t="s">
        <v>859</v>
      </c>
      <c r="C1306" t="s">
        <v>265</v>
      </c>
      <c r="D1306" t="s">
        <v>3</v>
      </c>
      <c r="E1306">
        <v>10000</v>
      </c>
      <c r="F1306" t="s">
        <v>1680</v>
      </c>
      <c r="G1306" t="str">
        <f t="shared" si="20"/>
        <v>EUR</v>
      </c>
      <c r="H1306">
        <f>IF(D1306=$D$2,IF(E1306=1000,VLOOKUP(G1306,Boston!$A$2:$B$203,2,0),IF(E1306=5000,VLOOKUP(G1306,Boston!$D$2:$E$203,2,0),IF(E1306=10000,VLOOKUP(G1306,Boston!$G$2:$H$203,2,0)))))</f>
        <v>8639.3637722293006</v>
      </c>
    </row>
    <row r="1307" spans="1:8" x14ac:dyDescent="0.25">
      <c r="A1307" t="s">
        <v>35</v>
      </c>
      <c r="B1307" t="s">
        <v>859</v>
      </c>
      <c r="C1307" t="s">
        <v>265</v>
      </c>
      <c r="D1307" t="s">
        <v>3</v>
      </c>
      <c r="E1307">
        <v>10000</v>
      </c>
      <c r="F1307" t="s">
        <v>1680</v>
      </c>
      <c r="G1307" t="str">
        <f t="shared" si="20"/>
        <v>EUR</v>
      </c>
      <c r="H1307">
        <f>IF(D1307=$D$2,IF(E1307=1000,VLOOKUP(G1307,Boston!$A$2:$B$203,2,0),IF(E1307=5000,VLOOKUP(G1307,Boston!$D$2:$E$203,2,0),IF(E1307=10000,VLOOKUP(G1307,Boston!$G$2:$H$203,2,0)))))</f>
        <v>8639.3637722293006</v>
      </c>
    </row>
    <row r="1308" spans="1:8" x14ac:dyDescent="0.25">
      <c r="A1308" t="s">
        <v>15</v>
      </c>
      <c r="B1308" t="s">
        <v>859</v>
      </c>
      <c r="C1308" t="s">
        <v>265</v>
      </c>
      <c r="D1308" t="s">
        <v>3</v>
      </c>
      <c r="E1308">
        <v>10000</v>
      </c>
      <c r="F1308" t="s">
        <v>1680</v>
      </c>
      <c r="G1308" t="str">
        <f t="shared" si="20"/>
        <v>EUR</v>
      </c>
      <c r="H1308">
        <f>IF(D1308=$D$2,IF(E1308=1000,VLOOKUP(G1308,Boston!$A$2:$B$203,2,0),IF(E1308=5000,VLOOKUP(G1308,Boston!$D$2:$E$203,2,0),IF(E1308=10000,VLOOKUP(G1308,Boston!$G$2:$H$203,2,0)))))</f>
        <v>8639.3637722293006</v>
      </c>
    </row>
    <row r="1309" spans="1:8" x14ac:dyDescent="0.25">
      <c r="A1309" t="s">
        <v>36</v>
      </c>
      <c r="B1309" t="s">
        <v>816</v>
      </c>
      <c r="C1309" t="s">
        <v>265</v>
      </c>
      <c r="D1309" t="s">
        <v>3</v>
      </c>
      <c r="E1309">
        <v>10000</v>
      </c>
      <c r="F1309" t="s">
        <v>1680</v>
      </c>
      <c r="G1309" t="str">
        <f t="shared" si="20"/>
        <v>EUR</v>
      </c>
      <c r="H1309">
        <f>IF(D1309=$D$2,IF(E1309=1000,VLOOKUP(G1309,Boston!$A$2:$B$203,2,0),IF(E1309=5000,VLOOKUP(G1309,Boston!$D$2:$E$203,2,0),IF(E1309=10000,VLOOKUP(G1309,Boston!$G$2:$H$203,2,0)))))</f>
        <v>8639.3637722293006</v>
      </c>
    </row>
    <row r="1310" spans="1:8" x14ac:dyDescent="0.25">
      <c r="A1310" t="s">
        <v>38</v>
      </c>
      <c r="B1310" t="s">
        <v>858</v>
      </c>
      <c r="C1310" t="s">
        <v>265</v>
      </c>
      <c r="D1310" t="s">
        <v>3</v>
      </c>
      <c r="E1310">
        <v>10000</v>
      </c>
      <c r="F1310" t="s">
        <v>1680</v>
      </c>
      <c r="G1310" t="str">
        <f>IF(RIGHT(B1310,1)=RIGHT($B$28,1),"EUR",IF(RIGHT(A1310,1)=")",LEFT(RIGHT(A1310,4),3),RIGHT(A1310,3)))</f>
        <v>EUR</v>
      </c>
      <c r="H1310">
        <f>IF(D1310=$D$2,IF(E1310=1000,VLOOKUP(G1310,Boston!$A$2:$B$203,2,0),IF(E1310=5000,VLOOKUP(G1310,Boston!$D$2:$E$203,2,0),IF(E1310=10000,VLOOKUP(G1310,Boston!$G$2:$H$203,2,0)))))</f>
        <v>8639.3637722293006</v>
      </c>
    </row>
    <row r="1311" spans="1:8" x14ac:dyDescent="0.25">
      <c r="A1311" t="s">
        <v>266</v>
      </c>
      <c r="B1311" t="s">
        <v>860</v>
      </c>
      <c r="C1311" t="s">
        <v>268</v>
      </c>
      <c r="D1311" t="s">
        <v>3</v>
      </c>
      <c r="E1311">
        <v>10000</v>
      </c>
      <c r="F1311" t="s">
        <v>1680</v>
      </c>
      <c r="G1311" t="str">
        <f t="shared" si="20"/>
        <v>JMD</v>
      </c>
      <c r="H1311">
        <f>IF(D1311=$D$2,IF(E1311=1000,VLOOKUP(G1311,Boston!$A$2:$B$203,2,0),IF(E1311=5000,VLOOKUP(G1311,Boston!$D$2:$E$203,2,0),IF(E1311=10000,VLOOKUP(G1311,Boston!$G$2:$H$203,2,0)))))</f>
        <v>1362349.54079773</v>
      </c>
    </row>
    <row r="1312" spans="1:8" x14ac:dyDescent="0.25">
      <c r="A1312" t="s">
        <v>269</v>
      </c>
      <c r="B1312" t="s">
        <v>860</v>
      </c>
      <c r="C1312" t="s">
        <v>268</v>
      </c>
      <c r="D1312" t="s">
        <v>3</v>
      </c>
      <c r="E1312">
        <v>10000</v>
      </c>
      <c r="F1312" t="s">
        <v>1680</v>
      </c>
      <c r="G1312" t="str">
        <f t="shared" si="20"/>
        <v>JMD</v>
      </c>
      <c r="H1312">
        <f>IF(D1312=$D$2,IF(E1312=1000,VLOOKUP(G1312,Boston!$A$2:$B$203,2,0),IF(E1312=5000,VLOOKUP(G1312,Boston!$D$2:$E$203,2,0),IF(E1312=10000,VLOOKUP(G1312,Boston!$G$2:$H$203,2,0)))))</f>
        <v>1362349.54079773</v>
      </c>
    </row>
    <row r="1313" spans="1:8" x14ac:dyDescent="0.25">
      <c r="A1313" t="s">
        <v>4</v>
      </c>
      <c r="B1313" t="s">
        <v>767</v>
      </c>
      <c r="C1313" t="s">
        <v>268</v>
      </c>
      <c r="D1313" t="s">
        <v>3</v>
      </c>
      <c r="E1313">
        <v>10000</v>
      </c>
      <c r="F1313" t="s">
        <v>1680</v>
      </c>
      <c r="G1313" t="str">
        <f t="shared" si="20"/>
        <v>USD</v>
      </c>
      <c r="H1313">
        <f>IF(D1313=$D$2,IF(E1313=1000,VLOOKUP(G1313,Boston!$A$2:$B$203,2,0),IF(E1313=5000,VLOOKUP(G1313,Boston!$D$2:$E$203,2,0),IF(E1313=10000,VLOOKUP(G1313,Boston!$G$2:$H$203,2,0)))))</f>
        <v>10000</v>
      </c>
    </row>
    <row r="1314" spans="1:8" x14ac:dyDescent="0.25">
      <c r="A1314" t="s">
        <v>270</v>
      </c>
      <c r="B1314" t="s">
        <v>861</v>
      </c>
      <c r="C1314" t="s">
        <v>272</v>
      </c>
      <c r="D1314" t="s">
        <v>3</v>
      </c>
      <c r="E1314">
        <v>10000</v>
      </c>
      <c r="F1314" t="s">
        <v>1680</v>
      </c>
      <c r="G1314" t="str">
        <f t="shared" si="20"/>
        <v>JPY</v>
      </c>
      <c r="H1314">
        <f>IF(D1314=$D$2,IF(E1314=1000,VLOOKUP(G1314,Boston!$A$2:$B$203,2,0),IF(E1314=5000,VLOOKUP(G1314,Boston!$D$2:$E$203,2,0),IF(E1314=10000,VLOOKUP(G1314,Boston!$G$2:$H$203,2,0)))))</f>
        <v>1101555.82869708</v>
      </c>
    </row>
    <row r="1315" spans="1:8" x14ac:dyDescent="0.25">
      <c r="A1315" t="s">
        <v>273</v>
      </c>
      <c r="B1315" t="s">
        <v>862</v>
      </c>
      <c r="C1315" t="s">
        <v>272</v>
      </c>
      <c r="D1315" t="s">
        <v>3</v>
      </c>
      <c r="E1315">
        <v>10000</v>
      </c>
      <c r="F1315" t="s">
        <v>1680</v>
      </c>
      <c r="G1315" t="str">
        <f t="shared" si="20"/>
        <v>JPY</v>
      </c>
      <c r="H1315">
        <f>IF(D1315=$D$2,IF(E1315=1000,VLOOKUP(G1315,Boston!$A$2:$B$203,2,0),IF(E1315=5000,VLOOKUP(G1315,Boston!$D$2:$E$203,2,0),IF(E1315=10000,VLOOKUP(G1315,Boston!$G$2:$H$203,2,0)))))</f>
        <v>1101555.82869708</v>
      </c>
    </row>
    <row r="1316" spans="1:8" x14ac:dyDescent="0.25">
      <c r="A1316" t="s">
        <v>275</v>
      </c>
      <c r="B1316" t="s">
        <v>863</v>
      </c>
      <c r="C1316" t="s">
        <v>272</v>
      </c>
      <c r="D1316" t="s">
        <v>3</v>
      </c>
      <c r="E1316">
        <v>10000</v>
      </c>
      <c r="F1316" t="s">
        <v>1680</v>
      </c>
      <c r="G1316" t="str">
        <f t="shared" si="20"/>
        <v>JPY</v>
      </c>
      <c r="H1316">
        <f>IF(D1316=$D$2,IF(E1316=1000,VLOOKUP(G1316,Boston!$A$2:$B$203,2,0),IF(E1316=5000,VLOOKUP(G1316,Boston!$D$2:$E$203,2,0),IF(E1316=10000,VLOOKUP(G1316,Boston!$G$2:$H$203,2,0)))))</f>
        <v>1101555.82869708</v>
      </c>
    </row>
    <row r="1317" spans="1:8" x14ac:dyDescent="0.25">
      <c r="A1317" t="s">
        <v>277</v>
      </c>
      <c r="B1317" t="s">
        <v>863</v>
      </c>
      <c r="C1317" t="s">
        <v>272</v>
      </c>
      <c r="D1317" t="s">
        <v>3</v>
      </c>
      <c r="E1317">
        <v>10000</v>
      </c>
      <c r="F1317" t="s">
        <v>1680</v>
      </c>
      <c r="G1317" t="str">
        <f t="shared" si="20"/>
        <v>JPY</v>
      </c>
      <c r="H1317">
        <f>IF(D1317=$D$2,IF(E1317=1000,VLOOKUP(G1317,Boston!$A$2:$B$203,2,0),IF(E1317=5000,VLOOKUP(G1317,Boston!$D$2:$E$203,2,0),IF(E1317=10000,VLOOKUP(G1317,Boston!$G$2:$H$203,2,0)))))</f>
        <v>1101555.82869708</v>
      </c>
    </row>
    <row r="1318" spans="1:8" x14ac:dyDescent="0.25">
      <c r="A1318" t="s">
        <v>278</v>
      </c>
      <c r="B1318" t="s">
        <v>864</v>
      </c>
      <c r="C1318" t="s">
        <v>272</v>
      </c>
      <c r="D1318" t="s">
        <v>3</v>
      </c>
      <c r="E1318">
        <v>10000</v>
      </c>
      <c r="F1318" t="s">
        <v>1680</v>
      </c>
      <c r="G1318" t="str">
        <f t="shared" si="20"/>
        <v>JPY</v>
      </c>
      <c r="H1318">
        <f>IF(D1318=$D$2,IF(E1318=1000,VLOOKUP(G1318,Boston!$A$2:$B$203,2,0),IF(E1318=5000,VLOOKUP(G1318,Boston!$D$2:$E$203,2,0),IF(E1318=10000,VLOOKUP(G1318,Boston!$G$2:$H$203,2,0)))))</f>
        <v>1101555.82869708</v>
      </c>
    </row>
    <row r="1319" spans="1:8" x14ac:dyDescent="0.25">
      <c r="A1319" t="s">
        <v>280</v>
      </c>
      <c r="B1319" t="s">
        <v>865</v>
      </c>
      <c r="C1319" t="s">
        <v>282</v>
      </c>
      <c r="D1319" t="s">
        <v>3</v>
      </c>
      <c r="E1319">
        <v>10000</v>
      </c>
      <c r="F1319" t="s">
        <v>1680</v>
      </c>
      <c r="G1319" t="str">
        <f t="shared" si="20"/>
        <v>JOD</v>
      </c>
      <c r="H1319">
        <f>IF(D1319=$D$2,IF(E1319=1000,VLOOKUP(G1319,Boston!$A$2:$B$203,2,0),IF(E1319=5000,VLOOKUP(G1319,Boston!$D$2:$E$203,2,0),IF(E1319=10000,VLOOKUP(G1319,Boston!$G$2:$H$203,2,0)))))</f>
        <v>7090</v>
      </c>
    </row>
    <row r="1320" spans="1:8" x14ac:dyDescent="0.25">
      <c r="A1320" t="s">
        <v>283</v>
      </c>
      <c r="B1320" t="s">
        <v>865</v>
      </c>
      <c r="C1320" t="s">
        <v>282</v>
      </c>
      <c r="D1320" t="s">
        <v>3</v>
      </c>
      <c r="E1320">
        <v>10000</v>
      </c>
      <c r="F1320" t="s">
        <v>1680</v>
      </c>
      <c r="G1320" t="str">
        <f t="shared" si="20"/>
        <v>JOD</v>
      </c>
      <c r="H1320">
        <f>IF(D1320=$D$2,IF(E1320=1000,VLOOKUP(G1320,Boston!$A$2:$B$203,2,0),IF(E1320=5000,VLOOKUP(G1320,Boston!$D$2:$E$203,2,0),IF(E1320=10000,VLOOKUP(G1320,Boston!$G$2:$H$203,2,0)))))</f>
        <v>7090</v>
      </c>
    </row>
    <row r="1321" spans="1:8" x14ac:dyDescent="0.25">
      <c r="A1321" t="s">
        <v>4</v>
      </c>
      <c r="B1321" t="s">
        <v>767</v>
      </c>
      <c r="C1321" t="s">
        <v>282</v>
      </c>
      <c r="D1321" t="s">
        <v>3</v>
      </c>
      <c r="E1321">
        <v>10000</v>
      </c>
      <c r="F1321" t="s">
        <v>1680</v>
      </c>
      <c r="G1321" t="str">
        <f t="shared" si="20"/>
        <v>USD</v>
      </c>
      <c r="H1321">
        <f>IF(D1321=$D$2,IF(E1321=1000,VLOOKUP(G1321,Boston!$A$2:$B$203,2,0),IF(E1321=5000,VLOOKUP(G1321,Boston!$D$2:$E$203,2,0),IF(E1321=10000,VLOOKUP(G1321,Boston!$G$2:$H$203,2,0)))))</f>
        <v>10000</v>
      </c>
    </row>
    <row r="1322" spans="1:8" x14ac:dyDescent="0.25">
      <c r="A1322" t="s">
        <v>284</v>
      </c>
      <c r="B1322" t="s">
        <v>866</v>
      </c>
      <c r="C1322" t="s">
        <v>286</v>
      </c>
      <c r="D1322" t="s">
        <v>3</v>
      </c>
      <c r="E1322">
        <v>10000</v>
      </c>
      <c r="F1322" t="s">
        <v>1680</v>
      </c>
      <c r="G1322" t="str">
        <f t="shared" si="20"/>
        <v>KZT</v>
      </c>
      <c r="H1322">
        <f>IF(D1322=$D$2,IF(E1322=1000,VLOOKUP(G1322,Boston!$A$2:$B$203,2,0),IF(E1322=5000,VLOOKUP(G1322,Boston!$D$2:$E$203,2,0),IF(E1322=10000,VLOOKUP(G1322,Boston!$G$2:$H$203,2,0)))))</f>
        <v>3612061.52932142</v>
      </c>
    </row>
    <row r="1323" spans="1:8" x14ac:dyDescent="0.25">
      <c r="A1323" t="s">
        <v>287</v>
      </c>
      <c r="B1323" t="s">
        <v>867</v>
      </c>
      <c r="C1323" t="s">
        <v>286</v>
      </c>
      <c r="D1323" t="s">
        <v>3</v>
      </c>
      <c r="E1323">
        <v>10000</v>
      </c>
      <c r="F1323" t="s">
        <v>1680</v>
      </c>
      <c r="G1323" t="str">
        <f t="shared" si="20"/>
        <v>KZT</v>
      </c>
      <c r="H1323">
        <f>IF(D1323=$D$2,IF(E1323=1000,VLOOKUP(G1323,Boston!$A$2:$B$203,2,0),IF(E1323=5000,VLOOKUP(G1323,Boston!$D$2:$E$203,2,0),IF(E1323=10000,VLOOKUP(G1323,Boston!$G$2:$H$203,2,0)))))</f>
        <v>3612061.52932142</v>
      </c>
    </row>
    <row r="1324" spans="1:8" x14ac:dyDescent="0.25">
      <c r="A1324" t="s">
        <v>4</v>
      </c>
      <c r="B1324" t="s">
        <v>767</v>
      </c>
      <c r="C1324" t="s">
        <v>286</v>
      </c>
      <c r="D1324" t="s">
        <v>3</v>
      </c>
      <c r="E1324">
        <v>10000</v>
      </c>
      <c r="F1324" t="s">
        <v>1680</v>
      </c>
      <c r="G1324" t="str">
        <f t="shared" si="20"/>
        <v>USD</v>
      </c>
      <c r="H1324">
        <f>IF(D1324=$D$2,IF(E1324=1000,VLOOKUP(G1324,Boston!$A$2:$B$203,2,0),IF(E1324=5000,VLOOKUP(G1324,Boston!$D$2:$E$203,2,0),IF(E1324=10000,VLOOKUP(G1324,Boston!$G$2:$H$203,2,0)))))</f>
        <v>10000</v>
      </c>
    </row>
    <row r="1325" spans="1:8" x14ac:dyDescent="0.25">
      <c r="A1325" t="s">
        <v>289</v>
      </c>
      <c r="B1325" t="s">
        <v>868</v>
      </c>
      <c r="C1325" t="s">
        <v>291</v>
      </c>
      <c r="D1325" t="s">
        <v>3</v>
      </c>
      <c r="E1325">
        <v>10000</v>
      </c>
      <c r="F1325" t="s">
        <v>1680</v>
      </c>
      <c r="G1325" t="str">
        <f t="shared" si="20"/>
        <v>KES</v>
      </c>
      <c r="H1325">
        <f>IF(D1325=$D$2,IF(E1325=1000,VLOOKUP(G1325,Boston!$A$2:$B$203,2,0),IF(E1325=5000,VLOOKUP(G1325,Boston!$D$2:$E$203,2,0),IF(E1325=10000,VLOOKUP(G1325,Boston!$G$2:$H$203,2,0)))))</f>
        <v>1009120.12295278</v>
      </c>
    </row>
    <row r="1326" spans="1:8" x14ac:dyDescent="0.25">
      <c r="A1326" t="s">
        <v>292</v>
      </c>
      <c r="B1326" t="s">
        <v>868</v>
      </c>
      <c r="C1326" t="s">
        <v>291</v>
      </c>
      <c r="D1326" t="s">
        <v>3</v>
      </c>
      <c r="E1326">
        <v>10000</v>
      </c>
      <c r="F1326" t="s">
        <v>1680</v>
      </c>
      <c r="G1326" t="str">
        <f t="shared" si="20"/>
        <v>KES</v>
      </c>
      <c r="H1326">
        <f>IF(D1326=$D$2,IF(E1326=1000,VLOOKUP(G1326,Boston!$A$2:$B$203,2,0),IF(E1326=5000,VLOOKUP(G1326,Boston!$D$2:$E$203,2,0),IF(E1326=10000,VLOOKUP(G1326,Boston!$G$2:$H$203,2,0)))))</f>
        <v>1009120.12295278</v>
      </c>
    </row>
    <row r="1327" spans="1:8" x14ac:dyDescent="0.25">
      <c r="A1327" t="s">
        <v>4</v>
      </c>
      <c r="B1327" t="s">
        <v>767</v>
      </c>
      <c r="C1327" t="s">
        <v>291</v>
      </c>
      <c r="D1327" t="s">
        <v>3</v>
      </c>
      <c r="E1327">
        <v>10000</v>
      </c>
      <c r="F1327" t="s">
        <v>1680</v>
      </c>
      <c r="G1327" t="str">
        <f t="shared" si="20"/>
        <v>USD</v>
      </c>
      <c r="H1327">
        <f>IF(D1327=$D$2,IF(E1327=1000,VLOOKUP(G1327,Boston!$A$2:$B$203,2,0),IF(E1327=5000,VLOOKUP(G1327,Boston!$D$2:$E$203,2,0),IF(E1327=10000,VLOOKUP(G1327,Boston!$G$2:$H$203,2,0)))))</f>
        <v>10000</v>
      </c>
    </row>
    <row r="1328" spans="1:8" x14ac:dyDescent="0.25">
      <c r="A1328" t="s">
        <v>6</v>
      </c>
      <c r="B1328" t="s">
        <v>777</v>
      </c>
      <c r="C1328" t="s">
        <v>291</v>
      </c>
      <c r="D1328" t="s">
        <v>3</v>
      </c>
      <c r="E1328">
        <v>10000</v>
      </c>
      <c r="F1328" t="s">
        <v>1680</v>
      </c>
      <c r="G1328" t="str">
        <f t="shared" si="20"/>
        <v>EUR</v>
      </c>
      <c r="H1328">
        <f>IF(D1328=$D$2,IF(E1328=1000,VLOOKUP(G1328,Boston!$A$2:$B$203,2,0),IF(E1328=5000,VLOOKUP(G1328,Boston!$D$2:$E$203,2,0),IF(E1328=10000,VLOOKUP(G1328,Boston!$G$2:$H$203,2,0)))))</f>
        <v>8639.3637722293006</v>
      </c>
    </row>
    <row r="1329" spans="1:8" x14ac:dyDescent="0.25">
      <c r="A1329" t="s">
        <v>294</v>
      </c>
      <c r="B1329" t="s">
        <v>869</v>
      </c>
      <c r="C1329" t="s">
        <v>296</v>
      </c>
      <c r="D1329" t="s">
        <v>3</v>
      </c>
      <c r="E1329">
        <v>10000</v>
      </c>
      <c r="F1329" t="s">
        <v>1680</v>
      </c>
      <c r="G1329" t="s">
        <v>1671</v>
      </c>
      <c r="H1329">
        <f>IF(D1329=$D$2,IF(E1329=1000,VLOOKUP(G1329,Boston!$A$2:$B$203,2,0),IF(E1329=5000,VLOOKUP(G1329,Boston!$D$2:$E$203,2,0),IF(E1329=10000,VLOOKUP(G1329,Boston!$G$2:$H$203,2,0)))))</f>
        <v>11167980.528140301</v>
      </c>
    </row>
    <row r="1330" spans="1:8" x14ac:dyDescent="0.25">
      <c r="A1330" t="s">
        <v>297</v>
      </c>
      <c r="B1330" t="s">
        <v>870</v>
      </c>
      <c r="C1330" t="s">
        <v>296</v>
      </c>
      <c r="D1330" t="s">
        <v>3</v>
      </c>
      <c r="E1330">
        <v>10000</v>
      </c>
      <c r="F1330" t="s">
        <v>1680</v>
      </c>
      <c r="G1330" t="str">
        <f t="shared" si="20"/>
        <v>KRW</v>
      </c>
      <c r="H1330">
        <f>IF(D1330=$D$2,IF(E1330=1000,VLOOKUP(G1330,Boston!$A$2:$B$203,2,0),IF(E1330=5000,VLOOKUP(G1330,Boston!$D$2:$E$203,2,0),IF(E1330=10000,VLOOKUP(G1330,Boston!$G$2:$H$203,2,0)))))</f>
        <v>11167980.528140301</v>
      </c>
    </row>
    <row r="1331" spans="1:8" x14ac:dyDescent="0.25">
      <c r="A1331" t="s">
        <v>299</v>
      </c>
      <c r="B1331" t="s">
        <v>870</v>
      </c>
      <c r="C1331" t="s">
        <v>296</v>
      </c>
      <c r="D1331" t="s">
        <v>3</v>
      </c>
      <c r="E1331">
        <v>10000</v>
      </c>
      <c r="F1331" t="s">
        <v>1680</v>
      </c>
      <c r="G1331" t="str">
        <f t="shared" si="20"/>
        <v>KRW</v>
      </c>
      <c r="H1331">
        <f>IF(D1331=$D$2,IF(E1331=1000,VLOOKUP(G1331,Boston!$A$2:$B$203,2,0),IF(E1331=5000,VLOOKUP(G1331,Boston!$D$2:$E$203,2,0),IF(E1331=10000,VLOOKUP(G1331,Boston!$G$2:$H$203,2,0)))))</f>
        <v>11167980.528140301</v>
      </c>
    </row>
    <row r="1332" spans="1:8" x14ac:dyDescent="0.25">
      <c r="A1332" t="s">
        <v>300</v>
      </c>
      <c r="B1332" t="s">
        <v>871</v>
      </c>
      <c r="C1332" t="s">
        <v>296</v>
      </c>
      <c r="D1332" t="s">
        <v>3</v>
      </c>
      <c r="E1332">
        <v>10000</v>
      </c>
      <c r="F1332" t="s">
        <v>1680</v>
      </c>
      <c r="G1332" t="str">
        <f t="shared" si="20"/>
        <v>KRW</v>
      </c>
      <c r="H1332">
        <f>IF(D1332=$D$2,IF(E1332=1000,VLOOKUP(G1332,Boston!$A$2:$B$203,2,0),IF(E1332=5000,VLOOKUP(G1332,Boston!$D$2:$E$203,2,0),IF(E1332=10000,VLOOKUP(G1332,Boston!$G$2:$H$203,2,0)))))</f>
        <v>11167980.528140301</v>
      </c>
    </row>
    <row r="1333" spans="1:8" x14ac:dyDescent="0.25">
      <c r="A1333" t="s">
        <v>302</v>
      </c>
      <c r="B1333" t="s">
        <v>872</v>
      </c>
      <c r="C1333" t="s">
        <v>304</v>
      </c>
      <c r="D1333" t="s">
        <v>3</v>
      </c>
      <c r="E1333">
        <v>10000</v>
      </c>
      <c r="F1333" t="s">
        <v>1680</v>
      </c>
      <c r="G1333" t="str">
        <f t="shared" si="20"/>
        <v>KWD</v>
      </c>
      <c r="H1333">
        <f>IF(D1333=$D$2,IF(E1333=1000,VLOOKUP(G1333,Boston!$A$2:$B$203,2,0),IF(E1333=5000,VLOOKUP(G1333,Boston!$D$2:$E$203,2,0),IF(E1333=10000,VLOOKUP(G1333,Boston!$G$2:$H$203,2,0)))))</f>
        <v>3033.1624649538999</v>
      </c>
    </row>
    <row r="1334" spans="1:8" x14ac:dyDescent="0.25">
      <c r="A1334" t="s">
        <v>305</v>
      </c>
      <c r="B1334" t="s">
        <v>872</v>
      </c>
      <c r="C1334" t="s">
        <v>304</v>
      </c>
      <c r="D1334" t="s">
        <v>3</v>
      </c>
      <c r="E1334">
        <v>10000</v>
      </c>
      <c r="F1334" t="s">
        <v>1680</v>
      </c>
      <c r="G1334" t="str">
        <f t="shared" si="20"/>
        <v>KWD</v>
      </c>
      <c r="H1334">
        <f>IF(D1334=$D$2,IF(E1334=1000,VLOOKUP(G1334,Boston!$A$2:$B$203,2,0),IF(E1334=5000,VLOOKUP(G1334,Boston!$D$2:$E$203,2,0),IF(E1334=10000,VLOOKUP(G1334,Boston!$G$2:$H$203,2,0)))))</f>
        <v>3033.1624649538999</v>
      </c>
    </row>
    <row r="1335" spans="1:8" x14ac:dyDescent="0.25">
      <c r="A1335" t="s">
        <v>4</v>
      </c>
      <c r="B1335" t="s">
        <v>767</v>
      </c>
      <c r="C1335" t="s">
        <v>304</v>
      </c>
      <c r="D1335" t="s">
        <v>3</v>
      </c>
      <c r="E1335">
        <v>10000</v>
      </c>
      <c r="F1335" t="s">
        <v>1680</v>
      </c>
      <c r="G1335" t="str">
        <f t="shared" si="20"/>
        <v>USD</v>
      </c>
      <c r="H1335">
        <f>IF(D1335=$D$2,IF(E1335=1000,VLOOKUP(G1335,Boston!$A$2:$B$203,2,0),IF(E1335=5000,VLOOKUP(G1335,Boston!$D$2:$E$203,2,0),IF(E1335=10000,VLOOKUP(G1335,Boston!$G$2:$H$203,2,0)))))</f>
        <v>10000</v>
      </c>
    </row>
    <row r="1336" spans="1:8" x14ac:dyDescent="0.25">
      <c r="A1336" t="s">
        <v>306</v>
      </c>
      <c r="B1336" t="s">
        <v>873</v>
      </c>
      <c r="C1336" t="s">
        <v>308</v>
      </c>
      <c r="D1336" t="s">
        <v>3</v>
      </c>
      <c r="E1336">
        <v>10000</v>
      </c>
      <c r="F1336" t="s">
        <v>1680</v>
      </c>
      <c r="G1336" t="str">
        <f t="shared" si="20"/>
        <v>KGS</v>
      </c>
      <c r="H1336">
        <f>IF(D1336=$D$2,IF(E1336=1000,VLOOKUP(G1336,Boston!$A$2:$B$203,2,0),IF(E1336=5000,VLOOKUP(G1336,Boston!$D$2:$E$203,2,0),IF(E1336=10000,VLOOKUP(G1336,Boston!$G$2:$H$203,2,0)))))</f>
        <v>694553.96241470403</v>
      </c>
    </row>
    <row r="1337" spans="1:8" x14ac:dyDescent="0.25">
      <c r="A1337" t="s">
        <v>4</v>
      </c>
      <c r="B1337" t="s">
        <v>767</v>
      </c>
      <c r="C1337" t="s">
        <v>308</v>
      </c>
      <c r="D1337" t="s">
        <v>3</v>
      </c>
      <c r="E1337">
        <v>10000</v>
      </c>
      <c r="F1337" t="s">
        <v>1680</v>
      </c>
      <c r="G1337" t="str">
        <f t="shared" si="20"/>
        <v>USD</v>
      </c>
      <c r="H1337">
        <f>IF(D1337=$D$2,IF(E1337=1000,VLOOKUP(G1337,Boston!$A$2:$B$203,2,0),IF(E1337=5000,VLOOKUP(G1337,Boston!$D$2:$E$203,2,0),IF(E1337=10000,VLOOKUP(G1337,Boston!$G$2:$H$203,2,0)))))</f>
        <v>10000</v>
      </c>
    </row>
    <row r="1338" spans="1:8" x14ac:dyDescent="0.25">
      <c r="A1338" t="s">
        <v>6</v>
      </c>
      <c r="B1338" t="s">
        <v>777</v>
      </c>
      <c r="C1338" t="s">
        <v>309</v>
      </c>
      <c r="D1338" t="s">
        <v>3</v>
      </c>
      <c r="E1338">
        <v>10000</v>
      </c>
      <c r="F1338" t="s">
        <v>1680</v>
      </c>
      <c r="G1338" t="str">
        <f t="shared" si="20"/>
        <v>EUR</v>
      </c>
      <c r="H1338">
        <f>IF(D1338=$D$2,IF(E1338=1000,VLOOKUP(G1338,Boston!$A$2:$B$203,2,0),IF(E1338=5000,VLOOKUP(G1338,Boston!$D$2:$E$203,2,0),IF(E1338=10000,VLOOKUP(G1338,Boston!$G$2:$H$203,2,0)))))</f>
        <v>8639.3637722293006</v>
      </c>
    </row>
    <row r="1339" spans="1:8" x14ac:dyDescent="0.25">
      <c r="A1339" t="s">
        <v>34</v>
      </c>
      <c r="B1339" t="s">
        <v>778</v>
      </c>
      <c r="C1339" t="s">
        <v>309</v>
      </c>
      <c r="D1339" t="s">
        <v>3</v>
      </c>
      <c r="E1339">
        <v>10000</v>
      </c>
      <c r="F1339" t="s">
        <v>1680</v>
      </c>
      <c r="G1339" t="str">
        <f t="shared" si="20"/>
        <v>EUR</v>
      </c>
      <c r="H1339">
        <f>IF(D1339=$D$2,IF(E1339=1000,VLOOKUP(G1339,Boston!$A$2:$B$203,2,0),IF(E1339=5000,VLOOKUP(G1339,Boston!$D$2:$E$203,2,0),IF(E1339=10000,VLOOKUP(G1339,Boston!$G$2:$H$203,2,0)))))</f>
        <v>8639.3637722293006</v>
      </c>
    </row>
    <row r="1340" spans="1:8" x14ac:dyDescent="0.25">
      <c r="A1340" t="s">
        <v>35</v>
      </c>
      <c r="B1340" t="s">
        <v>778</v>
      </c>
      <c r="C1340" t="s">
        <v>309</v>
      </c>
      <c r="D1340" t="s">
        <v>3</v>
      </c>
      <c r="E1340">
        <v>10000</v>
      </c>
      <c r="F1340" t="s">
        <v>1680</v>
      </c>
      <c r="G1340" t="str">
        <f t="shared" si="20"/>
        <v>EUR</v>
      </c>
      <c r="H1340">
        <f>IF(D1340=$D$2,IF(E1340=1000,VLOOKUP(G1340,Boston!$A$2:$B$203,2,0),IF(E1340=5000,VLOOKUP(G1340,Boston!$D$2:$E$203,2,0),IF(E1340=10000,VLOOKUP(G1340,Boston!$G$2:$H$203,2,0)))))</f>
        <v>8639.3637722293006</v>
      </c>
    </row>
    <row r="1341" spans="1:8" x14ac:dyDescent="0.25">
      <c r="A1341" t="s">
        <v>15</v>
      </c>
      <c r="B1341" t="s">
        <v>778</v>
      </c>
      <c r="C1341" t="s">
        <v>309</v>
      </c>
      <c r="D1341" t="s">
        <v>3</v>
      </c>
      <c r="E1341">
        <v>10000</v>
      </c>
      <c r="F1341" t="s">
        <v>1680</v>
      </c>
      <c r="G1341" t="str">
        <f t="shared" si="20"/>
        <v>EUR</v>
      </c>
      <c r="H1341">
        <f>IF(D1341=$D$2,IF(E1341=1000,VLOOKUP(G1341,Boston!$A$2:$B$203,2,0),IF(E1341=5000,VLOOKUP(G1341,Boston!$D$2:$E$203,2,0),IF(E1341=10000,VLOOKUP(G1341,Boston!$G$2:$H$203,2,0)))))</f>
        <v>8639.3637722293006</v>
      </c>
    </row>
    <row r="1342" spans="1:8" x14ac:dyDescent="0.25">
      <c r="A1342" t="s">
        <v>36</v>
      </c>
      <c r="B1342" t="s">
        <v>874</v>
      </c>
      <c r="C1342" t="s">
        <v>309</v>
      </c>
      <c r="D1342" t="s">
        <v>3</v>
      </c>
      <c r="E1342">
        <v>10000</v>
      </c>
      <c r="F1342" t="s">
        <v>1680</v>
      </c>
      <c r="G1342" t="str">
        <f t="shared" si="20"/>
        <v>EUR</v>
      </c>
      <c r="H1342">
        <f>IF(D1342=$D$2,IF(E1342=1000,VLOOKUP(G1342,Boston!$A$2:$B$203,2,0),IF(E1342=5000,VLOOKUP(G1342,Boston!$D$2:$E$203,2,0),IF(E1342=10000,VLOOKUP(G1342,Boston!$G$2:$H$203,2,0)))))</f>
        <v>8639.3637722293006</v>
      </c>
    </row>
    <row r="1343" spans="1:8" x14ac:dyDescent="0.25">
      <c r="A1343" t="s">
        <v>38</v>
      </c>
      <c r="B1343" t="s">
        <v>777</v>
      </c>
      <c r="C1343" t="s">
        <v>309</v>
      </c>
      <c r="D1343" t="s">
        <v>3</v>
      </c>
      <c r="E1343">
        <v>10000</v>
      </c>
      <c r="F1343" t="s">
        <v>1680</v>
      </c>
      <c r="G1343" t="str">
        <f>IF(RIGHT(B1343,1)=RIGHT($B$28,1),"EUR",IF(RIGHT(A1343,1)=")",LEFT(RIGHT(A1343,4),3),RIGHT(A1343,3)))</f>
        <v>EUR</v>
      </c>
      <c r="H1343">
        <f>IF(D1343=$D$2,IF(E1343=1000,VLOOKUP(G1343,Boston!$A$2:$B$203,2,0),IF(E1343=5000,VLOOKUP(G1343,Boston!$D$2:$E$203,2,0),IF(E1343=10000,VLOOKUP(G1343,Boston!$G$2:$H$203,2,0)))))</f>
        <v>8639.3637722293006</v>
      </c>
    </row>
    <row r="1344" spans="1:8" x14ac:dyDescent="0.25">
      <c r="A1344" t="s">
        <v>311</v>
      </c>
      <c r="B1344" t="s">
        <v>875</v>
      </c>
      <c r="C1344" t="s">
        <v>313</v>
      </c>
      <c r="D1344" t="s">
        <v>3</v>
      </c>
      <c r="E1344">
        <v>10000</v>
      </c>
      <c r="F1344" t="s">
        <v>1680</v>
      </c>
      <c r="G1344" t="str">
        <f t="shared" si="20"/>
        <v>LBP</v>
      </c>
      <c r="H1344">
        <f>IF(D1344=$D$2,IF(E1344=1000,VLOOKUP(G1344,Boston!$A$2:$B$203,2,0),IF(E1344=5000,VLOOKUP(G1344,Boston!$D$2:$E$203,2,0),IF(E1344=10000,VLOOKUP(G1344,Boston!$G$2:$H$203,2,0)))))</f>
        <v>15075000</v>
      </c>
    </row>
    <row r="1345" spans="1:8" x14ac:dyDescent="0.25">
      <c r="A1345" t="s">
        <v>4</v>
      </c>
      <c r="B1345" t="s">
        <v>767</v>
      </c>
      <c r="C1345" t="s">
        <v>313</v>
      </c>
      <c r="D1345" t="s">
        <v>3</v>
      </c>
      <c r="E1345">
        <v>10000</v>
      </c>
      <c r="F1345" t="s">
        <v>1680</v>
      </c>
      <c r="G1345" t="str">
        <f t="shared" si="20"/>
        <v>USD</v>
      </c>
      <c r="H1345">
        <f>IF(D1345=$D$2,IF(E1345=1000,VLOOKUP(G1345,Boston!$A$2:$B$203,2,0),IF(E1345=5000,VLOOKUP(G1345,Boston!$D$2:$E$203,2,0),IF(E1345=10000,VLOOKUP(G1345,Boston!$G$2:$H$203,2,0)))))</f>
        <v>10000</v>
      </c>
    </row>
    <row r="1346" spans="1:8" x14ac:dyDescent="0.25">
      <c r="A1346" t="s">
        <v>32</v>
      </c>
      <c r="B1346" t="s">
        <v>777</v>
      </c>
      <c r="C1346" t="s">
        <v>314</v>
      </c>
      <c r="D1346" t="s">
        <v>3</v>
      </c>
      <c r="E1346">
        <v>10000</v>
      </c>
      <c r="F1346" t="s">
        <v>1680</v>
      </c>
      <c r="G1346" t="str">
        <f t="shared" si="20"/>
        <v>EUR</v>
      </c>
      <c r="H1346">
        <f>IF(D1346=$D$2,IF(E1346=1000,VLOOKUP(G1346,Boston!$A$2:$B$203,2,0),IF(E1346=5000,VLOOKUP(G1346,Boston!$D$2:$E$203,2,0),IF(E1346=10000,VLOOKUP(G1346,Boston!$G$2:$H$203,2,0)))))</f>
        <v>8639.3637722293006</v>
      </c>
    </row>
    <row r="1347" spans="1:8" x14ac:dyDescent="0.25">
      <c r="A1347" t="s">
        <v>15</v>
      </c>
      <c r="B1347" t="s">
        <v>778</v>
      </c>
      <c r="C1347" t="s">
        <v>314</v>
      </c>
      <c r="D1347" t="s">
        <v>3</v>
      </c>
      <c r="E1347">
        <v>10000</v>
      </c>
      <c r="F1347" t="s">
        <v>1680</v>
      </c>
      <c r="G1347" t="str">
        <f t="shared" ref="G1347:G1410" si="21">IF(RIGHT(A1347,1)=")",LEFT(RIGHT(A1347,4),3),RIGHT(A1347,3))</f>
        <v>EUR</v>
      </c>
      <c r="H1347">
        <f>IF(D1347=$D$2,IF(E1347=1000,VLOOKUP(G1347,Boston!$A$2:$B$203,2,0),IF(E1347=5000,VLOOKUP(G1347,Boston!$D$2:$E$203,2,0),IF(E1347=10000,VLOOKUP(G1347,Boston!$G$2:$H$203,2,0)))))</f>
        <v>8639.3637722293006</v>
      </c>
    </row>
    <row r="1348" spans="1:8" x14ac:dyDescent="0.25">
      <c r="A1348" t="s">
        <v>36</v>
      </c>
      <c r="B1348" t="s">
        <v>874</v>
      </c>
      <c r="C1348" t="s">
        <v>314</v>
      </c>
      <c r="D1348" t="s">
        <v>3</v>
      </c>
      <c r="E1348">
        <v>10000</v>
      </c>
      <c r="F1348" t="s">
        <v>1680</v>
      </c>
      <c r="G1348" t="str">
        <f t="shared" si="21"/>
        <v>EUR</v>
      </c>
      <c r="H1348">
        <f>IF(D1348=$D$2,IF(E1348=1000,VLOOKUP(G1348,Boston!$A$2:$B$203,2,0),IF(E1348=5000,VLOOKUP(G1348,Boston!$D$2:$E$203,2,0),IF(E1348=10000,VLOOKUP(G1348,Boston!$G$2:$H$203,2,0)))))</f>
        <v>8639.3637722293006</v>
      </c>
    </row>
    <row r="1349" spans="1:8" x14ac:dyDescent="0.25">
      <c r="A1349" t="s">
        <v>38</v>
      </c>
      <c r="B1349" t="s">
        <v>777</v>
      </c>
      <c r="C1349" t="s">
        <v>314</v>
      </c>
      <c r="D1349" t="s">
        <v>3</v>
      </c>
      <c r="E1349">
        <v>10000</v>
      </c>
      <c r="F1349" t="s">
        <v>1680</v>
      </c>
      <c r="G1349" t="str">
        <f>IF(RIGHT(B1349,1)=RIGHT($B$28,1),"EUR",IF(RIGHT(A1349,1)=")",LEFT(RIGHT(A1349,4),3),RIGHT(A1349,3)))</f>
        <v>EUR</v>
      </c>
      <c r="H1349">
        <f>IF(D1349=$D$2,IF(E1349=1000,VLOOKUP(G1349,Boston!$A$2:$B$203,2,0),IF(E1349=5000,VLOOKUP(G1349,Boston!$D$2:$E$203,2,0),IF(E1349=10000,VLOOKUP(G1349,Boston!$G$2:$H$203,2,0)))))</f>
        <v>8639.3637722293006</v>
      </c>
    </row>
    <row r="1350" spans="1:8" x14ac:dyDescent="0.25">
      <c r="A1350" t="s">
        <v>4</v>
      </c>
      <c r="B1350" t="s">
        <v>767</v>
      </c>
      <c r="C1350" t="s">
        <v>315</v>
      </c>
      <c r="D1350" t="s">
        <v>3</v>
      </c>
      <c r="E1350">
        <v>10000</v>
      </c>
      <c r="F1350" t="s">
        <v>1680</v>
      </c>
      <c r="G1350" t="str">
        <f t="shared" si="21"/>
        <v>USD</v>
      </c>
      <c r="H1350">
        <f>IF(D1350=$D$2,IF(E1350=1000,VLOOKUP(G1350,Boston!$A$2:$B$203,2,0),IF(E1350=5000,VLOOKUP(G1350,Boston!$D$2:$E$203,2,0),IF(E1350=10000,VLOOKUP(G1350,Boston!$G$2:$H$203,2,0)))))</f>
        <v>10000</v>
      </c>
    </row>
    <row r="1351" spans="1:8" x14ac:dyDescent="0.25">
      <c r="A1351" t="s">
        <v>316</v>
      </c>
      <c r="B1351" t="s">
        <v>876</v>
      </c>
      <c r="C1351" t="s">
        <v>318</v>
      </c>
      <c r="D1351" t="s">
        <v>3</v>
      </c>
      <c r="E1351">
        <v>10000</v>
      </c>
      <c r="F1351" t="s">
        <v>1680</v>
      </c>
      <c r="G1351" t="str">
        <f t="shared" si="21"/>
        <v>MYR</v>
      </c>
      <c r="H1351">
        <f>IF(D1351=$D$2,IF(E1351=1000,VLOOKUP(G1351,Boston!$A$2:$B$203,2,0),IF(E1351=5000,VLOOKUP(G1351,Boston!$D$2:$E$203,2,0),IF(E1351=10000,VLOOKUP(G1351,Boston!$G$2:$H$203,2,0)))))</f>
        <v>40978.9451571584</v>
      </c>
    </row>
    <row r="1352" spans="1:8" x14ac:dyDescent="0.25">
      <c r="A1352" t="s">
        <v>319</v>
      </c>
      <c r="B1352" t="s">
        <v>876</v>
      </c>
      <c r="C1352" t="s">
        <v>318</v>
      </c>
      <c r="D1352" t="s">
        <v>3</v>
      </c>
      <c r="E1352">
        <v>10000</v>
      </c>
      <c r="F1352" t="s">
        <v>1680</v>
      </c>
      <c r="G1352" t="str">
        <f t="shared" si="21"/>
        <v>MYR</v>
      </c>
      <c r="H1352">
        <f>IF(D1352=$D$2,IF(E1352=1000,VLOOKUP(G1352,Boston!$A$2:$B$203,2,0),IF(E1352=5000,VLOOKUP(G1352,Boston!$D$2:$E$203,2,0),IF(E1352=10000,VLOOKUP(G1352,Boston!$G$2:$H$203,2,0)))))</f>
        <v>40978.9451571584</v>
      </c>
    </row>
    <row r="1353" spans="1:8" x14ac:dyDescent="0.25">
      <c r="A1353" t="s">
        <v>320</v>
      </c>
      <c r="B1353" t="s">
        <v>877</v>
      </c>
      <c r="C1353" t="s">
        <v>318</v>
      </c>
      <c r="D1353" t="s">
        <v>3</v>
      </c>
      <c r="E1353">
        <v>10000</v>
      </c>
      <c r="F1353" t="s">
        <v>1680</v>
      </c>
      <c r="G1353" t="str">
        <f t="shared" si="21"/>
        <v>MYR</v>
      </c>
      <c r="H1353">
        <f>IF(D1353=$D$2,IF(E1353=1000,VLOOKUP(G1353,Boston!$A$2:$B$203,2,0),IF(E1353=5000,VLOOKUP(G1353,Boston!$D$2:$E$203,2,0),IF(E1353=10000,VLOOKUP(G1353,Boston!$G$2:$H$203,2,0)))))</f>
        <v>40978.9451571584</v>
      </c>
    </row>
    <row r="1354" spans="1:8" x14ac:dyDescent="0.25">
      <c r="A1354" t="s">
        <v>4</v>
      </c>
      <c r="B1354" t="s">
        <v>767</v>
      </c>
      <c r="C1354" t="s">
        <v>318</v>
      </c>
      <c r="D1354" t="s">
        <v>3</v>
      </c>
      <c r="E1354">
        <v>10000</v>
      </c>
      <c r="F1354" t="s">
        <v>1680</v>
      </c>
      <c r="G1354" t="str">
        <f t="shared" si="21"/>
        <v>USD</v>
      </c>
      <c r="H1354">
        <f>IF(D1354=$D$2,IF(E1354=1000,VLOOKUP(G1354,Boston!$A$2:$B$203,2,0),IF(E1354=5000,VLOOKUP(G1354,Boston!$D$2:$E$203,2,0),IF(E1354=10000,VLOOKUP(G1354,Boston!$G$2:$H$203,2,0)))))</f>
        <v>10000</v>
      </c>
    </row>
    <row r="1355" spans="1:8" x14ac:dyDescent="0.25">
      <c r="A1355" t="s">
        <v>13</v>
      </c>
      <c r="B1355" t="s">
        <v>792</v>
      </c>
      <c r="C1355" t="s">
        <v>318</v>
      </c>
      <c r="D1355" t="s">
        <v>3</v>
      </c>
      <c r="E1355">
        <v>10000</v>
      </c>
      <c r="F1355" t="s">
        <v>1680</v>
      </c>
      <c r="G1355" t="str">
        <f t="shared" si="21"/>
        <v>GBP</v>
      </c>
      <c r="H1355">
        <f>IF(D1355=$D$2,IF(E1355=1000,VLOOKUP(G1355,Boston!$A$2:$B$203,2,0),IF(E1355=5000,VLOOKUP(G1355,Boston!$D$2:$E$203,2,0),IF(E1355=10000,VLOOKUP(G1355,Boston!$G$2:$H$203,2,0)))))</f>
        <v>7749.1753900394997</v>
      </c>
    </row>
    <row r="1356" spans="1:8" x14ac:dyDescent="0.25">
      <c r="A1356" t="s">
        <v>6</v>
      </c>
      <c r="B1356" t="s">
        <v>777</v>
      </c>
      <c r="C1356" t="s">
        <v>318</v>
      </c>
      <c r="D1356" t="s">
        <v>3</v>
      </c>
      <c r="E1356">
        <v>10000</v>
      </c>
      <c r="F1356" t="s">
        <v>1680</v>
      </c>
      <c r="G1356" t="str">
        <f t="shared" si="21"/>
        <v>EUR</v>
      </c>
      <c r="H1356">
        <f>IF(D1356=$D$2,IF(E1356=1000,VLOOKUP(G1356,Boston!$A$2:$B$203,2,0),IF(E1356=5000,VLOOKUP(G1356,Boston!$D$2:$E$203,2,0),IF(E1356=10000,VLOOKUP(G1356,Boston!$G$2:$H$203,2,0)))))</f>
        <v>8639.3637722293006</v>
      </c>
    </row>
    <row r="1357" spans="1:8" x14ac:dyDescent="0.25">
      <c r="A1357" t="s">
        <v>322</v>
      </c>
      <c r="B1357" t="s">
        <v>878</v>
      </c>
      <c r="C1357" t="s">
        <v>324</v>
      </c>
      <c r="D1357" t="s">
        <v>3</v>
      </c>
      <c r="E1357">
        <v>10000</v>
      </c>
      <c r="F1357" t="s">
        <v>1680</v>
      </c>
      <c r="G1357" t="str">
        <f t="shared" si="21"/>
        <v>MVR</v>
      </c>
      <c r="H1357">
        <f>IF(D1357=$D$2,IF(E1357=1000,VLOOKUP(G1357,Boston!$A$2:$B$203,2,0),IF(E1357=5000,VLOOKUP(G1357,Boston!$D$2:$E$203,2,0),IF(E1357=10000,VLOOKUP(G1357,Boston!$G$2:$H$203,2,0)))))</f>
        <v>155057.09859333001</v>
      </c>
    </row>
    <row r="1358" spans="1:8" x14ac:dyDescent="0.25">
      <c r="A1358" t="s">
        <v>325</v>
      </c>
      <c r="B1358" t="s">
        <v>878</v>
      </c>
      <c r="C1358" t="s">
        <v>324</v>
      </c>
      <c r="D1358" t="s">
        <v>3</v>
      </c>
      <c r="E1358">
        <v>10000</v>
      </c>
      <c r="F1358" t="s">
        <v>1680</v>
      </c>
      <c r="G1358" t="str">
        <f t="shared" si="21"/>
        <v>MVR</v>
      </c>
      <c r="H1358">
        <f>IF(D1358=$D$2,IF(E1358=1000,VLOOKUP(G1358,Boston!$A$2:$B$203,2,0),IF(E1358=5000,VLOOKUP(G1358,Boston!$D$2:$E$203,2,0),IF(E1358=10000,VLOOKUP(G1358,Boston!$G$2:$H$203,2,0)))))</f>
        <v>155057.09859333001</v>
      </c>
    </row>
    <row r="1359" spans="1:8" x14ac:dyDescent="0.25">
      <c r="A1359" t="s">
        <v>4</v>
      </c>
      <c r="B1359" t="s">
        <v>767</v>
      </c>
      <c r="C1359" t="s">
        <v>324</v>
      </c>
      <c r="D1359" t="s">
        <v>3</v>
      </c>
      <c r="E1359">
        <v>10000</v>
      </c>
      <c r="F1359" t="s">
        <v>1680</v>
      </c>
      <c r="G1359" t="str">
        <f t="shared" si="21"/>
        <v>USD</v>
      </c>
      <c r="H1359">
        <f>IF(D1359=$D$2,IF(E1359=1000,VLOOKUP(G1359,Boston!$A$2:$B$203,2,0),IF(E1359=5000,VLOOKUP(G1359,Boston!$D$2:$E$203,2,0),IF(E1359=10000,VLOOKUP(G1359,Boston!$G$2:$H$203,2,0)))))</f>
        <v>10000</v>
      </c>
    </row>
    <row r="1360" spans="1:8" x14ac:dyDescent="0.25">
      <c r="A1360" t="s">
        <v>32</v>
      </c>
      <c r="B1360" t="s">
        <v>777</v>
      </c>
      <c r="C1360" t="s">
        <v>326</v>
      </c>
      <c r="D1360" t="s">
        <v>3</v>
      </c>
      <c r="E1360">
        <v>10000</v>
      </c>
      <c r="F1360" t="s">
        <v>1680</v>
      </c>
      <c r="G1360" t="str">
        <f t="shared" si="21"/>
        <v>EUR</v>
      </c>
      <c r="H1360">
        <f>IF(D1360=$D$2,IF(E1360=1000,VLOOKUP(G1360,Boston!$A$2:$B$203,2,0),IF(E1360=5000,VLOOKUP(G1360,Boston!$D$2:$E$203,2,0),IF(E1360=10000,VLOOKUP(G1360,Boston!$G$2:$H$203,2,0)))))</f>
        <v>8639.3637722293006</v>
      </c>
    </row>
    <row r="1361" spans="1:8" x14ac:dyDescent="0.25">
      <c r="A1361" t="s">
        <v>34</v>
      </c>
      <c r="B1361" t="s">
        <v>778</v>
      </c>
      <c r="C1361" t="s">
        <v>326</v>
      </c>
      <c r="D1361" t="s">
        <v>3</v>
      </c>
      <c r="E1361">
        <v>10000</v>
      </c>
      <c r="F1361" t="s">
        <v>1680</v>
      </c>
      <c r="G1361" t="str">
        <f t="shared" si="21"/>
        <v>EUR</v>
      </c>
      <c r="H1361">
        <f>IF(D1361=$D$2,IF(E1361=1000,VLOOKUP(G1361,Boston!$A$2:$B$203,2,0),IF(E1361=5000,VLOOKUP(G1361,Boston!$D$2:$E$203,2,0),IF(E1361=10000,VLOOKUP(G1361,Boston!$G$2:$H$203,2,0)))))</f>
        <v>8639.3637722293006</v>
      </c>
    </row>
    <row r="1362" spans="1:8" x14ac:dyDescent="0.25">
      <c r="A1362" t="s">
        <v>35</v>
      </c>
      <c r="B1362" t="s">
        <v>778</v>
      </c>
      <c r="C1362" t="s">
        <v>326</v>
      </c>
      <c r="D1362" t="s">
        <v>3</v>
      </c>
      <c r="E1362">
        <v>10000</v>
      </c>
      <c r="F1362" t="s">
        <v>1680</v>
      </c>
      <c r="G1362" t="str">
        <f t="shared" si="21"/>
        <v>EUR</v>
      </c>
      <c r="H1362">
        <f>IF(D1362=$D$2,IF(E1362=1000,VLOOKUP(G1362,Boston!$A$2:$B$203,2,0),IF(E1362=5000,VLOOKUP(G1362,Boston!$D$2:$E$203,2,0),IF(E1362=10000,VLOOKUP(G1362,Boston!$G$2:$H$203,2,0)))))</f>
        <v>8639.3637722293006</v>
      </c>
    </row>
    <row r="1363" spans="1:8" x14ac:dyDescent="0.25">
      <c r="A1363" t="s">
        <v>15</v>
      </c>
      <c r="B1363" t="s">
        <v>778</v>
      </c>
      <c r="C1363" t="s">
        <v>326</v>
      </c>
      <c r="D1363" t="s">
        <v>3</v>
      </c>
      <c r="E1363">
        <v>10000</v>
      </c>
      <c r="F1363" t="s">
        <v>1680</v>
      </c>
      <c r="G1363" t="str">
        <f t="shared" si="21"/>
        <v>EUR</v>
      </c>
      <c r="H1363">
        <f>IF(D1363=$D$2,IF(E1363=1000,VLOOKUP(G1363,Boston!$A$2:$B$203,2,0),IF(E1363=5000,VLOOKUP(G1363,Boston!$D$2:$E$203,2,0),IF(E1363=10000,VLOOKUP(G1363,Boston!$G$2:$H$203,2,0)))))</f>
        <v>8639.3637722293006</v>
      </c>
    </row>
    <row r="1364" spans="1:8" x14ac:dyDescent="0.25">
      <c r="A1364" t="s">
        <v>36</v>
      </c>
      <c r="B1364" t="s">
        <v>874</v>
      </c>
      <c r="C1364" t="s">
        <v>326</v>
      </c>
      <c r="D1364" t="s">
        <v>3</v>
      </c>
      <c r="E1364">
        <v>10000</v>
      </c>
      <c r="F1364" t="s">
        <v>1680</v>
      </c>
      <c r="G1364" t="str">
        <f t="shared" si="21"/>
        <v>EUR</v>
      </c>
      <c r="H1364">
        <f>IF(D1364=$D$2,IF(E1364=1000,VLOOKUP(G1364,Boston!$A$2:$B$203,2,0),IF(E1364=5000,VLOOKUP(G1364,Boston!$D$2:$E$203,2,0),IF(E1364=10000,VLOOKUP(G1364,Boston!$G$2:$H$203,2,0)))))</f>
        <v>8639.3637722293006</v>
      </c>
    </row>
    <row r="1365" spans="1:8" x14ac:dyDescent="0.25">
      <c r="A1365" t="s">
        <v>38</v>
      </c>
      <c r="B1365" t="s">
        <v>777</v>
      </c>
      <c r="C1365" t="s">
        <v>326</v>
      </c>
      <c r="D1365" t="s">
        <v>3</v>
      </c>
      <c r="E1365">
        <v>10000</v>
      </c>
      <c r="F1365" t="s">
        <v>1680</v>
      </c>
      <c r="G1365" t="str">
        <f>IF(RIGHT(B1365,1)=RIGHT($B$28,1),"EUR",IF(RIGHT(A1365,1)=")",LEFT(RIGHT(A1365,4),3),RIGHT(A1365,3)))</f>
        <v>EUR</v>
      </c>
      <c r="H1365">
        <f>IF(D1365=$D$2,IF(E1365=1000,VLOOKUP(G1365,Boston!$A$2:$B$203,2,0),IF(E1365=5000,VLOOKUP(G1365,Boston!$D$2:$E$203,2,0),IF(E1365=10000,VLOOKUP(G1365,Boston!$G$2:$H$203,2,0)))))</f>
        <v>8639.3637722293006</v>
      </c>
    </row>
    <row r="1366" spans="1:8" x14ac:dyDescent="0.25">
      <c r="A1366" t="s">
        <v>327</v>
      </c>
      <c r="B1366" t="s">
        <v>879</v>
      </c>
      <c r="C1366" t="s">
        <v>329</v>
      </c>
      <c r="D1366" t="s">
        <v>3</v>
      </c>
      <c r="E1366">
        <v>10000</v>
      </c>
      <c r="F1366" t="s">
        <v>1680</v>
      </c>
      <c r="G1366" t="str">
        <f t="shared" si="21"/>
        <v>MUR</v>
      </c>
      <c r="H1366">
        <f>IF(D1366=$D$2,IF(E1366=1000,VLOOKUP(G1366,Boston!$A$2:$B$203,2,0),IF(E1366=5000,VLOOKUP(G1366,Boston!$D$2:$E$203,2,0),IF(E1366=10000,VLOOKUP(G1366,Boston!$G$2:$H$203,2,0)))))</f>
        <v>346032.07298608799</v>
      </c>
    </row>
    <row r="1367" spans="1:8" x14ac:dyDescent="0.25">
      <c r="A1367" t="s">
        <v>330</v>
      </c>
      <c r="B1367" t="s">
        <v>880</v>
      </c>
      <c r="C1367" t="s">
        <v>329</v>
      </c>
      <c r="D1367" t="s">
        <v>3</v>
      </c>
      <c r="E1367">
        <v>10000</v>
      </c>
      <c r="F1367" t="s">
        <v>1680</v>
      </c>
      <c r="G1367" t="str">
        <f t="shared" si="21"/>
        <v>MUR</v>
      </c>
      <c r="H1367">
        <f>IF(D1367=$D$2,IF(E1367=1000,VLOOKUP(G1367,Boston!$A$2:$B$203,2,0),IF(E1367=5000,VLOOKUP(G1367,Boston!$D$2:$E$203,2,0),IF(E1367=10000,VLOOKUP(G1367,Boston!$G$2:$H$203,2,0)))))</f>
        <v>346032.07298608799</v>
      </c>
    </row>
    <row r="1368" spans="1:8" x14ac:dyDescent="0.25">
      <c r="A1368" t="s">
        <v>332</v>
      </c>
      <c r="B1368" t="s">
        <v>880</v>
      </c>
      <c r="C1368" t="s">
        <v>329</v>
      </c>
      <c r="D1368" t="s">
        <v>3</v>
      </c>
      <c r="E1368">
        <v>10000</v>
      </c>
      <c r="F1368" t="s">
        <v>1680</v>
      </c>
      <c r="G1368" t="str">
        <f t="shared" si="21"/>
        <v>MUR</v>
      </c>
      <c r="H1368">
        <f>IF(D1368=$D$2,IF(E1368=1000,VLOOKUP(G1368,Boston!$A$2:$B$203,2,0),IF(E1368=5000,VLOOKUP(G1368,Boston!$D$2:$E$203,2,0),IF(E1368=10000,VLOOKUP(G1368,Boston!$G$2:$H$203,2,0)))))</f>
        <v>346032.07298608799</v>
      </c>
    </row>
    <row r="1369" spans="1:8" x14ac:dyDescent="0.25">
      <c r="A1369" t="s">
        <v>333</v>
      </c>
      <c r="B1369" t="s">
        <v>881</v>
      </c>
      <c r="C1369" t="s">
        <v>335</v>
      </c>
      <c r="D1369" t="s">
        <v>3</v>
      </c>
      <c r="E1369">
        <v>10000</v>
      </c>
      <c r="F1369" t="s">
        <v>1680</v>
      </c>
      <c r="G1369" t="str">
        <f t="shared" si="21"/>
        <v>MXN</v>
      </c>
      <c r="H1369">
        <f>IF(D1369=$D$2,IF(E1369=1000,VLOOKUP(G1369,Boston!$A$2:$B$203,2,0),IF(E1369=5000,VLOOKUP(G1369,Boston!$D$2:$E$203,2,0),IF(E1369=10000,VLOOKUP(G1369,Boston!$G$2:$H$203,2,0)))))</f>
        <v>189466.716352041</v>
      </c>
    </row>
    <row r="1370" spans="1:8" x14ac:dyDescent="0.25">
      <c r="A1370" t="s">
        <v>336</v>
      </c>
      <c r="B1370" t="s">
        <v>882</v>
      </c>
      <c r="C1370" t="s">
        <v>335</v>
      </c>
      <c r="D1370" t="s">
        <v>3</v>
      </c>
      <c r="E1370">
        <v>10000</v>
      </c>
      <c r="F1370" t="s">
        <v>1680</v>
      </c>
      <c r="G1370" t="str">
        <f t="shared" si="21"/>
        <v>MXN</v>
      </c>
      <c r="H1370">
        <f>IF(D1370=$D$2,IF(E1370=1000,VLOOKUP(G1370,Boston!$A$2:$B$203,2,0),IF(E1370=5000,VLOOKUP(G1370,Boston!$D$2:$E$203,2,0),IF(E1370=10000,VLOOKUP(G1370,Boston!$G$2:$H$203,2,0)))))</f>
        <v>189466.716352041</v>
      </c>
    </row>
    <row r="1371" spans="1:8" x14ac:dyDescent="0.25">
      <c r="A1371" t="s">
        <v>338</v>
      </c>
      <c r="B1371" t="s">
        <v>882</v>
      </c>
      <c r="C1371" t="s">
        <v>335</v>
      </c>
      <c r="D1371" t="s">
        <v>3</v>
      </c>
      <c r="E1371">
        <v>10000</v>
      </c>
      <c r="F1371" t="s">
        <v>1680</v>
      </c>
      <c r="G1371" t="str">
        <f t="shared" si="21"/>
        <v>MXN</v>
      </c>
      <c r="H1371">
        <f>IF(D1371=$D$2,IF(E1371=1000,VLOOKUP(G1371,Boston!$A$2:$B$203,2,0),IF(E1371=5000,VLOOKUP(G1371,Boston!$D$2:$E$203,2,0),IF(E1371=10000,VLOOKUP(G1371,Boston!$G$2:$H$203,2,0)))))</f>
        <v>189466.716352041</v>
      </c>
    </row>
    <row r="1372" spans="1:8" x14ac:dyDescent="0.25">
      <c r="A1372" t="s">
        <v>339</v>
      </c>
      <c r="B1372" t="s">
        <v>883</v>
      </c>
      <c r="C1372" t="s">
        <v>341</v>
      </c>
      <c r="D1372" t="s">
        <v>3</v>
      </c>
      <c r="E1372">
        <v>10000</v>
      </c>
      <c r="F1372" t="s">
        <v>1680</v>
      </c>
      <c r="G1372" t="str">
        <f t="shared" si="21"/>
        <v>MDL</v>
      </c>
      <c r="H1372">
        <f>IF(D1372=$D$2,IF(E1372=1000,VLOOKUP(G1372,Boston!$A$2:$B$203,2,0),IF(E1372=5000,VLOOKUP(G1372,Boston!$D$2:$E$203,2,0),IF(E1372=10000,VLOOKUP(G1372,Boston!$G$2:$H$203,2,0)))))</f>
        <v>166501.82104828799</v>
      </c>
    </row>
    <row r="1373" spans="1:8" x14ac:dyDescent="0.25">
      <c r="A1373" t="s">
        <v>4</v>
      </c>
      <c r="B1373" t="s">
        <v>767</v>
      </c>
      <c r="C1373" t="s">
        <v>341</v>
      </c>
      <c r="D1373" t="s">
        <v>3</v>
      </c>
      <c r="E1373">
        <v>10000</v>
      </c>
      <c r="F1373" t="s">
        <v>1680</v>
      </c>
      <c r="G1373" t="str">
        <f t="shared" si="21"/>
        <v>USD</v>
      </c>
      <c r="H1373">
        <f>IF(D1373=$D$2,IF(E1373=1000,VLOOKUP(G1373,Boston!$A$2:$B$203,2,0),IF(E1373=5000,VLOOKUP(G1373,Boston!$D$2:$E$203,2,0),IF(E1373=10000,VLOOKUP(G1373,Boston!$G$2:$H$203,2,0)))))</f>
        <v>10000</v>
      </c>
    </row>
    <row r="1374" spans="1:8" x14ac:dyDescent="0.25">
      <c r="A1374" t="s">
        <v>32</v>
      </c>
      <c r="B1374" t="s">
        <v>777</v>
      </c>
      <c r="C1374" t="s">
        <v>342</v>
      </c>
      <c r="D1374" t="s">
        <v>3</v>
      </c>
      <c r="E1374">
        <v>10000</v>
      </c>
      <c r="F1374" t="s">
        <v>1680</v>
      </c>
      <c r="G1374" t="str">
        <f t="shared" si="21"/>
        <v>EUR</v>
      </c>
      <c r="H1374">
        <f>IF(D1374=$D$2,IF(E1374=1000,VLOOKUP(G1374,Boston!$A$2:$B$203,2,0),IF(E1374=5000,VLOOKUP(G1374,Boston!$D$2:$E$203,2,0),IF(E1374=10000,VLOOKUP(G1374,Boston!$G$2:$H$203,2,0)))))</f>
        <v>8639.3637722293006</v>
      </c>
    </row>
    <row r="1375" spans="1:8" x14ac:dyDescent="0.25">
      <c r="A1375" t="s">
        <v>15</v>
      </c>
      <c r="B1375" t="s">
        <v>778</v>
      </c>
      <c r="C1375" t="s">
        <v>342</v>
      </c>
      <c r="D1375" t="s">
        <v>3</v>
      </c>
      <c r="E1375">
        <v>10000</v>
      </c>
      <c r="F1375" t="s">
        <v>1680</v>
      </c>
      <c r="G1375" t="str">
        <f t="shared" si="21"/>
        <v>EUR</v>
      </c>
      <c r="H1375">
        <f>IF(D1375=$D$2,IF(E1375=1000,VLOOKUP(G1375,Boston!$A$2:$B$203,2,0),IF(E1375=5000,VLOOKUP(G1375,Boston!$D$2:$E$203,2,0),IF(E1375=10000,VLOOKUP(G1375,Boston!$G$2:$H$203,2,0)))))</f>
        <v>8639.3637722293006</v>
      </c>
    </row>
    <row r="1376" spans="1:8" x14ac:dyDescent="0.25">
      <c r="A1376" t="s">
        <v>34</v>
      </c>
      <c r="B1376" t="s">
        <v>778</v>
      </c>
      <c r="C1376" t="s">
        <v>342</v>
      </c>
      <c r="D1376" t="s">
        <v>3</v>
      </c>
      <c r="E1376">
        <v>10000</v>
      </c>
      <c r="F1376" t="s">
        <v>1680</v>
      </c>
      <c r="G1376" t="str">
        <f t="shared" si="21"/>
        <v>EUR</v>
      </c>
      <c r="H1376">
        <f>IF(D1376=$D$2,IF(E1376=1000,VLOOKUP(G1376,Boston!$A$2:$B$203,2,0),IF(E1376=5000,VLOOKUP(G1376,Boston!$D$2:$E$203,2,0),IF(E1376=10000,VLOOKUP(G1376,Boston!$G$2:$H$203,2,0)))))</f>
        <v>8639.3637722293006</v>
      </c>
    </row>
    <row r="1377" spans="1:8" x14ac:dyDescent="0.25">
      <c r="A1377" t="s">
        <v>35</v>
      </c>
      <c r="B1377" t="s">
        <v>778</v>
      </c>
      <c r="C1377" t="s">
        <v>342</v>
      </c>
      <c r="D1377" t="s">
        <v>3</v>
      </c>
      <c r="E1377">
        <v>10000</v>
      </c>
      <c r="F1377" t="s">
        <v>1680</v>
      </c>
      <c r="G1377" t="str">
        <f t="shared" si="21"/>
        <v>EUR</v>
      </c>
      <c r="H1377">
        <f>IF(D1377=$D$2,IF(E1377=1000,VLOOKUP(G1377,Boston!$A$2:$B$203,2,0),IF(E1377=5000,VLOOKUP(G1377,Boston!$D$2:$E$203,2,0),IF(E1377=10000,VLOOKUP(G1377,Boston!$G$2:$H$203,2,0)))))</f>
        <v>8639.3637722293006</v>
      </c>
    </row>
    <row r="1378" spans="1:8" x14ac:dyDescent="0.25">
      <c r="A1378" t="s">
        <v>36</v>
      </c>
      <c r="B1378" t="s">
        <v>874</v>
      </c>
      <c r="C1378" t="s">
        <v>342</v>
      </c>
      <c r="D1378" t="s">
        <v>3</v>
      </c>
      <c r="E1378">
        <v>10000</v>
      </c>
      <c r="F1378" t="s">
        <v>1680</v>
      </c>
      <c r="G1378" t="str">
        <f t="shared" si="21"/>
        <v>EUR</v>
      </c>
      <c r="H1378">
        <f>IF(D1378=$D$2,IF(E1378=1000,VLOOKUP(G1378,Boston!$A$2:$B$203,2,0),IF(E1378=5000,VLOOKUP(G1378,Boston!$D$2:$E$203,2,0),IF(E1378=10000,VLOOKUP(G1378,Boston!$G$2:$H$203,2,0)))))</f>
        <v>8639.3637722293006</v>
      </c>
    </row>
    <row r="1379" spans="1:8" x14ac:dyDescent="0.25">
      <c r="A1379" t="s">
        <v>343</v>
      </c>
      <c r="B1379" t="s">
        <v>884</v>
      </c>
      <c r="C1379" t="s">
        <v>345</v>
      </c>
      <c r="D1379" t="s">
        <v>3</v>
      </c>
      <c r="E1379">
        <v>10000</v>
      </c>
      <c r="F1379" t="s">
        <v>1680</v>
      </c>
      <c r="G1379" t="str">
        <f t="shared" si="21"/>
        <v>MNT</v>
      </c>
      <c r="H1379">
        <f>IF(D1379=$D$2,IF(E1379=1000,VLOOKUP(G1379,Boston!$A$2:$B$203,2,0),IF(E1379=5000,VLOOKUP(G1379,Boston!$D$2:$E$203,2,0),IF(E1379=10000,VLOOKUP(G1379,Boston!$G$2:$H$203,2,0)))))</f>
        <v>24643004.8509348</v>
      </c>
    </row>
    <row r="1380" spans="1:8" x14ac:dyDescent="0.25">
      <c r="A1380" t="s">
        <v>4</v>
      </c>
      <c r="B1380" t="s">
        <v>767</v>
      </c>
      <c r="C1380" t="s">
        <v>345</v>
      </c>
      <c r="D1380" t="s">
        <v>3</v>
      </c>
      <c r="E1380">
        <v>10000</v>
      </c>
      <c r="F1380" t="s">
        <v>1680</v>
      </c>
      <c r="G1380" t="str">
        <f t="shared" si="21"/>
        <v>USD</v>
      </c>
      <c r="H1380">
        <f>IF(D1380=$D$2,IF(E1380=1000,VLOOKUP(G1380,Boston!$A$2:$B$203,2,0),IF(E1380=5000,VLOOKUP(G1380,Boston!$D$2:$E$203,2,0),IF(E1380=10000,VLOOKUP(G1380,Boston!$G$2:$H$203,2,0)))))</f>
        <v>10000</v>
      </c>
    </row>
    <row r="1381" spans="1:8" x14ac:dyDescent="0.25">
      <c r="A1381" t="s">
        <v>32</v>
      </c>
      <c r="B1381" t="s">
        <v>777</v>
      </c>
      <c r="C1381" t="s">
        <v>346</v>
      </c>
      <c r="D1381" t="s">
        <v>3</v>
      </c>
      <c r="E1381">
        <v>10000</v>
      </c>
      <c r="F1381" t="s">
        <v>1680</v>
      </c>
      <c r="G1381" t="str">
        <f t="shared" si="21"/>
        <v>EUR</v>
      </c>
      <c r="H1381">
        <f>IF(D1381=$D$2,IF(E1381=1000,VLOOKUP(G1381,Boston!$A$2:$B$203,2,0),IF(E1381=5000,VLOOKUP(G1381,Boston!$D$2:$E$203,2,0),IF(E1381=10000,VLOOKUP(G1381,Boston!$G$2:$H$203,2,0)))))</f>
        <v>8639.3637722293006</v>
      </c>
    </row>
    <row r="1382" spans="1:8" x14ac:dyDescent="0.25">
      <c r="A1382" t="s">
        <v>35</v>
      </c>
      <c r="B1382" t="s">
        <v>778</v>
      </c>
      <c r="C1382" t="s">
        <v>346</v>
      </c>
      <c r="D1382" t="s">
        <v>3</v>
      </c>
      <c r="E1382">
        <v>10000</v>
      </c>
      <c r="F1382" t="s">
        <v>1680</v>
      </c>
      <c r="G1382" t="str">
        <f t="shared" si="21"/>
        <v>EUR</v>
      </c>
      <c r="H1382">
        <f>IF(D1382=$D$2,IF(E1382=1000,VLOOKUP(G1382,Boston!$A$2:$B$203,2,0),IF(E1382=5000,VLOOKUP(G1382,Boston!$D$2:$E$203,2,0),IF(E1382=10000,VLOOKUP(G1382,Boston!$G$2:$H$203,2,0)))))</f>
        <v>8639.3637722293006</v>
      </c>
    </row>
    <row r="1383" spans="1:8" x14ac:dyDescent="0.25">
      <c r="A1383" t="s">
        <v>34</v>
      </c>
      <c r="B1383" t="s">
        <v>778</v>
      </c>
      <c r="C1383" t="s">
        <v>346</v>
      </c>
      <c r="D1383" t="s">
        <v>3</v>
      </c>
      <c r="E1383">
        <v>10000</v>
      </c>
      <c r="F1383" t="s">
        <v>1680</v>
      </c>
      <c r="G1383" t="str">
        <f t="shared" si="21"/>
        <v>EUR</v>
      </c>
      <c r="H1383">
        <f>IF(D1383=$D$2,IF(E1383=1000,VLOOKUP(G1383,Boston!$A$2:$B$203,2,0),IF(E1383=5000,VLOOKUP(G1383,Boston!$D$2:$E$203,2,0),IF(E1383=10000,VLOOKUP(G1383,Boston!$G$2:$H$203,2,0)))))</f>
        <v>8639.3637722293006</v>
      </c>
    </row>
    <row r="1384" spans="1:8" x14ac:dyDescent="0.25">
      <c r="A1384" t="s">
        <v>15</v>
      </c>
      <c r="B1384" t="s">
        <v>778</v>
      </c>
      <c r="C1384" t="s">
        <v>346</v>
      </c>
      <c r="D1384" t="s">
        <v>3</v>
      </c>
      <c r="E1384">
        <v>10000</v>
      </c>
      <c r="F1384" t="s">
        <v>1680</v>
      </c>
      <c r="G1384" t="str">
        <f t="shared" si="21"/>
        <v>EUR</v>
      </c>
      <c r="H1384">
        <f>IF(D1384=$D$2,IF(E1384=1000,VLOOKUP(G1384,Boston!$A$2:$B$203,2,0),IF(E1384=5000,VLOOKUP(G1384,Boston!$D$2:$E$203,2,0),IF(E1384=10000,VLOOKUP(G1384,Boston!$G$2:$H$203,2,0)))))</f>
        <v>8639.3637722293006</v>
      </c>
    </row>
    <row r="1385" spans="1:8" x14ac:dyDescent="0.25">
      <c r="A1385" t="s">
        <v>36</v>
      </c>
      <c r="B1385" t="s">
        <v>874</v>
      </c>
      <c r="C1385" t="s">
        <v>346</v>
      </c>
      <c r="D1385" t="s">
        <v>3</v>
      </c>
      <c r="E1385">
        <v>10000</v>
      </c>
      <c r="F1385" t="s">
        <v>1680</v>
      </c>
      <c r="G1385" t="str">
        <f t="shared" si="21"/>
        <v>EUR</v>
      </c>
      <c r="H1385">
        <f>IF(D1385=$D$2,IF(E1385=1000,VLOOKUP(G1385,Boston!$A$2:$B$203,2,0),IF(E1385=5000,VLOOKUP(G1385,Boston!$D$2:$E$203,2,0),IF(E1385=10000,VLOOKUP(G1385,Boston!$G$2:$H$203,2,0)))))</f>
        <v>8639.3637722293006</v>
      </c>
    </row>
    <row r="1386" spans="1:8" x14ac:dyDescent="0.25">
      <c r="A1386" t="s">
        <v>348</v>
      </c>
      <c r="B1386" t="s">
        <v>885</v>
      </c>
      <c r="C1386" t="s">
        <v>350</v>
      </c>
      <c r="D1386" t="s">
        <v>3</v>
      </c>
      <c r="E1386">
        <v>10000</v>
      </c>
      <c r="F1386" t="s">
        <v>1680</v>
      </c>
      <c r="G1386" t="str">
        <f t="shared" si="21"/>
        <v>MAD</v>
      </c>
      <c r="H1386">
        <f>IF(D1386=$D$2,IF(E1386=1000,VLOOKUP(G1386,Boston!$A$2:$B$203,2,0),IF(E1386=5000,VLOOKUP(G1386,Boston!$D$2:$E$203,2,0),IF(E1386=10000,VLOOKUP(G1386,Boston!$G$2:$H$203,2,0)))))</f>
        <v>94676.982176325197</v>
      </c>
    </row>
    <row r="1387" spans="1:8" x14ac:dyDescent="0.25">
      <c r="A1387" t="s">
        <v>351</v>
      </c>
      <c r="B1387" t="s">
        <v>885</v>
      </c>
      <c r="C1387" t="s">
        <v>350</v>
      </c>
      <c r="D1387" t="s">
        <v>3</v>
      </c>
      <c r="E1387">
        <v>10000</v>
      </c>
      <c r="F1387" t="s">
        <v>1680</v>
      </c>
      <c r="G1387" t="str">
        <f t="shared" si="21"/>
        <v>MAD</v>
      </c>
      <c r="H1387">
        <f>IF(D1387=$D$2,IF(E1387=1000,VLOOKUP(G1387,Boston!$A$2:$B$203,2,0),IF(E1387=5000,VLOOKUP(G1387,Boston!$D$2:$E$203,2,0),IF(E1387=10000,VLOOKUP(G1387,Boston!$G$2:$H$203,2,0)))))</f>
        <v>94676.982176325197</v>
      </c>
    </row>
    <row r="1388" spans="1:8" x14ac:dyDescent="0.25">
      <c r="A1388" t="s">
        <v>4</v>
      </c>
      <c r="B1388" t="s">
        <v>767</v>
      </c>
      <c r="C1388" t="s">
        <v>350</v>
      </c>
      <c r="D1388" t="s">
        <v>3</v>
      </c>
      <c r="E1388">
        <v>10000</v>
      </c>
      <c r="F1388" t="s">
        <v>1680</v>
      </c>
      <c r="G1388" t="str">
        <f t="shared" si="21"/>
        <v>USD</v>
      </c>
      <c r="H1388">
        <f>IF(D1388=$D$2,IF(E1388=1000,VLOOKUP(G1388,Boston!$A$2:$B$203,2,0),IF(E1388=5000,VLOOKUP(G1388,Boston!$D$2:$E$203,2,0),IF(E1388=10000,VLOOKUP(G1388,Boston!$G$2:$H$203,2,0)))))</f>
        <v>10000</v>
      </c>
    </row>
    <row r="1389" spans="1:8" x14ac:dyDescent="0.25">
      <c r="A1389" t="s">
        <v>140</v>
      </c>
      <c r="B1389" t="s">
        <v>886</v>
      </c>
      <c r="C1389" t="s">
        <v>353</v>
      </c>
      <c r="D1389" t="s">
        <v>3</v>
      </c>
      <c r="E1389">
        <v>10000</v>
      </c>
      <c r="F1389" t="s">
        <v>1680</v>
      </c>
      <c r="G1389" t="s">
        <v>1659</v>
      </c>
      <c r="H1389">
        <f>IF(D1389=$D$2,IF(E1389=1000,VLOOKUP(G1389,Boston!$A$2:$B$203,2,0),IF(E1389=5000,VLOOKUP(G1389,Boston!$D$2:$E$203,2,0),IF(E1389=10000,VLOOKUP(G1389,Boston!$G$2:$H$203,2,0)))))</f>
        <v>596134.48173235205</v>
      </c>
    </row>
    <row r="1390" spans="1:8" x14ac:dyDescent="0.25">
      <c r="A1390" t="s">
        <v>145</v>
      </c>
      <c r="B1390" t="s">
        <v>886</v>
      </c>
      <c r="C1390" t="s">
        <v>353</v>
      </c>
      <c r="D1390" t="s">
        <v>3</v>
      </c>
      <c r="E1390">
        <v>10000</v>
      </c>
      <c r="F1390" t="s">
        <v>1680</v>
      </c>
      <c r="G1390" t="s">
        <v>1659</v>
      </c>
      <c r="H1390">
        <f>IF(D1390=$D$2,IF(E1390=1000,VLOOKUP(G1390,Boston!$A$2:$B$203,2,0),IF(E1390=5000,VLOOKUP(G1390,Boston!$D$2:$E$203,2,0),IF(E1390=10000,VLOOKUP(G1390,Boston!$G$2:$H$203,2,0)))))</f>
        <v>596134.48173235205</v>
      </c>
    </row>
    <row r="1391" spans="1:8" x14ac:dyDescent="0.25">
      <c r="A1391" t="s">
        <v>4</v>
      </c>
      <c r="B1391" t="s">
        <v>767</v>
      </c>
      <c r="C1391" t="s">
        <v>353</v>
      </c>
      <c r="D1391" t="s">
        <v>3</v>
      </c>
      <c r="E1391">
        <v>10000</v>
      </c>
      <c r="F1391" t="s">
        <v>1680</v>
      </c>
      <c r="G1391" t="str">
        <f t="shared" si="21"/>
        <v>USD</v>
      </c>
      <c r="H1391">
        <f>IF(D1391=$D$2,IF(E1391=1000,VLOOKUP(G1391,Boston!$A$2:$B$203,2,0),IF(E1391=5000,VLOOKUP(G1391,Boston!$D$2:$E$203,2,0),IF(E1391=10000,VLOOKUP(G1391,Boston!$G$2:$H$203,2,0)))))</f>
        <v>10000</v>
      </c>
    </row>
    <row r="1392" spans="1:8" x14ac:dyDescent="0.25">
      <c r="A1392" t="s">
        <v>354</v>
      </c>
      <c r="B1392" t="s">
        <v>887</v>
      </c>
      <c r="C1392" t="s">
        <v>356</v>
      </c>
      <c r="D1392" t="s">
        <v>3</v>
      </c>
      <c r="E1392">
        <v>10000</v>
      </c>
      <c r="F1392" t="s">
        <v>1680</v>
      </c>
      <c r="G1392" t="str">
        <f t="shared" si="21"/>
        <v>MMK</v>
      </c>
      <c r="H1392">
        <f>IF(D1392=$D$2,IF(E1392=1000,VLOOKUP(G1392,Boston!$A$2:$B$203,2,0),IF(E1392=5000,VLOOKUP(G1392,Boston!$D$2:$E$203,2,0),IF(E1392=10000,VLOOKUP(G1392,Boston!$G$2:$H$203,2,0)))))</f>
        <v>15080009.363743899</v>
      </c>
    </row>
    <row r="1393" spans="1:8" x14ac:dyDescent="0.25">
      <c r="A1393" t="s">
        <v>4</v>
      </c>
      <c r="B1393" t="s">
        <v>767</v>
      </c>
      <c r="C1393" t="s">
        <v>356</v>
      </c>
      <c r="D1393" t="s">
        <v>3</v>
      </c>
      <c r="E1393">
        <v>10000</v>
      </c>
      <c r="F1393" t="s">
        <v>1680</v>
      </c>
      <c r="G1393" t="str">
        <f t="shared" si="21"/>
        <v>USD</v>
      </c>
      <c r="H1393">
        <f>IF(D1393=$D$2,IF(E1393=1000,VLOOKUP(G1393,Boston!$A$2:$B$203,2,0),IF(E1393=5000,VLOOKUP(G1393,Boston!$D$2:$E$203,2,0),IF(E1393=10000,VLOOKUP(G1393,Boston!$G$2:$H$203,2,0)))))</f>
        <v>10000</v>
      </c>
    </row>
    <row r="1394" spans="1:8" x14ac:dyDescent="0.25">
      <c r="A1394" t="s">
        <v>357</v>
      </c>
      <c r="B1394" t="s">
        <v>888</v>
      </c>
      <c r="C1394" t="s">
        <v>359</v>
      </c>
      <c r="D1394" t="s">
        <v>3</v>
      </c>
      <c r="E1394">
        <v>10000</v>
      </c>
      <c r="F1394" t="s">
        <v>1680</v>
      </c>
      <c r="G1394" t="str">
        <f t="shared" si="21"/>
        <v>ZAR</v>
      </c>
      <c r="H1394">
        <f>IF(D1394=$D$2,IF(E1394=1000,VLOOKUP(G1394,Boston!$A$2:$B$203,2,0),IF(E1394=5000,VLOOKUP(G1394,Boston!$D$2:$E$203,2,0),IF(E1394=10000,VLOOKUP(G1394,Boston!$G$2:$H$203,2,0)))))</f>
        <v>143999.61543205401</v>
      </c>
    </row>
    <row r="1395" spans="1:8" x14ac:dyDescent="0.25">
      <c r="A1395" t="s">
        <v>360</v>
      </c>
      <c r="B1395" t="s">
        <v>888</v>
      </c>
      <c r="C1395" t="s">
        <v>359</v>
      </c>
      <c r="D1395" t="s">
        <v>3</v>
      </c>
      <c r="E1395">
        <v>10000</v>
      </c>
      <c r="F1395" t="s">
        <v>1680</v>
      </c>
      <c r="G1395" t="str">
        <f t="shared" si="21"/>
        <v>ZAR</v>
      </c>
      <c r="H1395">
        <f>IF(D1395=$D$2,IF(E1395=1000,VLOOKUP(G1395,Boston!$A$2:$B$203,2,0),IF(E1395=5000,VLOOKUP(G1395,Boston!$D$2:$E$203,2,0),IF(E1395=10000,VLOOKUP(G1395,Boston!$G$2:$H$203,2,0)))))</f>
        <v>143999.61543205401</v>
      </c>
    </row>
    <row r="1396" spans="1:8" x14ac:dyDescent="0.25">
      <c r="A1396" t="s">
        <v>4</v>
      </c>
      <c r="B1396" t="s">
        <v>767</v>
      </c>
      <c r="C1396" t="s">
        <v>359</v>
      </c>
      <c r="D1396" t="s">
        <v>3</v>
      </c>
      <c r="E1396">
        <v>10000</v>
      </c>
      <c r="F1396" t="s">
        <v>1680</v>
      </c>
      <c r="G1396" t="str">
        <f t="shared" si="21"/>
        <v>USD</v>
      </c>
      <c r="H1396">
        <f>IF(D1396=$D$2,IF(E1396=1000,VLOOKUP(G1396,Boston!$A$2:$B$203,2,0),IF(E1396=5000,VLOOKUP(G1396,Boston!$D$2:$E$203,2,0),IF(E1396=10000,VLOOKUP(G1396,Boston!$G$2:$H$203,2,0)))))</f>
        <v>10000</v>
      </c>
    </row>
    <row r="1397" spans="1:8" x14ac:dyDescent="0.25">
      <c r="A1397" t="s">
        <v>18</v>
      </c>
      <c r="B1397" t="s">
        <v>889</v>
      </c>
      <c r="C1397" t="s">
        <v>359</v>
      </c>
      <c r="D1397" t="s">
        <v>3</v>
      </c>
      <c r="E1397">
        <v>10000</v>
      </c>
      <c r="F1397" t="s">
        <v>1680</v>
      </c>
      <c r="G1397" t="str">
        <f t="shared" si="21"/>
        <v>ZAR</v>
      </c>
      <c r="H1397">
        <f>IF(D1397=$D$2,IF(E1397=1000,VLOOKUP(G1397,Boston!$A$2:$B$203,2,0),IF(E1397=5000,VLOOKUP(G1397,Boston!$D$2:$E$203,2,0),IF(E1397=10000,VLOOKUP(G1397,Boston!$G$2:$H$203,2,0)))))</f>
        <v>143999.61543205401</v>
      </c>
    </row>
    <row r="1398" spans="1:8" x14ac:dyDescent="0.25">
      <c r="A1398" t="s">
        <v>362</v>
      </c>
      <c r="B1398" t="s">
        <v>890</v>
      </c>
      <c r="C1398" t="s">
        <v>359</v>
      </c>
      <c r="D1398" t="s">
        <v>3</v>
      </c>
      <c r="E1398">
        <v>10000</v>
      </c>
      <c r="F1398" t="s">
        <v>1680</v>
      </c>
      <c r="G1398" t="str">
        <f t="shared" si="21"/>
        <v>NAD</v>
      </c>
      <c r="H1398">
        <f>IF(D1398=$D$2,IF(E1398=1000,VLOOKUP(G1398,Boston!$A$2:$B$203,2,0),IF(E1398=5000,VLOOKUP(G1398,Boston!$D$2:$E$203,2,0),IF(E1398=10000,VLOOKUP(G1398,Boston!$G$2:$H$203,2,0)))))</f>
        <v>143999.61543205401</v>
      </c>
    </row>
    <row r="1399" spans="1:8" x14ac:dyDescent="0.25">
      <c r="A1399" t="s">
        <v>364</v>
      </c>
      <c r="B1399" t="s">
        <v>890</v>
      </c>
      <c r="C1399" t="s">
        <v>359</v>
      </c>
      <c r="D1399" t="s">
        <v>3</v>
      </c>
      <c r="E1399">
        <v>10000</v>
      </c>
      <c r="F1399" t="s">
        <v>1680</v>
      </c>
      <c r="G1399" t="str">
        <f t="shared" si="21"/>
        <v>NAD</v>
      </c>
      <c r="H1399">
        <f>IF(D1399=$D$2,IF(E1399=1000,VLOOKUP(G1399,Boston!$A$2:$B$203,2,0),IF(E1399=5000,VLOOKUP(G1399,Boston!$D$2:$E$203,2,0),IF(E1399=10000,VLOOKUP(G1399,Boston!$G$2:$H$203,2,0)))))</f>
        <v>143999.61543205401</v>
      </c>
    </row>
    <row r="1400" spans="1:8" x14ac:dyDescent="0.25">
      <c r="A1400" t="s">
        <v>365</v>
      </c>
      <c r="B1400" t="s">
        <v>891</v>
      </c>
      <c r="C1400" t="s">
        <v>367</v>
      </c>
      <c r="D1400" t="s">
        <v>3</v>
      </c>
      <c r="E1400">
        <v>10000</v>
      </c>
      <c r="F1400" t="s">
        <v>1680</v>
      </c>
      <c r="G1400" t="str">
        <f t="shared" si="21"/>
        <v>NPR</v>
      </c>
      <c r="H1400">
        <f>IF(D1400=$D$2,IF(E1400=1000,VLOOKUP(G1400,Boston!$A$2:$B$203,2,0),IF(E1400=5000,VLOOKUP(G1400,Boston!$D$2:$E$203,2,0),IF(E1400=10000,VLOOKUP(G1400,Boston!$G$2:$H$203,2,0)))))</f>
        <v>1122725.10769518</v>
      </c>
    </row>
    <row r="1401" spans="1:8" x14ac:dyDescent="0.25">
      <c r="A1401" t="s">
        <v>368</v>
      </c>
      <c r="B1401" t="s">
        <v>891</v>
      </c>
      <c r="C1401" t="s">
        <v>367</v>
      </c>
      <c r="D1401" t="s">
        <v>3</v>
      </c>
      <c r="E1401">
        <v>10000</v>
      </c>
      <c r="F1401" t="s">
        <v>1680</v>
      </c>
      <c r="G1401" t="str">
        <f t="shared" si="21"/>
        <v>NPR</v>
      </c>
      <c r="H1401">
        <f>IF(D1401=$D$2,IF(E1401=1000,VLOOKUP(G1401,Boston!$A$2:$B$203,2,0),IF(E1401=5000,VLOOKUP(G1401,Boston!$D$2:$E$203,2,0),IF(E1401=10000,VLOOKUP(G1401,Boston!$G$2:$H$203,2,0)))))</f>
        <v>1122725.10769518</v>
      </c>
    </row>
    <row r="1402" spans="1:8" x14ac:dyDescent="0.25">
      <c r="A1402" t="s">
        <v>4</v>
      </c>
      <c r="B1402" t="s">
        <v>767</v>
      </c>
      <c r="C1402" t="s">
        <v>367</v>
      </c>
      <c r="D1402" t="s">
        <v>3</v>
      </c>
      <c r="E1402">
        <v>10000</v>
      </c>
      <c r="F1402" t="s">
        <v>1680</v>
      </c>
      <c r="G1402" t="str">
        <f t="shared" si="21"/>
        <v>USD</v>
      </c>
      <c r="H1402">
        <f>IF(D1402=$D$2,IF(E1402=1000,VLOOKUP(G1402,Boston!$A$2:$B$203,2,0),IF(E1402=5000,VLOOKUP(G1402,Boston!$D$2:$E$203,2,0),IF(E1402=10000,VLOOKUP(G1402,Boston!$G$2:$H$203,2,0)))))</f>
        <v>10000</v>
      </c>
    </row>
    <row r="1403" spans="1:8" x14ac:dyDescent="0.25">
      <c r="A1403" t="s">
        <v>32</v>
      </c>
      <c r="B1403" t="s">
        <v>768</v>
      </c>
      <c r="C1403" t="s">
        <v>369</v>
      </c>
      <c r="D1403" t="s">
        <v>3</v>
      </c>
      <c r="E1403">
        <v>10000</v>
      </c>
      <c r="F1403" t="s">
        <v>1680</v>
      </c>
      <c r="G1403" t="str">
        <f t="shared" si="21"/>
        <v>EUR</v>
      </c>
      <c r="H1403">
        <f>IF(D1403=$D$2,IF(E1403=1000,VLOOKUP(G1403,Boston!$A$2:$B$203,2,0),IF(E1403=5000,VLOOKUP(G1403,Boston!$D$2:$E$203,2,0),IF(E1403=10000,VLOOKUP(G1403,Boston!$G$2:$H$203,2,0)))))</f>
        <v>8639.3637722293006</v>
      </c>
    </row>
    <row r="1404" spans="1:8" x14ac:dyDescent="0.25">
      <c r="A1404" t="s">
        <v>34</v>
      </c>
      <c r="B1404" t="s">
        <v>771</v>
      </c>
      <c r="C1404" t="s">
        <v>369</v>
      </c>
      <c r="D1404" t="s">
        <v>3</v>
      </c>
      <c r="E1404">
        <v>10000</v>
      </c>
      <c r="F1404" t="s">
        <v>1680</v>
      </c>
      <c r="G1404" t="str">
        <f t="shared" si="21"/>
        <v>EUR</v>
      </c>
      <c r="H1404">
        <f>IF(D1404=$D$2,IF(E1404=1000,VLOOKUP(G1404,Boston!$A$2:$B$203,2,0),IF(E1404=5000,VLOOKUP(G1404,Boston!$D$2:$E$203,2,0),IF(E1404=10000,VLOOKUP(G1404,Boston!$G$2:$H$203,2,0)))))</f>
        <v>8639.3637722293006</v>
      </c>
    </row>
    <row r="1405" spans="1:8" x14ac:dyDescent="0.25">
      <c r="A1405" t="s">
        <v>35</v>
      </c>
      <c r="B1405" t="s">
        <v>771</v>
      </c>
      <c r="C1405" t="s">
        <v>369</v>
      </c>
      <c r="D1405" t="s">
        <v>3</v>
      </c>
      <c r="E1405">
        <v>10000</v>
      </c>
      <c r="F1405" t="s">
        <v>1680</v>
      </c>
      <c r="G1405" t="str">
        <f t="shared" si="21"/>
        <v>EUR</v>
      </c>
      <c r="H1405">
        <f>IF(D1405=$D$2,IF(E1405=1000,VLOOKUP(G1405,Boston!$A$2:$B$203,2,0),IF(E1405=5000,VLOOKUP(G1405,Boston!$D$2:$E$203,2,0),IF(E1405=10000,VLOOKUP(G1405,Boston!$G$2:$H$203,2,0)))))</f>
        <v>8639.3637722293006</v>
      </c>
    </row>
    <row r="1406" spans="1:8" x14ac:dyDescent="0.25">
      <c r="A1406" t="s">
        <v>15</v>
      </c>
      <c r="B1406" t="s">
        <v>771</v>
      </c>
      <c r="C1406" t="s">
        <v>369</v>
      </c>
      <c r="D1406" t="s">
        <v>3</v>
      </c>
      <c r="E1406">
        <v>10000</v>
      </c>
      <c r="F1406" t="s">
        <v>1680</v>
      </c>
      <c r="G1406" t="str">
        <f t="shared" si="21"/>
        <v>EUR</v>
      </c>
      <c r="H1406">
        <f>IF(D1406=$D$2,IF(E1406=1000,VLOOKUP(G1406,Boston!$A$2:$B$203,2,0),IF(E1406=5000,VLOOKUP(G1406,Boston!$D$2:$E$203,2,0),IF(E1406=10000,VLOOKUP(G1406,Boston!$G$2:$H$203,2,0)))))</f>
        <v>8639.3637722293006</v>
      </c>
    </row>
    <row r="1407" spans="1:8" x14ac:dyDescent="0.25">
      <c r="A1407" t="s">
        <v>36</v>
      </c>
      <c r="B1407" t="s">
        <v>786</v>
      </c>
      <c r="C1407" t="s">
        <v>369</v>
      </c>
      <c r="D1407" t="s">
        <v>3</v>
      </c>
      <c r="E1407">
        <v>10000</v>
      </c>
      <c r="F1407" t="s">
        <v>1680</v>
      </c>
      <c r="G1407" t="str">
        <f t="shared" si="21"/>
        <v>EUR</v>
      </c>
      <c r="H1407">
        <f>IF(D1407=$D$2,IF(E1407=1000,VLOOKUP(G1407,Boston!$A$2:$B$203,2,0),IF(E1407=5000,VLOOKUP(G1407,Boston!$D$2:$E$203,2,0),IF(E1407=10000,VLOOKUP(G1407,Boston!$G$2:$H$203,2,0)))))</f>
        <v>8639.3637722293006</v>
      </c>
    </row>
    <row r="1408" spans="1:8" x14ac:dyDescent="0.25">
      <c r="A1408" t="s">
        <v>38</v>
      </c>
      <c r="B1408" t="s">
        <v>768</v>
      </c>
      <c r="C1408" t="s">
        <v>369</v>
      </c>
      <c r="D1408" t="s">
        <v>3</v>
      </c>
      <c r="E1408">
        <v>10000</v>
      </c>
      <c r="F1408" t="s">
        <v>1680</v>
      </c>
      <c r="G1408" t="str">
        <f>IF(RIGHT(B1408,1)=RIGHT($B$28,1),"EUR",IF(RIGHT(A1408,1)=")",LEFT(RIGHT(A1408,4),3),RIGHT(A1408,3)))</f>
        <v>EUR</v>
      </c>
      <c r="H1408">
        <f>IF(D1408=$D$2,IF(E1408=1000,VLOOKUP(G1408,Boston!$A$2:$B$203,2,0),IF(E1408=5000,VLOOKUP(G1408,Boston!$D$2:$E$203,2,0),IF(E1408=10000,VLOOKUP(G1408,Boston!$G$2:$H$203,2,0)))))</f>
        <v>8639.3637722293006</v>
      </c>
    </row>
    <row r="1409" spans="1:8" x14ac:dyDescent="0.25">
      <c r="A1409" t="s">
        <v>370</v>
      </c>
      <c r="B1409" t="s">
        <v>892</v>
      </c>
      <c r="C1409" t="s">
        <v>372</v>
      </c>
      <c r="D1409" t="s">
        <v>3</v>
      </c>
      <c r="E1409">
        <v>10000</v>
      </c>
      <c r="F1409" t="s">
        <v>1680</v>
      </c>
      <c r="G1409" t="str">
        <f t="shared" si="21"/>
        <v>NZD</v>
      </c>
      <c r="H1409">
        <f>IF(D1409=$D$2,IF(E1409=1000,VLOOKUP(G1409,Boston!$A$2:$B$203,2,0),IF(E1409=5000,VLOOKUP(G1409,Boston!$D$2:$E$203,2,0),IF(E1409=10000,VLOOKUP(G1409,Boston!$G$2:$H$203,2,0)))))</f>
        <v>14918.42650421</v>
      </c>
    </row>
    <row r="1410" spans="1:8" x14ac:dyDescent="0.25">
      <c r="A1410" t="s">
        <v>373</v>
      </c>
      <c r="B1410" t="s">
        <v>893</v>
      </c>
      <c r="C1410" t="s">
        <v>372</v>
      </c>
      <c r="D1410" t="s">
        <v>3</v>
      </c>
      <c r="E1410">
        <v>10000</v>
      </c>
      <c r="F1410" t="s">
        <v>1680</v>
      </c>
      <c r="G1410" t="str">
        <f t="shared" si="21"/>
        <v>NZD</v>
      </c>
      <c r="H1410">
        <f>IF(D1410=$D$2,IF(E1410=1000,VLOOKUP(G1410,Boston!$A$2:$B$203,2,0),IF(E1410=5000,VLOOKUP(G1410,Boston!$D$2:$E$203,2,0),IF(E1410=10000,VLOOKUP(G1410,Boston!$G$2:$H$203,2,0)))))</f>
        <v>14918.42650421</v>
      </c>
    </row>
    <row r="1411" spans="1:8" x14ac:dyDescent="0.25">
      <c r="A1411" t="s">
        <v>375</v>
      </c>
      <c r="B1411" t="s">
        <v>893</v>
      </c>
      <c r="C1411" t="s">
        <v>372</v>
      </c>
      <c r="D1411" t="s">
        <v>3</v>
      </c>
      <c r="E1411">
        <v>10000</v>
      </c>
      <c r="F1411" t="s">
        <v>1680</v>
      </c>
      <c r="G1411" t="str">
        <f t="shared" ref="G1411:G1474" si="22">IF(RIGHT(A1411,1)=")",LEFT(RIGHT(A1411,4),3),RIGHT(A1411,3))</f>
        <v>NZD</v>
      </c>
      <c r="H1411">
        <f>IF(D1411=$D$2,IF(E1411=1000,VLOOKUP(G1411,Boston!$A$2:$B$203,2,0),IF(E1411=5000,VLOOKUP(G1411,Boston!$D$2:$E$203,2,0),IF(E1411=10000,VLOOKUP(G1411,Boston!$G$2:$H$203,2,0)))))</f>
        <v>14918.42650421</v>
      </c>
    </row>
    <row r="1412" spans="1:8" x14ac:dyDescent="0.25">
      <c r="A1412" t="s">
        <v>376</v>
      </c>
      <c r="B1412" t="s">
        <v>894</v>
      </c>
      <c r="C1412" t="s">
        <v>378</v>
      </c>
      <c r="D1412" t="s">
        <v>3</v>
      </c>
      <c r="E1412">
        <v>10000</v>
      </c>
      <c r="F1412" t="s">
        <v>1680</v>
      </c>
      <c r="G1412" t="str">
        <f t="shared" si="22"/>
        <v>NIO</v>
      </c>
      <c r="H1412">
        <f>IF(D1412=$D$2,IF(E1412=1000,VLOOKUP(G1412,Boston!$A$2:$B$203,2,0),IF(E1412=5000,VLOOKUP(G1412,Boston!$D$2:$E$203,2,0),IF(E1412=10000,VLOOKUP(G1412,Boston!$G$2:$H$203,2,0)))))</f>
        <v>317956.75477971701</v>
      </c>
    </row>
    <row r="1413" spans="1:8" x14ac:dyDescent="0.25">
      <c r="A1413" t="s">
        <v>379</v>
      </c>
      <c r="B1413" t="s">
        <v>894</v>
      </c>
      <c r="C1413" t="s">
        <v>378</v>
      </c>
      <c r="D1413" t="s">
        <v>3</v>
      </c>
      <c r="E1413">
        <v>10000</v>
      </c>
      <c r="F1413" t="s">
        <v>1680</v>
      </c>
      <c r="G1413" t="str">
        <f t="shared" si="22"/>
        <v>NIO</v>
      </c>
      <c r="H1413">
        <f>IF(D1413=$D$2,IF(E1413=1000,VLOOKUP(G1413,Boston!$A$2:$B$203,2,0),IF(E1413=5000,VLOOKUP(G1413,Boston!$D$2:$E$203,2,0),IF(E1413=10000,VLOOKUP(G1413,Boston!$G$2:$H$203,2,0)))))</f>
        <v>317956.75477971701</v>
      </c>
    </row>
    <row r="1414" spans="1:8" x14ac:dyDescent="0.25">
      <c r="A1414" t="s">
        <v>4</v>
      </c>
      <c r="B1414" t="s">
        <v>767</v>
      </c>
      <c r="C1414" t="s">
        <v>378</v>
      </c>
      <c r="D1414" t="s">
        <v>3</v>
      </c>
      <c r="E1414">
        <v>10000</v>
      </c>
      <c r="F1414" t="s">
        <v>1680</v>
      </c>
      <c r="G1414" t="str">
        <f t="shared" si="22"/>
        <v>USD</v>
      </c>
      <c r="H1414">
        <f>IF(D1414=$D$2,IF(E1414=1000,VLOOKUP(G1414,Boston!$A$2:$B$203,2,0),IF(E1414=5000,VLOOKUP(G1414,Boston!$D$2:$E$203,2,0),IF(E1414=10000,VLOOKUP(G1414,Boston!$G$2:$H$203,2,0)))))</f>
        <v>10000</v>
      </c>
    </row>
    <row r="1415" spans="1:8" x14ac:dyDescent="0.25">
      <c r="A1415" t="s">
        <v>380</v>
      </c>
      <c r="B1415" t="s">
        <v>895</v>
      </c>
      <c r="C1415" t="s">
        <v>382</v>
      </c>
      <c r="D1415" t="s">
        <v>3</v>
      </c>
      <c r="E1415">
        <v>10000</v>
      </c>
      <c r="F1415" t="s">
        <v>1680</v>
      </c>
      <c r="G1415" t="str">
        <f t="shared" si="22"/>
        <v>XOF</v>
      </c>
      <c r="H1415">
        <f>IF(D1415=$D$2,IF(E1415=1000,VLOOKUP(G1415,Boston!$A$2:$B$203,2,0),IF(E1415=5000,VLOOKUP(G1415,Boston!$D$2:$E$203,2,0),IF(E1415=10000,VLOOKUP(G1415,Boston!$G$2:$H$203,2,0)))))</f>
        <v>5667051.1419402203</v>
      </c>
    </row>
    <row r="1416" spans="1:8" x14ac:dyDescent="0.25">
      <c r="A1416" t="s">
        <v>4</v>
      </c>
      <c r="B1416" t="s">
        <v>767</v>
      </c>
      <c r="C1416" t="s">
        <v>382</v>
      </c>
      <c r="D1416" t="s">
        <v>3</v>
      </c>
      <c r="E1416">
        <v>10000</v>
      </c>
      <c r="F1416" t="s">
        <v>1680</v>
      </c>
      <c r="G1416" t="str">
        <f t="shared" si="22"/>
        <v>USD</v>
      </c>
      <c r="H1416">
        <f>IF(D1416=$D$2,IF(E1416=1000,VLOOKUP(G1416,Boston!$A$2:$B$203,2,0),IF(E1416=5000,VLOOKUP(G1416,Boston!$D$2:$E$203,2,0),IF(E1416=10000,VLOOKUP(G1416,Boston!$G$2:$H$203,2,0)))))</f>
        <v>10000</v>
      </c>
    </row>
    <row r="1417" spans="1:8" x14ac:dyDescent="0.25">
      <c r="A1417" t="s">
        <v>383</v>
      </c>
      <c r="B1417" t="s">
        <v>896</v>
      </c>
      <c r="C1417" t="s">
        <v>385</v>
      </c>
      <c r="D1417" t="s">
        <v>3</v>
      </c>
      <c r="E1417">
        <v>10000</v>
      </c>
      <c r="F1417" t="s">
        <v>1680</v>
      </c>
      <c r="G1417" t="str">
        <f t="shared" si="22"/>
        <v>NGN</v>
      </c>
      <c r="H1417">
        <f>IF(D1417=$D$2,IF(E1417=1000,VLOOKUP(G1417,Boston!$A$2:$B$203,2,0),IF(E1417=5000,VLOOKUP(G1417,Boston!$D$2:$E$203,2,0),IF(E1417=10000,VLOOKUP(G1417,Boston!$G$2:$H$203,2,0)))))</f>
        <v>3610383.4178847498</v>
      </c>
    </row>
    <row r="1418" spans="1:8" x14ac:dyDescent="0.25">
      <c r="A1418" t="s">
        <v>386</v>
      </c>
      <c r="B1418" t="s">
        <v>896</v>
      </c>
      <c r="C1418" t="s">
        <v>385</v>
      </c>
      <c r="D1418" t="s">
        <v>3</v>
      </c>
      <c r="E1418">
        <v>10000</v>
      </c>
      <c r="F1418" t="s">
        <v>1680</v>
      </c>
      <c r="G1418" t="str">
        <f t="shared" si="22"/>
        <v>NGN</v>
      </c>
      <c r="H1418">
        <f>IF(D1418=$D$2,IF(E1418=1000,VLOOKUP(G1418,Boston!$A$2:$B$203,2,0),IF(E1418=5000,VLOOKUP(G1418,Boston!$D$2:$E$203,2,0),IF(E1418=10000,VLOOKUP(G1418,Boston!$G$2:$H$203,2,0)))))</f>
        <v>3610383.4178847498</v>
      </c>
    </row>
    <row r="1419" spans="1:8" x14ac:dyDescent="0.25">
      <c r="A1419" t="s">
        <v>4</v>
      </c>
      <c r="B1419" t="s">
        <v>767</v>
      </c>
      <c r="C1419" t="s">
        <v>385</v>
      </c>
      <c r="D1419" t="s">
        <v>3</v>
      </c>
      <c r="E1419">
        <v>10000</v>
      </c>
      <c r="F1419" t="s">
        <v>1680</v>
      </c>
      <c r="G1419" t="str">
        <f t="shared" si="22"/>
        <v>USD</v>
      </c>
      <c r="H1419">
        <f>IF(D1419=$D$2,IF(E1419=1000,VLOOKUP(G1419,Boston!$A$2:$B$203,2,0),IF(E1419=5000,VLOOKUP(G1419,Boston!$D$2:$E$203,2,0),IF(E1419=10000,VLOOKUP(G1419,Boston!$G$2:$H$203,2,0)))))</f>
        <v>10000</v>
      </c>
    </row>
    <row r="1420" spans="1:8" x14ac:dyDescent="0.25">
      <c r="A1420" t="s">
        <v>6</v>
      </c>
      <c r="B1420" t="s">
        <v>897</v>
      </c>
      <c r="C1420" t="s">
        <v>385</v>
      </c>
      <c r="D1420" t="s">
        <v>3</v>
      </c>
      <c r="E1420">
        <v>10000</v>
      </c>
      <c r="F1420" t="s">
        <v>1680</v>
      </c>
      <c r="G1420" t="str">
        <f t="shared" si="22"/>
        <v>EUR</v>
      </c>
      <c r="H1420">
        <f>IF(D1420=$D$2,IF(E1420=1000,VLOOKUP(G1420,Boston!$A$2:$B$203,2,0),IF(E1420=5000,VLOOKUP(G1420,Boston!$D$2:$E$203,2,0),IF(E1420=10000,VLOOKUP(G1420,Boston!$G$2:$H$203,2,0)))))</f>
        <v>8639.3637722293006</v>
      </c>
    </row>
    <row r="1421" spans="1:8" x14ac:dyDescent="0.25">
      <c r="A1421" t="s">
        <v>388</v>
      </c>
      <c r="B1421" t="s">
        <v>898</v>
      </c>
      <c r="C1421" t="s">
        <v>390</v>
      </c>
      <c r="D1421" t="s">
        <v>3</v>
      </c>
      <c r="E1421">
        <v>10000</v>
      </c>
      <c r="F1421" t="s">
        <v>1680</v>
      </c>
      <c r="G1421" t="str">
        <f t="shared" si="22"/>
        <v>NOK</v>
      </c>
      <c r="H1421">
        <f>IF(D1421=$D$2,IF(E1421=1000,VLOOKUP(G1421,Boston!$A$2:$B$203,2,0),IF(E1421=5000,VLOOKUP(G1421,Boston!$D$2:$E$203,2,0),IF(E1421=10000,VLOOKUP(G1421,Boston!$G$2:$H$203,2,0)))))</f>
        <v>84018.571519497302</v>
      </c>
    </row>
    <row r="1422" spans="1:8" x14ac:dyDescent="0.25">
      <c r="A1422" t="s">
        <v>391</v>
      </c>
      <c r="B1422" t="s">
        <v>899</v>
      </c>
      <c r="C1422" t="s">
        <v>390</v>
      </c>
      <c r="D1422" t="s">
        <v>3</v>
      </c>
      <c r="E1422">
        <v>10000</v>
      </c>
      <c r="F1422" t="s">
        <v>1680</v>
      </c>
      <c r="G1422" t="str">
        <f t="shared" si="22"/>
        <v>NOK</v>
      </c>
      <c r="H1422">
        <f>IF(D1422=$D$2,IF(E1422=1000,VLOOKUP(G1422,Boston!$A$2:$B$203,2,0),IF(E1422=5000,VLOOKUP(G1422,Boston!$D$2:$E$203,2,0),IF(E1422=10000,VLOOKUP(G1422,Boston!$G$2:$H$203,2,0)))))</f>
        <v>84018.571519497302</v>
      </c>
    </row>
    <row r="1423" spans="1:8" x14ac:dyDescent="0.25">
      <c r="A1423" t="s">
        <v>393</v>
      </c>
      <c r="B1423" t="s">
        <v>899</v>
      </c>
      <c r="C1423" t="s">
        <v>390</v>
      </c>
      <c r="D1423" t="s">
        <v>3</v>
      </c>
      <c r="E1423">
        <v>10000</v>
      </c>
      <c r="F1423" t="s">
        <v>1680</v>
      </c>
      <c r="G1423" t="str">
        <f t="shared" si="22"/>
        <v>NOK</v>
      </c>
      <c r="H1423">
        <f>IF(D1423=$D$2,IF(E1423=1000,VLOOKUP(G1423,Boston!$A$2:$B$203,2,0),IF(E1423=5000,VLOOKUP(G1423,Boston!$D$2:$E$203,2,0),IF(E1423=10000,VLOOKUP(G1423,Boston!$G$2:$H$203,2,0)))))</f>
        <v>84018.571519497302</v>
      </c>
    </row>
    <row r="1424" spans="1:8" x14ac:dyDescent="0.25">
      <c r="A1424" t="s">
        <v>394</v>
      </c>
      <c r="B1424" t="s">
        <v>899</v>
      </c>
      <c r="C1424" t="s">
        <v>390</v>
      </c>
      <c r="D1424" t="s">
        <v>3</v>
      </c>
      <c r="E1424">
        <v>10000</v>
      </c>
      <c r="F1424" t="s">
        <v>1680</v>
      </c>
      <c r="G1424" t="str">
        <f t="shared" si="22"/>
        <v>NOK</v>
      </c>
      <c r="H1424">
        <f>IF(D1424=$D$2,IF(E1424=1000,VLOOKUP(G1424,Boston!$A$2:$B$203,2,0),IF(E1424=5000,VLOOKUP(G1424,Boston!$D$2:$E$203,2,0),IF(E1424=10000,VLOOKUP(G1424,Boston!$G$2:$H$203,2,0)))))</f>
        <v>84018.571519497302</v>
      </c>
    </row>
    <row r="1425" spans="1:8" x14ac:dyDescent="0.25">
      <c r="A1425" t="s">
        <v>38</v>
      </c>
      <c r="B1425" t="s">
        <v>898</v>
      </c>
      <c r="C1425" t="s">
        <v>390</v>
      </c>
      <c r="D1425" t="s">
        <v>3</v>
      </c>
      <c r="E1425">
        <v>10000</v>
      </c>
      <c r="F1425" t="s">
        <v>1680</v>
      </c>
      <c r="G1425" t="s">
        <v>1665</v>
      </c>
      <c r="H1425">
        <f>IF(D1425=$D$2,IF(E1425=1000,VLOOKUP(G1425,Boston!$A$2:$B$203,2,0),IF(E1425=5000,VLOOKUP(G1425,Boston!$D$2:$E$203,2,0),IF(E1425=10000,VLOOKUP(G1425,Boston!$G$2:$H$203,2,0)))))</f>
        <v>84018.571519497302</v>
      </c>
    </row>
    <row r="1426" spans="1:8" x14ac:dyDescent="0.25">
      <c r="A1426" t="s">
        <v>395</v>
      </c>
      <c r="B1426" t="s">
        <v>900</v>
      </c>
      <c r="C1426" t="s">
        <v>397</v>
      </c>
      <c r="D1426" t="s">
        <v>3</v>
      </c>
      <c r="E1426">
        <v>10000</v>
      </c>
      <c r="F1426" t="s">
        <v>1680</v>
      </c>
      <c r="G1426" t="str">
        <f t="shared" si="22"/>
        <v>OMR</v>
      </c>
      <c r="H1426">
        <f>IF(D1426=$D$2,IF(E1426=1000,VLOOKUP(G1426,Boston!$A$2:$B$203,2,0),IF(E1426=5000,VLOOKUP(G1426,Boston!$D$2:$E$203,2,0),IF(E1426=10000,VLOOKUP(G1426,Boston!$G$2:$H$203,2,0)))))</f>
        <v>3845</v>
      </c>
    </row>
    <row r="1427" spans="1:8" x14ac:dyDescent="0.25">
      <c r="A1427" t="s">
        <v>398</v>
      </c>
      <c r="B1427" t="s">
        <v>900</v>
      </c>
      <c r="C1427" t="s">
        <v>397</v>
      </c>
      <c r="D1427" t="s">
        <v>3</v>
      </c>
      <c r="E1427">
        <v>10000</v>
      </c>
      <c r="F1427" t="s">
        <v>1680</v>
      </c>
      <c r="G1427" t="str">
        <f t="shared" si="22"/>
        <v>OMR</v>
      </c>
      <c r="H1427">
        <f>IF(D1427=$D$2,IF(E1427=1000,VLOOKUP(G1427,Boston!$A$2:$B$203,2,0),IF(E1427=5000,VLOOKUP(G1427,Boston!$D$2:$E$203,2,0),IF(E1427=10000,VLOOKUP(G1427,Boston!$G$2:$H$203,2,0)))))</f>
        <v>3845</v>
      </c>
    </row>
    <row r="1428" spans="1:8" x14ac:dyDescent="0.25">
      <c r="A1428" t="s">
        <v>4</v>
      </c>
      <c r="B1428" t="s">
        <v>767</v>
      </c>
      <c r="C1428" t="s">
        <v>397</v>
      </c>
      <c r="D1428" t="s">
        <v>3</v>
      </c>
      <c r="E1428">
        <v>10000</v>
      </c>
      <c r="F1428" t="s">
        <v>1680</v>
      </c>
      <c r="G1428" t="str">
        <f t="shared" si="22"/>
        <v>USD</v>
      </c>
      <c r="H1428">
        <f>IF(D1428=$D$2,IF(E1428=1000,VLOOKUP(G1428,Boston!$A$2:$B$203,2,0),IF(E1428=5000,VLOOKUP(G1428,Boston!$D$2:$E$203,2,0),IF(E1428=10000,VLOOKUP(G1428,Boston!$G$2:$H$203,2,0)))))</f>
        <v>10000</v>
      </c>
    </row>
    <row r="1429" spans="1:8" x14ac:dyDescent="0.25">
      <c r="A1429" t="s">
        <v>399</v>
      </c>
      <c r="B1429" t="s">
        <v>901</v>
      </c>
      <c r="C1429" t="s">
        <v>401</v>
      </c>
      <c r="D1429" t="s">
        <v>3</v>
      </c>
      <c r="E1429">
        <v>10000</v>
      </c>
      <c r="F1429" t="s">
        <v>1680</v>
      </c>
      <c r="G1429" t="str">
        <f t="shared" si="22"/>
        <v>PKR</v>
      </c>
      <c r="H1429">
        <f>IF(D1429=$D$2,IF(E1429=1000,VLOOKUP(G1429,Boston!$A$2:$B$203,2,0),IF(E1429=5000,VLOOKUP(G1429,Boston!$D$2:$E$203,2,0),IF(E1429=10000,VLOOKUP(G1429,Boston!$G$2:$H$203,2,0)))))</f>
        <v>1225185.94596941</v>
      </c>
    </row>
    <row r="1430" spans="1:8" x14ac:dyDescent="0.25">
      <c r="A1430" t="s">
        <v>402</v>
      </c>
      <c r="B1430" t="s">
        <v>901</v>
      </c>
      <c r="C1430" t="s">
        <v>401</v>
      </c>
      <c r="D1430" t="s">
        <v>3</v>
      </c>
      <c r="E1430">
        <v>10000</v>
      </c>
      <c r="F1430" t="s">
        <v>1680</v>
      </c>
      <c r="G1430" t="str">
        <f t="shared" si="22"/>
        <v>PKR</v>
      </c>
      <c r="H1430">
        <f>IF(D1430=$D$2,IF(E1430=1000,VLOOKUP(G1430,Boston!$A$2:$B$203,2,0),IF(E1430=5000,VLOOKUP(G1430,Boston!$D$2:$E$203,2,0),IF(E1430=10000,VLOOKUP(G1430,Boston!$G$2:$H$203,2,0)))))</f>
        <v>1225185.94596941</v>
      </c>
    </row>
    <row r="1431" spans="1:8" x14ac:dyDescent="0.25">
      <c r="A1431" t="s">
        <v>403</v>
      </c>
      <c r="B1431" t="s">
        <v>902</v>
      </c>
      <c r="C1431" t="s">
        <v>401</v>
      </c>
      <c r="D1431" t="s">
        <v>3</v>
      </c>
      <c r="E1431">
        <v>10000</v>
      </c>
      <c r="F1431" t="s">
        <v>1680</v>
      </c>
      <c r="G1431" t="str">
        <f t="shared" si="22"/>
        <v>PKR</v>
      </c>
      <c r="H1431">
        <f>IF(D1431=$D$2,IF(E1431=1000,VLOOKUP(G1431,Boston!$A$2:$B$203,2,0),IF(E1431=5000,VLOOKUP(G1431,Boston!$D$2:$E$203,2,0),IF(E1431=10000,VLOOKUP(G1431,Boston!$G$2:$H$203,2,0)))))</f>
        <v>1225185.94596941</v>
      </c>
    </row>
    <row r="1432" spans="1:8" x14ac:dyDescent="0.25">
      <c r="A1432" t="s">
        <v>4</v>
      </c>
      <c r="B1432" t="s">
        <v>767</v>
      </c>
      <c r="C1432" t="s">
        <v>401</v>
      </c>
      <c r="D1432" t="s">
        <v>3</v>
      </c>
      <c r="E1432">
        <v>10000</v>
      </c>
      <c r="F1432" t="s">
        <v>1680</v>
      </c>
      <c r="G1432" t="str">
        <f t="shared" si="22"/>
        <v>USD</v>
      </c>
      <c r="H1432">
        <f>IF(D1432=$D$2,IF(E1432=1000,VLOOKUP(G1432,Boston!$A$2:$B$203,2,0),IF(E1432=5000,VLOOKUP(G1432,Boston!$D$2:$E$203,2,0),IF(E1432=10000,VLOOKUP(G1432,Boston!$G$2:$H$203,2,0)))))</f>
        <v>10000</v>
      </c>
    </row>
    <row r="1433" spans="1:8" x14ac:dyDescent="0.25">
      <c r="A1433" t="s">
        <v>4</v>
      </c>
      <c r="B1433" t="s">
        <v>767</v>
      </c>
      <c r="C1433" t="s">
        <v>405</v>
      </c>
      <c r="D1433" t="s">
        <v>3</v>
      </c>
      <c r="E1433">
        <v>10000</v>
      </c>
      <c r="F1433" t="s">
        <v>1680</v>
      </c>
      <c r="G1433" t="str">
        <f t="shared" si="22"/>
        <v>USD</v>
      </c>
      <c r="H1433">
        <f>IF(D1433=$D$2,IF(E1433=1000,VLOOKUP(G1433,Boston!$A$2:$B$203,2,0),IF(E1433=5000,VLOOKUP(G1433,Boston!$D$2:$E$203,2,0),IF(E1433=10000,VLOOKUP(G1433,Boston!$G$2:$H$203,2,0)))))</f>
        <v>10000</v>
      </c>
    </row>
    <row r="1434" spans="1:8" x14ac:dyDescent="0.25">
      <c r="A1434" t="s">
        <v>406</v>
      </c>
      <c r="B1434" t="s">
        <v>903</v>
      </c>
      <c r="C1434" t="s">
        <v>408</v>
      </c>
      <c r="D1434" t="s">
        <v>3</v>
      </c>
      <c r="E1434">
        <v>10000</v>
      </c>
      <c r="F1434" t="s">
        <v>1680</v>
      </c>
      <c r="G1434" t="str">
        <f t="shared" si="22"/>
        <v>PGK</v>
      </c>
      <c r="H1434">
        <f>IF(D1434=$D$2,IF(E1434=1000,VLOOKUP(G1434,Boston!$A$2:$B$203,2,0),IF(E1434=5000,VLOOKUP(G1434,Boston!$D$2:$E$203,2,0),IF(E1434=10000,VLOOKUP(G1434,Boston!$G$2:$H$203,2,0)))))</f>
        <v>32525.533189624701</v>
      </c>
    </row>
    <row r="1435" spans="1:8" x14ac:dyDescent="0.25">
      <c r="A1435" t="s">
        <v>409</v>
      </c>
      <c r="B1435" t="s">
        <v>903</v>
      </c>
      <c r="C1435" t="s">
        <v>408</v>
      </c>
      <c r="D1435" t="s">
        <v>3</v>
      </c>
      <c r="E1435">
        <v>10000</v>
      </c>
      <c r="F1435" t="s">
        <v>1680</v>
      </c>
      <c r="G1435" t="str">
        <f t="shared" si="22"/>
        <v>PGK</v>
      </c>
      <c r="H1435">
        <f>IF(D1435=$D$2,IF(E1435=1000,VLOOKUP(G1435,Boston!$A$2:$B$203,2,0),IF(E1435=5000,VLOOKUP(G1435,Boston!$D$2:$E$203,2,0),IF(E1435=10000,VLOOKUP(G1435,Boston!$G$2:$H$203,2,0)))))</f>
        <v>32525.533189624701</v>
      </c>
    </row>
    <row r="1436" spans="1:8" x14ac:dyDescent="0.25">
      <c r="A1436" t="s">
        <v>4</v>
      </c>
      <c r="B1436" t="s">
        <v>767</v>
      </c>
      <c r="C1436" t="s">
        <v>408</v>
      </c>
      <c r="D1436" t="s">
        <v>3</v>
      </c>
      <c r="E1436">
        <v>10000</v>
      </c>
      <c r="F1436" t="s">
        <v>1680</v>
      </c>
      <c r="G1436" t="str">
        <f t="shared" si="22"/>
        <v>USD</v>
      </c>
      <c r="H1436">
        <f>IF(D1436=$D$2,IF(E1436=1000,VLOOKUP(G1436,Boston!$A$2:$B$203,2,0),IF(E1436=5000,VLOOKUP(G1436,Boston!$D$2:$E$203,2,0),IF(E1436=10000,VLOOKUP(G1436,Boston!$G$2:$H$203,2,0)))))</f>
        <v>10000</v>
      </c>
    </row>
    <row r="1437" spans="1:8" x14ac:dyDescent="0.25">
      <c r="A1437" t="s">
        <v>410</v>
      </c>
      <c r="B1437" t="s">
        <v>904</v>
      </c>
      <c r="C1437" t="s">
        <v>408</v>
      </c>
      <c r="D1437" t="s">
        <v>3</v>
      </c>
      <c r="E1437">
        <v>10000</v>
      </c>
      <c r="F1437" t="s">
        <v>1680</v>
      </c>
      <c r="G1437" t="str">
        <f t="shared" si="22"/>
        <v>NZD</v>
      </c>
      <c r="H1437">
        <f>IF(D1437=$D$2,IF(E1437=1000,VLOOKUP(G1437,Boston!$A$2:$B$203,2,0),IF(E1437=5000,VLOOKUP(G1437,Boston!$D$2:$E$203,2,0),IF(E1437=10000,VLOOKUP(G1437,Boston!$G$2:$H$203,2,0)))))</f>
        <v>14918.42650421</v>
      </c>
    </row>
    <row r="1438" spans="1:8" x14ac:dyDescent="0.25">
      <c r="A1438" t="s">
        <v>412</v>
      </c>
      <c r="B1438" t="s">
        <v>905</v>
      </c>
      <c r="C1438" t="s">
        <v>414</v>
      </c>
      <c r="D1438" t="s">
        <v>3</v>
      </c>
      <c r="E1438">
        <v>10000</v>
      </c>
      <c r="F1438" t="s">
        <v>1680</v>
      </c>
      <c r="G1438" t="str">
        <f t="shared" si="22"/>
        <v>PYG</v>
      </c>
      <c r="H1438">
        <f>IF(D1438=$D$2,IF(E1438=1000,VLOOKUP(G1438,Boston!$A$2:$B$203,2,0),IF(E1438=5000,VLOOKUP(G1438,Boston!$D$2:$E$203,2,0),IF(E1438=10000,VLOOKUP(G1438,Boston!$G$2:$H$203,2,0)))))</f>
        <v>57680238.660973899</v>
      </c>
    </row>
    <row r="1439" spans="1:8" x14ac:dyDescent="0.25">
      <c r="A1439" t="s">
        <v>415</v>
      </c>
      <c r="B1439" t="s">
        <v>905</v>
      </c>
      <c r="C1439" t="s">
        <v>414</v>
      </c>
      <c r="D1439" t="s">
        <v>3</v>
      </c>
      <c r="E1439">
        <v>10000</v>
      </c>
      <c r="F1439" t="s">
        <v>1680</v>
      </c>
      <c r="G1439" t="str">
        <f t="shared" si="22"/>
        <v>PYG</v>
      </c>
      <c r="H1439">
        <f>IF(D1439=$D$2,IF(E1439=1000,VLOOKUP(G1439,Boston!$A$2:$B$203,2,0),IF(E1439=5000,VLOOKUP(G1439,Boston!$D$2:$E$203,2,0),IF(E1439=10000,VLOOKUP(G1439,Boston!$G$2:$H$203,2,0)))))</f>
        <v>57680238.660973899</v>
      </c>
    </row>
    <row r="1440" spans="1:8" x14ac:dyDescent="0.25">
      <c r="A1440" t="s">
        <v>4</v>
      </c>
      <c r="B1440" t="s">
        <v>767</v>
      </c>
      <c r="C1440" t="s">
        <v>414</v>
      </c>
      <c r="D1440" t="s">
        <v>3</v>
      </c>
      <c r="E1440">
        <v>10000</v>
      </c>
      <c r="F1440" t="s">
        <v>1680</v>
      </c>
      <c r="G1440" t="str">
        <f t="shared" si="22"/>
        <v>USD</v>
      </c>
      <c r="H1440">
        <f>IF(D1440=$D$2,IF(E1440=1000,VLOOKUP(G1440,Boston!$A$2:$B$203,2,0),IF(E1440=5000,VLOOKUP(G1440,Boston!$D$2:$E$203,2,0),IF(E1440=10000,VLOOKUP(G1440,Boston!$G$2:$H$203,2,0)))))</f>
        <v>10000</v>
      </c>
    </row>
    <row r="1441" spans="1:8" x14ac:dyDescent="0.25">
      <c r="A1441" t="s">
        <v>416</v>
      </c>
      <c r="B1441" t="s">
        <v>906</v>
      </c>
      <c r="C1441" t="s">
        <v>418</v>
      </c>
      <c r="D1441" t="s">
        <v>3</v>
      </c>
      <c r="E1441">
        <v>10000</v>
      </c>
      <c r="F1441" t="s">
        <v>1680</v>
      </c>
      <c r="G1441" t="str">
        <f t="shared" si="22"/>
        <v>PEN</v>
      </c>
      <c r="H1441">
        <f>IF(D1441=$D$2,IF(E1441=1000,VLOOKUP(G1441,Boston!$A$2:$B$203,2,0),IF(E1441=5000,VLOOKUP(G1441,Boston!$D$2:$E$203,2,0),IF(E1441=10000,VLOOKUP(G1441,Boston!$G$2:$H$203,2,0)))))</f>
        <v>32942.4281503538</v>
      </c>
    </row>
    <row r="1442" spans="1:8" x14ac:dyDescent="0.25">
      <c r="A1442" t="s">
        <v>419</v>
      </c>
      <c r="B1442" t="s">
        <v>906</v>
      </c>
      <c r="C1442" t="s">
        <v>418</v>
      </c>
      <c r="D1442" t="s">
        <v>3</v>
      </c>
      <c r="E1442">
        <v>10000</v>
      </c>
      <c r="F1442" t="s">
        <v>1680</v>
      </c>
      <c r="G1442" t="str">
        <f t="shared" si="22"/>
        <v>PEN</v>
      </c>
      <c r="H1442">
        <f>IF(D1442=$D$2,IF(E1442=1000,VLOOKUP(G1442,Boston!$A$2:$B$203,2,0),IF(E1442=5000,VLOOKUP(G1442,Boston!$D$2:$E$203,2,0),IF(E1442=10000,VLOOKUP(G1442,Boston!$G$2:$H$203,2,0)))))</f>
        <v>32942.4281503538</v>
      </c>
    </row>
    <row r="1443" spans="1:8" x14ac:dyDescent="0.25">
      <c r="A1443" t="s">
        <v>4</v>
      </c>
      <c r="B1443" t="s">
        <v>767</v>
      </c>
      <c r="C1443" t="s">
        <v>418</v>
      </c>
      <c r="D1443" t="s">
        <v>3</v>
      </c>
      <c r="E1443">
        <v>10000</v>
      </c>
      <c r="F1443" t="s">
        <v>1680</v>
      </c>
      <c r="G1443" t="str">
        <f t="shared" si="22"/>
        <v>USD</v>
      </c>
      <c r="H1443">
        <f>IF(D1443=$D$2,IF(E1443=1000,VLOOKUP(G1443,Boston!$A$2:$B$203,2,0),IF(E1443=5000,VLOOKUP(G1443,Boston!$D$2:$E$203,2,0),IF(E1443=10000,VLOOKUP(G1443,Boston!$G$2:$H$203,2,0)))))</f>
        <v>10000</v>
      </c>
    </row>
    <row r="1444" spans="1:8" x14ac:dyDescent="0.25">
      <c r="A1444" t="s">
        <v>13</v>
      </c>
      <c r="B1444" t="s">
        <v>907</v>
      </c>
      <c r="C1444" t="s">
        <v>418</v>
      </c>
      <c r="D1444" t="s">
        <v>3</v>
      </c>
      <c r="E1444">
        <v>10000</v>
      </c>
      <c r="F1444" t="s">
        <v>1680</v>
      </c>
      <c r="G1444" t="str">
        <f t="shared" si="22"/>
        <v>GBP</v>
      </c>
      <c r="H1444">
        <f>IF(D1444=$D$2,IF(E1444=1000,VLOOKUP(G1444,Boston!$A$2:$B$203,2,0),IF(E1444=5000,VLOOKUP(G1444,Boston!$D$2:$E$203,2,0),IF(E1444=10000,VLOOKUP(G1444,Boston!$G$2:$H$203,2,0)))))</f>
        <v>7749.1753900394997</v>
      </c>
    </row>
    <row r="1445" spans="1:8" x14ac:dyDescent="0.25">
      <c r="A1445" t="s">
        <v>6</v>
      </c>
      <c r="B1445" t="s">
        <v>908</v>
      </c>
      <c r="C1445" t="s">
        <v>418</v>
      </c>
      <c r="D1445" t="s">
        <v>3</v>
      </c>
      <c r="E1445">
        <v>10000</v>
      </c>
      <c r="F1445" t="s">
        <v>1680</v>
      </c>
      <c r="G1445" t="str">
        <f t="shared" si="22"/>
        <v>EUR</v>
      </c>
      <c r="H1445">
        <f>IF(D1445=$D$2,IF(E1445=1000,VLOOKUP(G1445,Boston!$A$2:$B$203,2,0),IF(E1445=5000,VLOOKUP(G1445,Boston!$D$2:$E$203,2,0),IF(E1445=10000,VLOOKUP(G1445,Boston!$G$2:$H$203,2,0)))))</f>
        <v>8639.3637722293006</v>
      </c>
    </row>
    <row r="1446" spans="1:8" x14ac:dyDescent="0.25">
      <c r="A1446" t="s">
        <v>421</v>
      </c>
      <c r="B1446" t="s">
        <v>909</v>
      </c>
      <c r="C1446" t="s">
        <v>423</v>
      </c>
      <c r="D1446" t="s">
        <v>3</v>
      </c>
      <c r="E1446">
        <v>10000</v>
      </c>
      <c r="F1446" t="s">
        <v>1680</v>
      </c>
      <c r="G1446" t="str">
        <f t="shared" si="22"/>
        <v>PHP</v>
      </c>
      <c r="H1446">
        <f>IF(D1446=$D$2,IF(E1446=1000,VLOOKUP(G1446,Boston!$A$2:$B$203,2,0),IF(E1446=5000,VLOOKUP(G1446,Boston!$D$2:$E$203,2,0),IF(E1446=10000,VLOOKUP(G1446,Boston!$G$2:$H$203,2,0)))))</f>
        <v>533947.64358580799</v>
      </c>
    </row>
    <row r="1447" spans="1:8" x14ac:dyDescent="0.25">
      <c r="A1447" t="s">
        <v>424</v>
      </c>
      <c r="B1447" t="s">
        <v>909</v>
      </c>
      <c r="C1447" t="s">
        <v>423</v>
      </c>
      <c r="D1447" t="s">
        <v>3</v>
      </c>
      <c r="E1447">
        <v>10000</v>
      </c>
      <c r="F1447" t="s">
        <v>1680</v>
      </c>
      <c r="G1447" t="str">
        <f t="shared" si="22"/>
        <v>PHP</v>
      </c>
      <c r="H1447">
        <f>IF(D1447=$D$2,IF(E1447=1000,VLOOKUP(G1447,Boston!$A$2:$B$203,2,0),IF(E1447=5000,VLOOKUP(G1447,Boston!$D$2:$E$203,2,0),IF(E1447=10000,VLOOKUP(G1447,Boston!$G$2:$H$203,2,0)))))</f>
        <v>533947.64358580799</v>
      </c>
    </row>
    <row r="1448" spans="1:8" x14ac:dyDescent="0.25">
      <c r="A1448" t="s">
        <v>425</v>
      </c>
      <c r="B1448" t="s">
        <v>910</v>
      </c>
      <c r="C1448" t="s">
        <v>423</v>
      </c>
      <c r="D1448" t="s">
        <v>3</v>
      </c>
      <c r="E1448">
        <v>10000</v>
      </c>
      <c r="F1448" t="s">
        <v>1680</v>
      </c>
      <c r="G1448" t="str">
        <f t="shared" si="22"/>
        <v>PHP</v>
      </c>
      <c r="H1448">
        <f>IF(D1448=$D$2,IF(E1448=1000,VLOOKUP(G1448,Boston!$A$2:$B$203,2,0),IF(E1448=5000,VLOOKUP(G1448,Boston!$D$2:$E$203,2,0),IF(E1448=10000,VLOOKUP(G1448,Boston!$G$2:$H$203,2,0)))))</f>
        <v>533947.64358580799</v>
      </c>
    </row>
    <row r="1449" spans="1:8" x14ac:dyDescent="0.25">
      <c r="A1449" t="s">
        <v>4</v>
      </c>
      <c r="B1449" t="s">
        <v>767</v>
      </c>
      <c r="C1449" t="s">
        <v>423</v>
      </c>
      <c r="D1449" t="s">
        <v>3</v>
      </c>
      <c r="E1449">
        <v>10000</v>
      </c>
      <c r="F1449" t="s">
        <v>1680</v>
      </c>
      <c r="G1449" t="str">
        <f t="shared" si="22"/>
        <v>USD</v>
      </c>
      <c r="H1449">
        <f>IF(D1449=$D$2,IF(E1449=1000,VLOOKUP(G1449,Boston!$A$2:$B$203,2,0),IF(E1449=5000,VLOOKUP(G1449,Boston!$D$2:$E$203,2,0),IF(E1449=10000,VLOOKUP(G1449,Boston!$G$2:$H$203,2,0)))))</f>
        <v>10000</v>
      </c>
    </row>
    <row r="1450" spans="1:8" x14ac:dyDescent="0.25">
      <c r="A1450" t="s">
        <v>427</v>
      </c>
      <c r="B1450" t="s">
        <v>911</v>
      </c>
      <c r="C1450" t="s">
        <v>429</v>
      </c>
      <c r="D1450" t="s">
        <v>3</v>
      </c>
      <c r="E1450">
        <v>10000</v>
      </c>
      <c r="F1450" t="s">
        <v>1680</v>
      </c>
      <c r="G1450" t="s">
        <v>1666</v>
      </c>
      <c r="H1450">
        <f>IF(D1450=$D$2,IF(E1450=1000,VLOOKUP(G1450,Boston!$A$2:$B$203,2,0),IF(E1450=5000,VLOOKUP(G1450,Boston!$D$2:$E$203,2,0),IF(E1450=10000,VLOOKUP(G1450,Boston!$G$2:$H$203,2,0)))))</f>
        <v>37093.034271295001</v>
      </c>
    </row>
    <row r="1451" spans="1:8" x14ac:dyDescent="0.25">
      <c r="A1451" t="s">
        <v>430</v>
      </c>
      <c r="B1451" t="s">
        <v>912</v>
      </c>
      <c r="C1451" t="s">
        <v>429</v>
      </c>
      <c r="D1451" t="s">
        <v>3</v>
      </c>
      <c r="E1451">
        <v>10000</v>
      </c>
      <c r="F1451" t="s">
        <v>1680</v>
      </c>
      <c r="G1451" t="str">
        <f t="shared" si="22"/>
        <v>PLN</v>
      </c>
      <c r="H1451">
        <f>IF(D1451=$D$2,IF(E1451=1000,VLOOKUP(G1451,Boston!$A$2:$B$203,2,0),IF(E1451=5000,VLOOKUP(G1451,Boston!$D$2:$E$203,2,0),IF(E1451=10000,VLOOKUP(G1451,Boston!$G$2:$H$203,2,0)))))</f>
        <v>37093.034271295001</v>
      </c>
    </row>
    <row r="1452" spans="1:8" x14ac:dyDescent="0.25">
      <c r="A1452" t="s">
        <v>432</v>
      </c>
      <c r="B1452" t="s">
        <v>912</v>
      </c>
      <c r="C1452" t="s">
        <v>429</v>
      </c>
      <c r="D1452" t="s">
        <v>3</v>
      </c>
      <c r="E1452">
        <v>10000</v>
      </c>
      <c r="F1452" t="s">
        <v>1680</v>
      </c>
      <c r="G1452" t="str">
        <f t="shared" si="22"/>
        <v>PLN</v>
      </c>
      <c r="H1452">
        <f>IF(D1452=$D$2,IF(E1452=1000,VLOOKUP(G1452,Boston!$A$2:$B$203,2,0),IF(E1452=5000,VLOOKUP(G1452,Boston!$D$2:$E$203,2,0),IF(E1452=10000,VLOOKUP(G1452,Boston!$G$2:$H$203,2,0)))))</f>
        <v>37093.034271295001</v>
      </c>
    </row>
    <row r="1453" spans="1:8" x14ac:dyDescent="0.25">
      <c r="A1453" t="s">
        <v>38</v>
      </c>
      <c r="B1453" t="s">
        <v>911</v>
      </c>
      <c r="C1453" t="s">
        <v>429</v>
      </c>
      <c r="D1453" t="s">
        <v>3</v>
      </c>
      <c r="E1453">
        <v>10000</v>
      </c>
      <c r="F1453" t="s">
        <v>1680</v>
      </c>
      <c r="G1453" t="s">
        <v>1666</v>
      </c>
      <c r="H1453">
        <f>IF(D1453=$D$2,IF(E1453=1000,VLOOKUP(G1453,Boston!$A$2:$B$203,2,0),IF(E1453=5000,VLOOKUP(G1453,Boston!$D$2:$E$203,2,0),IF(E1453=10000,VLOOKUP(G1453,Boston!$G$2:$H$203,2,0)))))</f>
        <v>37093.034271295001</v>
      </c>
    </row>
    <row r="1454" spans="1:8" x14ac:dyDescent="0.25">
      <c r="A1454" t="s">
        <v>32</v>
      </c>
      <c r="B1454" t="s">
        <v>913</v>
      </c>
      <c r="C1454" t="s">
        <v>433</v>
      </c>
      <c r="D1454" t="s">
        <v>3</v>
      </c>
      <c r="E1454">
        <v>10000</v>
      </c>
      <c r="F1454" t="s">
        <v>1680</v>
      </c>
      <c r="G1454" t="str">
        <f t="shared" si="22"/>
        <v>EUR</v>
      </c>
      <c r="H1454">
        <f>IF(D1454=$D$2,IF(E1454=1000,VLOOKUP(G1454,Boston!$A$2:$B$203,2,0),IF(E1454=5000,VLOOKUP(G1454,Boston!$D$2:$E$203,2,0),IF(E1454=10000,VLOOKUP(G1454,Boston!$G$2:$H$203,2,0)))))</f>
        <v>8639.3637722293006</v>
      </c>
    </row>
    <row r="1455" spans="1:8" x14ac:dyDescent="0.25">
      <c r="A1455" t="s">
        <v>34</v>
      </c>
      <c r="B1455" t="s">
        <v>914</v>
      </c>
      <c r="C1455" t="s">
        <v>433</v>
      </c>
      <c r="D1455" t="s">
        <v>3</v>
      </c>
      <c r="E1455">
        <v>10000</v>
      </c>
      <c r="F1455" t="s">
        <v>1680</v>
      </c>
      <c r="G1455" t="str">
        <f t="shared" si="22"/>
        <v>EUR</v>
      </c>
      <c r="H1455">
        <f>IF(D1455=$D$2,IF(E1455=1000,VLOOKUP(G1455,Boston!$A$2:$B$203,2,0),IF(E1455=5000,VLOOKUP(G1455,Boston!$D$2:$E$203,2,0),IF(E1455=10000,VLOOKUP(G1455,Boston!$G$2:$H$203,2,0)))))</f>
        <v>8639.3637722293006</v>
      </c>
    </row>
    <row r="1456" spans="1:8" x14ac:dyDescent="0.25">
      <c r="A1456" t="s">
        <v>35</v>
      </c>
      <c r="B1456" t="s">
        <v>914</v>
      </c>
      <c r="C1456" t="s">
        <v>433</v>
      </c>
      <c r="D1456" t="s">
        <v>3</v>
      </c>
      <c r="E1456">
        <v>10000</v>
      </c>
      <c r="F1456" t="s">
        <v>1680</v>
      </c>
      <c r="G1456" t="str">
        <f t="shared" si="22"/>
        <v>EUR</v>
      </c>
      <c r="H1456">
        <f>IF(D1456=$D$2,IF(E1456=1000,VLOOKUP(G1456,Boston!$A$2:$B$203,2,0),IF(E1456=5000,VLOOKUP(G1456,Boston!$D$2:$E$203,2,0),IF(E1456=10000,VLOOKUP(G1456,Boston!$G$2:$H$203,2,0)))))</f>
        <v>8639.3637722293006</v>
      </c>
    </row>
    <row r="1457" spans="1:8" x14ac:dyDescent="0.25">
      <c r="A1457" t="s">
        <v>15</v>
      </c>
      <c r="B1457" t="s">
        <v>914</v>
      </c>
      <c r="C1457" t="s">
        <v>433</v>
      </c>
      <c r="D1457" t="s">
        <v>3</v>
      </c>
      <c r="E1457">
        <v>10000</v>
      </c>
      <c r="F1457" t="s">
        <v>1680</v>
      </c>
      <c r="G1457" t="str">
        <f t="shared" si="22"/>
        <v>EUR</v>
      </c>
      <c r="H1457">
        <f>IF(D1457=$D$2,IF(E1457=1000,VLOOKUP(G1457,Boston!$A$2:$B$203,2,0),IF(E1457=5000,VLOOKUP(G1457,Boston!$D$2:$E$203,2,0),IF(E1457=10000,VLOOKUP(G1457,Boston!$G$2:$H$203,2,0)))))</f>
        <v>8639.3637722293006</v>
      </c>
    </row>
    <row r="1458" spans="1:8" x14ac:dyDescent="0.25">
      <c r="A1458" t="s">
        <v>36</v>
      </c>
      <c r="B1458" t="s">
        <v>915</v>
      </c>
      <c r="C1458" t="s">
        <v>433</v>
      </c>
      <c r="D1458" t="s">
        <v>3</v>
      </c>
      <c r="E1458">
        <v>10000</v>
      </c>
      <c r="F1458" t="s">
        <v>1680</v>
      </c>
      <c r="G1458" t="str">
        <f t="shared" si="22"/>
        <v>EUR</v>
      </c>
      <c r="H1458">
        <f>IF(D1458=$D$2,IF(E1458=1000,VLOOKUP(G1458,Boston!$A$2:$B$203,2,0),IF(E1458=5000,VLOOKUP(G1458,Boston!$D$2:$E$203,2,0),IF(E1458=10000,VLOOKUP(G1458,Boston!$G$2:$H$203,2,0)))))</f>
        <v>8639.3637722293006</v>
      </c>
    </row>
    <row r="1459" spans="1:8" x14ac:dyDescent="0.25">
      <c r="A1459" t="s">
        <v>38</v>
      </c>
      <c r="B1459" t="s">
        <v>913</v>
      </c>
      <c r="C1459" t="s">
        <v>433</v>
      </c>
      <c r="D1459" t="s">
        <v>3</v>
      </c>
      <c r="E1459">
        <v>10000</v>
      </c>
      <c r="F1459" t="s">
        <v>1680</v>
      </c>
      <c r="G1459" t="str">
        <f>IF(RIGHT(B1459,1)=RIGHT($B$28,1),"EUR",IF(RIGHT(A1459,1)=")",LEFT(RIGHT(A1459,4),3),RIGHT(A1459,3)))</f>
        <v>EUR</v>
      </c>
      <c r="H1459">
        <f>IF(D1459=$D$2,IF(E1459=1000,VLOOKUP(G1459,Boston!$A$2:$B$203,2,0),IF(E1459=5000,VLOOKUP(G1459,Boston!$D$2:$E$203,2,0),IF(E1459=10000,VLOOKUP(G1459,Boston!$G$2:$H$203,2,0)))))</f>
        <v>8639.3637722293006</v>
      </c>
    </row>
    <row r="1460" spans="1:8" x14ac:dyDescent="0.25">
      <c r="A1460" t="s">
        <v>4</v>
      </c>
      <c r="B1460" t="s">
        <v>767</v>
      </c>
      <c r="C1460" t="s">
        <v>436</v>
      </c>
      <c r="D1460" t="s">
        <v>3</v>
      </c>
      <c r="E1460">
        <v>10000</v>
      </c>
      <c r="F1460" t="s">
        <v>1680</v>
      </c>
      <c r="G1460" t="str">
        <f t="shared" si="22"/>
        <v>USD</v>
      </c>
      <c r="H1460">
        <f>IF(D1460=$D$2,IF(E1460=1000,VLOOKUP(G1460,Boston!$A$2:$B$203,2,0),IF(E1460=5000,VLOOKUP(G1460,Boston!$D$2:$E$203,2,0),IF(E1460=10000,VLOOKUP(G1460,Boston!$G$2:$H$203,2,0)))))</f>
        <v>10000</v>
      </c>
    </row>
    <row r="1461" spans="1:8" x14ac:dyDescent="0.25">
      <c r="A1461" t="s">
        <v>47</v>
      </c>
      <c r="B1461" t="s">
        <v>916</v>
      </c>
      <c r="C1461" t="s">
        <v>436</v>
      </c>
      <c r="D1461" t="s">
        <v>3</v>
      </c>
      <c r="E1461">
        <v>10000</v>
      </c>
      <c r="F1461" t="s">
        <v>1680</v>
      </c>
      <c r="G1461" t="str">
        <f t="shared" si="22"/>
        <v>CAD</v>
      </c>
      <c r="H1461">
        <f>IF(D1461=$D$2,IF(E1461=1000,VLOOKUP(G1461,Boston!$A$2:$B$203,2,0),IF(E1461=5000,VLOOKUP(G1461,Boston!$D$2:$E$203,2,0),IF(E1461=10000,VLOOKUP(G1461,Boston!$G$2:$H$203,2,0)))))</f>
        <v>13035.264479433101</v>
      </c>
    </row>
    <row r="1462" spans="1:8" x14ac:dyDescent="0.25">
      <c r="A1462" t="s">
        <v>437</v>
      </c>
      <c r="B1462" t="s">
        <v>917</v>
      </c>
      <c r="C1462" t="s">
        <v>439</v>
      </c>
      <c r="D1462" t="s">
        <v>3</v>
      </c>
      <c r="E1462">
        <v>10000</v>
      </c>
      <c r="F1462" t="s">
        <v>1680</v>
      </c>
      <c r="G1462" t="str">
        <f t="shared" si="22"/>
        <v>QAR</v>
      </c>
      <c r="H1462">
        <f>IF(D1462=$D$2,IF(E1462=1000,VLOOKUP(G1462,Boston!$A$2:$B$203,2,0),IF(E1462=5000,VLOOKUP(G1462,Boston!$D$2:$E$203,2,0),IF(E1462=10000,VLOOKUP(G1462,Boston!$G$2:$H$203,2,0)))))</f>
        <v>36400</v>
      </c>
    </row>
    <row r="1463" spans="1:8" x14ac:dyDescent="0.25">
      <c r="A1463" t="s">
        <v>440</v>
      </c>
      <c r="B1463" t="s">
        <v>918</v>
      </c>
      <c r="C1463" t="s">
        <v>439</v>
      </c>
      <c r="D1463" t="s">
        <v>3</v>
      </c>
      <c r="E1463">
        <v>10000</v>
      </c>
      <c r="F1463" t="s">
        <v>1680</v>
      </c>
      <c r="G1463" t="str">
        <f t="shared" si="22"/>
        <v>QAR</v>
      </c>
      <c r="H1463">
        <f>IF(D1463=$D$2,IF(E1463=1000,VLOOKUP(G1463,Boston!$A$2:$B$203,2,0),IF(E1463=5000,VLOOKUP(G1463,Boston!$D$2:$E$203,2,0),IF(E1463=10000,VLOOKUP(G1463,Boston!$G$2:$H$203,2,0)))))</f>
        <v>36400</v>
      </c>
    </row>
    <row r="1464" spans="1:8" x14ac:dyDescent="0.25">
      <c r="A1464" t="s">
        <v>442</v>
      </c>
      <c r="B1464" t="s">
        <v>918</v>
      </c>
      <c r="C1464" t="s">
        <v>439</v>
      </c>
      <c r="D1464" t="s">
        <v>3</v>
      </c>
      <c r="E1464">
        <v>10000</v>
      </c>
      <c r="F1464" t="s">
        <v>1680</v>
      </c>
      <c r="G1464" t="str">
        <f t="shared" si="22"/>
        <v>QAR</v>
      </c>
      <c r="H1464">
        <f>IF(D1464=$D$2,IF(E1464=1000,VLOOKUP(G1464,Boston!$A$2:$B$203,2,0),IF(E1464=5000,VLOOKUP(G1464,Boston!$D$2:$E$203,2,0),IF(E1464=10000,VLOOKUP(G1464,Boston!$G$2:$H$203,2,0)))))</f>
        <v>36400</v>
      </c>
    </row>
    <row r="1465" spans="1:8" x14ac:dyDescent="0.25">
      <c r="A1465" t="s">
        <v>6</v>
      </c>
      <c r="B1465" t="s">
        <v>919</v>
      </c>
      <c r="C1465" t="s">
        <v>443</v>
      </c>
      <c r="D1465" t="s">
        <v>3</v>
      </c>
      <c r="E1465">
        <v>10000</v>
      </c>
      <c r="F1465" t="s">
        <v>1680</v>
      </c>
      <c r="G1465" t="str">
        <f t="shared" si="22"/>
        <v>EUR</v>
      </c>
      <c r="H1465">
        <f>IF(D1465=$D$2,IF(E1465=1000,VLOOKUP(G1465,Boston!$A$2:$B$203,2,0),IF(E1465=5000,VLOOKUP(G1465,Boston!$D$2:$E$203,2,0),IF(E1465=10000,VLOOKUP(G1465,Boston!$G$2:$H$203,2,0)))))</f>
        <v>8639.3637722293006</v>
      </c>
    </row>
    <row r="1466" spans="1:8" x14ac:dyDescent="0.25">
      <c r="A1466" t="s">
        <v>4</v>
      </c>
      <c r="B1466" t="s">
        <v>767</v>
      </c>
      <c r="C1466" t="s">
        <v>443</v>
      </c>
      <c r="D1466" t="s">
        <v>3</v>
      </c>
      <c r="E1466">
        <v>10000</v>
      </c>
      <c r="F1466" t="s">
        <v>1680</v>
      </c>
      <c r="G1466" t="str">
        <f t="shared" si="22"/>
        <v>USD</v>
      </c>
      <c r="H1466">
        <f>IF(D1466=$D$2,IF(E1466=1000,VLOOKUP(G1466,Boston!$A$2:$B$203,2,0),IF(E1466=5000,VLOOKUP(G1466,Boston!$D$2:$E$203,2,0),IF(E1466=10000,VLOOKUP(G1466,Boston!$G$2:$H$203,2,0)))))</f>
        <v>10000</v>
      </c>
    </row>
    <row r="1467" spans="1:8" x14ac:dyDescent="0.25">
      <c r="A1467" t="s">
        <v>920</v>
      </c>
      <c r="B1467" t="s">
        <v>921</v>
      </c>
      <c r="C1467" t="s">
        <v>446</v>
      </c>
      <c r="D1467" t="s">
        <v>3</v>
      </c>
      <c r="E1467">
        <v>10000</v>
      </c>
      <c r="F1467" t="s">
        <v>1680</v>
      </c>
      <c r="G1467" t="str">
        <f t="shared" si="22"/>
        <v>RON</v>
      </c>
      <c r="H1467">
        <f>IF(D1467=$D$2,IF(E1467=1000,VLOOKUP(G1467,Boston!$A$2:$B$203,2,0),IF(E1467=5000,VLOOKUP(G1467,Boston!$D$2:$E$203,2,0),IF(E1467=10000,VLOOKUP(G1467,Boston!$G$2:$H$203,2,0)))))</f>
        <v>40108.713811221998</v>
      </c>
    </row>
    <row r="1468" spans="1:8" x14ac:dyDescent="0.25">
      <c r="A1468" t="s">
        <v>922</v>
      </c>
      <c r="B1468" t="s">
        <v>923</v>
      </c>
      <c r="C1468" t="s">
        <v>446</v>
      </c>
      <c r="D1468" t="s">
        <v>3</v>
      </c>
      <c r="E1468">
        <v>10000</v>
      </c>
      <c r="F1468" t="s">
        <v>1680</v>
      </c>
      <c r="G1468" t="str">
        <f t="shared" si="22"/>
        <v>RON</v>
      </c>
      <c r="H1468">
        <f>IF(D1468=$D$2,IF(E1468=1000,VLOOKUP(G1468,Boston!$A$2:$B$203,2,0),IF(E1468=5000,VLOOKUP(G1468,Boston!$D$2:$E$203,2,0),IF(E1468=10000,VLOOKUP(G1468,Boston!$G$2:$H$203,2,0)))))</f>
        <v>40108.713811221998</v>
      </c>
    </row>
    <row r="1469" spans="1:8" x14ac:dyDescent="0.25">
      <c r="A1469" t="s">
        <v>924</v>
      </c>
      <c r="B1469" t="s">
        <v>923</v>
      </c>
      <c r="C1469" t="s">
        <v>446</v>
      </c>
      <c r="D1469" t="s">
        <v>3</v>
      </c>
      <c r="E1469">
        <v>10000</v>
      </c>
      <c r="F1469" t="s">
        <v>1680</v>
      </c>
      <c r="G1469" t="str">
        <f t="shared" si="22"/>
        <v>RON</v>
      </c>
      <c r="H1469">
        <f>IF(D1469=$D$2,IF(E1469=1000,VLOOKUP(G1469,Boston!$A$2:$B$203,2,0),IF(E1469=5000,VLOOKUP(G1469,Boston!$D$2:$E$203,2,0),IF(E1469=10000,VLOOKUP(G1469,Boston!$G$2:$H$203,2,0)))))</f>
        <v>40108.713811221998</v>
      </c>
    </row>
    <row r="1470" spans="1:8" x14ac:dyDescent="0.25">
      <c r="A1470" t="s">
        <v>38</v>
      </c>
      <c r="B1470" t="s">
        <v>925</v>
      </c>
      <c r="C1470" t="s">
        <v>446</v>
      </c>
      <c r="D1470" t="s">
        <v>3</v>
      </c>
      <c r="E1470">
        <v>10000</v>
      </c>
      <c r="F1470" t="s">
        <v>1680</v>
      </c>
      <c r="G1470" t="s">
        <v>1667</v>
      </c>
      <c r="H1470">
        <f>IF(D1470=$D$2,IF(E1470=1000,VLOOKUP(G1470,Boston!$A$2:$B$203,2,0),IF(E1470=5000,VLOOKUP(G1470,Boston!$D$2:$E$203,2,0),IF(E1470=10000,VLOOKUP(G1470,Boston!$G$2:$H$203,2,0)))))</f>
        <v>40108.713811221998</v>
      </c>
    </row>
    <row r="1471" spans="1:8" x14ac:dyDescent="0.25">
      <c r="A1471" t="s">
        <v>447</v>
      </c>
      <c r="B1471" t="s">
        <v>926</v>
      </c>
      <c r="C1471" t="s">
        <v>449</v>
      </c>
      <c r="D1471" t="s">
        <v>3</v>
      </c>
      <c r="E1471">
        <v>10000</v>
      </c>
      <c r="F1471" t="s">
        <v>1680</v>
      </c>
      <c r="G1471" t="str">
        <f t="shared" si="22"/>
        <v>RUB</v>
      </c>
      <c r="H1471">
        <f>IF(D1471=$D$2,IF(E1471=1000,VLOOKUP(G1471,Boston!$A$2:$B$203,2,0),IF(E1471=5000,VLOOKUP(G1471,Boston!$D$2:$E$203,2,0),IF(E1471=10000,VLOOKUP(G1471,Boston!$G$2:$H$203,2,0)))))</f>
        <v>673196.65144805599</v>
      </c>
    </row>
    <row r="1472" spans="1:8" x14ac:dyDescent="0.25">
      <c r="A1472" t="s">
        <v>450</v>
      </c>
      <c r="B1472" t="s">
        <v>926</v>
      </c>
      <c r="C1472" t="s">
        <v>449</v>
      </c>
      <c r="D1472" t="s">
        <v>3</v>
      </c>
      <c r="E1472">
        <v>10000</v>
      </c>
      <c r="F1472" t="s">
        <v>1680</v>
      </c>
      <c r="G1472" t="str">
        <f t="shared" si="22"/>
        <v>RUB</v>
      </c>
      <c r="H1472">
        <f>IF(D1472=$D$2,IF(E1472=1000,VLOOKUP(G1472,Boston!$A$2:$B$203,2,0),IF(E1472=5000,VLOOKUP(G1472,Boston!$D$2:$E$203,2,0),IF(E1472=10000,VLOOKUP(G1472,Boston!$G$2:$H$203,2,0)))))</f>
        <v>673196.65144805599</v>
      </c>
    </row>
    <row r="1473" spans="1:8" x14ac:dyDescent="0.25">
      <c r="A1473" t="s">
        <v>4</v>
      </c>
      <c r="B1473" t="s">
        <v>767</v>
      </c>
      <c r="C1473" t="s">
        <v>449</v>
      </c>
      <c r="D1473" t="s">
        <v>3</v>
      </c>
      <c r="E1473">
        <v>10000</v>
      </c>
      <c r="F1473" t="s">
        <v>1680</v>
      </c>
      <c r="G1473" t="str">
        <f t="shared" si="22"/>
        <v>USD</v>
      </c>
      <c r="H1473">
        <f>IF(D1473=$D$2,IF(E1473=1000,VLOOKUP(G1473,Boston!$A$2:$B$203,2,0),IF(E1473=5000,VLOOKUP(G1473,Boston!$D$2:$E$203,2,0),IF(E1473=10000,VLOOKUP(G1473,Boston!$G$2:$H$203,2,0)))))</f>
        <v>10000</v>
      </c>
    </row>
    <row r="1474" spans="1:8" x14ac:dyDescent="0.25">
      <c r="A1474" t="s">
        <v>6</v>
      </c>
      <c r="B1474" t="s">
        <v>927</v>
      </c>
      <c r="C1474" t="s">
        <v>449</v>
      </c>
      <c r="D1474" t="s">
        <v>3</v>
      </c>
      <c r="E1474">
        <v>10000</v>
      </c>
      <c r="F1474" t="s">
        <v>1680</v>
      </c>
      <c r="G1474" t="str">
        <f t="shared" si="22"/>
        <v>EUR</v>
      </c>
      <c r="H1474">
        <f>IF(D1474=$D$2,IF(E1474=1000,VLOOKUP(G1474,Boston!$A$2:$B$203,2,0),IF(E1474=5000,VLOOKUP(G1474,Boston!$D$2:$E$203,2,0),IF(E1474=10000,VLOOKUP(G1474,Boston!$G$2:$H$203,2,0)))))</f>
        <v>8639.3637722293006</v>
      </c>
    </row>
    <row r="1475" spans="1:8" x14ac:dyDescent="0.25">
      <c r="A1475" t="s">
        <v>13</v>
      </c>
      <c r="B1475" t="s">
        <v>907</v>
      </c>
      <c r="C1475" t="s">
        <v>449</v>
      </c>
      <c r="D1475" t="s">
        <v>3</v>
      </c>
      <c r="E1475">
        <v>10000</v>
      </c>
      <c r="F1475" t="s">
        <v>1680</v>
      </c>
      <c r="G1475" t="str">
        <f t="shared" ref="G1475:G1538" si="23">IF(RIGHT(A1475,1)=")",LEFT(RIGHT(A1475,4),3),RIGHT(A1475,3))</f>
        <v>GBP</v>
      </c>
      <c r="H1475">
        <f>IF(D1475=$D$2,IF(E1475=1000,VLOOKUP(G1475,Boston!$A$2:$B$203,2,0),IF(E1475=5000,VLOOKUP(G1475,Boston!$D$2:$E$203,2,0),IF(E1475=10000,VLOOKUP(G1475,Boston!$G$2:$H$203,2,0)))))</f>
        <v>7749.1753900394997</v>
      </c>
    </row>
    <row r="1476" spans="1:8" x14ac:dyDescent="0.25">
      <c r="A1476" t="s">
        <v>451</v>
      </c>
      <c r="B1476" t="s">
        <v>928</v>
      </c>
      <c r="C1476" t="s">
        <v>453</v>
      </c>
      <c r="D1476" t="s">
        <v>3</v>
      </c>
      <c r="E1476">
        <v>10000</v>
      </c>
      <c r="F1476" t="s">
        <v>1680</v>
      </c>
      <c r="G1476" t="str">
        <f t="shared" si="23"/>
        <v>RWF</v>
      </c>
      <c r="H1476">
        <f>IF(D1476=$D$2,IF(E1476=1000,VLOOKUP(G1476,Boston!$A$2:$B$203,2,0),IF(E1476=5000,VLOOKUP(G1476,Boston!$D$2:$E$203,2,0),IF(E1476=10000,VLOOKUP(G1476,Boston!$G$2:$H$203,2,0)))))</f>
        <v>8652021.7136776503</v>
      </c>
    </row>
    <row r="1477" spans="1:8" x14ac:dyDescent="0.25">
      <c r="A1477" t="s">
        <v>4</v>
      </c>
      <c r="B1477" t="s">
        <v>767</v>
      </c>
      <c r="C1477" t="s">
        <v>453</v>
      </c>
      <c r="D1477" t="s">
        <v>3</v>
      </c>
      <c r="E1477">
        <v>10000</v>
      </c>
      <c r="F1477" t="s">
        <v>1680</v>
      </c>
      <c r="G1477" t="str">
        <f t="shared" si="23"/>
        <v>USD</v>
      </c>
      <c r="H1477">
        <f>IF(D1477=$D$2,IF(E1477=1000,VLOOKUP(G1477,Boston!$A$2:$B$203,2,0),IF(E1477=5000,VLOOKUP(G1477,Boston!$D$2:$E$203,2,0),IF(E1477=10000,VLOOKUP(G1477,Boston!$G$2:$H$203,2,0)))))</f>
        <v>10000</v>
      </c>
    </row>
    <row r="1478" spans="1:8" x14ac:dyDescent="0.25">
      <c r="A1478" t="s">
        <v>203</v>
      </c>
      <c r="B1478" t="s">
        <v>838</v>
      </c>
      <c r="C1478" t="s">
        <v>454</v>
      </c>
      <c r="D1478" t="s">
        <v>3</v>
      </c>
      <c r="E1478">
        <v>10000</v>
      </c>
      <c r="F1478" t="s">
        <v>1680</v>
      </c>
      <c r="G1478" t="str">
        <f t="shared" si="23"/>
        <v>XCD</v>
      </c>
      <c r="H1478">
        <f>IF(D1478=$D$2,IF(E1478=1000,VLOOKUP(G1478,Boston!$A$2:$B$203,2,0),IF(E1478=5000,VLOOKUP(G1478,Boston!$D$2:$E$203,2,0),IF(E1478=10000,VLOOKUP(G1478,Boston!$G$2:$H$203,2,0)))))</f>
        <v>27024.710485612399</v>
      </c>
    </row>
    <row r="1479" spans="1:8" x14ac:dyDescent="0.25">
      <c r="A1479" t="s">
        <v>206</v>
      </c>
      <c r="B1479" t="s">
        <v>838</v>
      </c>
      <c r="C1479" t="s">
        <v>454</v>
      </c>
      <c r="D1479" t="s">
        <v>3</v>
      </c>
      <c r="E1479">
        <v>10000</v>
      </c>
      <c r="F1479" t="s">
        <v>1680</v>
      </c>
      <c r="G1479" t="str">
        <f t="shared" si="23"/>
        <v>XCD</v>
      </c>
      <c r="H1479">
        <f>IF(D1479=$D$2,IF(E1479=1000,VLOOKUP(G1479,Boston!$A$2:$B$203,2,0),IF(E1479=5000,VLOOKUP(G1479,Boston!$D$2:$E$203,2,0),IF(E1479=10000,VLOOKUP(G1479,Boston!$G$2:$H$203,2,0)))))</f>
        <v>27024.710485612399</v>
      </c>
    </row>
    <row r="1480" spans="1:8" x14ac:dyDescent="0.25">
      <c r="A1480" t="s">
        <v>4</v>
      </c>
      <c r="B1480" t="s">
        <v>767</v>
      </c>
      <c r="C1480" t="s">
        <v>454</v>
      </c>
      <c r="D1480" t="s">
        <v>3</v>
      </c>
      <c r="E1480">
        <v>10000</v>
      </c>
      <c r="F1480" t="s">
        <v>1680</v>
      </c>
      <c r="G1480" t="str">
        <f t="shared" si="23"/>
        <v>USD</v>
      </c>
      <c r="H1480">
        <f>IF(D1480=$D$2,IF(E1480=1000,VLOOKUP(G1480,Boston!$A$2:$B$203,2,0),IF(E1480=5000,VLOOKUP(G1480,Boston!$D$2:$E$203,2,0),IF(E1480=10000,VLOOKUP(G1480,Boston!$G$2:$H$203,2,0)))))</f>
        <v>10000</v>
      </c>
    </row>
    <row r="1481" spans="1:8" x14ac:dyDescent="0.25">
      <c r="A1481" t="s">
        <v>455</v>
      </c>
      <c r="B1481" t="s">
        <v>929</v>
      </c>
      <c r="C1481" t="s">
        <v>457</v>
      </c>
      <c r="D1481" t="s">
        <v>3</v>
      </c>
      <c r="E1481">
        <v>10000</v>
      </c>
      <c r="F1481" t="s">
        <v>1680</v>
      </c>
      <c r="G1481" t="str">
        <f t="shared" si="23"/>
        <v>SAR</v>
      </c>
      <c r="H1481">
        <f>IF(D1481=$D$2,IF(E1481=1000,VLOOKUP(G1481,Boston!$A$2:$B$203,2,0),IF(E1481=5000,VLOOKUP(G1481,Boston!$D$2:$E$203,2,0),IF(E1481=10000,VLOOKUP(G1481,Boston!$G$2:$H$203,2,0)))))</f>
        <v>37500</v>
      </c>
    </row>
    <row r="1482" spans="1:8" x14ac:dyDescent="0.25">
      <c r="A1482" t="s">
        <v>458</v>
      </c>
      <c r="B1482" t="s">
        <v>930</v>
      </c>
      <c r="C1482" t="s">
        <v>457</v>
      </c>
      <c r="D1482" t="s">
        <v>3</v>
      </c>
      <c r="E1482">
        <v>10000</v>
      </c>
      <c r="F1482" t="s">
        <v>1680</v>
      </c>
      <c r="G1482" t="str">
        <f t="shared" si="23"/>
        <v>SAR</v>
      </c>
      <c r="H1482">
        <f>IF(D1482=$D$2,IF(E1482=1000,VLOOKUP(G1482,Boston!$A$2:$B$203,2,0),IF(E1482=5000,VLOOKUP(G1482,Boston!$D$2:$E$203,2,0),IF(E1482=10000,VLOOKUP(G1482,Boston!$G$2:$H$203,2,0)))))</f>
        <v>37500</v>
      </c>
    </row>
    <row r="1483" spans="1:8" x14ac:dyDescent="0.25">
      <c r="A1483" t="s">
        <v>460</v>
      </c>
      <c r="B1483" t="s">
        <v>930</v>
      </c>
      <c r="C1483" t="s">
        <v>457</v>
      </c>
      <c r="D1483" t="s">
        <v>3</v>
      </c>
      <c r="E1483">
        <v>10000</v>
      </c>
      <c r="F1483" t="s">
        <v>1680</v>
      </c>
      <c r="G1483" t="str">
        <f t="shared" si="23"/>
        <v>SAR</v>
      </c>
      <c r="H1483">
        <f>IF(D1483=$D$2,IF(E1483=1000,VLOOKUP(G1483,Boston!$A$2:$B$203,2,0),IF(E1483=5000,VLOOKUP(G1483,Boston!$D$2:$E$203,2,0),IF(E1483=10000,VLOOKUP(G1483,Boston!$G$2:$H$203,2,0)))))</f>
        <v>37500</v>
      </c>
    </row>
    <row r="1484" spans="1:8" x14ac:dyDescent="0.25">
      <c r="A1484" t="s">
        <v>380</v>
      </c>
      <c r="B1484" t="s">
        <v>931</v>
      </c>
      <c r="C1484" t="s">
        <v>462</v>
      </c>
      <c r="D1484" t="s">
        <v>3</v>
      </c>
      <c r="E1484">
        <v>10000</v>
      </c>
      <c r="F1484" t="s">
        <v>1680</v>
      </c>
      <c r="G1484" t="str">
        <f t="shared" si="23"/>
        <v>XOF</v>
      </c>
      <c r="H1484">
        <f>IF(D1484=$D$2,IF(E1484=1000,VLOOKUP(G1484,Boston!$A$2:$B$203,2,0),IF(E1484=5000,VLOOKUP(G1484,Boston!$D$2:$E$203,2,0),IF(E1484=10000,VLOOKUP(G1484,Boston!$G$2:$H$203,2,0)))))</f>
        <v>5667051.1419402203</v>
      </c>
    </row>
    <row r="1485" spans="1:8" x14ac:dyDescent="0.25">
      <c r="A1485" t="s">
        <v>4</v>
      </c>
      <c r="B1485" t="s">
        <v>767</v>
      </c>
      <c r="C1485" t="s">
        <v>462</v>
      </c>
      <c r="D1485" t="s">
        <v>3</v>
      </c>
      <c r="E1485">
        <v>10000</v>
      </c>
      <c r="F1485" t="s">
        <v>1680</v>
      </c>
      <c r="G1485" t="str">
        <f t="shared" si="23"/>
        <v>USD</v>
      </c>
      <c r="H1485">
        <f>IF(D1485=$D$2,IF(E1485=1000,VLOOKUP(G1485,Boston!$A$2:$B$203,2,0),IF(E1485=5000,VLOOKUP(G1485,Boston!$D$2:$E$203,2,0),IF(E1485=10000,VLOOKUP(G1485,Boston!$G$2:$H$203,2,0)))))</f>
        <v>10000</v>
      </c>
    </row>
    <row r="1486" spans="1:8" x14ac:dyDescent="0.25">
      <c r="A1486" t="s">
        <v>463</v>
      </c>
      <c r="B1486" t="s">
        <v>932</v>
      </c>
      <c r="C1486" t="s">
        <v>465</v>
      </c>
      <c r="D1486" t="s">
        <v>3</v>
      </c>
      <c r="E1486">
        <v>10000</v>
      </c>
      <c r="F1486" t="s">
        <v>1680</v>
      </c>
      <c r="G1486" t="str">
        <f t="shared" si="23"/>
        <v>RSD</v>
      </c>
      <c r="H1486">
        <f>IF(D1486=$D$2,IF(E1486=1000,VLOOKUP(G1486,Boston!$A$2:$B$203,2,0),IF(E1486=5000,VLOOKUP(G1486,Boston!$D$2:$E$203,2,0),IF(E1486=10000,VLOOKUP(G1486,Boston!$G$2:$H$203,2,0)))))</f>
        <v>1019166.22427102</v>
      </c>
    </row>
    <row r="1487" spans="1:8" x14ac:dyDescent="0.25">
      <c r="A1487" t="s">
        <v>466</v>
      </c>
      <c r="B1487" t="s">
        <v>932</v>
      </c>
      <c r="C1487" t="s">
        <v>465</v>
      </c>
      <c r="D1487" t="s">
        <v>3</v>
      </c>
      <c r="E1487">
        <v>10000</v>
      </c>
      <c r="F1487" t="s">
        <v>1680</v>
      </c>
      <c r="G1487" t="str">
        <f t="shared" si="23"/>
        <v>RSD</v>
      </c>
      <c r="H1487">
        <f>IF(D1487=$D$2,IF(E1487=1000,VLOOKUP(G1487,Boston!$A$2:$B$203,2,0),IF(E1487=5000,VLOOKUP(G1487,Boston!$D$2:$E$203,2,0),IF(E1487=10000,VLOOKUP(G1487,Boston!$G$2:$H$203,2,0)))))</f>
        <v>1019166.22427102</v>
      </c>
    </row>
    <row r="1488" spans="1:8" x14ac:dyDescent="0.25">
      <c r="A1488" t="s">
        <v>6</v>
      </c>
      <c r="B1488" t="s">
        <v>933</v>
      </c>
      <c r="C1488" t="s">
        <v>465</v>
      </c>
      <c r="D1488" t="s">
        <v>3</v>
      </c>
      <c r="E1488">
        <v>10000</v>
      </c>
      <c r="F1488" t="s">
        <v>1680</v>
      </c>
      <c r="G1488" t="str">
        <f t="shared" si="23"/>
        <v>EUR</v>
      </c>
      <c r="H1488">
        <f>IF(D1488=$D$2,IF(E1488=1000,VLOOKUP(G1488,Boston!$A$2:$B$203,2,0),IF(E1488=5000,VLOOKUP(G1488,Boston!$D$2:$E$203,2,0),IF(E1488=10000,VLOOKUP(G1488,Boston!$G$2:$H$203,2,0)))))</f>
        <v>8639.3637722293006</v>
      </c>
    </row>
    <row r="1489" spans="1:8" x14ac:dyDescent="0.25">
      <c r="A1489" t="s">
        <v>4</v>
      </c>
      <c r="B1489" t="s">
        <v>767</v>
      </c>
      <c r="C1489" t="s">
        <v>465</v>
      </c>
      <c r="D1489" t="s">
        <v>3</v>
      </c>
      <c r="E1489">
        <v>10000</v>
      </c>
      <c r="F1489" t="s">
        <v>1680</v>
      </c>
      <c r="G1489" t="str">
        <f t="shared" si="23"/>
        <v>USD</v>
      </c>
      <c r="H1489">
        <f>IF(D1489=$D$2,IF(E1489=1000,VLOOKUP(G1489,Boston!$A$2:$B$203,2,0),IF(E1489=5000,VLOOKUP(G1489,Boston!$D$2:$E$203,2,0),IF(E1489=10000,VLOOKUP(G1489,Boston!$G$2:$H$203,2,0)))))</f>
        <v>10000</v>
      </c>
    </row>
    <row r="1490" spans="1:8" x14ac:dyDescent="0.25">
      <c r="A1490" t="s">
        <v>140</v>
      </c>
      <c r="B1490" t="s">
        <v>934</v>
      </c>
      <c r="C1490" t="s">
        <v>468</v>
      </c>
      <c r="D1490" t="s">
        <v>3</v>
      </c>
      <c r="E1490">
        <v>10000</v>
      </c>
      <c r="F1490" t="s">
        <v>1680</v>
      </c>
      <c r="G1490" t="s">
        <v>1660</v>
      </c>
      <c r="H1490">
        <f>IF(D1490=$D$2,IF(E1490=1000,VLOOKUP(G1490,Boston!$A$2:$B$203,2,0),IF(E1490=5000,VLOOKUP(G1490,Boston!$D$2:$E$203,2,0),IF(E1490=10000,VLOOKUP(G1490,Boston!$G$2:$H$203,2,0)))))</f>
        <v>136490.62317482199</v>
      </c>
    </row>
    <row r="1491" spans="1:8" x14ac:dyDescent="0.25">
      <c r="A1491" t="s">
        <v>145</v>
      </c>
      <c r="B1491" t="s">
        <v>934</v>
      </c>
      <c r="C1491" t="s">
        <v>468</v>
      </c>
      <c r="D1491" t="s">
        <v>3</v>
      </c>
      <c r="E1491">
        <v>10000</v>
      </c>
      <c r="F1491" t="s">
        <v>1680</v>
      </c>
      <c r="G1491" t="s">
        <v>1660</v>
      </c>
      <c r="H1491">
        <f>IF(D1491=$D$2,IF(E1491=1000,VLOOKUP(G1491,Boston!$A$2:$B$203,2,0),IF(E1491=5000,VLOOKUP(G1491,Boston!$D$2:$E$203,2,0),IF(E1491=10000,VLOOKUP(G1491,Boston!$G$2:$H$203,2,0)))))</f>
        <v>136490.62317482199</v>
      </c>
    </row>
    <row r="1492" spans="1:8" x14ac:dyDescent="0.25">
      <c r="A1492" t="s">
        <v>4</v>
      </c>
      <c r="B1492" t="s">
        <v>767</v>
      </c>
      <c r="C1492" t="s">
        <v>468</v>
      </c>
      <c r="D1492" t="s">
        <v>3</v>
      </c>
      <c r="E1492">
        <v>10000</v>
      </c>
      <c r="F1492" t="s">
        <v>1680</v>
      </c>
      <c r="G1492" t="str">
        <f t="shared" si="23"/>
        <v>USD</v>
      </c>
      <c r="H1492">
        <f>IF(D1492=$D$2,IF(E1492=1000,VLOOKUP(G1492,Boston!$A$2:$B$203,2,0),IF(E1492=5000,VLOOKUP(G1492,Boston!$D$2:$E$203,2,0),IF(E1492=10000,VLOOKUP(G1492,Boston!$G$2:$H$203,2,0)))))</f>
        <v>10000</v>
      </c>
    </row>
    <row r="1493" spans="1:8" x14ac:dyDescent="0.25">
      <c r="A1493" t="s">
        <v>469</v>
      </c>
      <c r="B1493" t="s">
        <v>935</v>
      </c>
      <c r="C1493" t="s">
        <v>471</v>
      </c>
      <c r="D1493" t="s">
        <v>3</v>
      </c>
      <c r="E1493">
        <v>10000</v>
      </c>
      <c r="F1493" t="s">
        <v>1680</v>
      </c>
      <c r="G1493" t="str">
        <f t="shared" si="23"/>
        <v>SGD</v>
      </c>
      <c r="H1493">
        <f>IF(D1493=$D$2,IF(E1493=1000,VLOOKUP(G1493,Boston!$A$2:$B$203,2,0),IF(E1493=5000,VLOOKUP(G1493,Boston!$D$2:$E$203,2,0),IF(E1493=10000,VLOOKUP(G1493,Boston!$G$2:$H$203,2,0)))))</f>
        <v>13655.2837971273</v>
      </c>
    </row>
    <row r="1494" spans="1:8" x14ac:dyDescent="0.25">
      <c r="A1494" t="s">
        <v>472</v>
      </c>
      <c r="B1494" t="s">
        <v>936</v>
      </c>
      <c r="C1494" t="s">
        <v>471</v>
      </c>
      <c r="D1494" t="s">
        <v>3</v>
      </c>
      <c r="E1494">
        <v>10000</v>
      </c>
      <c r="F1494" t="s">
        <v>1680</v>
      </c>
      <c r="G1494" t="str">
        <f t="shared" si="23"/>
        <v>SGD</v>
      </c>
      <c r="H1494">
        <f>IF(D1494=$D$2,IF(E1494=1000,VLOOKUP(G1494,Boston!$A$2:$B$203,2,0),IF(E1494=5000,VLOOKUP(G1494,Boston!$D$2:$E$203,2,0),IF(E1494=10000,VLOOKUP(G1494,Boston!$G$2:$H$203,2,0)))))</f>
        <v>13655.2837971273</v>
      </c>
    </row>
    <row r="1495" spans="1:8" x14ac:dyDescent="0.25">
      <c r="A1495" t="s">
        <v>90</v>
      </c>
      <c r="B1495" t="s">
        <v>937</v>
      </c>
      <c r="C1495" t="s">
        <v>471</v>
      </c>
      <c r="D1495" t="s">
        <v>3</v>
      </c>
      <c r="E1495">
        <v>10000</v>
      </c>
      <c r="F1495" t="s">
        <v>1680</v>
      </c>
      <c r="G1495" t="str">
        <f t="shared" si="23"/>
        <v>SGD</v>
      </c>
      <c r="H1495">
        <f>IF(D1495=$D$2,IF(E1495=1000,VLOOKUP(G1495,Boston!$A$2:$B$203,2,0),IF(E1495=5000,VLOOKUP(G1495,Boston!$D$2:$E$203,2,0),IF(E1495=10000,VLOOKUP(G1495,Boston!$G$2:$H$203,2,0)))))</f>
        <v>13655.2837971273</v>
      </c>
    </row>
    <row r="1496" spans="1:8" x14ac:dyDescent="0.25">
      <c r="A1496" t="s">
        <v>92</v>
      </c>
      <c r="B1496" t="s">
        <v>937</v>
      </c>
      <c r="C1496" t="s">
        <v>471</v>
      </c>
      <c r="D1496" t="s">
        <v>3</v>
      </c>
      <c r="E1496">
        <v>10000</v>
      </c>
      <c r="F1496" t="s">
        <v>1680</v>
      </c>
      <c r="G1496" t="str">
        <f t="shared" si="23"/>
        <v>SGD</v>
      </c>
      <c r="H1496">
        <f>IF(D1496=$D$2,IF(E1496=1000,VLOOKUP(G1496,Boston!$A$2:$B$203,2,0),IF(E1496=5000,VLOOKUP(G1496,Boston!$D$2:$E$203,2,0),IF(E1496=10000,VLOOKUP(G1496,Boston!$G$2:$H$203,2,0)))))</f>
        <v>13655.2837971273</v>
      </c>
    </row>
    <row r="1497" spans="1:8" x14ac:dyDescent="0.25">
      <c r="A1497" t="s">
        <v>32</v>
      </c>
      <c r="B1497" t="s">
        <v>933</v>
      </c>
      <c r="C1497" t="s">
        <v>475</v>
      </c>
      <c r="D1497" t="s">
        <v>3</v>
      </c>
      <c r="E1497">
        <v>10000</v>
      </c>
      <c r="F1497" t="s">
        <v>1680</v>
      </c>
      <c r="G1497" t="str">
        <f t="shared" si="23"/>
        <v>EUR</v>
      </c>
      <c r="H1497">
        <f>IF(D1497=$D$2,IF(E1497=1000,VLOOKUP(G1497,Boston!$A$2:$B$203,2,0),IF(E1497=5000,VLOOKUP(G1497,Boston!$D$2:$E$203,2,0),IF(E1497=10000,VLOOKUP(G1497,Boston!$G$2:$H$203,2,0)))))</f>
        <v>8639.3637722293006</v>
      </c>
    </row>
    <row r="1498" spans="1:8" x14ac:dyDescent="0.25">
      <c r="A1498" t="s">
        <v>34</v>
      </c>
      <c r="B1498" t="s">
        <v>938</v>
      </c>
      <c r="C1498" t="s">
        <v>475</v>
      </c>
      <c r="D1498" t="s">
        <v>3</v>
      </c>
      <c r="E1498">
        <v>10000</v>
      </c>
      <c r="F1498" t="s">
        <v>1680</v>
      </c>
      <c r="G1498" t="str">
        <f t="shared" si="23"/>
        <v>EUR</v>
      </c>
      <c r="H1498">
        <f>IF(D1498=$D$2,IF(E1498=1000,VLOOKUP(G1498,Boston!$A$2:$B$203,2,0),IF(E1498=5000,VLOOKUP(G1498,Boston!$D$2:$E$203,2,0),IF(E1498=10000,VLOOKUP(G1498,Boston!$G$2:$H$203,2,0)))))</f>
        <v>8639.3637722293006</v>
      </c>
    </row>
    <row r="1499" spans="1:8" x14ac:dyDescent="0.25">
      <c r="A1499" t="s">
        <v>35</v>
      </c>
      <c r="B1499" t="s">
        <v>938</v>
      </c>
      <c r="C1499" t="s">
        <v>475</v>
      </c>
      <c r="D1499" t="s">
        <v>3</v>
      </c>
      <c r="E1499">
        <v>10000</v>
      </c>
      <c r="F1499" t="s">
        <v>1680</v>
      </c>
      <c r="G1499" t="str">
        <f t="shared" si="23"/>
        <v>EUR</v>
      </c>
      <c r="H1499">
        <f>IF(D1499=$D$2,IF(E1499=1000,VLOOKUP(G1499,Boston!$A$2:$B$203,2,0),IF(E1499=5000,VLOOKUP(G1499,Boston!$D$2:$E$203,2,0),IF(E1499=10000,VLOOKUP(G1499,Boston!$G$2:$H$203,2,0)))))</f>
        <v>8639.3637722293006</v>
      </c>
    </row>
    <row r="1500" spans="1:8" x14ac:dyDescent="0.25">
      <c r="A1500" t="s">
        <v>15</v>
      </c>
      <c r="B1500" t="s">
        <v>938</v>
      </c>
      <c r="C1500" t="s">
        <v>475</v>
      </c>
      <c r="D1500" t="s">
        <v>3</v>
      </c>
      <c r="E1500">
        <v>10000</v>
      </c>
      <c r="F1500" t="s">
        <v>1680</v>
      </c>
      <c r="G1500" t="str">
        <f t="shared" si="23"/>
        <v>EUR</v>
      </c>
      <c r="H1500">
        <f>IF(D1500=$D$2,IF(E1500=1000,VLOOKUP(G1500,Boston!$A$2:$B$203,2,0),IF(E1500=5000,VLOOKUP(G1500,Boston!$D$2:$E$203,2,0),IF(E1500=10000,VLOOKUP(G1500,Boston!$G$2:$H$203,2,0)))))</f>
        <v>8639.3637722293006</v>
      </c>
    </row>
    <row r="1501" spans="1:8" x14ac:dyDescent="0.25">
      <c r="A1501" t="s">
        <v>36</v>
      </c>
      <c r="B1501" t="s">
        <v>939</v>
      </c>
      <c r="C1501" t="s">
        <v>475</v>
      </c>
      <c r="D1501" t="s">
        <v>3</v>
      </c>
      <c r="E1501">
        <v>10000</v>
      </c>
      <c r="F1501" t="s">
        <v>1680</v>
      </c>
      <c r="G1501" t="str">
        <f t="shared" si="23"/>
        <v>EUR</v>
      </c>
      <c r="H1501">
        <f>IF(D1501=$D$2,IF(E1501=1000,VLOOKUP(G1501,Boston!$A$2:$B$203,2,0),IF(E1501=5000,VLOOKUP(G1501,Boston!$D$2:$E$203,2,0),IF(E1501=10000,VLOOKUP(G1501,Boston!$G$2:$H$203,2,0)))))</f>
        <v>8639.3637722293006</v>
      </c>
    </row>
    <row r="1502" spans="1:8" x14ac:dyDescent="0.25">
      <c r="A1502" t="s">
        <v>38</v>
      </c>
      <c r="B1502" t="s">
        <v>933</v>
      </c>
      <c r="C1502" t="s">
        <v>475</v>
      </c>
      <c r="D1502" t="s">
        <v>3</v>
      </c>
      <c r="E1502">
        <v>10000</v>
      </c>
      <c r="F1502" t="s">
        <v>1680</v>
      </c>
      <c r="G1502" t="str">
        <f>IF(RIGHT(B1502,1)=RIGHT($B$28,1),"EUR",IF(RIGHT(A1502,1)=")",LEFT(RIGHT(A1502,4),3),RIGHT(A1502,3)))</f>
        <v>EUR</v>
      </c>
      <c r="H1502">
        <f>IF(D1502=$D$2,IF(E1502=1000,VLOOKUP(G1502,Boston!$A$2:$B$203,2,0),IF(E1502=5000,VLOOKUP(G1502,Boston!$D$2:$E$203,2,0),IF(E1502=10000,VLOOKUP(G1502,Boston!$G$2:$H$203,2,0)))))</f>
        <v>8639.3637722293006</v>
      </c>
    </row>
    <row r="1503" spans="1:8" x14ac:dyDescent="0.25">
      <c r="A1503" t="s">
        <v>32</v>
      </c>
      <c r="B1503" t="s">
        <v>940</v>
      </c>
      <c r="C1503" t="s">
        <v>476</v>
      </c>
      <c r="D1503" t="s">
        <v>3</v>
      </c>
      <c r="E1503">
        <v>10000</v>
      </c>
      <c r="F1503" t="s">
        <v>1680</v>
      </c>
      <c r="G1503" t="str">
        <f t="shared" si="23"/>
        <v>EUR</v>
      </c>
      <c r="H1503">
        <f>IF(D1503=$D$2,IF(E1503=1000,VLOOKUP(G1503,Boston!$A$2:$B$203,2,0),IF(E1503=5000,VLOOKUP(G1503,Boston!$D$2:$E$203,2,0),IF(E1503=10000,VLOOKUP(G1503,Boston!$G$2:$H$203,2,0)))))</f>
        <v>8639.3637722293006</v>
      </c>
    </row>
    <row r="1504" spans="1:8" x14ac:dyDescent="0.25">
      <c r="A1504" t="s">
        <v>34</v>
      </c>
      <c r="B1504" t="s">
        <v>941</v>
      </c>
      <c r="C1504" t="s">
        <v>476</v>
      </c>
      <c r="D1504" t="s">
        <v>3</v>
      </c>
      <c r="E1504">
        <v>10000</v>
      </c>
      <c r="F1504" t="s">
        <v>1680</v>
      </c>
      <c r="G1504" t="str">
        <f t="shared" si="23"/>
        <v>EUR</v>
      </c>
      <c r="H1504">
        <f>IF(D1504=$D$2,IF(E1504=1000,VLOOKUP(G1504,Boston!$A$2:$B$203,2,0),IF(E1504=5000,VLOOKUP(G1504,Boston!$D$2:$E$203,2,0),IF(E1504=10000,VLOOKUP(G1504,Boston!$G$2:$H$203,2,0)))))</f>
        <v>8639.3637722293006</v>
      </c>
    </row>
    <row r="1505" spans="1:8" x14ac:dyDescent="0.25">
      <c r="A1505" t="s">
        <v>35</v>
      </c>
      <c r="B1505" t="s">
        <v>941</v>
      </c>
      <c r="C1505" t="s">
        <v>476</v>
      </c>
      <c r="D1505" t="s">
        <v>3</v>
      </c>
      <c r="E1505">
        <v>10000</v>
      </c>
      <c r="F1505" t="s">
        <v>1680</v>
      </c>
      <c r="G1505" t="str">
        <f t="shared" si="23"/>
        <v>EUR</v>
      </c>
      <c r="H1505">
        <f>IF(D1505=$D$2,IF(E1505=1000,VLOOKUP(G1505,Boston!$A$2:$B$203,2,0),IF(E1505=5000,VLOOKUP(G1505,Boston!$D$2:$E$203,2,0),IF(E1505=10000,VLOOKUP(G1505,Boston!$G$2:$H$203,2,0)))))</f>
        <v>8639.3637722293006</v>
      </c>
    </row>
    <row r="1506" spans="1:8" x14ac:dyDescent="0.25">
      <c r="A1506" t="s">
        <v>15</v>
      </c>
      <c r="B1506" t="s">
        <v>941</v>
      </c>
      <c r="C1506" t="s">
        <v>476</v>
      </c>
      <c r="D1506" t="s">
        <v>3</v>
      </c>
      <c r="E1506">
        <v>10000</v>
      </c>
      <c r="F1506" t="s">
        <v>1680</v>
      </c>
      <c r="G1506" t="str">
        <f t="shared" si="23"/>
        <v>EUR</v>
      </c>
      <c r="H1506">
        <f>IF(D1506=$D$2,IF(E1506=1000,VLOOKUP(G1506,Boston!$A$2:$B$203,2,0),IF(E1506=5000,VLOOKUP(G1506,Boston!$D$2:$E$203,2,0),IF(E1506=10000,VLOOKUP(G1506,Boston!$G$2:$H$203,2,0)))))</f>
        <v>8639.3637722293006</v>
      </c>
    </row>
    <row r="1507" spans="1:8" x14ac:dyDescent="0.25">
      <c r="A1507" t="s">
        <v>36</v>
      </c>
      <c r="B1507" t="s">
        <v>939</v>
      </c>
      <c r="C1507" t="s">
        <v>476</v>
      </c>
      <c r="D1507" t="s">
        <v>3</v>
      </c>
      <c r="E1507">
        <v>10000</v>
      </c>
      <c r="F1507" t="s">
        <v>1680</v>
      </c>
      <c r="G1507" t="str">
        <f t="shared" si="23"/>
        <v>EUR</v>
      </c>
      <c r="H1507">
        <f>IF(D1507=$D$2,IF(E1507=1000,VLOOKUP(G1507,Boston!$A$2:$B$203,2,0),IF(E1507=5000,VLOOKUP(G1507,Boston!$D$2:$E$203,2,0),IF(E1507=10000,VLOOKUP(G1507,Boston!$G$2:$H$203,2,0)))))</f>
        <v>8639.3637722293006</v>
      </c>
    </row>
    <row r="1508" spans="1:8" x14ac:dyDescent="0.25">
      <c r="A1508" t="s">
        <v>38</v>
      </c>
      <c r="B1508" t="s">
        <v>940</v>
      </c>
      <c r="C1508" t="s">
        <v>476</v>
      </c>
      <c r="D1508" t="s">
        <v>3</v>
      </c>
      <c r="E1508">
        <v>10000</v>
      </c>
      <c r="F1508" t="s">
        <v>1680</v>
      </c>
      <c r="G1508" t="str">
        <f>IF(RIGHT(B1508,1)=RIGHT($B$28,1),"EUR",IF(RIGHT(A1508,1)=")",LEFT(RIGHT(A1508,4),3),RIGHT(A1508,3)))</f>
        <v>EUR</v>
      </c>
      <c r="H1508">
        <f>IF(D1508=$D$2,IF(E1508=1000,VLOOKUP(G1508,Boston!$A$2:$B$203,2,0),IF(E1508=5000,VLOOKUP(G1508,Boston!$D$2:$E$203,2,0),IF(E1508=10000,VLOOKUP(G1508,Boston!$G$2:$H$203,2,0)))))</f>
        <v>8639.3637722293006</v>
      </c>
    </row>
    <row r="1509" spans="1:8" x14ac:dyDescent="0.25">
      <c r="A1509" t="s">
        <v>477</v>
      </c>
      <c r="B1509" t="s">
        <v>942</v>
      </c>
      <c r="C1509" t="s">
        <v>479</v>
      </c>
      <c r="D1509" t="s">
        <v>3</v>
      </c>
      <c r="E1509">
        <v>10000</v>
      </c>
      <c r="F1509" t="s">
        <v>1680</v>
      </c>
      <c r="G1509" t="str">
        <f t="shared" si="23"/>
        <v>SOS</v>
      </c>
      <c r="H1509">
        <f>IF(D1509=$D$2,IF(E1509=1000,VLOOKUP(G1509,Boston!$A$2:$B$203,2,0),IF(E1509=5000,VLOOKUP(G1509,Boston!$D$2:$E$203,2,0),IF(E1509=10000,VLOOKUP(G1509,Boston!$G$2:$H$203,2,0)))))</f>
        <v>5775358.2818149999</v>
      </c>
    </row>
    <row r="1510" spans="1:8" x14ac:dyDescent="0.25">
      <c r="A1510" t="s">
        <v>4</v>
      </c>
      <c r="B1510" t="s">
        <v>767</v>
      </c>
      <c r="C1510" t="s">
        <v>479</v>
      </c>
      <c r="D1510" t="s">
        <v>3</v>
      </c>
      <c r="E1510">
        <v>10000</v>
      </c>
      <c r="F1510" t="s">
        <v>1680</v>
      </c>
      <c r="G1510" t="str">
        <f t="shared" si="23"/>
        <v>USD</v>
      </c>
      <c r="H1510">
        <f>IF(D1510=$D$2,IF(E1510=1000,VLOOKUP(G1510,Boston!$A$2:$B$203,2,0),IF(E1510=5000,VLOOKUP(G1510,Boston!$D$2:$E$203,2,0),IF(E1510=10000,VLOOKUP(G1510,Boston!$G$2:$H$203,2,0)))))</f>
        <v>10000</v>
      </c>
    </row>
    <row r="1511" spans="1:8" x14ac:dyDescent="0.25">
      <c r="A1511" t="s">
        <v>480</v>
      </c>
      <c r="B1511" t="s">
        <v>943</v>
      </c>
      <c r="C1511" t="s">
        <v>482</v>
      </c>
      <c r="D1511" t="s">
        <v>3</v>
      </c>
      <c r="E1511">
        <v>10000</v>
      </c>
      <c r="F1511" t="s">
        <v>1680</v>
      </c>
      <c r="G1511" t="str">
        <f t="shared" si="23"/>
        <v>ZAR</v>
      </c>
      <c r="H1511">
        <f>IF(D1511=$D$2,IF(E1511=1000,VLOOKUP(G1511,Boston!$A$2:$B$203,2,0),IF(E1511=5000,VLOOKUP(G1511,Boston!$D$2:$E$203,2,0),IF(E1511=10000,VLOOKUP(G1511,Boston!$G$2:$H$203,2,0)))))</f>
        <v>143999.61543205401</v>
      </c>
    </row>
    <row r="1512" spans="1:8" x14ac:dyDescent="0.25">
      <c r="A1512" t="s">
        <v>357</v>
      </c>
      <c r="B1512" t="s">
        <v>944</v>
      </c>
      <c r="C1512" t="s">
        <v>482</v>
      </c>
      <c r="D1512" t="s">
        <v>3</v>
      </c>
      <c r="E1512">
        <v>10000</v>
      </c>
      <c r="F1512" t="s">
        <v>1680</v>
      </c>
      <c r="G1512" t="str">
        <f t="shared" si="23"/>
        <v>ZAR</v>
      </c>
      <c r="H1512">
        <f>IF(D1512=$D$2,IF(E1512=1000,VLOOKUP(G1512,Boston!$A$2:$B$203,2,0),IF(E1512=5000,VLOOKUP(G1512,Boston!$D$2:$E$203,2,0),IF(E1512=10000,VLOOKUP(G1512,Boston!$G$2:$H$203,2,0)))))</f>
        <v>143999.61543205401</v>
      </c>
    </row>
    <row r="1513" spans="1:8" x14ac:dyDescent="0.25">
      <c r="A1513" t="s">
        <v>360</v>
      </c>
      <c r="B1513" t="s">
        <v>944</v>
      </c>
      <c r="C1513" t="s">
        <v>482</v>
      </c>
      <c r="D1513" t="s">
        <v>3</v>
      </c>
      <c r="E1513">
        <v>10000</v>
      </c>
      <c r="F1513" t="s">
        <v>1680</v>
      </c>
      <c r="G1513" t="str">
        <f t="shared" si="23"/>
        <v>ZAR</v>
      </c>
      <c r="H1513">
        <f>IF(D1513=$D$2,IF(E1513=1000,VLOOKUP(G1513,Boston!$A$2:$B$203,2,0),IF(E1513=5000,VLOOKUP(G1513,Boston!$D$2:$E$203,2,0),IF(E1513=10000,VLOOKUP(G1513,Boston!$G$2:$H$203,2,0)))))</f>
        <v>143999.61543205401</v>
      </c>
    </row>
    <row r="1514" spans="1:8" x14ac:dyDescent="0.25">
      <c r="A1514" t="s">
        <v>32</v>
      </c>
      <c r="B1514" t="s">
        <v>933</v>
      </c>
      <c r="C1514" t="s">
        <v>484</v>
      </c>
      <c r="D1514" t="s">
        <v>3</v>
      </c>
      <c r="E1514">
        <v>10000</v>
      </c>
      <c r="F1514" t="s">
        <v>1680</v>
      </c>
      <c r="G1514" t="str">
        <f t="shared" si="23"/>
        <v>EUR</v>
      </c>
      <c r="H1514">
        <f>IF(D1514=$D$2,IF(E1514=1000,VLOOKUP(G1514,Boston!$A$2:$B$203,2,0),IF(E1514=5000,VLOOKUP(G1514,Boston!$D$2:$E$203,2,0),IF(E1514=10000,VLOOKUP(G1514,Boston!$G$2:$H$203,2,0)))))</f>
        <v>8639.3637722293006</v>
      </c>
    </row>
    <row r="1515" spans="1:8" x14ac:dyDescent="0.25">
      <c r="A1515" t="s">
        <v>34</v>
      </c>
      <c r="B1515" t="s">
        <v>941</v>
      </c>
      <c r="C1515" t="s">
        <v>484</v>
      </c>
      <c r="D1515" t="s">
        <v>3</v>
      </c>
      <c r="E1515">
        <v>10000</v>
      </c>
      <c r="F1515" t="s">
        <v>1680</v>
      </c>
      <c r="G1515" t="str">
        <f t="shared" si="23"/>
        <v>EUR</v>
      </c>
      <c r="H1515">
        <f>IF(D1515=$D$2,IF(E1515=1000,VLOOKUP(G1515,Boston!$A$2:$B$203,2,0),IF(E1515=5000,VLOOKUP(G1515,Boston!$D$2:$E$203,2,0),IF(E1515=10000,VLOOKUP(G1515,Boston!$G$2:$H$203,2,0)))))</f>
        <v>8639.3637722293006</v>
      </c>
    </row>
    <row r="1516" spans="1:8" x14ac:dyDescent="0.25">
      <c r="A1516" t="s">
        <v>35</v>
      </c>
      <c r="B1516" t="s">
        <v>941</v>
      </c>
      <c r="C1516" t="s">
        <v>484</v>
      </c>
      <c r="D1516" t="s">
        <v>3</v>
      </c>
      <c r="E1516">
        <v>10000</v>
      </c>
      <c r="F1516" t="s">
        <v>1680</v>
      </c>
      <c r="G1516" t="str">
        <f t="shared" si="23"/>
        <v>EUR</v>
      </c>
      <c r="H1516">
        <f>IF(D1516=$D$2,IF(E1516=1000,VLOOKUP(G1516,Boston!$A$2:$B$203,2,0),IF(E1516=5000,VLOOKUP(G1516,Boston!$D$2:$E$203,2,0),IF(E1516=10000,VLOOKUP(G1516,Boston!$G$2:$H$203,2,0)))))</f>
        <v>8639.3637722293006</v>
      </c>
    </row>
    <row r="1517" spans="1:8" x14ac:dyDescent="0.25">
      <c r="A1517" t="s">
        <v>15</v>
      </c>
      <c r="B1517" t="s">
        <v>941</v>
      </c>
      <c r="C1517" t="s">
        <v>484</v>
      </c>
      <c r="D1517" t="s">
        <v>3</v>
      </c>
      <c r="E1517">
        <v>10000</v>
      </c>
      <c r="F1517" t="s">
        <v>1680</v>
      </c>
      <c r="G1517" t="str">
        <f t="shared" si="23"/>
        <v>EUR</v>
      </c>
      <c r="H1517">
        <f>IF(D1517=$D$2,IF(E1517=1000,VLOOKUP(G1517,Boston!$A$2:$B$203,2,0),IF(E1517=5000,VLOOKUP(G1517,Boston!$D$2:$E$203,2,0),IF(E1517=10000,VLOOKUP(G1517,Boston!$G$2:$H$203,2,0)))))</f>
        <v>8639.3637722293006</v>
      </c>
    </row>
    <row r="1518" spans="1:8" x14ac:dyDescent="0.25">
      <c r="A1518" t="s">
        <v>36</v>
      </c>
      <c r="B1518" t="s">
        <v>939</v>
      </c>
      <c r="C1518" t="s">
        <v>484</v>
      </c>
      <c r="D1518" t="s">
        <v>3</v>
      </c>
      <c r="E1518">
        <v>10000</v>
      </c>
      <c r="F1518" t="s">
        <v>1680</v>
      </c>
      <c r="G1518" t="str">
        <f t="shared" si="23"/>
        <v>EUR</v>
      </c>
      <c r="H1518">
        <f>IF(D1518=$D$2,IF(E1518=1000,VLOOKUP(G1518,Boston!$A$2:$B$203,2,0),IF(E1518=5000,VLOOKUP(G1518,Boston!$D$2:$E$203,2,0),IF(E1518=10000,VLOOKUP(G1518,Boston!$G$2:$H$203,2,0)))))</f>
        <v>8639.3637722293006</v>
      </c>
    </row>
    <row r="1519" spans="1:8" x14ac:dyDescent="0.25">
      <c r="A1519" t="s">
        <v>38</v>
      </c>
      <c r="B1519" t="s">
        <v>933</v>
      </c>
      <c r="C1519" t="s">
        <v>484</v>
      </c>
      <c r="D1519" t="s">
        <v>3</v>
      </c>
      <c r="E1519">
        <v>10000</v>
      </c>
      <c r="F1519" t="s">
        <v>1680</v>
      </c>
      <c r="G1519" t="str">
        <f>IF(RIGHT(B1519,1)=RIGHT($B$28,1),"EUR",IF(RIGHT(A1519,1)=")",LEFT(RIGHT(A1519,4),3),RIGHT(A1519,3)))</f>
        <v>EUR</v>
      </c>
      <c r="H1519">
        <f>IF(D1519=$D$2,IF(E1519=1000,VLOOKUP(G1519,Boston!$A$2:$B$203,2,0),IF(E1519=5000,VLOOKUP(G1519,Boston!$D$2:$E$203,2,0),IF(E1519=10000,VLOOKUP(G1519,Boston!$G$2:$H$203,2,0)))))</f>
        <v>8639.3637722293006</v>
      </c>
    </row>
    <row r="1520" spans="1:8" x14ac:dyDescent="0.25">
      <c r="A1520" t="s">
        <v>485</v>
      </c>
      <c r="B1520" t="s">
        <v>945</v>
      </c>
      <c r="C1520" t="s">
        <v>487</v>
      </c>
      <c r="D1520" t="s">
        <v>3</v>
      </c>
      <c r="E1520">
        <v>10000</v>
      </c>
      <c r="F1520" t="s">
        <v>1680</v>
      </c>
      <c r="G1520" t="str">
        <f t="shared" si="23"/>
        <v>LKR</v>
      </c>
      <c r="H1520">
        <f>IF(D1520=$D$2,IF(E1520=1000,VLOOKUP(G1520,Boston!$A$2:$B$203,2,0),IF(E1520=5000,VLOOKUP(G1520,Boston!$D$2:$E$203,2,0),IF(E1520=10000,VLOOKUP(G1520,Boston!$G$2:$H$203,2,0)))))</f>
        <v>1606071.8828525201</v>
      </c>
    </row>
    <row r="1521" spans="1:8" x14ac:dyDescent="0.25">
      <c r="A1521" t="s">
        <v>488</v>
      </c>
      <c r="B1521" t="s">
        <v>945</v>
      </c>
      <c r="C1521" t="s">
        <v>487</v>
      </c>
      <c r="D1521" t="s">
        <v>3</v>
      </c>
      <c r="E1521">
        <v>10000</v>
      </c>
      <c r="F1521" t="s">
        <v>1680</v>
      </c>
      <c r="G1521" t="str">
        <f t="shared" si="23"/>
        <v>LKR</v>
      </c>
      <c r="H1521">
        <f>IF(D1521=$D$2,IF(E1521=1000,VLOOKUP(G1521,Boston!$A$2:$B$203,2,0),IF(E1521=5000,VLOOKUP(G1521,Boston!$D$2:$E$203,2,0),IF(E1521=10000,VLOOKUP(G1521,Boston!$G$2:$H$203,2,0)))))</f>
        <v>1606071.8828525201</v>
      </c>
    </row>
    <row r="1522" spans="1:8" x14ac:dyDescent="0.25">
      <c r="A1522" t="s">
        <v>4</v>
      </c>
      <c r="B1522" t="s">
        <v>767</v>
      </c>
      <c r="C1522" t="s">
        <v>487</v>
      </c>
      <c r="D1522" t="s">
        <v>3</v>
      </c>
      <c r="E1522">
        <v>10000</v>
      </c>
      <c r="F1522" t="s">
        <v>1680</v>
      </c>
      <c r="G1522" t="str">
        <f t="shared" si="23"/>
        <v>USD</v>
      </c>
      <c r="H1522">
        <f>IF(D1522=$D$2,IF(E1522=1000,VLOOKUP(G1522,Boston!$A$2:$B$203,2,0),IF(E1522=5000,VLOOKUP(G1522,Boston!$D$2:$E$203,2,0),IF(E1522=10000,VLOOKUP(G1522,Boston!$G$2:$H$203,2,0)))))</f>
        <v>10000</v>
      </c>
    </row>
    <row r="1523" spans="1:8" x14ac:dyDescent="0.25">
      <c r="A1523" t="s">
        <v>489</v>
      </c>
      <c r="B1523" t="s">
        <v>946</v>
      </c>
      <c r="C1523" t="s">
        <v>491</v>
      </c>
      <c r="D1523" t="s">
        <v>3</v>
      </c>
      <c r="E1523">
        <v>10000</v>
      </c>
      <c r="F1523" t="s">
        <v>1680</v>
      </c>
      <c r="G1523" t="str">
        <f t="shared" si="23"/>
        <v>SRD</v>
      </c>
      <c r="H1523">
        <f>IF(D1523=$D$2,IF(E1523=1000,VLOOKUP(G1523,Boston!$A$2:$B$203,2,0),IF(E1523=5000,VLOOKUP(G1523,Boston!$D$2:$E$203,2,0),IF(E1523=10000,VLOOKUP(G1523,Boston!$G$2:$H$203,2,0)))))</f>
        <v>74517.575372786901</v>
      </c>
    </row>
    <row r="1524" spans="1:8" x14ac:dyDescent="0.25">
      <c r="A1524" t="s">
        <v>492</v>
      </c>
      <c r="B1524" t="s">
        <v>946</v>
      </c>
      <c r="C1524" t="s">
        <v>491</v>
      </c>
      <c r="D1524" t="s">
        <v>3</v>
      </c>
      <c r="E1524">
        <v>10000</v>
      </c>
      <c r="F1524" t="s">
        <v>1680</v>
      </c>
      <c r="G1524" t="str">
        <f t="shared" si="23"/>
        <v>SRD</v>
      </c>
      <c r="H1524">
        <f>IF(D1524=$D$2,IF(E1524=1000,VLOOKUP(G1524,Boston!$A$2:$B$203,2,0),IF(E1524=5000,VLOOKUP(G1524,Boston!$D$2:$E$203,2,0),IF(E1524=10000,VLOOKUP(G1524,Boston!$G$2:$H$203,2,0)))))</f>
        <v>74517.575372786901</v>
      </c>
    </row>
    <row r="1525" spans="1:8" x14ac:dyDescent="0.25">
      <c r="A1525" t="s">
        <v>4</v>
      </c>
      <c r="B1525" t="s">
        <v>767</v>
      </c>
      <c r="C1525" t="s">
        <v>491</v>
      </c>
      <c r="D1525" t="s">
        <v>3</v>
      </c>
      <c r="E1525">
        <v>10000</v>
      </c>
      <c r="F1525" t="s">
        <v>1680</v>
      </c>
      <c r="G1525" t="str">
        <f t="shared" si="23"/>
        <v>USD</v>
      </c>
      <c r="H1525">
        <f>IF(D1525=$D$2,IF(E1525=1000,VLOOKUP(G1525,Boston!$A$2:$B$203,2,0),IF(E1525=5000,VLOOKUP(G1525,Boston!$D$2:$E$203,2,0),IF(E1525=10000,VLOOKUP(G1525,Boston!$G$2:$H$203,2,0)))))</f>
        <v>10000</v>
      </c>
    </row>
    <row r="1526" spans="1:8" x14ac:dyDescent="0.25">
      <c r="A1526" t="s">
        <v>493</v>
      </c>
      <c r="B1526" t="s">
        <v>947</v>
      </c>
      <c r="C1526" t="s">
        <v>495</v>
      </c>
      <c r="D1526" t="s">
        <v>3</v>
      </c>
      <c r="E1526">
        <v>10000</v>
      </c>
      <c r="F1526" t="s">
        <v>1680</v>
      </c>
      <c r="G1526" t="str">
        <f t="shared" si="23"/>
        <v>SEK</v>
      </c>
      <c r="H1526">
        <f>IF(D1526=$D$2,IF(E1526=1000,VLOOKUP(G1526,Boston!$A$2:$B$203,2,0),IF(E1526=5000,VLOOKUP(G1526,Boston!$D$2:$E$203,2,0),IF(E1526=10000,VLOOKUP(G1526,Boston!$G$2:$H$203,2,0)))))</f>
        <v>90932.008491044005</v>
      </c>
    </row>
    <row r="1527" spans="1:8" x14ac:dyDescent="0.25">
      <c r="A1527" t="s">
        <v>496</v>
      </c>
      <c r="B1527" t="s">
        <v>948</v>
      </c>
      <c r="C1527" t="s">
        <v>495</v>
      </c>
      <c r="D1527" t="s">
        <v>3</v>
      </c>
      <c r="E1527">
        <v>10000</v>
      </c>
      <c r="F1527" t="s">
        <v>1680</v>
      </c>
      <c r="G1527" t="str">
        <f t="shared" si="23"/>
        <v>SEK</v>
      </c>
      <c r="H1527">
        <f>IF(D1527=$D$2,IF(E1527=1000,VLOOKUP(G1527,Boston!$A$2:$B$203,2,0),IF(E1527=5000,VLOOKUP(G1527,Boston!$D$2:$E$203,2,0),IF(E1527=10000,VLOOKUP(G1527,Boston!$G$2:$H$203,2,0)))))</f>
        <v>90932.008491044005</v>
      </c>
    </row>
    <row r="1528" spans="1:8" x14ac:dyDescent="0.25">
      <c r="A1528" t="s">
        <v>498</v>
      </c>
      <c r="B1528" t="s">
        <v>948</v>
      </c>
      <c r="C1528" t="s">
        <v>495</v>
      </c>
      <c r="D1528" t="s">
        <v>3</v>
      </c>
      <c r="E1528">
        <v>10000</v>
      </c>
      <c r="F1528" t="s">
        <v>1680</v>
      </c>
      <c r="G1528" t="str">
        <f t="shared" si="23"/>
        <v>SEK</v>
      </c>
      <c r="H1528">
        <f>IF(D1528=$D$2,IF(E1528=1000,VLOOKUP(G1528,Boston!$A$2:$B$203,2,0),IF(E1528=5000,VLOOKUP(G1528,Boston!$D$2:$E$203,2,0),IF(E1528=10000,VLOOKUP(G1528,Boston!$G$2:$H$203,2,0)))))</f>
        <v>90932.008491044005</v>
      </c>
    </row>
    <row r="1529" spans="1:8" x14ac:dyDescent="0.25">
      <c r="A1529" t="s">
        <v>38</v>
      </c>
      <c r="B1529" t="s">
        <v>947</v>
      </c>
      <c r="C1529" t="s">
        <v>495</v>
      </c>
      <c r="D1529" t="s">
        <v>3</v>
      </c>
      <c r="E1529">
        <v>10000</v>
      </c>
      <c r="F1529" t="s">
        <v>1680</v>
      </c>
      <c r="G1529" t="s">
        <v>1668</v>
      </c>
      <c r="H1529">
        <f>IF(D1529=$D$2,IF(E1529=1000,VLOOKUP(G1529,Boston!$A$2:$B$203,2,0),IF(E1529=5000,VLOOKUP(G1529,Boston!$D$2:$E$203,2,0),IF(E1529=10000,VLOOKUP(G1529,Boston!$G$2:$H$203,2,0)))))</f>
        <v>90932.008491044005</v>
      </c>
    </row>
    <row r="1530" spans="1:8" x14ac:dyDescent="0.25">
      <c r="A1530" t="s">
        <v>499</v>
      </c>
      <c r="B1530" t="s">
        <v>949</v>
      </c>
      <c r="C1530" t="s">
        <v>501</v>
      </c>
      <c r="D1530" t="s">
        <v>3</v>
      </c>
      <c r="E1530">
        <v>10000</v>
      </c>
      <c r="F1530" t="s">
        <v>1680</v>
      </c>
      <c r="G1530" t="str">
        <f t="shared" si="23"/>
        <v>CHF</v>
      </c>
      <c r="H1530">
        <f>IF(D1530=$D$2,IF(E1530=1000,VLOOKUP(G1530,Boston!$A$2:$B$203,2,0),IF(E1530=5000,VLOOKUP(G1530,Boston!$D$2:$E$203,2,0),IF(E1530=10000,VLOOKUP(G1530,Boston!$G$2:$H$203,2,0)))))</f>
        <v>9844.6922782841993</v>
      </c>
    </row>
    <row r="1531" spans="1:8" x14ac:dyDescent="0.25">
      <c r="A1531" t="s">
        <v>502</v>
      </c>
      <c r="B1531" t="s">
        <v>950</v>
      </c>
      <c r="C1531" t="s">
        <v>501</v>
      </c>
      <c r="D1531" t="s">
        <v>3</v>
      </c>
      <c r="E1531">
        <v>10000</v>
      </c>
      <c r="F1531" t="s">
        <v>1680</v>
      </c>
      <c r="G1531" t="str">
        <f t="shared" si="23"/>
        <v>CHF</v>
      </c>
      <c r="H1531">
        <f>IF(D1531=$D$2,IF(E1531=1000,VLOOKUP(G1531,Boston!$A$2:$B$203,2,0),IF(E1531=5000,VLOOKUP(G1531,Boston!$D$2:$E$203,2,0),IF(E1531=10000,VLOOKUP(G1531,Boston!$G$2:$H$203,2,0)))))</f>
        <v>9844.6922782841993</v>
      </c>
    </row>
    <row r="1532" spans="1:8" x14ac:dyDescent="0.25">
      <c r="A1532" t="s">
        <v>504</v>
      </c>
      <c r="B1532" t="s">
        <v>950</v>
      </c>
      <c r="C1532" t="s">
        <v>501</v>
      </c>
      <c r="D1532" t="s">
        <v>3</v>
      </c>
      <c r="E1532">
        <v>10000</v>
      </c>
      <c r="F1532" t="s">
        <v>1680</v>
      </c>
      <c r="G1532" t="str">
        <f t="shared" si="23"/>
        <v>CHF</v>
      </c>
      <c r="H1532">
        <f>IF(D1532=$D$2,IF(E1532=1000,VLOOKUP(G1532,Boston!$A$2:$B$203,2,0),IF(E1532=5000,VLOOKUP(G1532,Boston!$D$2:$E$203,2,0),IF(E1532=10000,VLOOKUP(G1532,Boston!$G$2:$H$203,2,0)))))</f>
        <v>9844.6922782841993</v>
      </c>
    </row>
    <row r="1533" spans="1:8" x14ac:dyDescent="0.25">
      <c r="A1533" t="s">
        <v>499</v>
      </c>
      <c r="B1533" t="s">
        <v>951</v>
      </c>
      <c r="C1533" t="s">
        <v>505</v>
      </c>
      <c r="D1533" t="s">
        <v>3</v>
      </c>
      <c r="E1533">
        <v>10000</v>
      </c>
      <c r="F1533" t="s">
        <v>1680</v>
      </c>
      <c r="G1533" t="str">
        <f t="shared" si="23"/>
        <v>CHF</v>
      </c>
      <c r="H1533">
        <f>IF(D1533=$D$2,IF(E1533=1000,VLOOKUP(G1533,Boston!$A$2:$B$203,2,0),IF(E1533=5000,VLOOKUP(G1533,Boston!$D$2:$E$203,2,0),IF(E1533=10000,VLOOKUP(G1533,Boston!$G$2:$H$203,2,0)))))</f>
        <v>9844.6922782841993</v>
      </c>
    </row>
    <row r="1534" spans="1:8" x14ac:dyDescent="0.25">
      <c r="A1534" t="s">
        <v>502</v>
      </c>
      <c r="B1534" t="s">
        <v>952</v>
      </c>
      <c r="C1534" t="s">
        <v>505</v>
      </c>
      <c r="D1534" t="s">
        <v>3</v>
      </c>
      <c r="E1534">
        <v>10000</v>
      </c>
      <c r="F1534" t="s">
        <v>1680</v>
      </c>
      <c r="G1534" t="str">
        <f t="shared" si="23"/>
        <v>CHF</v>
      </c>
      <c r="H1534">
        <f>IF(D1534=$D$2,IF(E1534=1000,VLOOKUP(G1534,Boston!$A$2:$B$203,2,0),IF(E1534=5000,VLOOKUP(G1534,Boston!$D$2:$E$203,2,0),IF(E1534=10000,VLOOKUP(G1534,Boston!$G$2:$H$203,2,0)))))</f>
        <v>9844.6922782841993</v>
      </c>
    </row>
    <row r="1535" spans="1:8" x14ac:dyDescent="0.25">
      <c r="A1535" t="s">
        <v>504</v>
      </c>
      <c r="B1535" t="s">
        <v>952</v>
      </c>
      <c r="C1535" t="s">
        <v>505</v>
      </c>
      <c r="D1535" t="s">
        <v>3</v>
      </c>
      <c r="E1535">
        <v>10000</v>
      </c>
      <c r="F1535" t="s">
        <v>1680</v>
      </c>
      <c r="G1535" t="str">
        <f t="shared" si="23"/>
        <v>CHF</v>
      </c>
      <c r="H1535">
        <f>IF(D1535=$D$2,IF(E1535=1000,VLOOKUP(G1535,Boston!$A$2:$B$203,2,0),IF(E1535=5000,VLOOKUP(G1535,Boston!$D$2:$E$203,2,0),IF(E1535=10000,VLOOKUP(G1535,Boston!$G$2:$H$203,2,0)))))</f>
        <v>9844.6922782841993</v>
      </c>
    </row>
    <row r="1536" spans="1:8" x14ac:dyDescent="0.25">
      <c r="A1536" t="s">
        <v>507</v>
      </c>
      <c r="B1536" t="s">
        <v>953</v>
      </c>
      <c r="C1536" t="s">
        <v>509</v>
      </c>
      <c r="D1536" t="s">
        <v>3</v>
      </c>
      <c r="E1536">
        <v>10000</v>
      </c>
      <c r="F1536" t="s">
        <v>1680</v>
      </c>
      <c r="G1536" t="str">
        <f t="shared" si="23"/>
        <v>TWD</v>
      </c>
      <c r="H1536">
        <f>IF(D1536=$D$2,IF(E1536=1000,VLOOKUP(G1536,Boston!$A$2:$B$203,2,0),IF(E1536=5000,VLOOKUP(G1536,Boston!$D$2:$E$203,2,0),IF(E1536=10000,VLOOKUP(G1536,Boston!$G$2:$H$203,2,0)))))</f>
        <v>306586.58896718401</v>
      </c>
    </row>
    <row r="1537" spans="1:8" x14ac:dyDescent="0.25">
      <c r="A1537" t="s">
        <v>510</v>
      </c>
      <c r="B1537" t="s">
        <v>953</v>
      </c>
      <c r="C1537" t="s">
        <v>509</v>
      </c>
      <c r="D1537" t="s">
        <v>3</v>
      </c>
      <c r="E1537">
        <v>10000</v>
      </c>
      <c r="F1537" t="s">
        <v>1680</v>
      </c>
      <c r="G1537" t="str">
        <f t="shared" si="23"/>
        <v>TWD</v>
      </c>
      <c r="H1537">
        <f>IF(D1537=$D$2,IF(E1537=1000,VLOOKUP(G1537,Boston!$A$2:$B$203,2,0),IF(E1537=5000,VLOOKUP(G1537,Boston!$D$2:$E$203,2,0),IF(E1537=10000,VLOOKUP(G1537,Boston!$G$2:$H$203,2,0)))))</f>
        <v>306586.58896718401</v>
      </c>
    </row>
    <row r="1538" spans="1:8" x14ac:dyDescent="0.25">
      <c r="A1538" t="s">
        <v>4</v>
      </c>
      <c r="B1538" t="s">
        <v>767</v>
      </c>
      <c r="C1538" t="s">
        <v>509</v>
      </c>
      <c r="D1538" t="s">
        <v>3</v>
      </c>
      <c r="E1538">
        <v>10000</v>
      </c>
      <c r="F1538" t="s">
        <v>1680</v>
      </c>
      <c r="G1538" t="str">
        <f t="shared" si="23"/>
        <v>USD</v>
      </c>
      <c r="H1538">
        <f>IF(D1538=$D$2,IF(E1538=1000,VLOOKUP(G1538,Boston!$A$2:$B$203,2,0),IF(E1538=5000,VLOOKUP(G1538,Boston!$D$2:$E$203,2,0),IF(E1538=10000,VLOOKUP(G1538,Boston!$G$2:$H$203,2,0)))))</f>
        <v>10000</v>
      </c>
    </row>
    <row r="1539" spans="1:8" x14ac:dyDescent="0.25">
      <c r="A1539" t="s">
        <v>6</v>
      </c>
      <c r="B1539" t="s">
        <v>940</v>
      </c>
      <c r="C1539" t="s">
        <v>509</v>
      </c>
      <c r="D1539" t="s">
        <v>3</v>
      </c>
      <c r="E1539">
        <v>10000</v>
      </c>
      <c r="F1539" t="s">
        <v>1680</v>
      </c>
      <c r="G1539" t="str">
        <f t="shared" ref="G1539:G1602" si="24">IF(RIGHT(A1539,1)=")",LEFT(RIGHT(A1539,4),3),RIGHT(A1539,3))</f>
        <v>EUR</v>
      </c>
      <c r="H1539">
        <f>IF(D1539=$D$2,IF(E1539=1000,VLOOKUP(G1539,Boston!$A$2:$B$203,2,0),IF(E1539=5000,VLOOKUP(G1539,Boston!$D$2:$E$203,2,0),IF(E1539=10000,VLOOKUP(G1539,Boston!$G$2:$H$203,2,0)))))</f>
        <v>8639.3637722293006</v>
      </c>
    </row>
    <row r="1540" spans="1:8" x14ac:dyDescent="0.25">
      <c r="A1540" t="s">
        <v>13</v>
      </c>
      <c r="B1540" t="s">
        <v>954</v>
      </c>
      <c r="C1540" t="s">
        <v>509</v>
      </c>
      <c r="D1540" t="s">
        <v>3</v>
      </c>
      <c r="E1540">
        <v>10000</v>
      </c>
      <c r="F1540" t="s">
        <v>1680</v>
      </c>
      <c r="G1540" t="str">
        <f t="shared" si="24"/>
        <v>GBP</v>
      </c>
      <c r="H1540">
        <f>IF(D1540=$D$2,IF(E1540=1000,VLOOKUP(G1540,Boston!$A$2:$B$203,2,0),IF(E1540=5000,VLOOKUP(G1540,Boston!$D$2:$E$203,2,0),IF(E1540=10000,VLOOKUP(G1540,Boston!$G$2:$H$203,2,0)))))</f>
        <v>7749.1753900394997</v>
      </c>
    </row>
    <row r="1541" spans="1:8" x14ac:dyDescent="0.25">
      <c r="A1541" t="s">
        <v>511</v>
      </c>
      <c r="B1541" t="s">
        <v>955</v>
      </c>
      <c r="C1541" t="s">
        <v>513</v>
      </c>
      <c r="D1541" t="s">
        <v>3</v>
      </c>
      <c r="E1541">
        <v>10000</v>
      </c>
      <c r="F1541" t="s">
        <v>1680</v>
      </c>
      <c r="G1541" t="str">
        <f t="shared" si="24"/>
        <v>TJS</v>
      </c>
      <c r="H1541">
        <f>IF(D1541=$D$2,IF(E1541=1000,VLOOKUP(G1541,Boston!$A$2:$B$203,2,0),IF(E1541=5000,VLOOKUP(G1541,Boston!$D$2:$E$203,2,0),IF(E1541=10000,VLOOKUP(G1541,Boston!$G$2:$H$203,2,0)))))</f>
        <v>94202.719120605499</v>
      </c>
    </row>
    <row r="1542" spans="1:8" x14ac:dyDescent="0.25">
      <c r="A1542" t="s">
        <v>4</v>
      </c>
      <c r="B1542" t="s">
        <v>767</v>
      </c>
      <c r="C1542" t="s">
        <v>513</v>
      </c>
      <c r="D1542" t="s">
        <v>3</v>
      </c>
      <c r="E1542">
        <v>10000</v>
      </c>
      <c r="F1542" t="s">
        <v>1680</v>
      </c>
      <c r="G1542" t="str">
        <f t="shared" si="24"/>
        <v>USD</v>
      </c>
      <c r="H1542">
        <f>IF(D1542=$D$2,IF(E1542=1000,VLOOKUP(G1542,Boston!$A$2:$B$203,2,0),IF(E1542=5000,VLOOKUP(G1542,Boston!$D$2:$E$203,2,0),IF(E1542=10000,VLOOKUP(G1542,Boston!$G$2:$H$203,2,0)))))</f>
        <v>10000</v>
      </c>
    </row>
    <row r="1543" spans="1:8" x14ac:dyDescent="0.25">
      <c r="A1543" t="s">
        <v>514</v>
      </c>
      <c r="B1543" t="s">
        <v>956</v>
      </c>
      <c r="C1543" t="s">
        <v>516</v>
      </c>
      <c r="D1543" t="s">
        <v>3</v>
      </c>
      <c r="E1543">
        <v>10000</v>
      </c>
      <c r="F1543" t="s">
        <v>1680</v>
      </c>
      <c r="G1543" t="str">
        <f t="shared" si="24"/>
        <v>TZS</v>
      </c>
      <c r="H1543">
        <f>IF(D1543=$D$2,IF(E1543=1000,VLOOKUP(G1543,Boston!$A$2:$B$203,2,0),IF(E1543=5000,VLOOKUP(G1543,Boston!$D$2:$E$203,2,0),IF(E1543=10000,VLOOKUP(G1543,Boston!$G$2:$H$203,2,0)))))</f>
        <v>22864519.2107822</v>
      </c>
    </row>
    <row r="1544" spans="1:8" x14ac:dyDescent="0.25">
      <c r="A1544" t="s">
        <v>4</v>
      </c>
      <c r="B1544" t="s">
        <v>767</v>
      </c>
      <c r="C1544" t="s">
        <v>516</v>
      </c>
      <c r="D1544" t="s">
        <v>3</v>
      </c>
      <c r="E1544">
        <v>10000</v>
      </c>
      <c r="F1544" t="s">
        <v>1680</v>
      </c>
      <c r="G1544" t="str">
        <f t="shared" si="24"/>
        <v>USD</v>
      </c>
      <c r="H1544">
        <f>IF(D1544=$D$2,IF(E1544=1000,VLOOKUP(G1544,Boston!$A$2:$B$203,2,0),IF(E1544=5000,VLOOKUP(G1544,Boston!$D$2:$E$203,2,0),IF(E1544=10000,VLOOKUP(G1544,Boston!$G$2:$H$203,2,0)))))</f>
        <v>10000</v>
      </c>
    </row>
    <row r="1545" spans="1:8" x14ac:dyDescent="0.25">
      <c r="A1545" t="s">
        <v>517</v>
      </c>
      <c r="B1545" t="s">
        <v>957</v>
      </c>
      <c r="C1545" t="s">
        <v>519</v>
      </c>
      <c r="D1545" t="s">
        <v>3</v>
      </c>
      <c r="E1545">
        <v>10000</v>
      </c>
      <c r="F1545" t="s">
        <v>1680</v>
      </c>
      <c r="G1545" t="str">
        <f t="shared" si="24"/>
        <v>THB</v>
      </c>
      <c r="H1545">
        <f>IF(D1545=$D$2,IF(E1545=1000,VLOOKUP(G1545,Boston!$A$2:$B$203,2,0),IF(E1545=5000,VLOOKUP(G1545,Boston!$D$2:$E$203,2,0),IF(E1545=10000,VLOOKUP(G1545,Boston!$G$2:$H$203,2,0)))))</f>
        <v>326566.467399018</v>
      </c>
    </row>
    <row r="1546" spans="1:8" x14ac:dyDescent="0.25">
      <c r="A1546" t="s">
        <v>520</v>
      </c>
      <c r="B1546" t="s">
        <v>958</v>
      </c>
      <c r="C1546" t="s">
        <v>519</v>
      </c>
      <c r="D1546" t="s">
        <v>3</v>
      </c>
      <c r="E1546">
        <v>10000</v>
      </c>
      <c r="F1546" t="s">
        <v>1680</v>
      </c>
      <c r="G1546" t="str">
        <f t="shared" si="24"/>
        <v>THB</v>
      </c>
      <c r="H1546">
        <f>IF(D1546=$D$2,IF(E1546=1000,VLOOKUP(G1546,Boston!$A$2:$B$203,2,0),IF(E1546=5000,VLOOKUP(G1546,Boston!$D$2:$E$203,2,0),IF(E1546=10000,VLOOKUP(G1546,Boston!$G$2:$H$203,2,0)))))</f>
        <v>326566.467399018</v>
      </c>
    </row>
    <row r="1547" spans="1:8" x14ac:dyDescent="0.25">
      <c r="A1547" t="s">
        <v>522</v>
      </c>
      <c r="B1547" t="s">
        <v>958</v>
      </c>
      <c r="C1547" t="s">
        <v>519</v>
      </c>
      <c r="D1547" t="s">
        <v>3</v>
      </c>
      <c r="E1547">
        <v>10000</v>
      </c>
      <c r="F1547" t="s">
        <v>1680</v>
      </c>
      <c r="G1547" t="str">
        <f t="shared" si="24"/>
        <v>THB</v>
      </c>
      <c r="H1547">
        <f>IF(D1547=$D$2,IF(E1547=1000,VLOOKUP(G1547,Boston!$A$2:$B$203,2,0),IF(E1547=5000,VLOOKUP(G1547,Boston!$D$2:$E$203,2,0),IF(E1547=10000,VLOOKUP(G1547,Boston!$G$2:$H$203,2,0)))))</f>
        <v>326566.467399018</v>
      </c>
    </row>
    <row r="1548" spans="1:8" x14ac:dyDescent="0.25">
      <c r="A1548" t="s">
        <v>523</v>
      </c>
      <c r="B1548" t="s">
        <v>959</v>
      </c>
      <c r="C1548" t="s">
        <v>519</v>
      </c>
      <c r="D1548" t="s">
        <v>3</v>
      </c>
      <c r="E1548">
        <v>10000</v>
      </c>
      <c r="F1548" t="s">
        <v>1680</v>
      </c>
      <c r="G1548" t="str">
        <f t="shared" si="24"/>
        <v>THB</v>
      </c>
      <c r="H1548">
        <f>IF(D1548=$D$2,IF(E1548=1000,VLOOKUP(G1548,Boston!$A$2:$B$203,2,0),IF(E1548=5000,VLOOKUP(G1548,Boston!$D$2:$E$203,2,0),IF(E1548=10000,VLOOKUP(G1548,Boston!$G$2:$H$203,2,0)))))</f>
        <v>326566.467399018</v>
      </c>
    </row>
    <row r="1549" spans="1:8" x14ac:dyDescent="0.25">
      <c r="A1549" t="s">
        <v>4</v>
      </c>
      <c r="B1549" t="s">
        <v>767</v>
      </c>
      <c r="C1549" t="s">
        <v>525</v>
      </c>
      <c r="D1549" t="s">
        <v>3</v>
      </c>
      <c r="E1549">
        <v>10000</v>
      </c>
      <c r="F1549" t="s">
        <v>1680</v>
      </c>
      <c r="G1549" t="str">
        <f t="shared" si="24"/>
        <v>USD</v>
      </c>
      <c r="H1549">
        <f>IF(D1549=$D$2,IF(E1549=1000,VLOOKUP(G1549,Boston!$A$2:$B$203,2,0),IF(E1549=5000,VLOOKUP(G1549,Boston!$D$2:$E$203,2,0),IF(E1549=10000,VLOOKUP(G1549,Boston!$G$2:$H$203,2,0)))))</f>
        <v>10000</v>
      </c>
    </row>
    <row r="1550" spans="1:8" x14ac:dyDescent="0.25">
      <c r="A1550" t="s">
        <v>47</v>
      </c>
      <c r="B1550" t="s">
        <v>960</v>
      </c>
      <c r="C1550" t="s">
        <v>525</v>
      </c>
      <c r="D1550" t="s">
        <v>3</v>
      </c>
      <c r="E1550">
        <v>10000</v>
      </c>
      <c r="F1550" t="s">
        <v>1680</v>
      </c>
      <c r="G1550" t="str">
        <f t="shared" si="24"/>
        <v>CAD</v>
      </c>
      <c r="H1550">
        <f>IF(D1550=$D$2,IF(E1550=1000,VLOOKUP(G1550,Boston!$A$2:$B$203,2,0),IF(E1550=5000,VLOOKUP(G1550,Boston!$D$2:$E$203,2,0),IF(E1550=10000,VLOOKUP(G1550,Boston!$G$2:$H$203,2,0)))))</f>
        <v>13035.264479433101</v>
      </c>
    </row>
    <row r="1551" spans="1:8" x14ac:dyDescent="0.25">
      <c r="A1551" t="s">
        <v>526</v>
      </c>
      <c r="B1551" t="s">
        <v>961</v>
      </c>
      <c r="C1551" t="s">
        <v>525</v>
      </c>
      <c r="D1551" t="s">
        <v>3</v>
      </c>
      <c r="E1551">
        <v>10000</v>
      </c>
      <c r="F1551" t="s">
        <v>1680</v>
      </c>
      <c r="G1551" t="str">
        <f t="shared" si="24"/>
        <v>TTD</v>
      </c>
      <c r="H1551">
        <f>IF(D1551=$D$2,IF(E1551=1000,VLOOKUP(G1551,Boston!$A$2:$B$203,2,0),IF(E1551=5000,VLOOKUP(G1551,Boston!$D$2:$E$203,2,0),IF(E1551=10000,VLOOKUP(G1551,Boston!$G$2:$H$203,2,0)))))</f>
        <v>67373.657034103904</v>
      </c>
    </row>
    <row r="1552" spans="1:8" x14ac:dyDescent="0.25">
      <c r="A1552" t="s">
        <v>528</v>
      </c>
      <c r="B1552" t="s">
        <v>961</v>
      </c>
      <c r="C1552" t="s">
        <v>525</v>
      </c>
      <c r="D1552" t="s">
        <v>3</v>
      </c>
      <c r="E1552">
        <v>10000</v>
      </c>
      <c r="F1552" t="s">
        <v>1680</v>
      </c>
      <c r="G1552" t="str">
        <f t="shared" si="24"/>
        <v>TTD</v>
      </c>
      <c r="H1552">
        <f>IF(D1552=$D$2,IF(E1552=1000,VLOOKUP(G1552,Boston!$A$2:$B$203,2,0),IF(E1552=5000,VLOOKUP(G1552,Boston!$D$2:$E$203,2,0),IF(E1552=10000,VLOOKUP(G1552,Boston!$G$2:$H$203,2,0)))))</f>
        <v>67373.657034103904</v>
      </c>
    </row>
    <row r="1553" spans="1:8" x14ac:dyDescent="0.25">
      <c r="A1553" t="s">
        <v>529</v>
      </c>
      <c r="B1553" t="s">
        <v>962</v>
      </c>
      <c r="C1553" t="s">
        <v>531</v>
      </c>
      <c r="D1553" t="s">
        <v>3</v>
      </c>
      <c r="E1553">
        <v>10000</v>
      </c>
      <c r="F1553" t="s">
        <v>1680</v>
      </c>
      <c r="G1553" t="str">
        <f t="shared" si="24"/>
        <v>TND</v>
      </c>
      <c r="H1553">
        <f>IF(D1553=$D$2,IF(E1553=1000,VLOOKUP(G1553,Boston!$A$2:$B$203,2,0),IF(E1553=5000,VLOOKUP(G1553,Boston!$D$2:$E$203,2,0),IF(E1553=10000,VLOOKUP(G1553,Boston!$G$2:$H$203,2,0)))))</f>
        <v>27394.214661338799</v>
      </c>
    </row>
    <row r="1554" spans="1:8" x14ac:dyDescent="0.25">
      <c r="A1554" t="s">
        <v>532</v>
      </c>
      <c r="B1554" t="s">
        <v>962</v>
      </c>
      <c r="C1554" t="s">
        <v>531</v>
      </c>
      <c r="D1554" t="s">
        <v>3</v>
      </c>
      <c r="E1554">
        <v>10000</v>
      </c>
      <c r="F1554" t="s">
        <v>1680</v>
      </c>
      <c r="G1554" t="str">
        <f t="shared" si="24"/>
        <v>TND</v>
      </c>
      <c r="H1554">
        <f>IF(D1554=$D$2,IF(E1554=1000,VLOOKUP(G1554,Boston!$A$2:$B$203,2,0),IF(E1554=5000,VLOOKUP(G1554,Boston!$D$2:$E$203,2,0),IF(E1554=10000,VLOOKUP(G1554,Boston!$G$2:$H$203,2,0)))))</f>
        <v>27394.214661338799</v>
      </c>
    </row>
    <row r="1555" spans="1:8" x14ac:dyDescent="0.25">
      <c r="A1555" t="s">
        <v>6</v>
      </c>
      <c r="B1555" t="s">
        <v>963</v>
      </c>
      <c r="C1555" t="s">
        <v>531</v>
      </c>
      <c r="D1555" t="s">
        <v>3</v>
      </c>
      <c r="E1555">
        <v>10000</v>
      </c>
      <c r="F1555" t="s">
        <v>1680</v>
      </c>
      <c r="G1555" t="str">
        <f t="shared" si="24"/>
        <v>EUR</v>
      </c>
      <c r="H1555">
        <f>IF(D1555=$D$2,IF(E1555=1000,VLOOKUP(G1555,Boston!$A$2:$B$203,2,0),IF(E1555=5000,VLOOKUP(G1555,Boston!$D$2:$E$203,2,0),IF(E1555=10000,VLOOKUP(G1555,Boston!$G$2:$H$203,2,0)))))</f>
        <v>8639.3637722293006</v>
      </c>
    </row>
    <row r="1556" spans="1:8" x14ac:dyDescent="0.25">
      <c r="A1556" t="s">
        <v>4</v>
      </c>
      <c r="B1556" t="s">
        <v>767</v>
      </c>
      <c r="C1556" t="s">
        <v>531</v>
      </c>
      <c r="D1556" t="s">
        <v>3</v>
      </c>
      <c r="E1556">
        <v>10000</v>
      </c>
      <c r="F1556" t="s">
        <v>1680</v>
      </c>
      <c r="G1556" t="str">
        <f t="shared" si="24"/>
        <v>USD</v>
      </c>
      <c r="H1556">
        <f>IF(D1556=$D$2,IF(E1556=1000,VLOOKUP(G1556,Boston!$A$2:$B$203,2,0),IF(E1556=5000,VLOOKUP(G1556,Boston!$D$2:$E$203,2,0),IF(E1556=10000,VLOOKUP(G1556,Boston!$G$2:$H$203,2,0)))))</f>
        <v>10000</v>
      </c>
    </row>
    <row r="1557" spans="1:8" x14ac:dyDescent="0.25">
      <c r="A1557" t="s">
        <v>13</v>
      </c>
      <c r="B1557" t="s">
        <v>964</v>
      </c>
      <c r="C1557" t="s">
        <v>531</v>
      </c>
      <c r="D1557" t="s">
        <v>3</v>
      </c>
      <c r="E1557">
        <v>10000</v>
      </c>
      <c r="F1557" t="s">
        <v>1680</v>
      </c>
      <c r="G1557" t="str">
        <f t="shared" si="24"/>
        <v>GBP</v>
      </c>
      <c r="H1557">
        <f>IF(D1557=$D$2,IF(E1557=1000,VLOOKUP(G1557,Boston!$A$2:$B$203,2,0),IF(E1557=5000,VLOOKUP(G1557,Boston!$D$2:$E$203,2,0),IF(E1557=10000,VLOOKUP(G1557,Boston!$G$2:$H$203,2,0)))))</f>
        <v>7749.1753900394997</v>
      </c>
    </row>
    <row r="1558" spans="1:8" x14ac:dyDescent="0.25">
      <c r="A1558" t="s">
        <v>533</v>
      </c>
      <c r="B1558" t="s">
        <v>965</v>
      </c>
      <c r="C1558" t="s">
        <v>535</v>
      </c>
      <c r="D1558" t="s">
        <v>3</v>
      </c>
      <c r="E1558">
        <v>10000</v>
      </c>
      <c r="F1558" t="s">
        <v>1680</v>
      </c>
      <c r="G1558" t="str">
        <f t="shared" si="24"/>
        <v>TRY</v>
      </c>
      <c r="H1558">
        <f>IF(D1558=$D$2,IF(E1558=1000,VLOOKUP(G1558,Boston!$A$2:$B$203,2,0),IF(E1558=5000,VLOOKUP(G1558,Boston!$D$2:$E$203,2,0),IF(E1558=10000,VLOOKUP(G1558,Boston!$G$2:$H$203,2,0)))))</f>
        <v>60777.032500107598</v>
      </c>
    </row>
    <row r="1559" spans="1:8" x14ac:dyDescent="0.25">
      <c r="A1559" t="s">
        <v>536</v>
      </c>
      <c r="B1559" t="s">
        <v>966</v>
      </c>
      <c r="C1559" t="s">
        <v>535</v>
      </c>
      <c r="D1559" t="s">
        <v>3</v>
      </c>
      <c r="E1559">
        <v>10000</v>
      </c>
      <c r="F1559" t="s">
        <v>1680</v>
      </c>
      <c r="G1559" t="str">
        <f t="shared" si="24"/>
        <v>TRY</v>
      </c>
      <c r="H1559">
        <f>IF(D1559=$D$2,IF(E1559=1000,VLOOKUP(G1559,Boston!$A$2:$B$203,2,0),IF(E1559=5000,VLOOKUP(G1559,Boston!$D$2:$E$203,2,0),IF(E1559=10000,VLOOKUP(G1559,Boston!$G$2:$H$203,2,0)))))</f>
        <v>60777.032500107598</v>
      </c>
    </row>
    <row r="1560" spans="1:8" x14ac:dyDescent="0.25">
      <c r="A1560" t="s">
        <v>538</v>
      </c>
      <c r="B1560" t="s">
        <v>966</v>
      </c>
      <c r="C1560" t="s">
        <v>535</v>
      </c>
      <c r="D1560" t="s">
        <v>3</v>
      </c>
      <c r="E1560">
        <v>10000</v>
      </c>
      <c r="F1560" t="s">
        <v>1680</v>
      </c>
      <c r="G1560" t="str">
        <f t="shared" si="24"/>
        <v>TRY</v>
      </c>
      <c r="H1560">
        <f>IF(D1560=$D$2,IF(E1560=1000,VLOOKUP(G1560,Boston!$A$2:$B$203,2,0),IF(E1560=5000,VLOOKUP(G1560,Boston!$D$2:$E$203,2,0),IF(E1560=10000,VLOOKUP(G1560,Boston!$G$2:$H$203,2,0)))))</f>
        <v>60777.032500107598</v>
      </c>
    </row>
    <row r="1561" spans="1:8" x14ac:dyDescent="0.25">
      <c r="A1561" t="s">
        <v>4</v>
      </c>
      <c r="B1561" t="s">
        <v>767</v>
      </c>
      <c r="C1561" t="s">
        <v>539</v>
      </c>
      <c r="D1561" t="s">
        <v>3</v>
      </c>
      <c r="E1561">
        <v>10000</v>
      </c>
      <c r="F1561" t="s">
        <v>1680</v>
      </c>
      <c r="G1561" t="str">
        <f t="shared" si="24"/>
        <v>USD</v>
      </c>
      <c r="H1561">
        <f>IF(D1561=$D$2,IF(E1561=1000,VLOOKUP(G1561,Boston!$A$2:$B$203,2,0),IF(E1561=5000,VLOOKUP(G1561,Boston!$D$2:$E$203,2,0),IF(E1561=10000,VLOOKUP(G1561,Boston!$G$2:$H$203,2,0)))))</f>
        <v>10000</v>
      </c>
    </row>
    <row r="1562" spans="1:8" x14ac:dyDescent="0.25">
      <c r="A1562" t="s">
        <v>540</v>
      </c>
      <c r="B1562" t="s">
        <v>967</v>
      </c>
      <c r="C1562" t="s">
        <v>542</v>
      </c>
      <c r="D1562" t="s">
        <v>3</v>
      </c>
      <c r="E1562">
        <v>10000</v>
      </c>
      <c r="F1562" t="s">
        <v>1680</v>
      </c>
      <c r="G1562" t="str">
        <f t="shared" si="24"/>
        <v>UGX</v>
      </c>
      <c r="H1562">
        <f>IF(D1562=$D$2,IF(E1562=1000,VLOOKUP(G1562,Boston!$A$2:$B$203,2,0),IF(E1562=5000,VLOOKUP(G1562,Boston!$D$2:$E$203,2,0),IF(E1562=10000,VLOOKUP(G1562,Boston!$G$2:$H$203,2,0)))))</f>
        <v>37532328.161674097</v>
      </c>
    </row>
    <row r="1563" spans="1:8" x14ac:dyDescent="0.25">
      <c r="A1563" t="s">
        <v>4</v>
      </c>
      <c r="B1563" t="s">
        <v>767</v>
      </c>
      <c r="C1563" t="s">
        <v>542</v>
      </c>
      <c r="D1563" t="s">
        <v>3</v>
      </c>
      <c r="E1563">
        <v>10000</v>
      </c>
      <c r="F1563" t="s">
        <v>1680</v>
      </c>
      <c r="G1563" t="str">
        <f t="shared" si="24"/>
        <v>USD</v>
      </c>
      <c r="H1563">
        <f>IF(D1563=$D$2,IF(E1563=1000,VLOOKUP(G1563,Boston!$A$2:$B$203,2,0),IF(E1563=5000,VLOOKUP(G1563,Boston!$D$2:$E$203,2,0),IF(E1563=10000,VLOOKUP(G1563,Boston!$G$2:$H$203,2,0)))))</f>
        <v>10000</v>
      </c>
    </row>
    <row r="1564" spans="1:8" x14ac:dyDescent="0.25">
      <c r="A1564" t="s">
        <v>543</v>
      </c>
      <c r="B1564" t="s">
        <v>968</v>
      </c>
      <c r="C1564" t="s">
        <v>545</v>
      </c>
      <c r="D1564" t="s">
        <v>3</v>
      </c>
      <c r="E1564">
        <v>10000</v>
      </c>
      <c r="F1564" t="s">
        <v>1680</v>
      </c>
      <c r="G1564" t="str">
        <f t="shared" si="24"/>
        <v>UAH</v>
      </c>
      <c r="H1564">
        <f>IF(D1564=$D$2,IF(E1564=1000,VLOOKUP(G1564,Boston!$A$2:$B$203,2,0),IF(E1564=5000,VLOOKUP(G1564,Boston!$D$2:$E$203,2,0),IF(E1564=10000,VLOOKUP(G1564,Boston!$G$2:$H$203,2,0)))))</f>
        <v>277189.77071973798</v>
      </c>
    </row>
    <row r="1565" spans="1:8" x14ac:dyDescent="0.25">
      <c r="A1565" t="s">
        <v>6</v>
      </c>
      <c r="B1565" t="s">
        <v>940</v>
      </c>
      <c r="C1565" t="s">
        <v>545</v>
      </c>
      <c r="D1565" t="s">
        <v>3</v>
      </c>
      <c r="E1565">
        <v>10000</v>
      </c>
      <c r="F1565" t="s">
        <v>1680</v>
      </c>
      <c r="G1565" t="str">
        <f t="shared" si="24"/>
        <v>EUR</v>
      </c>
      <c r="H1565">
        <f>IF(D1565=$D$2,IF(E1565=1000,VLOOKUP(G1565,Boston!$A$2:$B$203,2,0),IF(E1565=5000,VLOOKUP(G1565,Boston!$D$2:$E$203,2,0),IF(E1565=10000,VLOOKUP(G1565,Boston!$G$2:$H$203,2,0)))))</f>
        <v>8639.3637722293006</v>
      </c>
    </row>
    <row r="1566" spans="1:8" x14ac:dyDescent="0.25">
      <c r="A1566" t="s">
        <v>34</v>
      </c>
      <c r="B1566" t="s">
        <v>941</v>
      </c>
      <c r="C1566" t="s">
        <v>545</v>
      </c>
      <c r="D1566" t="s">
        <v>3</v>
      </c>
      <c r="E1566">
        <v>10000</v>
      </c>
      <c r="F1566" t="s">
        <v>1680</v>
      </c>
      <c r="G1566" t="str">
        <f t="shared" si="24"/>
        <v>EUR</v>
      </c>
      <c r="H1566">
        <f>IF(D1566=$D$2,IF(E1566=1000,VLOOKUP(G1566,Boston!$A$2:$B$203,2,0),IF(E1566=5000,VLOOKUP(G1566,Boston!$D$2:$E$203,2,0),IF(E1566=10000,VLOOKUP(G1566,Boston!$G$2:$H$203,2,0)))))</f>
        <v>8639.3637722293006</v>
      </c>
    </row>
    <row r="1567" spans="1:8" x14ac:dyDescent="0.25">
      <c r="A1567" t="s">
        <v>4</v>
      </c>
      <c r="B1567" t="s">
        <v>767</v>
      </c>
      <c r="C1567" t="s">
        <v>545</v>
      </c>
      <c r="D1567" t="s">
        <v>3</v>
      </c>
      <c r="E1567">
        <v>10000</v>
      </c>
      <c r="F1567" t="s">
        <v>1680</v>
      </c>
      <c r="G1567" t="str">
        <f t="shared" si="24"/>
        <v>USD</v>
      </c>
      <c r="H1567">
        <f>IF(D1567=$D$2,IF(E1567=1000,VLOOKUP(G1567,Boston!$A$2:$B$203,2,0),IF(E1567=5000,VLOOKUP(G1567,Boston!$D$2:$E$203,2,0),IF(E1567=10000,VLOOKUP(G1567,Boston!$G$2:$H$203,2,0)))))</f>
        <v>10000</v>
      </c>
    </row>
    <row r="1568" spans="1:8" x14ac:dyDescent="0.25">
      <c r="A1568" t="s">
        <v>35</v>
      </c>
      <c r="B1568" t="s">
        <v>941</v>
      </c>
      <c r="C1568" t="s">
        <v>545</v>
      </c>
      <c r="D1568" t="s">
        <v>3</v>
      </c>
      <c r="E1568">
        <v>10000</v>
      </c>
      <c r="F1568" t="s">
        <v>1680</v>
      </c>
      <c r="G1568" t="str">
        <f t="shared" si="24"/>
        <v>EUR</v>
      </c>
      <c r="H1568">
        <f>IF(D1568=$D$2,IF(E1568=1000,VLOOKUP(G1568,Boston!$A$2:$B$203,2,0),IF(E1568=5000,VLOOKUP(G1568,Boston!$D$2:$E$203,2,0),IF(E1568=10000,VLOOKUP(G1568,Boston!$G$2:$H$203,2,0)))))</f>
        <v>8639.3637722293006</v>
      </c>
    </row>
    <row r="1569" spans="1:8" x14ac:dyDescent="0.25">
      <c r="A1569" t="s">
        <v>546</v>
      </c>
      <c r="B1569" t="s">
        <v>969</v>
      </c>
      <c r="C1569" t="s">
        <v>548</v>
      </c>
      <c r="D1569" t="s">
        <v>3</v>
      </c>
      <c r="E1569">
        <v>10000</v>
      </c>
      <c r="F1569" t="s">
        <v>1680</v>
      </c>
      <c r="G1569" t="str">
        <f t="shared" si="24"/>
        <v>AED</v>
      </c>
      <c r="H1569">
        <f>IF(D1569=$D$2,IF(E1569=1000,VLOOKUP(G1569,Boston!$A$2:$B$203,2,0),IF(E1569=5000,VLOOKUP(G1569,Boston!$D$2:$E$203,2,0),IF(E1569=10000,VLOOKUP(G1569,Boston!$G$2:$H$203,2,0)))))</f>
        <v>36732.5</v>
      </c>
    </row>
    <row r="1570" spans="1:8" x14ac:dyDescent="0.25">
      <c r="A1570" t="s">
        <v>549</v>
      </c>
      <c r="B1570" t="s">
        <v>970</v>
      </c>
      <c r="C1570" t="s">
        <v>548</v>
      </c>
      <c r="D1570" t="s">
        <v>3</v>
      </c>
      <c r="E1570">
        <v>10000</v>
      </c>
      <c r="F1570" t="s">
        <v>1680</v>
      </c>
      <c r="G1570" t="str">
        <f t="shared" si="24"/>
        <v>AED</v>
      </c>
      <c r="H1570">
        <f>IF(D1570=$D$2,IF(E1570=1000,VLOOKUP(G1570,Boston!$A$2:$B$203,2,0),IF(E1570=5000,VLOOKUP(G1570,Boston!$D$2:$E$203,2,0),IF(E1570=10000,VLOOKUP(G1570,Boston!$G$2:$H$203,2,0)))))</f>
        <v>36732.5</v>
      </c>
    </row>
    <row r="1571" spans="1:8" x14ac:dyDescent="0.25">
      <c r="A1571" t="s">
        <v>551</v>
      </c>
      <c r="B1571" t="s">
        <v>969</v>
      </c>
      <c r="C1571" t="s">
        <v>548</v>
      </c>
      <c r="D1571" t="s">
        <v>3</v>
      </c>
      <c r="E1571">
        <v>10000</v>
      </c>
      <c r="F1571" t="s">
        <v>1680</v>
      </c>
      <c r="G1571" t="str">
        <f t="shared" si="24"/>
        <v>AED</v>
      </c>
      <c r="H1571">
        <f>IF(D1571=$D$2,IF(E1571=1000,VLOOKUP(G1571,Boston!$A$2:$B$203,2,0),IF(E1571=5000,VLOOKUP(G1571,Boston!$D$2:$E$203,2,0),IF(E1571=10000,VLOOKUP(G1571,Boston!$G$2:$H$203,2,0)))))</f>
        <v>36732.5</v>
      </c>
    </row>
    <row r="1572" spans="1:8" x14ac:dyDescent="0.25">
      <c r="A1572" t="s">
        <v>552</v>
      </c>
      <c r="B1572" t="s">
        <v>969</v>
      </c>
      <c r="C1572" t="s">
        <v>548</v>
      </c>
      <c r="D1572" t="s">
        <v>3</v>
      </c>
      <c r="E1572">
        <v>10000</v>
      </c>
      <c r="F1572" t="s">
        <v>1680</v>
      </c>
      <c r="G1572" t="str">
        <f t="shared" si="24"/>
        <v>AED</v>
      </c>
      <c r="H1572">
        <f>IF(D1572=$D$2,IF(E1572=1000,VLOOKUP(G1572,Boston!$A$2:$B$203,2,0),IF(E1572=5000,VLOOKUP(G1572,Boston!$D$2:$E$203,2,0),IF(E1572=10000,VLOOKUP(G1572,Boston!$G$2:$H$203,2,0)))))</f>
        <v>36732.5</v>
      </c>
    </row>
    <row r="1573" spans="1:8" x14ac:dyDescent="0.25">
      <c r="A1573" t="s">
        <v>553</v>
      </c>
      <c r="B1573" t="s">
        <v>971</v>
      </c>
      <c r="C1573" t="s">
        <v>554</v>
      </c>
      <c r="D1573" t="s">
        <v>3</v>
      </c>
      <c r="E1573">
        <v>10000</v>
      </c>
      <c r="F1573" t="s">
        <v>1680</v>
      </c>
      <c r="G1573" t="str">
        <f t="shared" si="24"/>
        <v>GBP</v>
      </c>
      <c r="H1573">
        <f>IF(D1573=$D$2,IF(E1573=1000,VLOOKUP(G1573,Boston!$A$2:$B$203,2,0),IF(E1573=5000,VLOOKUP(G1573,Boston!$D$2:$E$203,2,0),IF(E1573=10000,VLOOKUP(G1573,Boston!$G$2:$H$203,2,0)))))</f>
        <v>7749.1753900394997</v>
      </c>
    </row>
    <row r="1574" spans="1:8" x14ac:dyDescent="0.25">
      <c r="A1574" t="s">
        <v>195</v>
      </c>
      <c r="B1574" t="s">
        <v>972</v>
      </c>
      <c r="C1574" t="s">
        <v>554</v>
      </c>
      <c r="D1574" t="s">
        <v>3</v>
      </c>
      <c r="E1574">
        <v>10000</v>
      </c>
      <c r="F1574" t="s">
        <v>1680</v>
      </c>
      <c r="G1574" t="str">
        <f t="shared" si="24"/>
        <v>GBP</v>
      </c>
      <c r="H1574">
        <f>IF(D1574=$D$2,IF(E1574=1000,VLOOKUP(G1574,Boston!$A$2:$B$203,2,0),IF(E1574=5000,VLOOKUP(G1574,Boston!$D$2:$E$203,2,0),IF(E1574=10000,VLOOKUP(G1574,Boston!$G$2:$H$203,2,0)))))</f>
        <v>7749.1753900394997</v>
      </c>
    </row>
    <row r="1575" spans="1:8" x14ac:dyDescent="0.25">
      <c r="A1575" t="s">
        <v>198</v>
      </c>
      <c r="B1575" t="s">
        <v>972</v>
      </c>
      <c r="C1575" t="s">
        <v>554</v>
      </c>
      <c r="D1575" t="s">
        <v>3</v>
      </c>
      <c r="E1575">
        <v>10000</v>
      </c>
      <c r="F1575" t="s">
        <v>1680</v>
      </c>
      <c r="G1575" t="str">
        <f t="shared" si="24"/>
        <v>GBP</v>
      </c>
      <c r="H1575">
        <f>IF(D1575=$D$2,IF(E1575=1000,VLOOKUP(G1575,Boston!$A$2:$B$203,2,0),IF(E1575=5000,VLOOKUP(G1575,Boston!$D$2:$E$203,2,0),IF(E1575=10000,VLOOKUP(G1575,Boston!$G$2:$H$203,2,0)))))</f>
        <v>7749.1753900394997</v>
      </c>
    </row>
    <row r="1576" spans="1:8" x14ac:dyDescent="0.25">
      <c r="A1576" t="s">
        <v>199</v>
      </c>
      <c r="B1576" t="s">
        <v>972</v>
      </c>
      <c r="C1576" t="s">
        <v>554</v>
      </c>
      <c r="D1576" t="s">
        <v>3</v>
      </c>
      <c r="E1576">
        <v>10000</v>
      </c>
      <c r="F1576" t="s">
        <v>1680</v>
      </c>
      <c r="G1576" t="str">
        <f t="shared" si="24"/>
        <v>GBP</v>
      </c>
      <c r="H1576">
        <f>IF(D1576=$D$2,IF(E1576=1000,VLOOKUP(G1576,Boston!$A$2:$B$203,2,0),IF(E1576=5000,VLOOKUP(G1576,Boston!$D$2:$E$203,2,0),IF(E1576=10000,VLOOKUP(G1576,Boston!$G$2:$H$203,2,0)))))</f>
        <v>7749.1753900394997</v>
      </c>
    </row>
    <row r="1577" spans="1:8" x14ac:dyDescent="0.25">
      <c r="A1577" t="s">
        <v>556</v>
      </c>
      <c r="B1577" t="s">
        <v>973</v>
      </c>
      <c r="C1577" t="s">
        <v>554</v>
      </c>
      <c r="D1577" t="s">
        <v>3</v>
      </c>
      <c r="E1577">
        <v>10000</v>
      </c>
      <c r="F1577" t="s">
        <v>1680</v>
      </c>
      <c r="G1577" t="str">
        <f t="shared" si="24"/>
        <v>GBP</v>
      </c>
      <c r="H1577">
        <f>IF(D1577=$D$2,IF(E1577=1000,VLOOKUP(G1577,Boston!$A$2:$B$203,2,0),IF(E1577=5000,VLOOKUP(G1577,Boston!$D$2:$E$203,2,0),IF(E1577=10000,VLOOKUP(G1577,Boston!$G$2:$H$203,2,0)))))</f>
        <v>7749.1753900394997</v>
      </c>
    </row>
    <row r="1578" spans="1:8" x14ac:dyDescent="0.25">
      <c r="A1578" t="s">
        <v>38</v>
      </c>
      <c r="B1578" t="s">
        <v>971</v>
      </c>
      <c r="C1578" t="s">
        <v>554</v>
      </c>
      <c r="D1578" t="s">
        <v>3</v>
      </c>
      <c r="E1578">
        <v>10000</v>
      </c>
      <c r="F1578" t="s">
        <v>1680</v>
      </c>
      <c r="G1578" t="s">
        <v>1669</v>
      </c>
      <c r="H1578">
        <f>IF(D1578=$D$2,IF(E1578=1000,VLOOKUP(G1578,Boston!$A$2:$B$203,2,0),IF(E1578=5000,VLOOKUP(G1578,Boston!$D$2:$E$203,2,0),IF(E1578=10000,VLOOKUP(G1578,Boston!$G$2:$H$203,2,0)))))</f>
        <v>7749.1753900394997</v>
      </c>
    </row>
    <row r="1579" spans="1:8" x14ac:dyDescent="0.25">
      <c r="A1579" t="s">
        <v>553</v>
      </c>
      <c r="B1579" t="s">
        <v>964</v>
      </c>
      <c r="C1579" t="s">
        <v>558</v>
      </c>
      <c r="D1579" t="s">
        <v>3</v>
      </c>
      <c r="E1579">
        <v>10000</v>
      </c>
      <c r="F1579" t="s">
        <v>1680</v>
      </c>
      <c r="G1579" t="str">
        <f t="shared" si="24"/>
        <v>GBP</v>
      </c>
      <c r="H1579">
        <f>IF(D1579=$D$2,IF(E1579=1000,VLOOKUP(G1579,Boston!$A$2:$B$203,2,0),IF(E1579=5000,VLOOKUP(G1579,Boston!$D$2:$E$203,2,0),IF(E1579=10000,VLOOKUP(G1579,Boston!$G$2:$H$203,2,0)))))</f>
        <v>7749.1753900394997</v>
      </c>
    </row>
    <row r="1580" spans="1:8" x14ac:dyDescent="0.25">
      <c r="A1580" t="s">
        <v>195</v>
      </c>
      <c r="B1580" t="s">
        <v>974</v>
      </c>
      <c r="C1580" t="s">
        <v>558</v>
      </c>
      <c r="D1580" t="s">
        <v>3</v>
      </c>
      <c r="E1580">
        <v>10000</v>
      </c>
      <c r="F1580" t="s">
        <v>1680</v>
      </c>
      <c r="G1580" t="str">
        <f t="shared" si="24"/>
        <v>GBP</v>
      </c>
      <c r="H1580">
        <f>IF(D1580=$D$2,IF(E1580=1000,VLOOKUP(G1580,Boston!$A$2:$B$203,2,0),IF(E1580=5000,VLOOKUP(G1580,Boston!$D$2:$E$203,2,0),IF(E1580=10000,VLOOKUP(G1580,Boston!$G$2:$H$203,2,0)))))</f>
        <v>7749.1753900394997</v>
      </c>
    </row>
    <row r="1581" spans="1:8" x14ac:dyDescent="0.25">
      <c r="A1581" t="s">
        <v>198</v>
      </c>
      <c r="B1581" t="s">
        <v>974</v>
      </c>
      <c r="C1581" t="s">
        <v>558</v>
      </c>
      <c r="D1581" t="s">
        <v>3</v>
      </c>
      <c r="E1581">
        <v>10000</v>
      </c>
      <c r="F1581" t="s">
        <v>1680</v>
      </c>
      <c r="G1581" t="str">
        <f t="shared" si="24"/>
        <v>GBP</v>
      </c>
      <c r="H1581">
        <f>IF(D1581=$D$2,IF(E1581=1000,VLOOKUP(G1581,Boston!$A$2:$B$203,2,0),IF(E1581=5000,VLOOKUP(G1581,Boston!$D$2:$E$203,2,0),IF(E1581=10000,VLOOKUP(G1581,Boston!$G$2:$H$203,2,0)))))</f>
        <v>7749.1753900394997</v>
      </c>
    </row>
    <row r="1582" spans="1:8" x14ac:dyDescent="0.25">
      <c r="A1582" t="s">
        <v>199</v>
      </c>
      <c r="B1582" t="s">
        <v>974</v>
      </c>
      <c r="C1582" t="s">
        <v>558</v>
      </c>
      <c r="D1582" t="s">
        <v>3</v>
      </c>
      <c r="E1582">
        <v>10000</v>
      </c>
      <c r="F1582" t="s">
        <v>1680</v>
      </c>
      <c r="G1582" t="str">
        <f t="shared" si="24"/>
        <v>GBP</v>
      </c>
      <c r="H1582">
        <f>IF(D1582=$D$2,IF(E1582=1000,VLOOKUP(G1582,Boston!$A$2:$B$203,2,0),IF(E1582=5000,VLOOKUP(G1582,Boston!$D$2:$E$203,2,0),IF(E1582=10000,VLOOKUP(G1582,Boston!$G$2:$H$203,2,0)))))</f>
        <v>7749.1753900394997</v>
      </c>
    </row>
    <row r="1583" spans="1:8" x14ac:dyDescent="0.25">
      <c r="A1583" t="s">
        <v>556</v>
      </c>
      <c r="B1583" t="s">
        <v>973</v>
      </c>
      <c r="C1583" t="s">
        <v>558</v>
      </c>
      <c r="D1583" t="s">
        <v>3</v>
      </c>
      <c r="E1583">
        <v>10000</v>
      </c>
      <c r="F1583" t="s">
        <v>1680</v>
      </c>
      <c r="G1583" t="str">
        <f t="shared" si="24"/>
        <v>GBP</v>
      </c>
      <c r="H1583">
        <f>IF(D1583=$D$2,IF(E1583=1000,VLOOKUP(G1583,Boston!$A$2:$B$203,2,0),IF(E1583=5000,VLOOKUP(G1583,Boston!$D$2:$E$203,2,0),IF(E1583=10000,VLOOKUP(G1583,Boston!$G$2:$H$203,2,0)))))</f>
        <v>7749.1753900394997</v>
      </c>
    </row>
    <row r="1584" spans="1:8" x14ac:dyDescent="0.25">
      <c r="A1584" t="s">
        <v>38</v>
      </c>
      <c r="B1584" t="s">
        <v>964</v>
      </c>
      <c r="C1584" t="s">
        <v>558</v>
      </c>
      <c r="D1584" t="s">
        <v>3</v>
      </c>
      <c r="E1584">
        <v>10000</v>
      </c>
      <c r="F1584" t="s">
        <v>1680</v>
      </c>
      <c r="G1584" t="s">
        <v>1669</v>
      </c>
      <c r="H1584">
        <f>IF(D1584=$D$2,IF(E1584=1000,VLOOKUP(G1584,Boston!$A$2:$B$203,2,0),IF(E1584=5000,VLOOKUP(G1584,Boston!$D$2:$E$203,2,0),IF(E1584=10000,VLOOKUP(G1584,Boston!$G$2:$H$203,2,0)))))</f>
        <v>7749.1753900394997</v>
      </c>
    </row>
    <row r="1585" spans="1:8" x14ac:dyDescent="0.25">
      <c r="A1585" t="s">
        <v>559</v>
      </c>
      <c r="B1585" t="s">
        <v>975</v>
      </c>
      <c r="C1585" t="s">
        <v>561</v>
      </c>
      <c r="D1585" t="s">
        <v>3</v>
      </c>
      <c r="E1585">
        <v>10000</v>
      </c>
      <c r="F1585" t="s">
        <v>1680</v>
      </c>
      <c r="G1585" t="str">
        <f t="shared" si="24"/>
        <v>UYU</v>
      </c>
      <c r="H1585">
        <f>IF(D1585=$D$2,IF(E1585=1000,VLOOKUP(G1585,Boston!$A$2:$B$203,2,0),IF(E1585=5000,VLOOKUP(G1585,Boston!$D$2:$E$203,2,0),IF(E1585=10000,VLOOKUP(G1585,Boston!$G$2:$H$203,2,0)))))</f>
        <v>316054.29566648701</v>
      </c>
    </row>
    <row r="1586" spans="1:8" x14ac:dyDescent="0.25">
      <c r="A1586" t="s">
        <v>562</v>
      </c>
      <c r="B1586" t="s">
        <v>975</v>
      </c>
      <c r="C1586" t="s">
        <v>561</v>
      </c>
      <c r="D1586" t="s">
        <v>3</v>
      </c>
      <c r="E1586">
        <v>10000</v>
      </c>
      <c r="F1586" t="s">
        <v>1680</v>
      </c>
      <c r="G1586" t="str">
        <f t="shared" si="24"/>
        <v>UYU</v>
      </c>
      <c r="H1586">
        <f>IF(D1586=$D$2,IF(E1586=1000,VLOOKUP(G1586,Boston!$A$2:$B$203,2,0),IF(E1586=5000,VLOOKUP(G1586,Boston!$D$2:$E$203,2,0),IF(E1586=10000,VLOOKUP(G1586,Boston!$G$2:$H$203,2,0)))))</f>
        <v>316054.29566648701</v>
      </c>
    </row>
    <row r="1587" spans="1:8" x14ac:dyDescent="0.25">
      <c r="A1587" t="s">
        <v>4</v>
      </c>
      <c r="B1587" t="s">
        <v>767</v>
      </c>
      <c r="C1587" t="s">
        <v>561</v>
      </c>
      <c r="D1587" t="s">
        <v>3</v>
      </c>
      <c r="E1587">
        <v>10000</v>
      </c>
      <c r="F1587" t="s">
        <v>1680</v>
      </c>
      <c r="G1587" t="str">
        <f t="shared" si="24"/>
        <v>USD</v>
      </c>
      <c r="H1587">
        <f>IF(D1587=$D$2,IF(E1587=1000,VLOOKUP(G1587,Boston!$A$2:$B$203,2,0),IF(E1587=5000,VLOOKUP(G1587,Boston!$D$2:$E$203,2,0),IF(E1587=10000,VLOOKUP(G1587,Boston!$G$2:$H$203,2,0)))))</f>
        <v>10000</v>
      </c>
    </row>
    <row r="1588" spans="1:8" x14ac:dyDescent="0.25">
      <c r="A1588" t="s">
        <v>563</v>
      </c>
      <c r="B1588" t="s">
        <v>976</v>
      </c>
      <c r="C1588" t="s">
        <v>565</v>
      </c>
      <c r="D1588" t="s">
        <v>3</v>
      </c>
      <c r="E1588">
        <v>10000</v>
      </c>
      <c r="F1588" t="s">
        <v>1680</v>
      </c>
      <c r="G1588" t="str">
        <f t="shared" si="24"/>
        <v>UZS</v>
      </c>
      <c r="H1588">
        <f>IF(D1588=$D$2,IF(E1588=1000,VLOOKUP(G1588,Boston!$A$2:$B$203,2,0),IF(E1588=5000,VLOOKUP(G1588,Boston!$D$2:$E$203,2,0),IF(E1588=10000,VLOOKUP(G1588,Boston!$G$2:$H$203,2,0)))))</f>
        <v>78022907.494637907</v>
      </c>
    </row>
    <row r="1589" spans="1:8" x14ac:dyDescent="0.25">
      <c r="A1589" t="s">
        <v>4</v>
      </c>
      <c r="B1589" t="s">
        <v>767</v>
      </c>
      <c r="C1589" t="s">
        <v>565</v>
      </c>
      <c r="D1589" t="s">
        <v>3</v>
      </c>
      <c r="E1589">
        <v>10000</v>
      </c>
      <c r="F1589" t="s">
        <v>1680</v>
      </c>
      <c r="G1589" t="str">
        <f t="shared" si="24"/>
        <v>USD</v>
      </c>
      <c r="H1589">
        <f>IF(D1589=$D$2,IF(E1589=1000,VLOOKUP(G1589,Boston!$A$2:$B$203,2,0),IF(E1589=5000,VLOOKUP(G1589,Boston!$D$2:$E$203,2,0),IF(E1589=10000,VLOOKUP(G1589,Boston!$G$2:$H$203,2,0)))))</f>
        <v>10000</v>
      </c>
    </row>
    <row r="1590" spans="1:8" x14ac:dyDescent="0.25">
      <c r="A1590" t="s">
        <v>4</v>
      </c>
      <c r="B1590" t="s">
        <v>767</v>
      </c>
      <c r="C1590" t="s">
        <v>566</v>
      </c>
      <c r="D1590" t="s">
        <v>3</v>
      </c>
      <c r="E1590">
        <v>10000</v>
      </c>
      <c r="F1590" t="s">
        <v>1680</v>
      </c>
      <c r="G1590" t="str">
        <f t="shared" si="24"/>
        <v>USD</v>
      </c>
      <c r="H1590">
        <f>IF(D1590=$D$2,IF(E1590=1000,VLOOKUP(G1590,Boston!$A$2:$B$203,2,0),IF(E1590=5000,VLOOKUP(G1590,Boston!$D$2:$E$203,2,0),IF(E1590=10000,VLOOKUP(G1590,Boston!$G$2:$H$203,2,0)))))</f>
        <v>10000</v>
      </c>
    </row>
    <row r="1591" spans="1:8" x14ac:dyDescent="0.25">
      <c r="A1591" t="s">
        <v>4</v>
      </c>
      <c r="B1591" t="s">
        <v>767</v>
      </c>
      <c r="C1591" t="s">
        <v>567</v>
      </c>
      <c r="D1591" t="s">
        <v>3</v>
      </c>
      <c r="E1591">
        <v>10000</v>
      </c>
      <c r="F1591" t="s">
        <v>1680</v>
      </c>
      <c r="G1591" t="str">
        <f t="shared" si="24"/>
        <v>USD</v>
      </c>
      <c r="H1591">
        <f>IF(D1591=$D$2,IF(E1591=1000,VLOOKUP(G1591,Boston!$A$2:$B$203,2,0),IF(E1591=5000,VLOOKUP(G1591,Boston!$D$2:$E$203,2,0),IF(E1591=10000,VLOOKUP(G1591,Boston!$G$2:$H$203,2,0)))))</f>
        <v>10000</v>
      </c>
    </row>
    <row r="1592" spans="1:8" x14ac:dyDescent="0.25">
      <c r="A1592" t="s">
        <v>4</v>
      </c>
      <c r="B1592" t="s">
        <v>767</v>
      </c>
      <c r="C1592" t="s">
        <v>568</v>
      </c>
      <c r="D1592" t="s">
        <v>3</v>
      </c>
      <c r="E1592">
        <v>10000</v>
      </c>
      <c r="F1592" t="s">
        <v>1680</v>
      </c>
      <c r="G1592" t="str">
        <f t="shared" si="24"/>
        <v>USD</v>
      </c>
      <c r="H1592">
        <f>IF(D1592=$D$2,IF(E1592=1000,VLOOKUP(G1592,Boston!$A$2:$B$203,2,0),IF(E1592=5000,VLOOKUP(G1592,Boston!$D$2:$E$203,2,0),IF(E1592=10000,VLOOKUP(G1592,Boston!$G$2:$H$203,2,0)))))</f>
        <v>10000</v>
      </c>
    </row>
    <row r="1593" spans="1:8" x14ac:dyDescent="0.25">
      <c r="A1593" t="s">
        <v>569</v>
      </c>
      <c r="B1593" t="s">
        <v>977</v>
      </c>
      <c r="C1593" t="s">
        <v>571</v>
      </c>
      <c r="D1593" t="s">
        <v>3</v>
      </c>
      <c r="E1593">
        <v>10000</v>
      </c>
      <c r="F1593" t="s">
        <v>1680</v>
      </c>
      <c r="G1593" t="str">
        <f t="shared" si="24"/>
        <v>Yer</v>
      </c>
      <c r="H1593">
        <f>IF(D1593=$D$2,IF(E1593=1000,VLOOKUP(G1593,Boston!$A$2:$B$203,2,0),IF(E1593=5000,VLOOKUP(G1593,Boston!$D$2:$E$203,2,0),IF(E1593=10000,VLOOKUP(G1593,Boston!$G$2:$H$203,2,0)))))</f>
        <v>2501473.1882997798</v>
      </c>
    </row>
    <row r="1594" spans="1:8" x14ac:dyDescent="0.25">
      <c r="A1594" t="s">
        <v>572</v>
      </c>
      <c r="B1594" t="s">
        <v>977</v>
      </c>
      <c r="C1594" t="s">
        <v>571</v>
      </c>
      <c r="D1594" t="s">
        <v>3</v>
      </c>
      <c r="E1594">
        <v>10000</v>
      </c>
      <c r="F1594" t="s">
        <v>1680</v>
      </c>
      <c r="G1594" t="str">
        <f t="shared" si="24"/>
        <v>YER</v>
      </c>
      <c r="H1594">
        <f>IF(D1594=$D$2,IF(E1594=1000,VLOOKUP(G1594,Boston!$A$2:$B$203,2,0),IF(E1594=5000,VLOOKUP(G1594,Boston!$D$2:$E$203,2,0),IF(E1594=10000,VLOOKUP(G1594,Boston!$G$2:$H$203,2,0)))))</f>
        <v>2501473.1882997798</v>
      </c>
    </row>
    <row r="1595" spans="1:8" x14ac:dyDescent="0.25">
      <c r="A1595" t="s">
        <v>4</v>
      </c>
      <c r="B1595" t="s">
        <v>767</v>
      </c>
      <c r="C1595" t="s">
        <v>571</v>
      </c>
      <c r="D1595" t="s">
        <v>3</v>
      </c>
      <c r="E1595">
        <v>10000</v>
      </c>
      <c r="F1595" t="s">
        <v>1680</v>
      </c>
      <c r="G1595" t="str">
        <f t="shared" si="24"/>
        <v>USD</v>
      </c>
      <c r="H1595">
        <f>IF(D1595=$D$2,IF(E1595=1000,VLOOKUP(G1595,Boston!$A$2:$B$203,2,0),IF(E1595=5000,VLOOKUP(G1595,Boston!$D$2:$E$203,2,0),IF(E1595=10000,VLOOKUP(G1595,Boston!$G$2:$H$203,2,0)))))</f>
        <v>10000</v>
      </c>
    </row>
    <row r="1596" spans="1:8" x14ac:dyDescent="0.25">
      <c r="A1596" t="s">
        <v>4</v>
      </c>
      <c r="B1596" t="s">
        <v>767</v>
      </c>
      <c r="C1596" t="s">
        <v>573</v>
      </c>
      <c r="D1596" t="s">
        <v>3</v>
      </c>
      <c r="E1596">
        <v>10000</v>
      </c>
      <c r="F1596" t="s">
        <v>1680</v>
      </c>
      <c r="G1596" t="str">
        <f t="shared" si="24"/>
        <v>USD</v>
      </c>
      <c r="H1596">
        <f>IF(D1596=$D$2,IF(E1596=1000,VLOOKUP(G1596,Boston!$A$2:$B$203,2,0),IF(E1596=5000,VLOOKUP(G1596,Boston!$D$2:$E$203,2,0),IF(E1596=10000,VLOOKUP(G1596,Boston!$G$2:$H$203,2,0)))))</f>
        <v>10000</v>
      </c>
    </row>
    <row r="1597" spans="1:8" x14ac:dyDescent="0.25">
      <c r="A1597" t="s">
        <v>18</v>
      </c>
      <c r="B1597" t="s">
        <v>943</v>
      </c>
      <c r="C1597" t="s">
        <v>573</v>
      </c>
      <c r="D1597" t="s">
        <v>3</v>
      </c>
      <c r="E1597">
        <v>10000</v>
      </c>
      <c r="F1597" t="s">
        <v>1680</v>
      </c>
      <c r="G1597" t="str">
        <f t="shared" si="24"/>
        <v>ZAR</v>
      </c>
      <c r="H1597">
        <f>IF(D1597=$D$2,IF(E1597=1000,VLOOKUP(G1597,Boston!$A$2:$B$203,2,0),IF(E1597=5000,VLOOKUP(G1597,Boston!$D$2:$E$203,2,0),IF(E1597=10000,VLOOKUP(G1597,Boston!$G$2:$H$203,2,0)))))</f>
        <v>143999.61543205401</v>
      </c>
    </row>
    <row r="1598" spans="1:8" x14ac:dyDescent="0.25">
      <c r="A1598" t="s">
        <v>4</v>
      </c>
      <c r="B1598" t="s">
        <v>767</v>
      </c>
      <c r="C1598" t="s">
        <v>575</v>
      </c>
      <c r="D1598" t="s">
        <v>3</v>
      </c>
      <c r="E1598">
        <v>10000</v>
      </c>
      <c r="F1598" t="s">
        <v>1680</v>
      </c>
      <c r="G1598" t="str">
        <f t="shared" si="24"/>
        <v>USD</v>
      </c>
      <c r="H1598">
        <f>IF(D1598=$D$2,IF(E1598=1000,VLOOKUP(G1598,Boston!$A$2:$B$203,2,0),IF(E1598=5000,VLOOKUP(G1598,Boston!$D$2:$E$203,2,0),IF(E1598=10000,VLOOKUP(G1598,Boston!$G$2:$H$203,2,0)))))</f>
        <v>10000</v>
      </c>
    </row>
    <row r="1599" spans="1:8" x14ac:dyDescent="0.25">
      <c r="A1599" t="s">
        <v>18</v>
      </c>
      <c r="B1599" t="s">
        <v>978</v>
      </c>
      <c r="C1599" t="s">
        <v>575</v>
      </c>
      <c r="D1599" t="s">
        <v>3</v>
      </c>
      <c r="E1599">
        <v>10000</v>
      </c>
      <c r="F1599" t="s">
        <v>1680</v>
      </c>
      <c r="G1599" t="str">
        <f t="shared" si="24"/>
        <v>ZAR</v>
      </c>
      <c r="H1599">
        <f>IF(D1599=$D$2,IF(E1599=1000,VLOOKUP(G1599,Boston!$A$2:$B$203,2,0),IF(E1599=5000,VLOOKUP(G1599,Boston!$D$2:$E$203,2,0),IF(E1599=10000,VLOOKUP(G1599,Boston!$G$2:$H$203,2,0)))))</f>
        <v>143999.61543205401</v>
      </c>
    </row>
    <row r="1600" spans="1:8" x14ac:dyDescent="0.25">
      <c r="A1600" t="s">
        <v>0</v>
      </c>
      <c r="B1600" t="s">
        <v>979</v>
      </c>
      <c r="C1600" t="s">
        <v>2</v>
      </c>
      <c r="D1600" t="s">
        <v>980</v>
      </c>
      <c r="E1600">
        <v>1000</v>
      </c>
      <c r="F1600" t="s">
        <v>1680</v>
      </c>
      <c r="G1600" t="str">
        <f t="shared" si="24"/>
        <v>AFN</v>
      </c>
      <c r="H1600">
        <f>IF(D1600=$D$1600,IF(E1600=1000,VLOOKUP(G1600,Indiana!$A$2:$B$203,2,0),IF(E1600=5000,VLOOKUP(G1600,Indiana!$D$2:$E$203,2,0),IF(E1600=10000,VLOOKUP(G1600,Indiana!$G$2:$H$203,2,0)))))</f>
        <v>72720.05448398061</v>
      </c>
    </row>
    <row r="1601" spans="1:8" x14ac:dyDescent="0.25">
      <c r="A1601" t="s">
        <v>4</v>
      </c>
      <c r="B1601" t="s">
        <v>5</v>
      </c>
      <c r="C1601" t="s">
        <v>2</v>
      </c>
      <c r="D1601" t="s">
        <v>980</v>
      </c>
      <c r="E1601">
        <v>1000</v>
      </c>
      <c r="F1601" t="s">
        <v>1680</v>
      </c>
      <c r="G1601" t="str">
        <f t="shared" si="24"/>
        <v>USD</v>
      </c>
      <c r="H1601">
        <f>IF(D1601=$D$1600,IF(E1601=1000,VLOOKUP(G1601,Indiana!$A$2:$B$203,2,0),IF(E1601=5000,VLOOKUP(G1601,Indiana!$D$2:$E$203,2,0),IF(E1601=10000,VLOOKUP(G1601,Indiana!$G$2:$H$203,2,0)))))</f>
        <v>1000</v>
      </c>
    </row>
    <row r="1602" spans="1:8" x14ac:dyDescent="0.25">
      <c r="A1602" t="s">
        <v>6</v>
      </c>
      <c r="B1602" t="s">
        <v>387</v>
      </c>
      <c r="C1602" t="s">
        <v>8</v>
      </c>
      <c r="D1602" t="s">
        <v>980</v>
      </c>
      <c r="E1602">
        <v>1000</v>
      </c>
      <c r="F1602" t="s">
        <v>1680</v>
      </c>
      <c r="G1602" t="str">
        <f t="shared" si="24"/>
        <v>EUR</v>
      </c>
      <c r="H1602">
        <f>IF(D1602=$D$1600,IF(E1602=1000,VLOOKUP(G1602,Indiana!$A$2:$B$203,2,0),IF(E1602=5000,VLOOKUP(G1602,Indiana!$D$2:$E$203,2,0),IF(E1602=10000,VLOOKUP(G1602,Indiana!$G$2:$H$203,2,0)))))</f>
        <v>873.5294839613</v>
      </c>
    </row>
    <row r="1603" spans="1:8" x14ac:dyDescent="0.25">
      <c r="A1603" t="s">
        <v>4</v>
      </c>
      <c r="B1603" t="s">
        <v>5</v>
      </c>
      <c r="C1603" t="s">
        <v>8</v>
      </c>
      <c r="D1603" t="s">
        <v>980</v>
      </c>
      <c r="E1603">
        <v>1000</v>
      </c>
      <c r="F1603" t="s">
        <v>1680</v>
      </c>
      <c r="G1603" t="str">
        <f t="shared" ref="G1603:G1666" si="25">IF(RIGHT(A1603,1)=")",LEFT(RIGHT(A1603,4),3),RIGHT(A1603,3))</f>
        <v>USD</v>
      </c>
      <c r="H1603">
        <f>IF(D1603=$D$1600,IF(E1603=1000,VLOOKUP(G1603,Indiana!$A$2:$B$203,2,0),IF(E1603=5000,VLOOKUP(G1603,Indiana!$D$2:$E$203,2,0),IF(E1603=10000,VLOOKUP(G1603,Indiana!$G$2:$H$203,2,0)))))</f>
        <v>1000</v>
      </c>
    </row>
    <row r="1604" spans="1:8" x14ac:dyDescent="0.25">
      <c r="A1604" t="s">
        <v>4</v>
      </c>
      <c r="B1604" t="s">
        <v>5</v>
      </c>
      <c r="C1604" t="s">
        <v>11</v>
      </c>
      <c r="D1604" t="s">
        <v>980</v>
      </c>
      <c r="E1604">
        <v>1000</v>
      </c>
      <c r="F1604" t="s">
        <v>1680</v>
      </c>
      <c r="G1604" t="str">
        <f t="shared" si="25"/>
        <v>USD</v>
      </c>
      <c r="H1604">
        <f>IF(D1604=$D$1600,IF(E1604=1000,VLOOKUP(G1604,Indiana!$A$2:$B$203,2,0),IF(E1604=5000,VLOOKUP(G1604,Indiana!$D$2:$E$203,2,0),IF(E1604=10000,VLOOKUP(G1604,Indiana!$G$2:$H$203,2,0)))))</f>
        <v>1000</v>
      </c>
    </row>
    <row r="1605" spans="1:8" x14ac:dyDescent="0.25">
      <c r="A1605" t="s">
        <v>13</v>
      </c>
      <c r="B1605" t="s">
        <v>420</v>
      </c>
      <c r="C1605" t="s">
        <v>11</v>
      </c>
      <c r="D1605" t="s">
        <v>980</v>
      </c>
      <c r="E1605">
        <v>1000</v>
      </c>
      <c r="F1605" t="s">
        <v>1680</v>
      </c>
      <c r="G1605" t="str">
        <f t="shared" si="25"/>
        <v>GBP</v>
      </c>
      <c r="H1605">
        <f>IF(D1605=$D$1600,IF(E1605=1000,VLOOKUP(G1605,Indiana!$A$2:$B$203,2,0),IF(E1605=5000,VLOOKUP(G1605,Indiana!$D$2:$E$203,2,0),IF(E1605=10000,VLOOKUP(G1605,Indiana!$G$2:$H$203,2,0)))))</f>
        <v>784.38395641023999</v>
      </c>
    </row>
    <row r="1606" spans="1:8" x14ac:dyDescent="0.25">
      <c r="A1606" t="s">
        <v>6</v>
      </c>
      <c r="B1606" t="s">
        <v>387</v>
      </c>
      <c r="C1606" t="s">
        <v>11</v>
      </c>
      <c r="D1606" t="s">
        <v>980</v>
      </c>
      <c r="E1606">
        <v>1000</v>
      </c>
      <c r="F1606" t="s">
        <v>1680</v>
      </c>
      <c r="G1606" t="str">
        <f t="shared" si="25"/>
        <v>EUR</v>
      </c>
      <c r="H1606">
        <f>IF(D1606=$D$1600,IF(E1606=1000,VLOOKUP(G1606,Indiana!$A$2:$B$203,2,0),IF(E1606=5000,VLOOKUP(G1606,Indiana!$D$2:$E$203,2,0),IF(E1606=10000,VLOOKUP(G1606,Indiana!$G$2:$H$203,2,0)))))</f>
        <v>873.5294839613</v>
      </c>
    </row>
    <row r="1607" spans="1:8" x14ac:dyDescent="0.25">
      <c r="A1607" t="s">
        <v>4</v>
      </c>
      <c r="B1607" t="s">
        <v>5</v>
      </c>
      <c r="C1607" t="s">
        <v>17</v>
      </c>
      <c r="D1607" t="s">
        <v>980</v>
      </c>
      <c r="E1607">
        <v>1000</v>
      </c>
      <c r="F1607" t="s">
        <v>1680</v>
      </c>
      <c r="G1607" t="str">
        <f t="shared" si="25"/>
        <v>USD</v>
      </c>
      <c r="H1607">
        <f>IF(D1607=$D$1600,IF(E1607=1000,VLOOKUP(G1607,Indiana!$A$2:$B$203,2,0),IF(E1607=5000,VLOOKUP(G1607,Indiana!$D$2:$E$203,2,0),IF(E1607=10000,VLOOKUP(G1607,Indiana!$G$2:$H$203,2,0)))))</f>
        <v>1000</v>
      </c>
    </row>
    <row r="1608" spans="1:8" x14ac:dyDescent="0.25">
      <c r="A1608" t="s">
        <v>18</v>
      </c>
      <c r="B1608" t="s">
        <v>981</v>
      </c>
      <c r="C1608" t="s">
        <v>17</v>
      </c>
      <c r="D1608" t="s">
        <v>980</v>
      </c>
      <c r="E1608">
        <v>1000</v>
      </c>
      <c r="F1608" t="s">
        <v>1680</v>
      </c>
      <c r="G1608" t="str">
        <f t="shared" si="25"/>
        <v>ZAR</v>
      </c>
      <c r="H1608">
        <f>IF(D1608=$D$1600,IF(E1608=1000,VLOOKUP(G1608,Indiana!$A$2:$B$203,2,0),IF(E1608=5000,VLOOKUP(G1608,Indiana!$D$2:$E$203,2,0),IF(E1608=10000,VLOOKUP(G1608,Indiana!$G$2:$H$203,2,0)))))</f>
        <v>14643.245193705259</v>
      </c>
    </row>
    <row r="1609" spans="1:8" x14ac:dyDescent="0.25">
      <c r="A1609" t="s">
        <v>13</v>
      </c>
      <c r="B1609" t="s">
        <v>420</v>
      </c>
      <c r="C1609" t="s">
        <v>17</v>
      </c>
      <c r="D1609" t="s">
        <v>980</v>
      </c>
      <c r="E1609">
        <v>1000</v>
      </c>
      <c r="F1609" t="s">
        <v>1680</v>
      </c>
      <c r="G1609" t="str">
        <f t="shared" si="25"/>
        <v>GBP</v>
      </c>
      <c r="H1609">
        <f>IF(D1609=$D$1600,IF(E1609=1000,VLOOKUP(G1609,Indiana!$A$2:$B$203,2,0),IF(E1609=5000,VLOOKUP(G1609,Indiana!$D$2:$E$203,2,0),IF(E1609=10000,VLOOKUP(G1609,Indiana!$G$2:$H$203,2,0)))))</f>
        <v>784.38395641023999</v>
      </c>
    </row>
    <row r="1610" spans="1:8" x14ac:dyDescent="0.25">
      <c r="A1610" t="s">
        <v>6</v>
      </c>
      <c r="B1610" t="s">
        <v>387</v>
      </c>
      <c r="C1610" t="s">
        <v>17</v>
      </c>
      <c r="D1610" t="s">
        <v>980</v>
      </c>
      <c r="E1610">
        <v>1000</v>
      </c>
      <c r="F1610" t="s">
        <v>1680</v>
      </c>
      <c r="G1610" t="str">
        <f t="shared" si="25"/>
        <v>EUR</v>
      </c>
      <c r="H1610">
        <f>IF(D1610=$D$1600,IF(E1610=1000,VLOOKUP(G1610,Indiana!$A$2:$B$203,2,0),IF(E1610=5000,VLOOKUP(G1610,Indiana!$D$2:$E$203,2,0),IF(E1610=10000,VLOOKUP(G1610,Indiana!$G$2:$H$203,2,0)))))</f>
        <v>873.5294839613</v>
      </c>
    </row>
    <row r="1611" spans="1:8" x14ac:dyDescent="0.25">
      <c r="A1611" t="s">
        <v>4</v>
      </c>
      <c r="B1611" t="s">
        <v>5</v>
      </c>
      <c r="C1611" t="s">
        <v>22</v>
      </c>
      <c r="D1611" t="s">
        <v>980</v>
      </c>
      <c r="E1611">
        <v>1000</v>
      </c>
      <c r="F1611" t="s">
        <v>1680</v>
      </c>
      <c r="G1611" t="str">
        <f t="shared" si="25"/>
        <v>USD</v>
      </c>
      <c r="H1611">
        <f>IF(D1611=$D$1600,IF(E1611=1000,VLOOKUP(G1611,Indiana!$A$2:$B$203,2,0),IF(E1611=5000,VLOOKUP(G1611,Indiana!$D$2:$E$203,2,0),IF(E1611=10000,VLOOKUP(G1611,Indiana!$G$2:$H$203,2,0)))))</f>
        <v>1000</v>
      </c>
    </row>
    <row r="1612" spans="1:8" x14ac:dyDescent="0.25">
      <c r="A1612" t="s">
        <v>24</v>
      </c>
      <c r="B1612" t="s">
        <v>982</v>
      </c>
      <c r="C1612" t="s">
        <v>26</v>
      </c>
      <c r="D1612" t="s">
        <v>980</v>
      </c>
      <c r="E1612">
        <v>1000</v>
      </c>
      <c r="F1612" t="s">
        <v>1680</v>
      </c>
      <c r="G1612" t="s">
        <v>1736</v>
      </c>
      <c r="H1612">
        <f>IF(D1612=$D$1600,IF(E1612=1000,VLOOKUP(G1612,Indiana!$A$2:$B$203,2,0),IF(E1612=5000,VLOOKUP(G1612,Indiana!$D$2:$E$203,2,0),IF(E1612=10000,VLOOKUP(G1612,Indiana!$G$2:$H$203,2,0)))))</f>
        <v>1366.3844564466401</v>
      </c>
    </row>
    <row r="1613" spans="1:8" x14ac:dyDescent="0.25">
      <c r="A1613" t="s">
        <v>410</v>
      </c>
      <c r="B1613" t="s">
        <v>411</v>
      </c>
      <c r="C1613" t="s">
        <v>26</v>
      </c>
      <c r="D1613" t="s">
        <v>980</v>
      </c>
      <c r="E1613">
        <v>1000</v>
      </c>
      <c r="F1613" t="s">
        <v>1680</v>
      </c>
      <c r="G1613" t="str">
        <f t="shared" si="25"/>
        <v>NZD</v>
      </c>
      <c r="H1613">
        <f>IF(D1613=$D$1600,IF(E1613=1000,VLOOKUP(G1613,Indiana!$A$2:$B$203,2,0),IF(E1613=5000,VLOOKUP(G1613,Indiana!$D$2:$E$203,2,0),IF(E1613=10000,VLOOKUP(G1613,Indiana!$G$2:$H$203,2,0)))))</f>
        <v>1506.5084848244001</v>
      </c>
    </row>
    <row r="1614" spans="1:8" x14ac:dyDescent="0.25">
      <c r="A1614" t="s">
        <v>4</v>
      </c>
      <c r="B1614" t="s">
        <v>5</v>
      </c>
      <c r="C1614" t="s">
        <v>26</v>
      </c>
      <c r="D1614" t="s">
        <v>980</v>
      </c>
      <c r="E1614">
        <v>1000</v>
      </c>
      <c r="F1614" t="s">
        <v>1680</v>
      </c>
      <c r="G1614" t="str">
        <f t="shared" si="25"/>
        <v>USD</v>
      </c>
      <c r="H1614">
        <f>IF(D1614=$D$1600,IF(E1614=1000,VLOOKUP(G1614,Indiana!$A$2:$B$203,2,0),IF(E1614=5000,VLOOKUP(G1614,Indiana!$D$2:$E$203,2,0),IF(E1614=10000,VLOOKUP(G1614,Indiana!$G$2:$H$203,2,0)))))</f>
        <v>1000</v>
      </c>
    </row>
    <row r="1615" spans="1:8" x14ac:dyDescent="0.25">
      <c r="A1615" t="s">
        <v>32</v>
      </c>
      <c r="B1615" t="s">
        <v>387</v>
      </c>
      <c r="C1615" t="s">
        <v>33</v>
      </c>
      <c r="D1615" t="s">
        <v>980</v>
      </c>
      <c r="E1615">
        <v>1000</v>
      </c>
      <c r="F1615" t="s">
        <v>1680</v>
      </c>
      <c r="G1615" t="str">
        <f t="shared" si="25"/>
        <v>EUR</v>
      </c>
      <c r="H1615">
        <f>IF(D1615=$D$1600,IF(E1615=1000,VLOOKUP(G1615,Indiana!$A$2:$B$203,2,0),IF(E1615=5000,VLOOKUP(G1615,Indiana!$D$2:$E$203,2,0),IF(E1615=10000,VLOOKUP(G1615,Indiana!$G$2:$H$203,2,0)))))</f>
        <v>873.5294839613</v>
      </c>
    </row>
    <row r="1616" spans="1:8" x14ac:dyDescent="0.25">
      <c r="A1616" t="s">
        <v>38</v>
      </c>
      <c r="B1616" t="s">
        <v>387</v>
      </c>
      <c r="C1616" t="s">
        <v>33</v>
      </c>
      <c r="D1616" t="s">
        <v>980</v>
      </c>
      <c r="E1616">
        <v>1000</v>
      </c>
      <c r="F1616" t="s">
        <v>1680</v>
      </c>
      <c r="G1616" t="str">
        <f>IF(RIGHT(B1616,1)=RIGHT($B$28,1),"EUR",IF(RIGHT(A1616,1)=")",LEFT(RIGHT(A1616,4),3),RIGHT(A1616,3)))</f>
        <v>EUR</v>
      </c>
      <c r="H1616">
        <f>IF(D1616=$D$1600,IF(E1616=1000,VLOOKUP(G1616,Indiana!$A$2:$B$203,2,0),IF(E1616=5000,VLOOKUP(G1616,Indiana!$D$2:$E$203,2,0),IF(E1616=10000,VLOOKUP(G1616,Indiana!$G$2:$H$203,2,0)))))</f>
        <v>873.5294839613</v>
      </c>
    </row>
    <row r="1617" spans="1:8" x14ac:dyDescent="0.25">
      <c r="A1617" t="s">
        <v>4</v>
      </c>
      <c r="B1617" t="s">
        <v>5</v>
      </c>
      <c r="C1617" t="s">
        <v>39</v>
      </c>
      <c r="D1617" t="s">
        <v>980</v>
      </c>
      <c r="E1617">
        <v>1000</v>
      </c>
      <c r="F1617" t="s">
        <v>1680</v>
      </c>
      <c r="G1617" t="str">
        <f t="shared" si="25"/>
        <v>USD</v>
      </c>
      <c r="H1617">
        <f>IF(D1617=$D$1600,IF(E1617=1000,VLOOKUP(G1617,Indiana!$A$2:$B$203,2,0),IF(E1617=5000,VLOOKUP(G1617,Indiana!$D$2:$E$203,2,0),IF(E1617=10000,VLOOKUP(G1617,Indiana!$G$2:$H$203,2,0)))))</f>
        <v>1000</v>
      </c>
    </row>
    <row r="1618" spans="1:8" x14ac:dyDescent="0.25">
      <c r="A1618" t="s">
        <v>4</v>
      </c>
      <c r="B1618" t="s">
        <v>5</v>
      </c>
      <c r="C1618" t="s">
        <v>43</v>
      </c>
      <c r="D1618" t="s">
        <v>980</v>
      </c>
      <c r="E1618">
        <v>1000</v>
      </c>
      <c r="F1618" t="s">
        <v>1680</v>
      </c>
      <c r="G1618" t="str">
        <f t="shared" si="25"/>
        <v>USD</v>
      </c>
      <c r="H1618">
        <f>IF(D1618=$D$1600,IF(E1618=1000,VLOOKUP(G1618,Indiana!$A$2:$B$203,2,0),IF(E1618=5000,VLOOKUP(G1618,Indiana!$D$2:$E$203,2,0),IF(E1618=10000,VLOOKUP(G1618,Indiana!$G$2:$H$203,2,0)))))</f>
        <v>1000</v>
      </c>
    </row>
    <row r="1619" spans="1:8" x14ac:dyDescent="0.25">
      <c r="A1619" t="s">
        <v>47</v>
      </c>
      <c r="B1619" t="s">
        <v>106</v>
      </c>
      <c r="C1619" t="s">
        <v>43</v>
      </c>
      <c r="D1619" t="s">
        <v>980</v>
      </c>
      <c r="E1619">
        <v>1000</v>
      </c>
      <c r="F1619" t="s">
        <v>1680</v>
      </c>
      <c r="G1619" t="str">
        <f t="shared" si="25"/>
        <v>CAD</v>
      </c>
      <c r="H1619">
        <f>IF(D1619=$D$1600,IF(E1619=1000,VLOOKUP(G1619,Indiana!$A$2:$B$203,2,0),IF(E1619=5000,VLOOKUP(G1619,Indiana!$D$2:$E$203,2,0),IF(E1619=10000,VLOOKUP(G1619,Indiana!$G$2:$H$203,2,0)))))</f>
        <v>1306.5210664610399</v>
      </c>
    </row>
    <row r="1620" spans="1:8" x14ac:dyDescent="0.25">
      <c r="A1620" t="s">
        <v>4</v>
      </c>
      <c r="B1620" t="s">
        <v>5</v>
      </c>
      <c r="C1620" t="s">
        <v>51</v>
      </c>
      <c r="D1620" t="s">
        <v>980</v>
      </c>
      <c r="E1620">
        <v>1000</v>
      </c>
      <c r="F1620" t="s">
        <v>1680</v>
      </c>
      <c r="G1620" t="str">
        <f t="shared" si="25"/>
        <v>USD</v>
      </c>
      <c r="H1620">
        <f>IF(D1620=$D$1600,IF(E1620=1000,VLOOKUP(G1620,Indiana!$A$2:$B$203,2,0),IF(E1620=5000,VLOOKUP(G1620,Indiana!$D$2:$E$203,2,0),IF(E1620=10000,VLOOKUP(G1620,Indiana!$G$2:$H$203,2,0)))))</f>
        <v>1000</v>
      </c>
    </row>
    <row r="1621" spans="1:8" x14ac:dyDescent="0.25">
      <c r="A1621" t="s">
        <v>4</v>
      </c>
      <c r="B1621" t="s">
        <v>5</v>
      </c>
      <c r="C1621" t="s">
        <v>55</v>
      </c>
      <c r="D1621" t="s">
        <v>980</v>
      </c>
      <c r="E1621">
        <v>1000</v>
      </c>
      <c r="F1621" t="s">
        <v>1680</v>
      </c>
      <c r="G1621" t="str">
        <f t="shared" si="25"/>
        <v>USD</v>
      </c>
      <c r="H1621">
        <f>IF(D1621=$D$1600,IF(E1621=1000,VLOOKUP(G1621,Indiana!$A$2:$B$203,2,0),IF(E1621=5000,VLOOKUP(G1621,Indiana!$D$2:$E$203,2,0),IF(E1621=10000,VLOOKUP(G1621,Indiana!$G$2:$H$203,2,0)))))</f>
        <v>1000</v>
      </c>
    </row>
    <row r="1622" spans="1:8" x14ac:dyDescent="0.25">
      <c r="A1622" t="s">
        <v>4</v>
      </c>
      <c r="B1622" t="s">
        <v>5</v>
      </c>
      <c r="C1622" t="s">
        <v>59</v>
      </c>
      <c r="D1622" t="s">
        <v>980</v>
      </c>
      <c r="E1622">
        <v>1000</v>
      </c>
      <c r="F1622" t="s">
        <v>1680</v>
      </c>
      <c r="G1622" t="str">
        <f t="shared" si="25"/>
        <v>USD</v>
      </c>
      <c r="H1622">
        <f>IF(D1622=$D$1600,IF(E1622=1000,VLOOKUP(G1622,Indiana!$A$2:$B$203,2,0),IF(E1622=5000,VLOOKUP(G1622,Indiana!$D$2:$E$203,2,0),IF(E1622=10000,VLOOKUP(G1622,Indiana!$G$2:$H$203,2,0)))))</f>
        <v>1000</v>
      </c>
    </row>
    <row r="1623" spans="1:8" x14ac:dyDescent="0.25">
      <c r="A1623" t="s">
        <v>47</v>
      </c>
      <c r="B1623" t="s">
        <v>106</v>
      </c>
      <c r="C1623" t="s">
        <v>59</v>
      </c>
      <c r="D1623" t="s">
        <v>980</v>
      </c>
      <c r="E1623">
        <v>1000</v>
      </c>
      <c r="F1623" t="s">
        <v>1680</v>
      </c>
      <c r="G1623" t="str">
        <f t="shared" si="25"/>
        <v>CAD</v>
      </c>
      <c r="H1623">
        <f>IF(D1623=$D$1600,IF(E1623=1000,VLOOKUP(G1623,Indiana!$A$2:$B$203,2,0),IF(E1623=5000,VLOOKUP(G1623,Indiana!$D$2:$E$203,2,0),IF(E1623=10000,VLOOKUP(G1623,Indiana!$G$2:$H$203,2,0)))))</f>
        <v>1306.5210664610399</v>
      </c>
    </row>
    <row r="1624" spans="1:8" x14ac:dyDescent="0.25">
      <c r="A1624" t="s">
        <v>4</v>
      </c>
      <c r="B1624" t="s">
        <v>5</v>
      </c>
      <c r="C1624" t="s">
        <v>61</v>
      </c>
      <c r="D1624" t="s">
        <v>980</v>
      </c>
      <c r="E1624">
        <v>1000</v>
      </c>
      <c r="F1624" t="s">
        <v>1680</v>
      </c>
      <c r="G1624" t="str">
        <f t="shared" si="25"/>
        <v>USD</v>
      </c>
      <c r="H1624">
        <f>IF(D1624=$D$1600,IF(E1624=1000,VLOOKUP(G1624,Indiana!$A$2:$B$203,2,0),IF(E1624=5000,VLOOKUP(G1624,Indiana!$D$2:$E$203,2,0),IF(E1624=10000,VLOOKUP(G1624,Indiana!$G$2:$H$203,2,0)))))</f>
        <v>1000</v>
      </c>
    </row>
    <row r="1625" spans="1:8" x14ac:dyDescent="0.25">
      <c r="A1625" t="s">
        <v>32</v>
      </c>
      <c r="B1625" t="s">
        <v>387</v>
      </c>
      <c r="C1625" t="s">
        <v>62</v>
      </c>
      <c r="D1625" t="s">
        <v>980</v>
      </c>
      <c r="E1625">
        <v>1000</v>
      </c>
      <c r="F1625" t="s">
        <v>1680</v>
      </c>
      <c r="G1625" t="str">
        <f t="shared" si="25"/>
        <v>EUR</v>
      </c>
      <c r="H1625">
        <f>IF(D1625=$D$1600,IF(E1625=1000,VLOOKUP(G1625,Indiana!$A$2:$B$203,2,0),IF(E1625=5000,VLOOKUP(G1625,Indiana!$D$2:$E$203,2,0),IF(E1625=10000,VLOOKUP(G1625,Indiana!$G$2:$H$203,2,0)))))</f>
        <v>873.5294839613</v>
      </c>
    </row>
    <row r="1626" spans="1:8" x14ac:dyDescent="0.25">
      <c r="A1626" t="s">
        <v>38</v>
      </c>
      <c r="B1626" t="s">
        <v>387</v>
      </c>
      <c r="C1626" t="s">
        <v>62</v>
      </c>
      <c r="D1626" t="s">
        <v>980</v>
      </c>
      <c r="E1626">
        <v>1000</v>
      </c>
      <c r="F1626" t="s">
        <v>1680</v>
      </c>
      <c r="G1626" t="str">
        <f>IF(RIGHT(B1626,1)=RIGHT($B$28,1),"EUR",IF(RIGHT(A1626,1)=")",LEFT(RIGHT(A1626,4),3),RIGHT(A1626,3)))</f>
        <v>EUR</v>
      </c>
      <c r="H1626">
        <f>IF(D1626=$D$1600,IF(E1626=1000,VLOOKUP(G1626,Indiana!$A$2:$B$203,2,0),IF(E1626=5000,VLOOKUP(G1626,Indiana!$D$2:$E$203,2,0),IF(E1626=10000,VLOOKUP(G1626,Indiana!$G$2:$H$203,2,0)))))</f>
        <v>873.5294839613</v>
      </c>
    </row>
    <row r="1627" spans="1:8" x14ac:dyDescent="0.25">
      <c r="A1627" t="s">
        <v>601</v>
      </c>
      <c r="B1627" t="s">
        <v>983</v>
      </c>
      <c r="C1627" t="s">
        <v>603</v>
      </c>
      <c r="D1627" t="s">
        <v>980</v>
      </c>
      <c r="E1627">
        <v>1000</v>
      </c>
      <c r="F1627" t="s">
        <v>1680</v>
      </c>
      <c r="G1627" t="str">
        <f t="shared" si="25"/>
        <v>BTN</v>
      </c>
      <c r="H1627">
        <f>IF(D1627=$D$1600,IF(E1627=1000,VLOOKUP(G1627,Indiana!$A$2:$B$203,2,0),IF(E1627=5000,VLOOKUP(G1627,Indiana!$D$2:$E$203,2,0),IF(E1627=10000,VLOOKUP(G1627,Indiana!$G$2:$H$203,2,0)))))</f>
        <v>69864.331410691811</v>
      </c>
    </row>
    <row r="1628" spans="1:8" x14ac:dyDescent="0.25">
      <c r="A1628" t="s">
        <v>4</v>
      </c>
      <c r="B1628" t="s">
        <v>5</v>
      </c>
      <c r="C1628" t="s">
        <v>603</v>
      </c>
      <c r="D1628" t="s">
        <v>980</v>
      </c>
      <c r="E1628">
        <v>1000</v>
      </c>
      <c r="F1628" t="s">
        <v>1680</v>
      </c>
      <c r="G1628" t="str">
        <f t="shared" si="25"/>
        <v>USD</v>
      </c>
      <c r="H1628">
        <f>IF(D1628=$D$1600,IF(E1628=1000,VLOOKUP(G1628,Indiana!$A$2:$B$203,2,0),IF(E1628=5000,VLOOKUP(G1628,Indiana!$D$2:$E$203,2,0),IF(E1628=10000,VLOOKUP(G1628,Indiana!$G$2:$H$203,2,0)))))</f>
        <v>1000</v>
      </c>
    </row>
    <row r="1629" spans="1:8" x14ac:dyDescent="0.25">
      <c r="A1629" t="s">
        <v>4</v>
      </c>
      <c r="B1629" t="s">
        <v>5</v>
      </c>
      <c r="C1629" t="s">
        <v>65</v>
      </c>
      <c r="D1629" t="s">
        <v>980</v>
      </c>
      <c r="E1629">
        <v>1000</v>
      </c>
      <c r="F1629" t="s">
        <v>1680</v>
      </c>
      <c r="G1629" t="str">
        <f t="shared" si="25"/>
        <v>USD</v>
      </c>
      <c r="H1629">
        <f>IF(D1629=$D$1600,IF(E1629=1000,VLOOKUP(G1629,Indiana!$A$2:$B$203,2,0),IF(E1629=5000,VLOOKUP(G1629,Indiana!$D$2:$E$203,2,0),IF(E1629=10000,VLOOKUP(G1629,Indiana!$G$2:$H$203,2,0)))))</f>
        <v>1000</v>
      </c>
    </row>
    <row r="1630" spans="1:8" x14ac:dyDescent="0.25">
      <c r="A1630" t="s">
        <v>6</v>
      </c>
      <c r="B1630" t="s">
        <v>387</v>
      </c>
      <c r="C1630" t="s">
        <v>69</v>
      </c>
      <c r="D1630" t="s">
        <v>980</v>
      </c>
      <c r="E1630">
        <v>1000</v>
      </c>
      <c r="F1630" t="s">
        <v>1680</v>
      </c>
      <c r="G1630" t="str">
        <f t="shared" si="25"/>
        <v>EUR</v>
      </c>
      <c r="H1630">
        <f>IF(D1630=$D$1600,IF(E1630=1000,VLOOKUP(G1630,Indiana!$A$2:$B$203,2,0),IF(E1630=5000,VLOOKUP(G1630,Indiana!$D$2:$E$203,2,0),IF(E1630=10000,VLOOKUP(G1630,Indiana!$G$2:$H$203,2,0)))))</f>
        <v>873.5294839613</v>
      </c>
    </row>
    <row r="1631" spans="1:8" x14ac:dyDescent="0.25">
      <c r="A1631" t="s">
        <v>4</v>
      </c>
      <c r="B1631" t="s">
        <v>5</v>
      </c>
      <c r="C1631" t="s">
        <v>69</v>
      </c>
      <c r="D1631" t="s">
        <v>980</v>
      </c>
      <c r="E1631">
        <v>1000</v>
      </c>
      <c r="F1631" t="s">
        <v>1680</v>
      </c>
      <c r="G1631" t="str">
        <f t="shared" si="25"/>
        <v>USD</v>
      </c>
      <c r="H1631">
        <f>IF(D1631=$D$1600,IF(E1631=1000,VLOOKUP(G1631,Indiana!$A$2:$B$203,2,0),IF(E1631=5000,VLOOKUP(G1631,Indiana!$D$2:$E$203,2,0),IF(E1631=10000,VLOOKUP(G1631,Indiana!$G$2:$H$203,2,0)))))</f>
        <v>1000</v>
      </c>
    </row>
    <row r="1632" spans="1:8" x14ac:dyDescent="0.25">
      <c r="A1632" t="s">
        <v>4</v>
      </c>
      <c r="B1632" t="s">
        <v>5</v>
      </c>
      <c r="C1632" t="s">
        <v>73</v>
      </c>
      <c r="D1632" t="s">
        <v>980</v>
      </c>
      <c r="E1632">
        <v>1000</v>
      </c>
      <c r="F1632" t="s">
        <v>1680</v>
      </c>
      <c r="G1632" t="str">
        <f t="shared" si="25"/>
        <v>USD</v>
      </c>
      <c r="H1632">
        <f>IF(D1632=$D$1600,IF(E1632=1000,VLOOKUP(G1632,Indiana!$A$2:$B$203,2,0),IF(E1632=5000,VLOOKUP(G1632,Indiana!$D$2:$E$203,2,0),IF(E1632=10000,VLOOKUP(G1632,Indiana!$G$2:$H$203,2,0)))))</f>
        <v>1000</v>
      </c>
    </row>
    <row r="1633" spans="1:8" x14ac:dyDescent="0.25">
      <c r="A1633" t="s">
        <v>18</v>
      </c>
      <c r="B1633" t="s">
        <v>984</v>
      </c>
      <c r="C1633" t="s">
        <v>73</v>
      </c>
      <c r="D1633" t="s">
        <v>980</v>
      </c>
      <c r="E1633">
        <v>1000</v>
      </c>
      <c r="F1633" t="s">
        <v>1680</v>
      </c>
      <c r="G1633" t="str">
        <f t="shared" si="25"/>
        <v>ZAR</v>
      </c>
      <c r="H1633">
        <f>IF(D1633=$D$1600,IF(E1633=1000,VLOOKUP(G1633,Indiana!$A$2:$B$203,2,0),IF(E1633=5000,VLOOKUP(G1633,Indiana!$D$2:$E$203,2,0),IF(E1633=10000,VLOOKUP(G1633,Indiana!$G$2:$H$203,2,0)))))</f>
        <v>14643.245193705259</v>
      </c>
    </row>
    <row r="1634" spans="1:8" x14ac:dyDescent="0.25">
      <c r="A1634" t="s">
        <v>13</v>
      </c>
      <c r="B1634" t="s">
        <v>420</v>
      </c>
      <c r="C1634" t="s">
        <v>73</v>
      </c>
      <c r="D1634" t="s">
        <v>980</v>
      </c>
      <c r="E1634">
        <v>1000</v>
      </c>
      <c r="F1634" t="s">
        <v>1680</v>
      </c>
      <c r="G1634" t="str">
        <f t="shared" si="25"/>
        <v>GBP</v>
      </c>
      <c r="H1634">
        <f>IF(D1634=$D$1600,IF(E1634=1000,VLOOKUP(G1634,Indiana!$A$2:$B$203,2,0),IF(E1634=5000,VLOOKUP(G1634,Indiana!$D$2:$E$203,2,0),IF(E1634=10000,VLOOKUP(G1634,Indiana!$G$2:$H$203,2,0)))))</f>
        <v>784.38395641023999</v>
      </c>
    </row>
    <row r="1635" spans="1:8" x14ac:dyDescent="0.25">
      <c r="A1635" t="s">
        <v>77</v>
      </c>
      <c r="B1635" t="s">
        <v>985</v>
      </c>
      <c r="C1635" t="s">
        <v>79</v>
      </c>
      <c r="D1635" t="s">
        <v>980</v>
      </c>
      <c r="E1635">
        <v>1000</v>
      </c>
      <c r="F1635" t="s">
        <v>1680</v>
      </c>
      <c r="G1635" t="s">
        <v>1831</v>
      </c>
      <c r="H1635">
        <f>IF(D1635=$D$1600,IF(E1635=1000,VLOOKUP(G1635,Indiana!$A$2:$B$203,2,0),IF(E1635=5000,VLOOKUP(G1635,Indiana!$D$2:$E$203,2,0),IF(E1635=10000,VLOOKUP(G1635,Indiana!$G$2:$H$203,2,0)))))</f>
        <v>3912.9829829623</v>
      </c>
    </row>
    <row r="1636" spans="1:8" x14ac:dyDescent="0.25">
      <c r="A1636" t="s">
        <v>80</v>
      </c>
      <c r="B1636" t="s">
        <v>986</v>
      </c>
      <c r="C1636" t="s">
        <v>79</v>
      </c>
      <c r="D1636" t="s">
        <v>980</v>
      </c>
      <c r="E1636">
        <v>1000</v>
      </c>
      <c r="F1636" t="s">
        <v>1680</v>
      </c>
      <c r="G1636" t="s">
        <v>1831</v>
      </c>
      <c r="H1636">
        <f>IF(D1636=$D$1600,IF(E1636=1000,VLOOKUP(G1636,Indiana!$A$2:$B$203,2,0),IF(E1636=5000,VLOOKUP(G1636,Indiana!$D$2:$E$203,2,0),IF(E1636=10000,VLOOKUP(G1636,Indiana!$G$2:$H$203,2,0)))))</f>
        <v>3912.9829829623</v>
      </c>
    </row>
    <row r="1637" spans="1:8" x14ac:dyDescent="0.25">
      <c r="A1637" t="s">
        <v>84</v>
      </c>
      <c r="B1637" t="s">
        <v>987</v>
      </c>
      <c r="C1637" t="s">
        <v>79</v>
      </c>
      <c r="D1637" t="s">
        <v>980</v>
      </c>
      <c r="E1637">
        <v>1000</v>
      </c>
      <c r="F1637" t="s">
        <v>1680</v>
      </c>
      <c r="G1637" t="s">
        <v>1831</v>
      </c>
      <c r="H1637">
        <f>IF(D1637=$D$1600,IF(E1637=1000,VLOOKUP(G1637,Indiana!$A$2:$B$203,2,0),IF(E1637=5000,VLOOKUP(G1637,Indiana!$D$2:$E$203,2,0),IF(E1637=10000,VLOOKUP(G1637,Indiana!$G$2:$H$203,2,0)))))</f>
        <v>3912.9829829623</v>
      </c>
    </row>
    <row r="1638" spans="1:8" x14ac:dyDescent="0.25">
      <c r="A1638" t="s">
        <v>4</v>
      </c>
      <c r="B1638" t="s">
        <v>5</v>
      </c>
      <c r="C1638" t="s">
        <v>88</v>
      </c>
      <c r="D1638" t="s">
        <v>980</v>
      </c>
      <c r="E1638">
        <v>1000</v>
      </c>
      <c r="F1638" t="s">
        <v>1680</v>
      </c>
      <c r="G1638" t="str">
        <f t="shared" si="25"/>
        <v>USD</v>
      </c>
      <c r="H1638">
        <f>IF(D1638=$D$1600,IF(E1638=1000,VLOOKUP(G1638,Indiana!$A$2:$B$203,2,0),IF(E1638=5000,VLOOKUP(G1638,Indiana!$D$2:$E$203,2,0),IF(E1638=10000,VLOOKUP(G1638,Indiana!$G$2:$H$203,2,0)))))</f>
        <v>1000</v>
      </c>
    </row>
    <row r="1639" spans="1:8" x14ac:dyDescent="0.25">
      <c r="A1639" t="s">
        <v>4</v>
      </c>
      <c r="B1639" t="s">
        <v>5</v>
      </c>
      <c r="C1639" t="s">
        <v>93</v>
      </c>
      <c r="D1639" t="s">
        <v>980</v>
      </c>
      <c r="E1639">
        <v>1000</v>
      </c>
      <c r="F1639" t="s">
        <v>1680</v>
      </c>
      <c r="G1639" t="str">
        <f t="shared" si="25"/>
        <v>USD</v>
      </c>
      <c r="H1639">
        <f>IF(D1639=$D$1600,IF(E1639=1000,VLOOKUP(G1639,Indiana!$A$2:$B$203,2,0),IF(E1639=5000,VLOOKUP(G1639,Indiana!$D$2:$E$203,2,0),IF(E1639=10000,VLOOKUP(G1639,Indiana!$G$2:$H$203,2,0)))))</f>
        <v>1000</v>
      </c>
    </row>
    <row r="1640" spans="1:8" x14ac:dyDescent="0.25">
      <c r="A1640" t="s">
        <v>13</v>
      </c>
      <c r="B1640" t="s">
        <v>988</v>
      </c>
      <c r="C1640" t="s">
        <v>93</v>
      </c>
      <c r="D1640" t="s">
        <v>980</v>
      </c>
      <c r="E1640">
        <v>1000</v>
      </c>
      <c r="F1640" t="s">
        <v>1680</v>
      </c>
      <c r="G1640" t="str">
        <f t="shared" si="25"/>
        <v>GBP</v>
      </c>
      <c r="H1640">
        <f>IF(D1640=$D$1600,IF(E1640=1000,VLOOKUP(G1640,Indiana!$A$2:$B$203,2,0),IF(E1640=5000,VLOOKUP(G1640,Indiana!$D$2:$E$203,2,0),IF(E1640=10000,VLOOKUP(G1640,Indiana!$G$2:$H$203,2,0)))))</f>
        <v>784.38395641023999</v>
      </c>
    </row>
    <row r="1641" spans="1:8" x14ac:dyDescent="0.25">
      <c r="A1641" t="s">
        <v>6</v>
      </c>
      <c r="B1641" t="s">
        <v>387</v>
      </c>
      <c r="C1641" t="s">
        <v>93</v>
      </c>
      <c r="D1641" t="s">
        <v>980</v>
      </c>
      <c r="E1641">
        <v>1000</v>
      </c>
      <c r="F1641" t="s">
        <v>1680</v>
      </c>
      <c r="G1641" t="str">
        <f t="shared" si="25"/>
        <v>EUR</v>
      </c>
      <c r="H1641">
        <f>IF(D1641=$D$1600,IF(E1641=1000,VLOOKUP(G1641,Indiana!$A$2:$B$203,2,0),IF(E1641=5000,VLOOKUP(G1641,Indiana!$D$2:$E$203,2,0),IF(E1641=10000,VLOOKUP(G1641,Indiana!$G$2:$H$203,2,0)))))</f>
        <v>873.5294839613</v>
      </c>
    </row>
    <row r="1642" spans="1:8" x14ac:dyDescent="0.25">
      <c r="A1642" t="s">
        <v>95</v>
      </c>
      <c r="B1642" t="s">
        <v>989</v>
      </c>
      <c r="C1642" t="s">
        <v>97</v>
      </c>
      <c r="D1642" t="s">
        <v>980</v>
      </c>
      <c r="E1642">
        <v>1000</v>
      </c>
      <c r="F1642" t="s">
        <v>1680</v>
      </c>
      <c r="G1642" t="str">
        <f t="shared" si="25"/>
        <v>BIF</v>
      </c>
      <c r="H1642">
        <f>IF(D1642=$D$1600,IF(E1642=1000,VLOOKUP(G1642,Indiana!$A$2:$B$203,2,0),IF(E1642=5000,VLOOKUP(G1642,Indiana!$D$2:$E$203,2,0),IF(E1642=10000,VLOOKUP(G1642,Indiana!$G$2:$H$203,2,0)))))</f>
        <v>1760979.98046895</v>
      </c>
    </row>
    <row r="1643" spans="1:8" x14ac:dyDescent="0.25">
      <c r="A1643" t="s">
        <v>4</v>
      </c>
      <c r="B1643" t="s">
        <v>5</v>
      </c>
      <c r="C1643" t="s">
        <v>97</v>
      </c>
      <c r="D1643" t="s">
        <v>980</v>
      </c>
      <c r="E1643">
        <v>1000</v>
      </c>
      <c r="F1643" t="s">
        <v>1680</v>
      </c>
      <c r="G1643" t="str">
        <f t="shared" si="25"/>
        <v>USD</v>
      </c>
      <c r="H1643">
        <f>IF(D1643=$D$1600,IF(E1643=1000,VLOOKUP(G1643,Indiana!$A$2:$B$203,2,0),IF(E1643=5000,VLOOKUP(G1643,Indiana!$D$2:$E$203,2,0),IF(E1643=10000,VLOOKUP(G1643,Indiana!$G$2:$H$203,2,0)))))</f>
        <v>1000</v>
      </c>
    </row>
    <row r="1644" spans="1:8" x14ac:dyDescent="0.25">
      <c r="A1644" t="s">
        <v>98</v>
      </c>
      <c r="B1644" t="s">
        <v>990</v>
      </c>
      <c r="C1644" t="s">
        <v>100</v>
      </c>
      <c r="D1644" t="s">
        <v>980</v>
      </c>
      <c r="E1644">
        <v>1000</v>
      </c>
      <c r="F1644" t="s">
        <v>1680</v>
      </c>
      <c r="G1644" t="str">
        <f t="shared" si="25"/>
        <v>KHR</v>
      </c>
      <c r="H1644">
        <f>IF(D1644=$D$1600,IF(E1644=1000,VLOOKUP(G1644,Indiana!$A$2:$B$203,2,0),IF(E1644=5000,VLOOKUP(G1644,Indiana!$D$2:$E$203,2,0),IF(E1644=10000,VLOOKUP(G1644,Indiana!$G$2:$H$203,2,0)))))</f>
        <v>4065000.0000001602</v>
      </c>
    </row>
    <row r="1645" spans="1:8" x14ac:dyDescent="0.25">
      <c r="A1645" t="s">
        <v>4</v>
      </c>
      <c r="B1645" t="s">
        <v>5</v>
      </c>
      <c r="C1645" t="s">
        <v>100</v>
      </c>
      <c r="D1645" t="s">
        <v>980</v>
      </c>
      <c r="E1645">
        <v>1000</v>
      </c>
      <c r="F1645" t="s">
        <v>1680</v>
      </c>
      <c r="G1645" t="str">
        <f t="shared" si="25"/>
        <v>USD</v>
      </c>
      <c r="H1645">
        <f>IF(D1645=$D$1600,IF(E1645=1000,VLOOKUP(G1645,Indiana!$A$2:$B$203,2,0),IF(E1645=5000,VLOOKUP(G1645,Indiana!$D$2:$E$203,2,0),IF(E1645=10000,VLOOKUP(G1645,Indiana!$G$2:$H$203,2,0)))))</f>
        <v>1000</v>
      </c>
    </row>
    <row r="1646" spans="1:8" x14ac:dyDescent="0.25">
      <c r="A1646" t="s">
        <v>4</v>
      </c>
      <c r="B1646" t="s">
        <v>5</v>
      </c>
      <c r="C1646" t="s">
        <v>103</v>
      </c>
      <c r="D1646" t="s">
        <v>980</v>
      </c>
      <c r="E1646">
        <v>1000</v>
      </c>
      <c r="F1646" t="s">
        <v>1680</v>
      </c>
      <c r="G1646" t="str">
        <f t="shared" si="25"/>
        <v>USD</v>
      </c>
      <c r="H1646">
        <f>IF(D1646=$D$1600,IF(E1646=1000,VLOOKUP(G1646,Indiana!$A$2:$B$203,2,0),IF(E1646=5000,VLOOKUP(G1646,Indiana!$D$2:$E$203,2,0),IF(E1646=10000,VLOOKUP(G1646,Indiana!$G$2:$H$203,2,0)))))</f>
        <v>1000</v>
      </c>
    </row>
    <row r="1647" spans="1:8" x14ac:dyDescent="0.25">
      <c r="A1647" t="s">
        <v>108</v>
      </c>
      <c r="B1647" t="s">
        <v>106</v>
      </c>
      <c r="C1647" t="s">
        <v>107</v>
      </c>
      <c r="D1647" t="s">
        <v>980</v>
      </c>
      <c r="E1647">
        <v>1000</v>
      </c>
      <c r="F1647" t="s">
        <v>1680</v>
      </c>
      <c r="G1647" t="str">
        <f t="shared" si="25"/>
        <v>ars</v>
      </c>
      <c r="H1647">
        <f>IF(D1647=$D$1600,IF(E1647=1000,VLOOKUP(G1647,Indiana!$A$2:$B$203,2,0),IF(E1647=5000,VLOOKUP(G1647,Indiana!$D$2:$E$203,2,0),IF(E1647=10000,VLOOKUP(G1647,Indiana!$G$2:$H$203,2,0)))))</f>
        <v>29832.257768535997</v>
      </c>
    </row>
    <row r="1648" spans="1:8" x14ac:dyDescent="0.25">
      <c r="A1648" t="s">
        <v>105</v>
      </c>
      <c r="B1648" t="s">
        <v>106</v>
      </c>
      <c r="C1648" t="s">
        <v>107</v>
      </c>
      <c r="D1648" t="s">
        <v>980</v>
      </c>
      <c r="E1648">
        <v>1000</v>
      </c>
      <c r="F1648" t="s">
        <v>1680</v>
      </c>
      <c r="G1648" t="s">
        <v>1670</v>
      </c>
      <c r="H1648">
        <f>IF(D1648=$D$1600,IF(E1648=1000,VLOOKUP(G1648,Indiana!$A$2:$B$203,2,0),IF(E1648=5000,VLOOKUP(G1648,Indiana!$D$2:$E$203,2,0),IF(E1648=10000,VLOOKUP(G1648,Indiana!$G$2:$H$203,2,0)))))</f>
        <v>1306.5210664610399</v>
      </c>
    </row>
    <row r="1649" spans="1:8" x14ac:dyDescent="0.25">
      <c r="A1649" t="s">
        <v>4</v>
      </c>
      <c r="B1649" t="s">
        <v>5</v>
      </c>
      <c r="C1649" t="s">
        <v>114</v>
      </c>
      <c r="D1649" t="s">
        <v>980</v>
      </c>
      <c r="E1649">
        <v>1000</v>
      </c>
      <c r="F1649" t="s">
        <v>1680</v>
      </c>
      <c r="G1649" t="str">
        <f t="shared" si="25"/>
        <v>USD</v>
      </c>
      <c r="H1649">
        <f>IF(D1649=$D$1600,IF(E1649=1000,VLOOKUP(G1649,Indiana!$A$2:$B$203,2,0),IF(E1649=5000,VLOOKUP(G1649,Indiana!$D$2:$E$203,2,0),IF(E1649=10000,VLOOKUP(G1649,Indiana!$G$2:$H$203,2,0)))))</f>
        <v>1000</v>
      </c>
    </row>
    <row r="1650" spans="1:8" x14ac:dyDescent="0.25">
      <c r="A1650" t="s">
        <v>4</v>
      </c>
      <c r="B1650" t="s">
        <v>5</v>
      </c>
      <c r="C1650" t="s">
        <v>115</v>
      </c>
      <c r="D1650" t="s">
        <v>980</v>
      </c>
      <c r="E1650">
        <v>1000</v>
      </c>
      <c r="F1650" t="s">
        <v>1680</v>
      </c>
      <c r="G1650" t="str">
        <f t="shared" si="25"/>
        <v>USD</v>
      </c>
      <c r="H1650">
        <f>IF(D1650=$D$1600,IF(E1650=1000,VLOOKUP(G1650,Indiana!$A$2:$B$203,2,0),IF(E1650=5000,VLOOKUP(G1650,Indiana!$D$2:$E$203,2,0),IF(E1650=10000,VLOOKUP(G1650,Indiana!$G$2:$H$203,2,0)))))</f>
        <v>1000</v>
      </c>
    </row>
    <row r="1651" spans="1:8" x14ac:dyDescent="0.25">
      <c r="A1651" t="s">
        <v>4</v>
      </c>
      <c r="B1651" t="s">
        <v>5</v>
      </c>
      <c r="C1651" t="s">
        <v>118</v>
      </c>
      <c r="D1651" t="s">
        <v>980</v>
      </c>
      <c r="E1651">
        <v>1000</v>
      </c>
      <c r="F1651" t="s">
        <v>1680</v>
      </c>
      <c r="G1651" t="str">
        <f t="shared" si="25"/>
        <v>USD</v>
      </c>
      <c r="H1651">
        <f>IF(D1651=$D$1600,IF(E1651=1000,VLOOKUP(G1651,Indiana!$A$2:$B$203,2,0),IF(E1651=5000,VLOOKUP(G1651,Indiana!$D$2:$E$203,2,0),IF(E1651=10000,VLOOKUP(G1651,Indiana!$G$2:$H$203,2,0)))))</f>
        <v>1000</v>
      </c>
    </row>
    <row r="1652" spans="1:8" x14ac:dyDescent="0.25">
      <c r="A1652" t="s">
        <v>120</v>
      </c>
      <c r="B1652" t="s">
        <v>991</v>
      </c>
      <c r="C1652" t="s">
        <v>122</v>
      </c>
      <c r="D1652" t="s">
        <v>980</v>
      </c>
      <c r="E1652">
        <v>1000</v>
      </c>
      <c r="F1652" t="s">
        <v>1680</v>
      </c>
      <c r="G1652" t="s">
        <v>1656</v>
      </c>
      <c r="H1652">
        <f>IF(D1652=$D$1600,IF(E1652=1000,VLOOKUP(G1652,Indiana!$A$2:$B$203,2,0),IF(E1652=5000,VLOOKUP(G1652,Indiana!$D$2:$E$203,2,0),IF(E1652=10000,VLOOKUP(G1652,Indiana!$G$2:$H$203,2,0)))))</f>
        <v>6874.4256211310003</v>
      </c>
    </row>
    <row r="1653" spans="1:8" x14ac:dyDescent="0.25">
      <c r="A1653" t="s">
        <v>123</v>
      </c>
      <c r="B1653" t="s">
        <v>991</v>
      </c>
      <c r="C1653" t="s">
        <v>122</v>
      </c>
      <c r="D1653" t="s">
        <v>980</v>
      </c>
      <c r="E1653">
        <v>1000</v>
      </c>
      <c r="F1653" t="s">
        <v>1680</v>
      </c>
      <c r="G1653" t="s">
        <v>1656</v>
      </c>
      <c r="H1653">
        <f>IF(D1653=$D$1600,IF(E1653=1000,VLOOKUP(G1653,Indiana!$A$2:$B$203,2,0),IF(E1653=5000,VLOOKUP(G1653,Indiana!$D$2:$E$203,2,0),IF(E1653=10000,VLOOKUP(G1653,Indiana!$G$2:$H$203,2,0)))))</f>
        <v>6874.4256211310003</v>
      </c>
    </row>
    <row r="1654" spans="1:8" x14ac:dyDescent="0.25">
      <c r="A1654" t="s">
        <v>125</v>
      </c>
      <c r="B1654" t="s">
        <v>992</v>
      </c>
      <c r="C1654" t="s">
        <v>122</v>
      </c>
      <c r="D1654" t="s">
        <v>980</v>
      </c>
      <c r="E1654">
        <v>1000</v>
      </c>
      <c r="F1654" t="s">
        <v>1680</v>
      </c>
      <c r="G1654" t="s">
        <v>1656</v>
      </c>
      <c r="H1654">
        <f>IF(D1654=$D$1600,IF(E1654=1000,VLOOKUP(G1654,Indiana!$A$2:$B$203,2,0),IF(E1654=5000,VLOOKUP(G1654,Indiana!$D$2:$E$203,2,0),IF(E1654=10000,VLOOKUP(G1654,Indiana!$G$2:$H$203,2,0)))))</f>
        <v>6874.4256211310003</v>
      </c>
    </row>
    <row r="1655" spans="1:8" x14ac:dyDescent="0.25">
      <c r="A1655" t="s">
        <v>130</v>
      </c>
      <c r="B1655" t="s">
        <v>993</v>
      </c>
      <c r="C1655" t="s">
        <v>132</v>
      </c>
      <c r="D1655" t="s">
        <v>980</v>
      </c>
      <c r="E1655">
        <v>1000</v>
      </c>
      <c r="F1655" t="s">
        <v>1680</v>
      </c>
      <c r="G1655" t="str">
        <f t="shared" si="25"/>
        <v>COP</v>
      </c>
      <c r="H1655">
        <f>IF(D1655=$D$1600,IF(E1655=1000,VLOOKUP(G1655,Indiana!$A$2:$B$203,2,0),IF(E1655=5000,VLOOKUP(G1655,Indiana!$D$2:$E$203,2,0),IF(E1655=10000,VLOOKUP(G1655,Indiana!$G$2:$H$203,2,0)))))</f>
        <v>3031084.70629032</v>
      </c>
    </row>
    <row r="1656" spans="1:8" x14ac:dyDescent="0.25">
      <c r="A1656" t="s">
        <v>4</v>
      </c>
      <c r="B1656" t="s">
        <v>5</v>
      </c>
      <c r="C1656" t="s">
        <v>132</v>
      </c>
      <c r="D1656" t="s">
        <v>980</v>
      </c>
      <c r="E1656">
        <v>1000</v>
      </c>
      <c r="F1656" t="s">
        <v>1680</v>
      </c>
      <c r="G1656" t="str">
        <f t="shared" si="25"/>
        <v>USD</v>
      </c>
      <c r="H1656">
        <f>IF(D1656=$D$1600,IF(E1656=1000,VLOOKUP(G1656,Indiana!$A$2:$B$203,2,0),IF(E1656=5000,VLOOKUP(G1656,Indiana!$D$2:$E$203,2,0),IF(E1656=10000,VLOOKUP(G1656,Indiana!$G$2:$H$203,2,0)))))</f>
        <v>1000</v>
      </c>
    </row>
    <row r="1657" spans="1:8" x14ac:dyDescent="0.25">
      <c r="A1657" t="s">
        <v>4</v>
      </c>
      <c r="B1657" t="s">
        <v>5</v>
      </c>
      <c r="C1657" t="s">
        <v>133</v>
      </c>
      <c r="D1657" t="s">
        <v>980</v>
      </c>
      <c r="E1657">
        <v>1000</v>
      </c>
      <c r="F1657" t="s">
        <v>1680</v>
      </c>
      <c r="G1657" t="str">
        <f t="shared" si="25"/>
        <v>USD</v>
      </c>
      <c r="H1657">
        <f>IF(D1657=$D$1600,IF(E1657=1000,VLOOKUP(G1657,Indiana!$A$2:$B$203,2,0),IF(E1657=5000,VLOOKUP(G1657,Indiana!$D$2:$E$203,2,0),IF(E1657=10000,VLOOKUP(G1657,Indiana!$G$2:$H$203,2,0)))))</f>
        <v>1000</v>
      </c>
    </row>
    <row r="1658" spans="1:8" x14ac:dyDescent="0.25">
      <c r="A1658" t="s">
        <v>18</v>
      </c>
      <c r="B1658" t="s">
        <v>994</v>
      </c>
      <c r="C1658" t="s">
        <v>133</v>
      </c>
      <c r="D1658" t="s">
        <v>980</v>
      </c>
      <c r="E1658">
        <v>1000</v>
      </c>
      <c r="F1658" t="s">
        <v>1680</v>
      </c>
      <c r="G1658" t="str">
        <f t="shared" si="25"/>
        <v>ZAR</v>
      </c>
      <c r="H1658">
        <f>IF(D1658=$D$1600,IF(E1658=1000,VLOOKUP(G1658,Indiana!$A$2:$B$203,2,0),IF(E1658=5000,VLOOKUP(G1658,Indiana!$D$2:$E$203,2,0),IF(E1658=10000,VLOOKUP(G1658,Indiana!$G$2:$H$203,2,0)))))</f>
        <v>14643.245193705259</v>
      </c>
    </row>
    <row r="1659" spans="1:8" x14ac:dyDescent="0.25">
      <c r="A1659" t="s">
        <v>4</v>
      </c>
      <c r="B1659" t="s">
        <v>5</v>
      </c>
      <c r="C1659" t="s">
        <v>138</v>
      </c>
      <c r="D1659" t="s">
        <v>980</v>
      </c>
      <c r="E1659">
        <v>1000</v>
      </c>
      <c r="F1659" t="s">
        <v>1680</v>
      </c>
      <c r="G1659" t="str">
        <f t="shared" si="25"/>
        <v>USD</v>
      </c>
      <c r="H1659">
        <f>IF(D1659=$D$1600,IF(E1659=1000,VLOOKUP(G1659,Indiana!$A$2:$B$203,2,0),IF(E1659=5000,VLOOKUP(G1659,Indiana!$D$2:$E$203,2,0),IF(E1659=10000,VLOOKUP(G1659,Indiana!$G$2:$H$203,2,0)))))</f>
        <v>1000</v>
      </c>
    </row>
    <row r="1660" spans="1:8" x14ac:dyDescent="0.25">
      <c r="A1660" t="s">
        <v>143</v>
      </c>
      <c r="B1660" t="s">
        <v>995</v>
      </c>
      <c r="C1660" t="s">
        <v>142</v>
      </c>
      <c r="D1660" t="s">
        <v>980</v>
      </c>
      <c r="E1660">
        <v>1000</v>
      </c>
      <c r="F1660" t="s">
        <v>1680</v>
      </c>
      <c r="G1660" t="str">
        <f t="shared" si="25"/>
        <v>HRK</v>
      </c>
      <c r="H1660">
        <f>IF(D1660=$D$1600,IF(E1660=1000,VLOOKUP(G1660,Indiana!$A$2:$B$203,2,0),IF(E1660=5000,VLOOKUP(G1660,Indiana!$D$2:$E$203,2,0),IF(E1660=10000,VLOOKUP(G1660,Indiana!$G$2:$H$203,2,0)))))</f>
        <v>6499.7997282387205</v>
      </c>
    </row>
    <row r="1661" spans="1:8" x14ac:dyDescent="0.25">
      <c r="A1661" t="s">
        <v>38</v>
      </c>
      <c r="B1661" t="s">
        <v>995</v>
      </c>
      <c r="C1661" t="s">
        <v>142</v>
      </c>
      <c r="D1661" t="s">
        <v>980</v>
      </c>
      <c r="E1661">
        <v>1000</v>
      </c>
      <c r="F1661" t="s">
        <v>1680</v>
      </c>
      <c r="G1661" t="s">
        <v>1657</v>
      </c>
      <c r="H1661">
        <f>IF(D1661=$D$1600,IF(E1661=1000,VLOOKUP(G1661,Indiana!$A$2:$B$203,2,0),IF(E1661=5000,VLOOKUP(G1661,Indiana!$D$2:$E$203,2,0),IF(E1661=10000,VLOOKUP(G1661,Indiana!$G$2:$H$203,2,0)))))</f>
        <v>6499.7997282387205</v>
      </c>
    </row>
    <row r="1662" spans="1:8" x14ac:dyDescent="0.25">
      <c r="A1662" t="s">
        <v>32</v>
      </c>
      <c r="B1662" t="s">
        <v>387</v>
      </c>
      <c r="C1662" t="s">
        <v>146</v>
      </c>
      <c r="D1662" t="s">
        <v>980</v>
      </c>
      <c r="E1662">
        <v>1000</v>
      </c>
      <c r="F1662" t="s">
        <v>1680</v>
      </c>
      <c r="G1662" t="str">
        <f t="shared" si="25"/>
        <v>EUR</v>
      </c>
      <c r="H1662">
        <f>IF(D1662=$D$1600,IF(E1662=1000,VLOOKUP(G1662,Indiana!$A$2:$B$203,2,0),IF(E1662=5000,VLOOKUP(G1662,Indiana!$D$2:$E$203,2,0),IF(E1662=10000,VLOOKUP(G1662,Indiana!$G$2:$H$203,2,0)))))</f>
        <v>873.5294839613</v>
      </c>
    </row>
    <row r="1663" spans="1:8" x14ac:dyDescent="0.25">
      <c r="A1663" t="s">
        <v>38</v>
      </c>
      <c r="B1663" t="s">
        <v>387</v>
      </c>
      <c r="C1663" t="s">
        <v>146</v>
      </c>
      <c r="D1663" t="s">
        <v>980</v>
      </c>
      <c r="E1663">
        <v>1000</v>
      </c>
      <c r="F1663" t="s">
        <v>1680</v>
      </c>
      <c r="G1663" t="str">
        <f>IF(RIGHT(B1663,1)=RIGHT($B$28,1),"EUR",IF(RIGHT(A1663,1)=")",LEFT(RIGHT(A1663,4),3),RIGHT(A1663,3)))</f>
        <v>EUR</v>
      </c>
      <c r="H1663">
        <f>IF(D1663=$D$1600,IF(E1663=1000,VLOOKUP(G1663,Indiana!$A$2:$B$203,2,0),IF(E1663=5000,VLOOKUP(G1663,Indiana!$D$2:$E$203,2,0),IF(E1663=10000,VLOOKUP(G1663,Indiana!$G$2:$H$203,2,0)))))</f>
        <v>873.5294839613</v>
      </c>
    </row>
    <row r="1664" spans="1:8" x14ac:dyDescent="0.25">
      <c r="A1664" t="s">
        <v>147</v>
      </c>
      <c r="B1664" t="s">
        <v>996</v>
      </c>
      <c r="C1664" t="s">
        <v>149</v>
      </c>
      <c r="D1664" t="s">
        <v>980</v>
      </c>
      <c r="E1664">
        <v>1000</v>
      </c>
      <c r="F1664" t="s">
        <v>1680</v>
      </c>
      <c r="G1664" t="s">
        <v>1662</v>
      </c>
      <c r="H1664">
        <f>IF(D1664=$D$1600,IF(E1664=1000,VLOOKUP(G1664,Indiana!$A$2:$B$203,2,0),IF(E1664=5000,VLOOKUP(G1664,Indiana!$D$2:$E$203,2,0),IF(E1664=10000,VLOOKUP(G1664,Indiana!$G$2:$H$203,2,0)))))</f>
        <v>22464.922372757399</v>
      </c>
    </row>
    <row r="1665" spans="1:8" x14ac:dyDescent="0.25">
      <c r="A1665" t="s">
        <v>38</v>
      </c>
      <c r="B1665" t="s">
        <v>996</v>
      </c>
      <c r="C1665" t="s">
        <v>149</v>
      </c>
      <c r="D1665" t="s">
        <v>980</v>
      </c>
      <c r="E1665">
        <v>1000</v>
      </c>
      <c r="F1665" t="s">
        <v>1680</v>
      </c>
      <c r="G1665" t="s">
        <v>1662</v>
      </c>
      <c r="H1665">
        <f>IF(D1665=$D$1600,IF(E1665=1000,VLOOKUP(G1665,Indiana!$A$2:$B$203,2,0),IF(E1665=5000,VLOOKUP(G1665,Indiana!$D$2:$E$203,2,0),IF(E1665=10000,VLOOKUP(G1665,Indiana!$G$2:$H$203,2,0)))))</f>
        <v>22464.922372757399</v>
      </c>
    </row>
    <row r="1666" spans="1:8" x14ac:dyDescent="0.25">
      <c r="A1666" t="s">
        <v>153</v>
      </c>
      <c r="B1666" t="s">
        <v>997</v>
      </c>
      <c r="C1666" t="s">
        <v>155</v>
      </c>
      <c r="D1666" t="s">
        <v>980</v>
      </c>
      <c r="E1666">
        <v>1000</v>
      </c>
      <c r="F1666" t="s">
        <v>1680</v>
      </c>
      <c r="G1666" t="str">
        <f t="shared" si="25"/>
        <v>DKK</v>
      </c>
      <c r="H1666">
        <f>IF(D1666=$D$1600,IF(E1666=1000,VLOOKUP(G1666,Indiana!$A$2:$B$203,2,0),IF(E1666=5000,VLOOKUP(G1666,Indiana!$D$2:$E$203,2,0),IF(E1666=10000,VLOOKUP(G1666,Indiana!$G$2:$H$203,2,0)))))</f>
        <v>6519.4819773495201</v>
      </c>
    </row>
    <row r="1667" spans="1:8" x14ac:dyDescent="0.25">
      <c r="A1667" t="s">
        <v>38</v>
      </c>
      <c r="B1667" t="s">
        <v>997</v>
      </c>
      <c r="C1667" t="s">
        <v>155</v>
      </c>
      <c r="D1667" t="s">
        <v>980</v>
      </c>
      <c r="E1667">
        <v>1000</v>
      </c>
      <c r="F1667" t="s">
        <v>1680</v>
      </c>
      <c r="G1667" t="s">
        <v>1663</v>
      </c>
      <c r="H1667">
        <f>IF(D1667=$D$1600,IF(E1667=1000,VLOOKUP(G1667,Indiana!$A$2:$B$203,2,0),IF(E1667=5000,VLOOKUP(G1667,Indiana!$D$2:$E$203,2,0),IF(E1667=10000,VLOOKUP(G1667,Indiana!$G$2:$H$203,2,0)))))</f>
        <v>6519.4819773495201</v>
      </c>
    </row>
    <row r="1668" spans="1:8" x14ac:dyDescent="0.25">
      <c r="A1668" t="s">
        <v>4</v>
      </c>
      <c r="B1668" t="s">
        <v>5</v>
      </c>
      <c r="C1668" t="s">
        <v>161</v>
      </c>
      <c r="D1668" t="s">
        <v>980</v>
      </c>
      <c r="E1668">
        <v>1000</v>
      </c>
      <c r="F1668" t="s">
        <v>1680</v>
      </c>
      <c r="G1668" t="str">
        <f t="shared" ref="G1667:G1730" si="26">IF(RIGHT(A1668,1)=")",LEFT(RIGHT(A1668,4),3),RIGHT(A1668,3))</f>
        <v>USD</v>
      </c>
      <c r="H1668">
        <f>IF(D1668=$D$1600,IF(E1668=1000,VLOOKUP(G1668,Indiana!$A$2:$B$203,2,0),IF(E1668=5000,VLOOKUP(G1668,Indiana!$D$2:$E$203,2,0),IF(E1668=10000,VLOOKUP(G1668,Indiana!$G$2:$H$203,2,0)))))</f>
        <v>1000</v>
      </c>
    </row>
    <row r="1669" spans="1:8" x14ac:dyDescent="0.25">
      <c r="A1669" t="s">
        <v>4</v>
      </c>
      <c r="B1669" t="s">
        <v>5</v>
      </c>
      <c r="C1669" t="s">
        <v>163</v>
      </c>
      <c r="D1669" t="s">
        <v>980</v>
      </c>
      <c r="E1669">
        <v>1000</v>
      </c>
      <c r="F1669" t="s">
        <v>1680</v>
      </c>
      <c r="G1669" t="str">
        <f t="shared" si="26"/>
        <v>USD</v>
      </c>
      <c r="H1669">
        <f>IF(D1669=$D$1600,IF(E1669=1000,VLOOKUP(G1669,Indiana!$A$2:$B$203,2,0),IF(E1669=5000,VLOOKUP(G1669,Indiana!$D$2:$E$203,2,0),IF(E1669=10000,VLOOKUP(G1669,Indiana!$G$2:$H$203,2,0)))))</f>
        <v>1000</v>
      </c>
    </row>
    <row r="1670" spans="1:8" x14ac:dyDescent="0.25">
      <c r="A1670" t="s">
        <v>47</v>
      </c>
      <c r="B1670" t="s">
        <v>998</v>
      </c>
      <c r="C1670" t="s">
        <v>163</v>
      </c>
      <c r="D1670" t="s">
        <v>980</v>
      </c>
      <c r="E1670">
        <v>1000</v>
      </c>
      <c r="F1670" t="s">
        <v>1680</v>
      </c>
      <c r="G1670" t="str">
        <f t="shared" si="26"/>
        <v>CAD</v>
      </c>
      <c r="H1670">
        <f>IF(D1670=$D$1600,IF(E1670=1000,VLOOKUP(G1670,Indiana!$A$2:$B$203,2,0),IF(E1670=5000,VLOOKUP(G1670,Indiana!$D$2:$E$203,2,0),IF(E1670=10000,VLOOKUP(G1670,Indiana!$G$2:$H$203,2,0)))))</f>
        <v>1306.5210664610399</v>
      </c>
    </row>
    <row r="1671" spans="1:8" x14ac:dyDescent="0.25">
      <c r="A1671" t="s">
        <v>6</v>
      </c>
      <c r="B1671" t="s">
        <v>387</v>
      </c>
      <c r="C1671" t="s">
        <v>166</v>
      </c>
      <c r="D1671" t="s">
        <v>980</v>
      </c>
      <c r="E1671">
        <v>1000</v>
      </c>
      <c r="F1671" t="s">
        <v>1680</v>
      </c>
      <c r="G1671" t="str">
        <f t="shared" si="26"/>
        <v>EUR</v>
      </c>
      <c r="H1671">
        <f>IF(D1671=$D$1600,IF(E1671=1000,VLOOKUP(G1671,Indiana!$A$2:$B$203,2,0),IF(E1671=5000,VLOOKUP(G1671,Indiana!$D$2:$E$203,2,0),IF(E1671=10000,VLOOKUP(G1671,Indiana!$G$2:$H$203,2,0)))))</f>
        <v>873.5294839613</v>
      </c>
    </row>
    <row r="1672" spans="1:8" x14ac:dyDescent="0.25">
      <c r="A1672" t="s">
        <v>4</v>
      </c>
      <c r="B1672" t="s">
        <v>5</v>
      </c>
      <c r="C1672" t="s">
        <v>166</v>
      </c>
      <c r="D1672" t="s">
        <v>980</v>
      </c>
      <c r="E1672">
        <v>1000</v>
      </c>
      <c r="F1672" t="s">
        <v>1680</v>
      </c>
      <c r="G1672" t="str">
        <f t="shared" si="26"/>
        <v>USD</v>
      </c>
      <c r="H1672">
        <f>IF(D1672=$D$1600,IF(E1672=1000,VLOOKUP(G1672,Indiana!$A$2:$B$203,2,0),IF(E1672=5000,VLOOKUP(G1672,Indiana!$D$2:$E$203,2,0),IF(E1672=10000,VLOOKUP(G1672,Indiana!$G$2:$H$203,2,0)))))</f>
        <v>1000</v>
      </c>
    </row>
    <row r="1673" spans="1:8" x14ac:dyDescent="0.25">
      <c r="A1673" t="s">
        <v>4</v>
      </c>
      <c r="B1673" t="s">
        <v>5</v>
      </c>
      <c r="C1673" t="s">
        <v>168</v>
      </c>
      <c r="D1673" t="s">
        <v>980</v>
      </c>
      <c r="E1673">
        <v>1000</v>
      </c>
      <c r="F1673" t="s">
        <v>1680</v>
      </c>
      <c r="G1673" t="str">
        <f t="shared" si="26"/>
        <v>USD</v>
      </c>
      <c r="H1673">
        <f>IF(D1673=$D$1600,IF(E1673=1000,VLOOKUP(G1673,Indiana!$A$2:$B$203,2,0),IF(E1673=5000,VLOOKUP(G1673,Indiana!$D$2:$E$203,2,0),IF(E1673=10000,VLOOKUP(G1673,Indiana!$G$2:$H$203,2,0)))))</f>
        <v>1000</v>
      </c>
    </row>
    <row r="1674" spans="1:8" x14ac:dyDescent="0.25">
      <c r="A1674" t="s">
        <v>169</v>
      </c>
      <c r="B1674" t="s">
        <v>999</v>
      </c>
      <c r="C1674" t="s">
        <v>168</v>
      </c>
      <c r="D1674" t="s">
        <v>980</v>
      </c>
      <c r="E1674">
        <v>1000</v>
      </c>
      <c r="F1674" t="s">
        <v>1680</v>
      </c>
      <c r="G1674" t="str">
        <f t="shared" si="26"/>
        <v>MXN</v>
      </c>
      <c r="H1674">
        <f>IF(D1674=$D$1600,IF(E1674=1000,VLOOKUP(G1674,Indiana!$A$2:$B$203,2,0),IF(E1674=5000,VLOOKUP(G1674,Indiana!$D$2:$E$203,2,0),IF(E1674=10000,VLOOKUP(G1674,Indiana!$G$2:$H$203,2,0)))))</f>
        <v>18901.689140682658</v>
      </c>
    </row>
    <row r="1675" spans="1:8" x14ac:dyDescent="0.25">
      <c r="A1675" t="s">
        <v>32</v>
      </c>
      <c r="B1675" t="s">
        <v>387</v>
      </c>
      <c r="C1675" t="s">
        <v>171</v>
      </c>
      <c r="D1675" t="s">
        <v>980</v>
      </c>
      <c r="E1675">
        <v>1000</v>
      </c>
      <c r="F1675" t="s">
        <v>1680</v>
      </c>
      <c r="G1675" t="str">
        <f t="shared" si="26"/>
        <v>EUR</v>
      </c>
      <c r="H1675">
        <f>IF(D1675=$D$1600,IF(E1675=1000,VLOOKUP(G1675,Indiana!$A$2:$B$203,2,0),IF(E1675=5000,VLOOKUP(G1675,Indiana!$D$2:$E$203,2,0),IF(E1675=10000,VLOOKUP(G1675,Indiana!$G$2:$H$203,2,0)))))</f>
        <v>873.5294839613</v>
      </c>
    </row>
    <row r="1676" spans="1:8" x14ac:dyDescent="0.25">
      <c r="A1676" t="s">
        <v>38</v>
      </c>
      <c r="B1676" t="s">
        <v>387</v>
      </c>
      <c r="C1676" t="s">
        <v>171</v>
      </c>
      <c r="D1676" t="s">
        <v>980</v>
      </c>
      <c r="E1676">
        <v>1000</v>
      </c>
      <c r="F1676" t="s">
        <v>1680</v>
      </c>
      <c r="G1676" t="str">
        <f>IF(RIGHT(B1676,1)=RIGHT($B$28,1),"EUR",IF(RIGHT(A1676,1)=")",LEFT(RIGHT(A1676,4),3),RIGHT(A1676,3)))</f>
        <v>EUR</v>
      </c>
      <c r="H1676">
        <f>IF(D1676=$D$1600,IF(E1676=1000,VLOOKUP(G1676,Indiana!$A$2:$B$203,2,0),IF(E1676=5000,VLOOKUP(G1676,Indiana!$D$2:$E$203,2,0),IF(E1676=10000,VLOOKUP(G1676,Indiana!$G$2:$H$203,2,0)))))</f>
        <v>873.5294839613</v>
      </c>
    </row>
    <row r="1677" spans="1:8" x14ac:dyDescent="0.25">
      <c r="A1677" t="s">
        <v>4</v>
      </c>
      <c r="B1677" t="s">
        <v>5</v>
      </c>
      <c r="C1677" t="s">
        <v>172</v>
      </c>
      <c r="D1677" t="s">
        <v>980</v>
      </c>
      <c r="E1677">
        <v>1000</v>
      </c>
      <c r="F1677" t="s">
        <v>1680</v>
      </c>
      <c r="G1677" t="str">
        <f t="shared" si="26"/>
        <v>USD</v>
      </c>
      <c r="H1677">
        <f>IF(D1677=$D$1600,IF(E1677=1000,VLOOKUP(G1677,Indiana!$A$2:$B$203,2,0),IF(E1677=5000,VLOOKUP(G1677,Indiana!$D$2:$E$203,2,0),IF(E1677=10000,VLOOKUP(G1677,Indiana!$G$2:$H$203,2,0)))))</f>
        <v>1000</v>
      </c>
    </row>
    <row r="1678" spans="1:8" x14ac:dyDescent="0.25">
      <c r="A1678" t="s">
        <v>4</v>
      </c>
      <c r="B1678" t="s">
        <v>5</v>
      </c>
      <c r="C1678" t="s">
        <v>178</v>
      </c>
      <c r="D1678" t="s">
        <v>980</v>
      </c>
      <c r="E1678">
        <v>1000</v>
      </c>
      <c r="F1678" t="s">
        <v>1680</v>
      </c>
      <c r="G1678" t="str">
        <f t="shared" si="26"/>
        <v>USD</v>
      </c>
      <c r="H1678">
        <f>IF(D1678=$D$1600,IF(E1678=1000,VLOOKUP(G1678,Indiana!$A$2:$B$203,2,0),IF(E1678=5000,VLOOKUP(G1678,Indiana!$D$2:$E$203,2,0),IF(E1678=10000,VLOOKUP(G1678,Indiana!$G$2:$H$203,2,0)))))</f>
        <v>1000</v>
      </c>
    </row>
    <row r="1679" spans="1:8" x14ac:dyDescent="0.25">
      <c r="A1679" t="s">
        <v>32</v>
      </c>
      <c r="B1679" t="s">
        <v>387</v>
      </c>
      <c r="C1679" t="s">
        <v>180</v>
      </c>
      <c r="D1679" t="s">
        <v>980</v>
      </c>
      <c r="E1679">
        <v>1000</v>
      </c>
      <c r="F1679" t="s">
        <v>1680</v>
      </c>
      <c r="G1679" t="str">
        <f t="shared" si="26"/>
        <v>EUR</v>
      </c>
      <c r="H1679">
        <f>IF(D1679=$D$1600,IF(E1679=1000,VLOOKUP(G1679,Indiana!$A$2:$B$203,2,0),IF(E1679=5000,VLOOKUP(G1679,Indiana!$D$2:$E$203,2,0),IF(E1679=10000,VLOOKUP(G1679,Indiana!$G$2:$H$203,2,0)))))</f>
        <v>873.5294839613</v>
      </c>
    </row>
    <row r="1680" spans="1:8" x14ac:dyDescent="0.25">
      <c r="A1680" t="s">
        <v>38</v>
      </c>
      <c r="B1680" t="s">
        <v>387</v>
      </c>
      <c r="C1680" t="s">
        <v>180</v>
      </c>
      <c r="D1680" t="s">
        <v>980</v>
      </c>
      <c r="E1680">
        <v>1000</v>
      </c>
      <c r="F1680" t="s">
        <v>1680</v>
      </c>
      <c r="G1680" t="str">
        <f>IF(RIGHT(B1680,1)=RIGHT($B$28,1),"EUR",IF(RIGHT(A1680,1)=")",LEFT(RIGHT(A1680,4),3),RIGHT(A1680,3)))</f>
        <v>EUR</v>
      </c>
      <c r="H1680">
        <f>IF(D1680=$D$1600,IF(E1680=1000,VLOOKUP(G1680,Indiana!$A$2:$B$203,2,0),IF(E1680=5000,VLOOKUP(G1680,Indiana!$D$2:$E$203,2,0),IF(E1680=10000,VLOOKUP(G1680,Indiana!$G$2:$H$203,2,0)))))</f>
        <v>873.5294839613</v>
      </c>
    </row>
    <row r="1681" spans="1:8" x14ac:dyDescent="0.25">
      <c r="A1681" t="s">
        <v>32</v>
      </c>
      <c r="B1681" t="s">
        <v>387</v>
      </c>
      <c r="C1681" t="s">
        <v>181</v>
      </c>
      <c r="D1681" t="s">
        <v>980</v>
      </c>
      <c r="E1681">
        <v>1000</v>
      </c>
      <c r="F1681" t="s">
        <v>1680</v>
      </c>
      <c r="G1681" t="str">
        <f t="shared" si="26"/>
        <v>EUR</v>
      </c>
      <c r="H1681">
        <f>IF(D1681=$D$1600,IF(E1681=1000,VLOOKUP(G1681,Indiana!$A$2:$B$203,2,0),IF(E1681=5000,VLOOKUP(G1681,Indiana!$D$2:$E$203,2,0),IF(E1681=10000,VLOOKUP(G1681,Indiana!$G$2:$H$203,2,0)))))</f>
        <v>873.5294839613</v>
      </c>
    </row>
    <row r="1682" spans="1:8" x14ac:dyDescent="0.25">
      <c r="A1682" t="s">
        <v>4</v>
      </c>
      <c r="B1682" t="s">
        <v>5</v>
      </c>
      <c r="C1682" t="s">
        <v>181</v>
      </c>
      <c r="D1682" t="s">
        <v>980</v>
      </c>
      <c r="E1682">
        <v>1000</v>
      </c>
      <c r="F1682" t="s">
        <v>1680</v>
      </c>
      <c r="G1682" t="str">
        <f t="shared" si="26"/>
        <v>USD</v>
      </c>
      <c r="H1682">
        <f>IF(D1682=$D$1600,IF(E1682=1000,VLOOKUP(G1682,Indiana!$A$2:$B$203,2,0),IF(E1682=5000,VLOOKUP(G1682,Indiana!$D$2:$E$203,2,0),IF(E1682=10000,VLOOKUP(G1682,Indiana!$G$2:$H$203,2,0)))))</f>
        <v>1000</v>
      </c>
    </row>
    <row r="1683" spans="1:8" x14ac:dyDescent="0.25">
      <c r="A1683" t="s">
        <v>4</v>
      </c>
      <c r="B1683" t="s">
        <v>5</v>
      </c>
      <c r="C1683" t="s">
        <v>182</v>
      </c>
      <c r="D1683" t="s">
        <v>980</v>
      </c>
      <c r="E1683">
        <v>1000</v>
      </c>
      <c r="F1683" t="s">
        <v>1680</v>
      </c>
      <c r="G1683" t="str">
        <f t="shared" si="26"/>
        <v>USD</v>
      </c>
      <c r="H1683">
        <f>IF(D1683=$D$1600,IF(E1683=1000,VLOOKUP(G1683,Indiana!$A$2:$B$203,2,0),IF(E1683=5000,VLOOKUP(G1683,Indiana!$D$2:$E$203,2,0),IF(E1683=10000,VLOOKUP(G1683,Indiana!$G$2:$H$203,2,0)))))</f>
        <v>1000</v>
      </c>
    </row>
    <row r="1684" spans="1:8" x14ac:dyDescent="0.25">
      <c r="A1684" t="s">
        <v>4</v>
      </c>
      <c r="B1684" t="s">
        <v>5</v>
      </c>
      <c r="C1684" t="s">
        <v>186</v>
      </c>
      <c r="D1684" t="s">
        <v>980</v>
      </c>
      <c r="E1684">
        <v>1000</v>
      </c>
      <c r="F1684" t="s">
        <v>1680</v>
      </c>
      <c r="G1684" t="str">
        <f t="shared" si="26"/>
        <v>USD</v>
      </c>
      <c r="H1684">
        <f>IF(D1684=$D$1600,IF(E1684=1000,VLOOKUP(G1684,Indiana!$A$2:$B$203,2,0),IF(E1684=5000,VLOOKUP(G1684,Indiana!$D$2:$E$203,2,0),IF(E1684=10000,VLOOKUP(G1684,Indiana!$G$2:$H$203,2,0)))))</f>
        <v>1000</v>
      </c>
    </row>
    <row r="1685" spans="1:8" x14ac:dyDescent="0.25">
      <c r="A1685" t="s">
        <v>6</v>
      </c>
      <c r="B1685" t="s">
        <v>387</v>
      </c>
      <c r="C1685" t="s">
        <v>189</v>
      </c>
      <c r="D1685" t="s">
        <v>980</v>
      </c>
      <c r="E1685">
        <v>1000</v>
      </c>
      <c r="F1685" t="s">
        <v>1680</v>
      </c>
      <c r="G1685" t="str">
        <f t="shared" si="26"/>
        <v>EUR</v>
      </c>
      <c r="H1685">
        <f>IF(D1685=$D$1600,IF(E1685=1000,VLOOKUP(G1685,Indiana!$A$2:$B$203,2,0),IF(E1685=5000,VLOOKUP(G1685,Indiana!$D$2:$E$203,2,0),IF(E1685=10000,VLOOKUP(G1685,Indiana!$G$2:$H$203,2,0)))))</f>
        <v>873.5294839613</v>
      </c>
    </row>
    <row r="1686" spans="1:8" x14ac:dyDescent="0.25">
      <c r="A1686" t="s">
        <v>4</v>
      </c>
      <c r="B1686" t="s">
        <v>5</v>
      </c>
      <c r="C1686" t="s">
        <v>189</v>
      </c>
      <c r="D1686" t="s">
        <v>980</v>
      </c>
      <c r="E1686">
        <v>1000</v>
      </c>
      <c r="F1686" t="s">
        <v>1680</v>
      </c>
      <c r="G1686" t="str">
        <f t="shared" si="26"/>
        <v>USD</v>
      </c>
      <c r="H1686">
        <f>IF(D1686=$D$1600,IF(E1686=1000,VLOOKUP(G1686,Indiana!$A$2:$B$203,2,0),IF(E1686=5000,VLOOKUP(G1686,Indiana!$D$2:$E$203,2,0),IF(E1686=10000,VLOOKUP(G1686,Indiana!$G$2:$H$203,2,0)))))</f>
        <v>1000</v>
      </c>
    </row>
    <row r="1687" spans="1:8" x14ac:dyDescent="0.25">
      <c r="A1687" t="s">
        <v>32</v>
      </c>
      <c r="B1687" t="s">
        <v>387</v>
      </c>
      <c r="C1687" t="s">
        <v>190</v>
      </c>
      <c r="D1687" t="s">
        <v>980</v>
      </c>
      <c r="E1687">
        <v>1000</v>
      </c>
      <c r="F1687" t="s">
        <v>1680</v>
      </c>
      <c r="G1687" t="str">
        <f t="shared" si="26"/>
        <v>EUR</v>
      </c>
      <c r="H1687">
        <f>IF(D1687=$D$1600,IF(E1687=1000,VLOOKUP(G1687,Indiana!$A$2:$B$203,2,0),IF(E1687=5000,VLOOKUP(G1687,Indiana!$D$2:$E$203,2,0),IF(E1687=10000,VLOOKUP(G1687,Indiana!$G$2:$H$203,2,0)))))</f>
        <v>873.5294839613</v>
      </c>
    </row>
    <row r="1688" spans="1:8" x14ac:dyDescent="0.25">
      <c r="A1688" t="s">
        <v>38</v>
      </c>
      <c r="B1688" t="s">
        <v>387</v>
      </c>
      <c r="C1688" t="s">
        <v>190</v>
      </c>
      <c r="D1688" t="s">
        <v>980</v>
      </c>
      <c r="E1688">
        <v>1000</v>
      </c>
      <c r="F1688" t="s">
        <v>1680</v>
      </c>
      <c r="G1688" t="str">
        <f>IF(RIGHT(B1688,1)=RIGHT($B$28,1),"EUR",IF(RIGHT(A1688,1)=")",LEFT(RIGHT(A1688,4),3),RIGHT(A1688,3)))</f>
        <v>EUR</v>
      </c>
      <c r="H1688">
        <f>IF(D1688=$D$1600,IF(E1688=1000,VLOOKUP(G1688,Indiana!$A$2:$B$203,2,0),IF(E1688=5000,VLOOKUP(G1688,Indiana!$D$2:$E$203,2,0),IF(E1688=10000,VLOOKUP(G1688,Indiana!$G$2:$H$203,2,0)))))</f>
        <v>873.5294839613</v>
      </c>
    </row>
    <row r="1689" spans="1:8" x14ac:dyDescent="0.25">
      <c r="A1689" t="s">
        <v>4</v>
      </c>
      <c r="B1689" t="s">
        <v>5</v>
      </c>
      <c r="C1689" t="s">
        <v>193</v>
      </c>
      <c r="D1689" t="s">
        <v>980</v>
      </c>
      <c r="E1689">
        <v>1000</v>
      </c>
      <c r="F1689" t="s">
        <v>1680</v>
      </c>
      <c r="G1689" t="str">
        <f t="shared" si="26"/>
        <v>USD</v>
      </c>
      <c r="H1689">
        <f>IF(D1689=$D$1600,IF(E1689=1000,VLOOKUP(G1689,Indiana!$A$2:$B$203,2,0),IF(E1689=5000,VLOOKUP(G1689,Indiana!$D$2:$E$203,2,0),IF(E1689=10000,VLOOKUP(G1689,Indiana!$G$2:$H$203,2,0)))))</f>
        <v>1000</v>
      </c>
    </row>
    <row r="1690" spans="1:8" x14ac:dyDescent="0.25">
      <c r="A1690" t="s">
        <v>200</v>
      </c>
      <c r="B1690" t="s">
        <v>1000</v>
      </c>
      <c r="C1690" t="s">
        <v>197</v>
      </c>
      <c r="D1690" t="s">
        <v>980</v>
      </c>
      <c r="E1690">
        <v>1000</v>
      </c>
      <c r="F1690" t="s">
        <v>1680</v>
      </c>
      <c r="G1690" t="str">
        <f t="shared" si="26"/>
        <v>GIP</v>
      </c>
      <c r="H1690">
        <f>IF(D1690=$D$1600,IF(E1690=1000,VLOOKUP(G1690,Indiana!$A$2:$B$203,2,0),IF(E1690=5000,VLOOKUP(G1690,Indiana!$D$2:$E$203,2,0),IF(E1690=10000,VLOOKUP(G1690,Indiana!$G$2:$H$203,2,0)))))</f>
        <v>784.38395641023999</v>
      </c>
    </row>
    <row r="1691" spans="1:8" x14ac:dyDescent="0.25">
      <c r="A1691" t="s">
        <v>6</v>
      </c>
      <c r="B1691" t="s">
        <v>387</v>
      </c>
      <c r="C1691" t="s">
        <v>197</v>
      </c>
      <c r="D1691" t="s">
        <v>980</v>
      </c>
      <c r="E1691">
        <v>1000</v>
      </c>
      <c r="F1691" t="s">
        <v>1680</v>
      </c>
      <c r="G1691" t="str">
        <f t="shared" si="26"/>
        <v>EUR</v>
      </c>
      <c r="H1691">
        <f>IF(D1691=$D$1600,IF(E1691=1000,VLOOKUP(G1691,Indiana!$A$2:$B$203,2,0),IF(E1691=5000,VLOOKUP(G1691,Indiana!$D$2:$E$203,2,0),IF(E1691=10000,VLOOKUP(G1691,Indiana!$G$2:$H$203,2,0)))))</f>
        <v>873.5294839613</v>
      </c>
    </row>
    <row r="1692" spans="1:8" x14ac:dyDescent="0.25">
      <c r="A1692" t="s">
        <v>4</v>
      </c>
      <c r="B1692" t="s">
        <v>5</v>
      </c>
      <c r="C1692" t="s">
        <v>197</v>
      </c>
      <c r="D1692" t="s">
        <v>980</v>
      </c>
      <c r="E1692">
        <v>1000</v>
      </c>
      <c r="F1692" t="s">
        <v>1680</v>
      </c>
      <c r="G1692" t="str">
        <f t="shared" si="26"/>
        <v>USD</v>
      </c>
      <c r="H1692">
        <f>IF(D1692=$D$1600,IF(E1692=1000,VLOOKUP(G1692,Indiana!$A$2:$B$203,2,0),IF(E1692=5000,VLOOKUP(G1692,Indiana!$D$2:$E$203,2,0),IF(E1692=10000,VLOOKUP(G1692,Indiana!$G$2:$H$203,2,0)))))</f>
        <v>1000</v>
      </c>
    </row>
    <row r="1693" spans="1:8" x14ac:dyDescent="0.25">
      <c r="A1693" t="s">
        <v>32</v>
      </c>
      <c r="B1693" t="s">
        <v>387</v>
      </c>
      <c r="C1693" t="s">
        <v>202</v>
      </c>
      <c r="D1693" t="s">
        <v>980</v>
      </c>
      <c r="E1693">
        <v>1000</v>
      </c>
      <c r="F1693" t="s">
        <v>1680</v>
      </c>
      <c r="G1693" t="str">
        <f t="shared" si="26"/>
        <v>EUR</v>
      </c>
      <c r="H1693">
        <f>IF(D1693=$D$1600,IF(E1693=1000,VLOOKUP(G1693,Indiana!$A$2:$B$203,2,0),IF(E1693=5000,VLOOKUP(G1693,Indiana!$D$2:$E$203,2,0),IF(E1693=10000,VLOOKUP(G1693,Indiana!$G$2:$H$203,2,0)))))</f>
        <v>873.5294839613</v>
      </c>
    </row>
    <row r="1694" spans="1:8" x14ac:dyDescent="0.25">
      <c r="A1694" t="s">
        <v>4</v>
      </c>
      <c r="B1694" t="s">
        <v>5</v>
      </c>
      <c r="C1694" t="s">
        <v>202</v>
      </c>
      <c r="D1694" t="s">
        <v>980</v>
      </c>
      <c r="E1694">
        <v>1000</v>
      </c>
      <c r="F1694" t="s">
        <v>1680</v>
      </c>
      <c r="G1694" t="str">
        <f t="shared" si="26"/>
        <v>USD</v>
      </c>
      <c r="H1694">
        <f>IF(D1694=$D$1600,IF(E1694=1000,VLOOKUP(G1694,Indiana!$A$2:$B$203,2,0),IF(E1694=5000,VLOOKUP(G1694,Indiana!$D$2:$E$203,2,0),IF(E1694=10000,VLOOKUP(G1694,Indiana!$G$2:$H$203,2,0)))))</f>
        <v>1000</v>
      </c>
    </row>
    <row r="1695" spans="1:8" x14ac:dyDescent="0.25">
      <c r="A1695" t="s">
        <v>4</v>
      </c>
      <c r="B1695" t="s">
        <v>5</v>
      </c>
      <c r="C1695" t="s">
        <v>205</v>
      </c>
      <c r="D1695" t="s">
        <v>980</v>
      </c>
      <c r="E1695">
        <v>1000</v>
      </c>
      <c r="F1695" t="s">
        <v>1680</v>
      </c>
      <c r="G1695" t="str">
        <f t="shared" si="26"/>
        <v>USD</v>
      </c>
      <c r="H1695">
        <f>IF(D1695=$D$1600,IF(E1695=1000,VLOOKUP(G1695,Indiana!$A$2:$B$203,2,0),IF(E1695=5000,VLOOKUP(G1695,Indiana!$D$2:$E$203,2,0),IF(E1695=10000,VLOOKUP(G1695,Indiana!$G$2:$H$203,2,0)))))</f>
        <v>1000</v>
      </c>
    </row>
    <row r="1696" spans="1:8" x14ac:dyDescent="0.25">
      <c r="A1696" t="s">
        <v>4</v>
      </c>
      <c r="B1696" t="s">
        <v>5</v>
      </c>
      <c r="C1696" t="s">
        <v>207</v>
      </c>
      <c r="D1696" t="s">
        <v>980</v>
      </c>
      <c r="E1696">
        <v>1000</v>
      </c>
      <c r="F1696" t="s">
        <v>1680</v>
      </c>
      <c r="G1696" t="str">
        <f t="shared" si="26"/>
        <v>USD</v>
      </c>
      <c r="H1696">
        <f>IF(D1696=$D$1600,IF(E1696=1000,VLOOKUP(G1696,Indiana!$A$2:$B$203,2,0),IF(E1696=5000,VLOOKUP(G1696,Indiana!$D$2:$E$203,2,0),IF(E1696=10000,VLOOKUP(G1696,Indiana!$G$2:$H$203,2,0)))))</f>
        <v>1000</v>
      </c>
    </row>
    <row r="1697" spans="1:8" x14ac:dyDescent="0.25">
      <c r="A1697" t="s">
        <v>208</v>
      </c>
      <c r="B1697" t="s">
        <v>1001</v>
      </c>
      <c r="C1697" t="s">
        <v>210</v>
      </c>
      <c r="D1697" t="s">
        <v>980</v>
      </c>
      <c r="E1697">
        <v>1000</v>
      </c>
      <c r="F1697" t="s">
        <v>1680</v>
      </c>
      <c r="G1697" t="str">
        <f t="shared" si="26"/>
        <v>GNF</v>
      </c>
      <c r="H1697">
        <f>IF(D1697=$D$1600,IF(E1697=1000,VLOOKUP(G1697,Indiana!$A$2:$B$203,2,0),IF(E1697=5000,VLOOKUP(G1697,Indiana!$D$2:$E$203,2,0),IF(E1697=10000,VLOOKUP(G1697,Indiana!$G$2:$H$203,2,0)))))</f>
        <v>9053999.9999998398</v>
      </c>
    </row>
    <row r="1698" spans="1:8" x14ac:dyDescent="0.25">
      <c r="A1698" t="s">
        <v>4</v>
      </c>
      <c r="B1698" t="s">
        <v>5</v>
      </c>
      <c r="C1698" t="s">
        <v>210</v>
      </c>
      <c r="D1698" t="s">
        <v>980</v>
      </c>
      <c r="E1698">
        <v>1000</v>
      </c>
      <c r="F1698" t="s">
        <v>1680</v>
      </c>
      <c r="G1698" t="str">
        <f t="shared" si="26"/>
        <v>USD</v>
      </c>
      <c r="H1698">
        <f>IF(D1698=$D$1600,IF(E1698=1000,VLOOKUP(G1698,Indiana!$A$2:$B$203,2,0),IF(E1698=5000,VLOOKUP(G1698,Indiana!$D$2:$E$203,2,0),IF(E1698=10000,VLOOKUP(G1698,Indiana!$G$2:$H$203,2,0)))))</f>
        <v>1000</v>
      </c>
    </row>
    <row r="1699" spans="1:8" x14ac:dyDescent="0.25">
      <c r="A1699" t="s">
        <v>4</v>
      </c>
      <c r="B1699" t="s">
        <v>5</v>
      </c>
      <c r="C1699" t="s">
        <v>211</v>
      </c>
      <c r="D1699" t="s">
        <v>980</v>
      </c>
      <c r="E1699">
        <v>1000</v>
      </c>
      <c r="F1699" t="s">
        <v>1680</v>
      </c>
      <c r="G1699" t="str">
        <f t="shared" si="26"/>
        <v>USD</v>
      </c>
      <c r="H1699">
        <f>IF(D1699=$D$1600,IF(E1699=1000,VLOOKUP(G1699,Indiana!$A$2:$B$203,2,0),IF(E1699=5000,VLOOKUP(G1699,Indiana!$D$2:$E$203,2,0),IF(E1699=10000,VLOOKUP(G1699,Indiana!$G$2:$H$203,2,0)))))</f>
        <v>1000</v>
      </c>
    </row>
    <row r="1700" spans="1:8" x14ac:dyDescent="0.25">
      <c r="A1700" t="s">
        <v>4</v>
      </c>
      <c r="B1700" t="s">
        <v>5</v>
      </c>
      <c r="C1700" t="s">
        <v>217</v>
      </c>
      <c r="D1700" t="s">
        <v>980</v>
      </c>
      <c r="E1700">
        <v>1000</v>
      </c>
      <c r="F1700" t="s">
        <v>1680</v>
      </c>
      <c r="G1700" t="str">
        <f t="shared" si="26"/>
        <v>USD</v>
      </c>
      <c r="H1700">
        <f>IF(D1700=$D$1600,IF(E1700=1000,VLOOKUP(G1700,Indiana!$A$2:$B$203,2,0),IF(E1700=5000,VLOOKUP(G1700,Indiana!$D$2:$E$203,2,0),IF(E1700=10000,VLOOKUP(G1700,Indiana!$G$2:$H$203,2,0)))))</f>
        <v>1000</v>
      </c>
    </row>
    <row r="1701" spans="1:8" x14ac:dyDescent="0.25">
      <c r="A1701" t="s">
        <v>4</v>
      </c>
      <c r="B1701" t="s">
        <v>5</v>
      </c>
      <c r="C1701" t="s">
        <v>221</v>
      </c>
      <c r="D1701" t="s">
        <v>980</v>
      </c>
      <c r="E1701">
        <v>1000</v>
      </c>
      <c r="F1701" t="s">
        <v>1680</v>
      </c>
      <c r="G1701" t="str">
        <f t="shared" si="26"/>
        <v>USD</v>
      </c>
      <c r="H1701">
        <f>IF(D1701=$D$1600,IF(E1701=1000,VLOOKUP(G1701,Indiana!$A$2:$B$203,2,0),IF(E1701=5000,VLOOKUP(G1701,Indiana!$D$2:$E$203,2,0),IF(E1701=10000,VLOOKUP(G1701,Indiana!$G$2:$H$203,2,0)))))</f>
        <v>1000</v>
      </c>
    </row>
    <row r="1702" spans="1:8" x14ac:dyDescent="0.25">
      <c r="A1702" t="s">
        <v>223</v>
      </c>
      <c r="B1702" t="s">
        <v>224</v>
      </c>
      <c r="C1702" t="s">
        <v>225</v>
      </c>
      <c r="D1702" t="s">
        <v>980</v>
      </c>
      <c r="E1702">
        <v>1000</v>
      </c>
      <c r="F1702" t="s">
        <v>1680</v>
      </c>
      <c r="G1702" t="str">
        <f t="shared" si="26"/>
        <v>HKD</v>
      </c>
      <c r="H1702">
        <f>IF(D1702=$D$1600,IF(E1702=1000,VLOOKUP(G1702,Indiana!$A$2:$B$203,2,0),IF(E1702=5000,VLOOKUP(G1702,Indiana!$D$2:$E$203,2,0),IF(E1702=10000,VLOOKUP(G1702,Indiana!$G$2:$H$203,2,0)))))</f>
        <v>7849.2082793004402</v>
      </c>
    </row>
    <row r="1703" spans="1:8" x14ac:dyDescent="0.25">
      <c r="A1703" t="s">
        <v>4</v>
      </c>
      <c r="B1703" t="s">
        <v>5</v>
      </c>
      <c r="C1703" t="s">
        <v>225</v>
      </c>
      <c r="D1703" t="s">
        <v>980</v>
      </c>
      <c r="E1703">
        <v>1000</v>
      </c>
      <c r="F1703" t="s">
        <v>1680</v>
      </c>
      <c r="G1703" t="str">
        <f t="shared" si="26"/>
        <v>USD</v>
      </c>
      <c r="H1703">
        <f>IF(D1703=$D$1600,IF(E1703=1000,VLOOKUP(G1703,Indiana!$A$2:$B$203,2,0),IF(E1703=5000,VLOOKUP(G1703,Indiana!$D$2:$E$203,2,0),IF(E1703=10000,VLOOKUP(G1703,Indiana!$G$2:$H$203,2,0)))))</f>
        <v>1000</v>
      </c>
    </row>
    <row r="1704" spans="1:8" x14ac:dyDescent="0.25">
      <c r="A1704" t="s">
        <v>231</v>
      </c>
      <c r="B1704" t="s">
        <v>1002</v>
      </c>
      <c r="C1704" t="s">
        <v>233</v>
      </c>
      <c r="D1704" t="s">
        <v>980</v>
      </c>
      <c r="E1704">
        <v>1000</v>
      </c>
      <c r="F1704" t="s">
        <v>1680</v>
      </c>
      <c r="G1704" t="s">
        <v>1664</v>
      </c>
      <c r="H1704">
        <f>IF(D1704=$D$1600,IF(E1704=1000,VLOOKUP(G1704,Indiana!$A$2:$B$203,2,0),IF(E1704=5000,VLOOKUP(G1704,Indiana!$D$2:$E$203,2,0),IF(E1704=10000,VLOOKUP(G1704,Indiana!$G$2:$H$203,2,0)))))</f>
        <v>282034.08042398997</v>
      </c>
    </row>
    <row r="1705" spans="1:8" x14ac:dyDescent="0.25">
      <c r="A1705" t="s">
        <v>38</v>
      </c>
      <c r="B1705" t="s">
        <v>1002</v>
      </c>
      <c r="C1705" t="s">
        <v>233</v>
      </c>
      <c r="D1705" t="s">
        <v>980</v>
      </c>
      <c r="E1705">
        <v>1000</v>
      </c>
      <c r="F1705" t="s">
        <v>1680</v>
      </c>
      <c r="G1705" t="s">
        <v>1664</v>
      </c>
      <c r="H1705">
        <f>IF(D1705=$D$1600,IF(E1705=1000,VLOOKUP(G1705,Indiana!$A$2:$B$203,2,0),IF(E1705=5000,VLOOKUP(G1705,Indiana!$D$2:$E$203,2,0),IF(E1705=10000,VLOOKUP(G1705,Indiana!$G$2:$H$203,2,0)))))</f>
        <v>282034.08042398997</v>
      </c>
    </row>
    <row r="1706" spans="1:8" x14ac:dyDescent="0.25">
      <c r="A1706" t="s">
        <v>4</v>
      </c>
      <c r="B1706" t="s">
        <v>5</v>
      </c>
      <c r="C1706" t="s">
        <v>239</v>
      </c>
      <c r="D1706" t="s">
        <v>980</v>
      </c>
      <c r="E1706">
        <v>1000</v>
      </c>
      <c r="F1706" t="s">
        <v>1680</v>
      </c>
      <c r="G1706" t="str">
        <f t="shared" si="26"/>
        <v>USD</v>
      </c>
      <c r="H1706">
        <f>IF(D1706=$D$1600,IF(E1706=1000,VLOOKUP(G1706,Indiana!$A$2:$B$203,2,0),IF(E1706=5000,VLOOKUP(G1706,Indiana!$D$2:$E$203,2,0),IF(E1706=10000,VLOOKUP(G1706,Indiana!$G$2:$H$203,2,0)))))</f>
        <v>1000</v>
      </c>
    </row>
    <row r="1707" spans="1:8" x14ac:dyDescent="0.25">
      <c r="A1707" t="s">
        <v>241</v>
      </c>
      <c r="B1707" t="s">
        <v>1003</v>
      </c>
      <c r="C1707" t="s">
        <v>243</v>
      </c>
      <c r="D1707" t="s">
        <v>980</v>
      </c>
      <c r="E1707">
        <v>1000</v>
      </c>
      <c r="F1707" t="s">
        <v>1680</v>
      </c>
      <c r="G1707" t="str">
        <f t="shared" si="26"/>
        <v>USD</v>
      </c>
      <c r="H1707">
        <f>IF(D1707=$D$1600,IF(E1707=1000,VLOOKUP(G1707,Indiana!$A$2:$B$203,2,0),IF(E1707=5000,VLOOKUP(G1707,Indiana!$D$2:$E$203,2,0),IF(E1707=10000,VLOOKUP(G1707,Indiana!$G$2:$H$203,2,0)))))</f>
        <v>1000</v>
      </c>
    </row>
    <row r="1708" spans="1:8" x14ac:dyDescent="0.25">
      <c r="A1708" t="s">
        <v>244</v>
      </c>
      <c r="B1708" t="s">
        <v>1003</v>
      </c>
      <c r="C1708" t="s">
        <v>243</v>
      </c>
      <c r="D1708" t="s">
        <v>980</v>
      </c>
      <c r="E1708">
        <v>1000</v>
      </c>
      <c r="F1708" t="s">
        <v>1680</v>
      </c>
      <c r="G1708" t="s">
        <v>1661</v>
      </c>
      <c r="H1708">
        <f>IF(D1708=$D$1600,IF(E1708=1000,VLOOKUP(G1708,Indiana!$A$2:$B$203,2,0),IF(E1708=5000,VLOOKUP(G1708,Indiana!$D$2:$E$203,2,0),IF(E1708=10000,VLOOKUP(G1708,Indiana!$G$2:$H$203,2,0)))))</f>
        <v>69864.331410691811</v>
      </c>
    </row>
    <row r="1709" spans="1:8" x14ac:dyDescent="0.25">
      <c r="A1709" t="s">
        <v>248</v>
      </c>
      <c r="B1709" t="s">
        <v>1004</v>
      </c>
      <c r="C1709" t="s">
        <v>250</v>
      </c>
      <c r="D1709" t="s">
        <v>980</v>
      </c>
      <c r="E1709">
        <v>1000</v>
      </c>
      <c r="F1709" t="s">
        <v>1680</v>
      </c>
      <c r="G1709" t="str">
        <f t="shared" si="26"/>
        <v>IDR</v>
      </c>
      <c r="H1709">
        <f>IF(D1709=$D$1600,IF(E1709=1000,VLOOKUP(G1709,Indiana!$A$2:$B$203,2,0),IF(E1709=5000,VLOOKUP(G1709,Indiana!$D$2:$E$203,2,0),IF(E1709=10000,VLOOKUP(G1709,Indiana!$G$2:$H$203,2,0)))))</f>
        <v>14610528.178401019</v>
      </c>
    </row>
    <row r="1710" spans="1:8" x14ac:dyDescent="0.25">
      <c r="A1710" t="s">
        <v>253</v>
      </c>
      <c r="B1710" t="s">
        <v>1005</v>
      </c>
      <c r="C1710" t="s">
        <v>250</v>
      </c>
      <c r="D1710" t="s">
        <v>980</v>
      </c>
      <c r="E1710">
        <v>1000</v>
      </c>
      <c r="F1710" t="s">
        <v>1680</v>
      </c>
      <c r="G1710" t="str">
        <f t="shared" si="26"/>
        <v>IDR</v>
      </c>
      <c r="H1710">
        <f>IF(D1710=$D$1600,IF(E1710=1000,VLOOKUP(G1710,Indiana!$A$2:$B$203,2,0),IF(E1710=5000,VLOOKUP(G1710,Indiana!$D$2:$E$203,2,0),IF(E1710=10000,VLOOKUP(G1710,Indiana!$G$2:$H$203,2,0)))))</f>
        <v>14610528.178401019</v>
      </c>
    </row>
    <row r="1711" spans="1:8" x14ac:dyDescent="0.25">
      <c r="A1711" t="s">
        <v>255</v>
      </c>
      <c r="B1711" t="s">
        <v>256</v>
      </c>
      <c r="C1711" t="s">
        <v>257</v>
      </c>
      <c r="D1711" t="s">
        <v>980</v>
      </c>
      <c r="E1711">
        <v>1000</v>
      </c>
      <c r="F1711" t="s">
        <v>1680</v>
      </c>
      <c r="G1711" t="str">
        <f t="shared" si="26"/>
        <v>IQD</v>
      </c>
      <c r="H1711">
        <f>IF(D1711=$D$1600,IF(E1711=1000,VLOOKUP(G1711,Indiana!$A$2:$B$203,2,0),IF(E1711=5000,VLOOKUP(G1711,Indiana!$D$2:$E$203,2,0),IF(E1711=10000,VLOOKUP(G1711,Indiana!$G$2:$H$203,2,0)))))</f>
        <v>1190982.42418608</v>
      </c>
    </row>
    <row r="1712" spans="1:8" x14ac:dyDescent="0.25">
      <c r="A1712" t="s">
        <v>4</v>
      </c>
      <c r="B1712" t="s">
        <v>5</v>
      </c>
      <c r="C1712" t="s">
        <v>257</v>
      </c>
      <c r="D1712" t="s">
        <v>980</v>
      </c>
      <c r="E1712">
        <v>1000</v>
      </c>
      <c r="F1712" t="s">
        <v>1680</v>
      </c>
      <c r="G1712" t="str">
        <f t="shared" si="26"/>
        <v>USD</v>
      </c>
      <c r="H1712">
        <f>IF(D1712=$D$1600,IF(E1712=1000,VLOOKUP(G1712,Indiana!$A$2:$B$203,2,0),IF(E1712=5000,VLOOKUP(G1712,Indiana!$D$2:$E$203,2,0),IF(E1712=10000,VLOOKUP(G1712,Indiana!$G$2:$H$203,2,0)))))</f>
        <v>1000</v>
      </c>
    </row>
    <row r="1713" spans="1:8" x14ac:dyDescent="0.25">
      <c r="A1713" t="s">
        <v>32</v>
      </c>
      <c r="B1713" t="s">
        <v>1006</v>
      </c>
      <c r="C1713" t="s">
        <v>258</v>
      </c>
      <c r="D1713" t="s">
        <v>980</v>
      </c>
      <c r="E1713">
        <v>1000</v>
      </c>
      <c r="F1713" t="s">
        <v>1680</v>
      </c>
      <c r="G1713" t="str">
        <f t="shared" si="26"/>
        <v>EUR</v>
      </c>
      <c r="H1713">
        <f>IF(D1713=$D$1600,IF(E1713=1000,VLOOKUP(G1713,Indiana!$A$2:$B$203,2,0),IF(E1713=5000,VLOOKUP(G1713,Indiana!$D$2:$E$203,2,0),IF(E1713=10000,VLOOKUP(G1713,Indiana!$G$2:$H$203,2,0)))))</f>
        <v>873.5294839613</v>
      </c>
    </row>
    <row r="1714" spans="1:8" x14ac:dyDescent="0.25">
      <c r="A1714" t="s">
        <v>38</v>
      </c>
      <c r="B1714" t="s">
        <v>1006</v>
      </c>
      <c r="C1714" t="s">
        <v>258</v>
      </c>
      <c r="D1714" t="s">
        <v>980</v>
      </c>
      <c r="E1714">
        <v>1000</v>
      </c>
      <c r="F1714" t="s">
        <v>1680</v>
      </c>
      <c r="G1714" t="str">
        <f>IF(RIGHT(B1714,1)=RIGHT($B$28,1),"EUR",IF(RIGHT(A1714,1)=")",LEFT(RIGHT(A1714,4),3),RIGHT(A1714,3)))</f>
        <v>EUR</v>
      </c>
      <c r="H1714">
        <f>IF(D1714=$D$1600,IF(E1714=1000,VLOOKUP(G1714,Indiana!$A$2:$B$203,2,0),IF(E1714=5000,VLOOKUP(G1714,Indiana!$D$2:$E$203,2,0),IF(E1714=10000,VLOOKUP(G1714,Indiana!$G$2:$H$203,2,0)))))</f>
        <v>873.5294839613</v>
      </c>
    </row>
    <row r="1715" spans="1:8" x14ac:dyDescent="0.25">
      <c r="A1715" t="s">
        <v>259</v>
      </c>
      <c r="B1715" t="s">
        <v>1007</v>
      </c>
      <c r="C1715" t="s">
        <v>261</v>
      </c>
      <c r="D1715" t="s">
        <v>980</v>
      </c>
      <c r="E1715">
        <v>1000</v>
      </c>
      <c r="F1715" t="s">
        <v>1680</v>
      </c>
      <c r="G1715" t="str">
        <f t="shared" si="26"/>
        <v>ILS</v>
      </c>
      <c r="H1715">
        <f>IF(D1715=$D$1600,IF(E1715=1000,VLOOKUP(G1715,Indiana!$A$2:$B$203,2,0),IF(E1715=5000,VLOOKUP(G1715,Indiana!$D$2:$E$203,2,0),IF(E1715=10000,VLOOKUP(G1715,Indiana!$G$2:$H$203,2,0)))))</f>
        <v>3660.8987127933601</v>
      </c>
    </row>
    <row r="1716" spans="1:8" x14ac:dyDescent="0.25">
      <c r="A1716" t="s">
        <v>6</v>
      </c>
      <c r="B1716" t="s">
        <v>1006</v>
      </c>
      <c r="C1716" t="s">
        <v>261</v>
      </c>
      <c r="D1716" t="s">
        <v>980</v>
      </c>
      <c r="E1716">
        <v>1000</v>
      </c>
      <c r="F1716" t="s">
        <v>1680</v>
      </c>
      <c r="G1716" t="str">
        <f t="shared" si="26"/>
        <v>EUR</v>
      </c>
      <c r="H1716">
        <f>IF(D1716=$D$1600,IF(E1716=1000,VLOOKUP(G1716,Indiana!$A$2:$B$203,2,0),IF(E1716=5000,VLOOKUP(G1716,Indiana!$D$2:$E$203,2,0),IF(E1716=10000,VLOOKUP(G1716,Indiana!$G$2:$H$203,2,0)))))</f>
        <v>873.5294839613</v>
      </c>
    </row>
    <row r="1717" spans="1:8" x14ac:dyDescent="0.25">
      <c r="A1717" t="s">
        <v>4</v>
      </c>
      <c r="B1717" t="s">
        <v>5</v>
      </c>
      <c r="C1717" t="s">
        <v>261</v>
      </c>
      <c r="D1717" t="s">
        <v>980</v>
      </c>
      <c r="E1717">
        <v>1000</v>
      </c>
      <c r="F1717" t="s">
        <v>1680</v>
      </c>
      <c r="G1717" t="str">
        <f t="shared" si="26"/>
        <v>USD</v>
      </c>
      <c r="H1717">
        <f>IF(D1717=$D$1600,IF(E1717=1000,VLOOKUP(G1717,Indiana!$A$2:$B$203,2,0),IF(E1717=5000,VLOOKUP(G1717,Indiana!$D$2:$E$203,2,0),IF(E1717=10000,VLOOKUP(G1717,Indiana!$G$2:$H$203,2,0)))))</f>
        <v>1000</v>
      </c>
    </row>
    <row r="1718" spans="1:8" x14ac:dyDescent="0.25">
      <c r="A1718" t="s">
        <v>13</v>
      </c>
      <c r="B1718" t="s">
        <v>988</v>
      </c>
      <c r="C1718" t="s">
        <v>261</v>
      </c>
      <c r="D1718" t="s">
        <v>980</v>
      </c>
      <c r="E1718">
        <v>1000</v>
      </c>
      <c r="F1718" t="s">
        <v>1680</v>
      </c>
      <c r="G1718" t="str">
        <f t="shared" si="26"/>
        <v>GBP</v>
      </c>
      <c r="H1718">
        <f>IF(D1718=$D$1600,IF(E1718=1000,VLOOKUP(G1718,Indiana!$A$2:$B$203,2,0),IF(E1718=5000,VLOOKUP(G1718,Indiana!$D$2:$E$203,2,0),IF(E1718=10000,VLOOKUP(G1718,Indiana!$G$2:$H$203,2,0)))))</f>
        <v>784.38395641023999</v>
      </c>
    </row>
    <row r="1719" spans="1:8" x14ac:dyDescent="0.25">
      <c r="A1719" t="s">
        <v>32</v>
      </c>
      <c r="B1719" t="s">
        <v>1006</v>
      </c>
      <c r="C1719" t="s">
        <v>265</v>
      </c>
      <c r="D1719" t="s">
        <v>980</v>
      </c>
      <c r="E1719">
        <v>1000</v>
      </c>
      <c r="F1719" t="s">
        <v>1680</v>
      </c>
      <c r="G1719" t="str">
        <f t="shared" si="26"/>
        <v>EUR</v>
      </c>
      <c r="H1719">
        <f>IF(D1719=$D$1600,IF(E1719=1000,VLOOKUP(G1719,Indiana!$A$2:$B$203,2,0),IF(E1719=5000,VLOOKUP(G1719,Indiana!$D$2:$E$203,2,0),IF(E1719=10000,VLOOKUP(G1719,Indiana!$G$2:$H$203,2,0)))))</f>
        <v>873.5294839613</v>
      </c>
    </row>
    <row r="1720" spans="1:8" x14ac:dyDescent="0.25">
      <c r="A1720" t="s">
        <v>38</v>
      </c>
      <c r="B1720" t="s">
        <v>1006</v>
      </c>
      <c r="C1720" t="s">
        <v>265</v>
      </c>
      <c r="D1720" t="s">
        <v>980</v>
      </c>
      <c r="E1720">
        <v>1000</v>
      </c>
      <c r="F1720" t="s">
        <v>1680</v>
      </c>
      <c r="G1720" t="str">
        <f>IF(RIGHT(B1720,1)=RIGHT($B$28,1),"EUR",IF(RIGHT(A1720,1)=")",LEFT(RIGHT(A1720,4),3),RIGHT(A1720,3)))</f>
        <v>EUR</v>
      </c>
      <c r="H1720">
        <f>IF(D1720=$D$1600,IF(E1720=1000,VLOOKUP(G1720,Indiana!$A$2:$B$203,2,0),IF(E1720=5000,VLOOKUP(G1720,Indiana!$D$2:$E$203,2,0),IF(E1720=10000,VLOOKUP(G1720,Indiana!$G$2:$H$203,2,0)))))</f>
        <v>873.5294839613</v>
      </c>
    </row>
    <row r="1721" spans="1:8" x14ac:dyDescent="0.25">
      <c r="A1721" t="s">
        <v>4</v>
      </c>
      <c r="B1721" t="s">
        <v>5</v>
      </c>
      <c r="C1721" t="s">
        <v>268</v>
      </c>
      <c r="D1721" t="s">
        <v>980</v>
      </c>
      <c r="E1721">
        <v>1000</v>
      </c>
      <c r="F1721" t="s">
        <v>1680</v>
      </c>
      <c r="G1721" t="str">
        <f t="shared" si="26"/>
        <v>USD</v>
      </c>
      <c r="H1721">
        <f>IF(D1721=$D$1600,IF(E1721=1000,VLOOKUP(G1721,Indiana!$A$2:$B$203,2,0),IF(E1721=5000,VLOOKUP(G1721,Indiana!$D$2:$E$203,2,0),IF(E1721=10000,VLOOKUP(G1721,Indiana!$G$2:$H$203,2,0)))))</f>
        <v>1000</v>
      </c>
    </row>
    <row r="1722" spans="1:8" x14ac:dyDescent="0.25">
      <c r="A1722" t="s">
        <v>270</v>
      </c>
      <c r="B1722" t="s">
        <v>1008</v>
      </c>
      <c r="C1722" t="s">
        <v>272</v>
      </c>
      <c r="D1722" t="s">
        <v>980</v>
      </c>
      <c r="E1722">
        <v>1000</v>
      </c>
      <c r="F1722" t="s">
        <v>1680</v>
      </c>
      <c r="G1722" t="str">
        <f t="shared" si="26"/>
        <v>JPY</v>
      </c>
      <c r="H1722">
        <f>IF(D1722=$D$1600,IF(E1722=1000,VLOOKUP(G1722,Indiana!$A$2:$B$203,2,0),IF(E1722=5000,VLOOKUP(G1722,Indiana!$D$2:$E$203,2,0),IF(E1722=10000,VLOOKUP(G1722,Indiana!$G$2:$H$203,2,0)))))</f>
        <v>110504.9978642036</v>
      </c>
    </row>
    <row r="1723" spans="1:8" x14ac:dyDescent="0.25">
      <c r="A1723" t="s">
        <v>4</v>
      </c>
      <c r="B1723" t="s">
        <v>5</v>
      </c>
      <c r="C1723" t="s">
        <v>272</v>
      </c>
      <c r="D1723" t="s">
        <v>980</v>
      </c>
      <c r="E1723">
        <v>1000</v>
      </c>
      <c r="F1723" t="s">
        <v>1680</v>
      </c>
      <c r="G1723" t="str">
        <f t="shared" si="26"/>
        <v>USD</v>
      </c>
      <c r="H1723">
        <f>IF(D1723=$D$1600,IF(E1723=1000,VLOOKUP(G1723,Indiana!$A$2:$B$203,2,0),IF(E1723=5000,VLOOKUP(G1723,Indiana!$D$2:$E$203,2,0),IF(E1723=10000,VLOOKUP(G1723,Indiana!$G$2:$H$203,2,0)))))</f>
        <v>1000</v>
      </c>
    </row>
    <row r="1724" spans="1:8" x14ac:dyDescent="0.25">
      <c r="A1724" t="s">
        <v>13</v>
      </c>
      <c r="B1724" t="s">
        <v>988</v>
      </c>
      <c r="C1724" t="s">
        <v>272</v>
      </c>
      <c r="D1724" t="s">
        <v>980</v>
      </c>
      <c r="E1724">
        <v>1000</v>
      </c>
      <c r="F1724" t="s">
        <v>1680</v>
      </c>
      <c r="G1724" t="str">
        <f t="shared" si="26"/>
        <v>GBP</v>
      </c>
      <c r="H1724">
        <f>IF(D1724=$D$1600,IF(E1724=1000,VLOOKUP(G1724,Indiana!$A$2:$B$203,2,0),IF(E1724=5000,VLOOKUP(G1724,Indiana!$D$2:$E$203,2,0),IF(E1724=10000,VLOOKUP(G1724,Indiana!$G$2:$H$203,2,0)))))</f>
        <v>784.38395641023999</v>
      </c>
    </row>
    <row r="1725" spans="1:8" x14ac:dyDescent="0.25">
      <c r="A1725" t="s">
        <v>4</v>
      </c>
      <c r="B1725" t="s">
        <v>5</v>
      </c>
      <c r="C1725" t="s">
        <v>282</v>
      </c>
      <c r="D1725" t="s">
        <v>980</v>
      </c>
      <c r="E1725">
        <v>1000</v>
      </c>
      <c r="F1725" t="s">
        <v>1680</v>
      </c>
      <c r="G1725" t="str">
        <f t="shared" si="26"/>
        <v>USD</v>
      </c>
      <c r="H1725">
        <f>IF(D1725=$D$1600,IF(E1725=1000,VLOOKUP(G1725,Indiana!$A$2:$B$203,2,0),IF(E1725=5000,VLOOKUP(G1725,Indiana!$D$2:$E$203,2,0),IF(E1725=10000,VLOOKUP(G1725,Indiana!$G$2:$H$203,2,0)))))</f>
        <v>1000</v>
      </c>
    </row>
    <row r="1726" spans="1:8" x14ac:dyDescent="0.25">
      <c r="A1726" t="s">
        <v>284</v>
      </c>
      <c r="B1726" t="s">
        <v>1009</v>
      </c>
      <c r="C1726" t="s">
        <v>286</v>
      </c>
      <c r="D1726" t="s">
        <v>980</v>
      </c>
      <c r="E1726">
        <v>1000</v>
      </c>
      <c r="F1726" t="s">
        <v>1680</v>
      </c>
      <c r="G1726" t="str">
        <f t="shared" si="26"/>
        <v>KZT</v>
      </c>
      <c r="H1726">
        <f>IF(D1726=$D$1600,IF(E1726=1000,VLOOKUP(G1726,Indiana!$A$2:$B$203,2,0),IF(E1726=5000,VLOOKUP(G1726,Indiana!$D$2:$E$203,2,0),IF(E1726=10000,VLOOKUP(G1726,Indiana!$G$2:$H$203,2,0)))))</f>
        <v>361294.98291003</v>
      </c>
    </row>
    <row r="1727" spans="1:8" x14ac:dyDescent="0.25">
      <c r="A1727" t="s">
        <v>4</v>
      </c>
      <c r="B1727" t="s">
        <v>5</v>
      </c>
      <c r="C1727" t="s">
        <v>286</v>
      </c>
      <c r="D1727" t="s">
        <v>980</v>
      </c>
      <c r="E1727">
        <v>1000</v>
      </c>
      <c r="F1727" t="s">
        <v>1680</v>
      </c>
      <c r="G1727" t="str">
        <f t="shared" si="26"/>
        <v>USD</v>
      </c>
      <c r="H1727">
        <f>IF(D1727=$D$1600,IF(E1727=1000,VLOOKUP(G1727,Indiana!$A$2:$B$203,2,0),IF(E1727=5000,VLOOKUP(G1727,Indiana!$D$2:$E$203,2,0),IF(E1727=10000,VLOOKUP(G1727,Indiana!$G$2:$H$203,2,0)))))</f>
        <v>1000</v>
      </c>
    </row>
    <row r="1728" spans="1:8" x14ac:dyDescent="0.25">
      <c r="A1728" t="s">
        <v>6</v>
      </c>
      <c r="B1728" t="s">
        <v>387</v>
      </c>
      <c r="C1728" t="s">
        <v>291</v>
      </c>
      <c r="D1728" t="s">
        <v>980</v>
      </c>
      <c r="E1728">
        <v>1000</v>
      </c>
      <c r="F1728" t="s">
        <v>1680</v>
      </c>
      <c r="G1728" t="str">
        <f t="shared" si="26"/>
        <v>EUR</v>
      </c>
      <c r="H1728">
        <f>IF(D1728=$D$1600,IF(E1728=1000,VLOOKUP(G1728,Indiana!$A$2:$B$203,2,0),IF(E1728=5000,VLOOKUP(G1728,Indiana!$D$2:$E$203,2,0),IF(E1728=10000,VLOOKUP(G1728,Indiana!$G$2:$H$203,2,0)))))</f>
        <v>873.5294839613</v>
      </c>
    </row>
    <row r="1729" spans="1:8" x14ac:dyDescent="0.25">
      <c r="A1729" t="s">
        <v>4</v>
      </c>
      <c r="B1729" t="s">
        <v>5</v>
      </c>
      <c r="C1729" t="s">
        <v>291</v>
      </c>
      <c r="D1729" t="s">
        <v>980</v>
      </c>
      <c r="E1729">
        <v>1000</v>
      </c>
      <c r="F1729" t="s">
        <v>1680</v>
      </c>
      <c r="G1729" t="str">
        <f t="shared" si="26"/>
        <v>USD</v>
      </c>
      <c r="H1729">
        <f>IF(D1729=$D$1600,IF(E1729=1000,VLOOKUP(G1729,Indiana!$A$2:$B$203,2,0),IF(E1729=5000,VLOOKUP(G1729,Indiana!$D$2:$E$203,2,0),IF(E1729=10000,VLOOKUP(G1729,Indiana!$G$2:$H$203,2,0)))))</f>
        <v>1000</v>
      </c>
    </row>
    <row r="1730" spans="1:8" x14ac:dyDescent="0.25">
      <c r="A1730" t="s">
        <v>294</v>
      </c>
      <c r="B1730" t="s">
        <v>1010</v>
      </c>
      <c r="C1730" t="s">
        <v>296</v>
      </c>
      <c r="D1730" t="s">
        <v>980</v>
      </c>
      <c r="E1730">
        <v>1000</v>
      </c>
      <c r="F1730" t="s">
        <v>1680</v>
      </c>
      <c r="G1730" t="s">
        <v>1671</v>
      </c>
      <c r="H1730">
        <f>IF(D1730=$D$1600,IF(E1730=1000,VLOOKUP(G1730,Indiana!$A$2:$B$203,2,0),IF(E1730=5000,VLOOKUP(G1730,Indiana!$D$2:$E$203,2,0),IF(E1730=10000,VLOOKUP(G1730,Indiana!$G$2:$H$203,2,0)))))</f>
        <v>1119520.04395513</v>
      </c>
    </row>
    <row r="1731" spans="1:8" x14ac:dyDescent="0.25">
      <c r="A1731" t="s">
        <v>4</v>
      </c>
      <c r="B1731" t="s">
        <v>5</v>
      </c>
      <c r="C1731" t="s">
        <v>296</v>
      </c>
      <c r="D1731" t="s">
        <v>980</v>
      </c>
      <c r="E1731">
        <v>1000</v>
      </c>
      <c r="F1731" t="s">
        <v>1680</v>
      </c>
      <c r="G1731" t="str">
        <f t="shared" ref="G1731:G1794" si="27">IF(RIGHT(A1731,1)=")",LEFT(RIGHT(A1731,4),3),RIGHT(A1731,3))</f>
        <v>USD</v>
      </c>
      <c r="H1731">
        <f>IF(D1731=$D$1600,IF(E1731=1000,VLOOKUP(G1731,Indiana!$A$2:$B$203,2,0),IF(E1731=5000,VLOOKUP(G1731,Indiana!$D$2:$E$203,2,0),IF(E1731=10000,VLOOKUP(G1731,Indiana!$G$2:$H$203,2,0)))))</f>
        <v>1000</v>
      </c>
    </row>
    <row r="1732" spans="1:8" x14ac:dyDescent="0.25">
      <c r="A1732" t="s">
        <v>6</v>
      </c>
      <c r="B1732" t="s">
        <v>387</v>
      </c>
      <c r="C1732" t="s">
        <v>296</v>
      </c>
      <c r="D1732" t="s">
        <v>980</v>
      </c>
      <c r="E1732">
        <v>1000</v>
      </c>
      <c r="F1732" t="s">
        <v>1680</v>
      </c>
      <c r="G1732" t="str">
        <f t="shared" si="27"/>
        <v>EUR</v>
      </c>
      <c r="H1732">
        <f>IF(D1732=$D$1600,IF(E1732=1000,VLOOKUP(G1732,Indiana!$A$2:$B$203,2,0),IF(E1732=5000,VLOOKUP(G1732,Indiana!$D$2:$E$203,2,0),IF(E1732=10000,VLOOKUP(G1732,Indiana!$G$2:$H$203,2,0)))))</f>
        <v>873.5294839613</v>
      </c>
    </row>
    <row r="1733" spans="1:8" x14ac:dyDescent="0.25">
      <c r="A1733" t="s">
        <v>13</v>
      </c>
      <c r="B1733" t="s">
        <v>988</v>
      </c>
      <c r="C1733" t="s">
        <v>296</v>
      </c>
      <c r="D1733" t="s">
        <v>980</v>
      </c>
      <c r="E1733">
        <v>1000</v>
      </c>
      <c r="F1733" t="s">
        <v>1680</v>
      </c>
      <c r="G1733" t="str">
        <f t="shared" si="27"/>
        <v>GBP</v>
      </c>
      <c r="H1733">
        <f>IF(D1733=$D$1600,IF(E1733=1000,VLOOKUP(G1733,Indiana!$A$2:$B$203,2,0),IF(E1733=5000,VLOOKUP(G1733,Indiana!$D$2:$E$203,2,0),IF(E1733=10000,VLOOKUP(G1733,Indiana!$G$2:$H$203,2,0)))))</f>
        <v>784.38395641023999</v>
      </c>
    </row>
    <row r="1734" spans="1:8" x14ac:dyDescent="0.25">
      <c r="A1734" t="s">
        <v>4</v>
      </c>
      <c r="B1734" t="s">
        <v>5</v>
      </c>
      <c r="C1734" t="s">
        <v>304</v>
      </c>
      <c r="D1734" t="s">
        <v>980</v>
      </c>
      <c r="E1734">
        <v>1000</v>
      </c>
      <c r="F1734" t="s">
        <v>1680</v>
      </c>
      <c r="G1734" t="str">
        <f t="shared" si="27"/>
        <v>USD</v>
      </c>
      <c r="H1734">
        <f>IF(D1734=$D$1600,IF(E1734=1000,VLOOKUP(G1734,Indiana!$A$2:$B$203,2,0),IF(E1734=5000,VLOOKUP(G1734,Indiana!$D$2:$E$203,2,0),IF(E1734=10000,VLOOKUP(G1734,Indiana!$G$2:$H$203,2,0)))))</f>
        <v>1000</v>
      </c>
    </row>
    <row r="1735" spans="1:8" x14ac:dyDescent="0.25">
      <c r="A1735" t="s">
        <v>306</v>
      </c>
      <c r="B1735" t="s">
        <v>307</v>
      </c>
      <c r="C1735" t="s">
        <v>308</v>
      </c>
      <c r="D1735" t="s">
        <v>980</v>
      </c>
      <c r="E1735">
        <v>1000</v>
      </c>
      <c r="F1735" t="s">
        <v>1680</v>
      </c>
      <c r="G1735" t="str">
        <f t="shared" si="27"/>
        <v>KGS</v>
      </c>
      <c r="H1735">
        <f>IF(D1735=$D$1600,IF(E1735=1000,VLOOKUP(G1735,Indiana!$A$2:$B$203,2,0),IF(E1735=5000,VLOOKUP(G1735,Indiana!$D$2:$E$203,2,0),IF(E1735=10000,VLOOKUP(G1735,Indiana!$G$2:$H$203,2,0)))))</f>
        <v>69455.703735550196</v>
      </c>
    </row>
    <row r="1736" spans="1:8" x14ac:dyDescent="0.25">
      <c r="A1736" t="s">
        <v>4</v>
      </c>
      <c r="B1736" t="s">
        <v>5</v>
      </c>
      <c r="C1736" t="s">
        <v>308</v>
      </c>
      <c r="D1736" t="s">
        <v>980</v>
      </c>
      <c r="E1736">
        <v>1000</v>
      </c>
      <c r="F1736" t="s">
        <v>1680</v>
      </c>
      <c r="G1736" t="str">
        <f t="shared" si="27"/>
        <v>USD</v>
      </c>
      <c r="H1736">
        <f>IF(D1736=$D$1600,IF(E1736=1000,VLOOKUP(G1736,Indiana!$A$2:$B$203,2,0),IF(E1736=5000,VLOOKUP(G1736,Indiana!$D$2:$E$203,2,0),IF(E1736=10000,VLOOKUP(G1736,Indiana!$G$2:$H$203,2,0)))))</f>
        <v>1000</v>
      </c>
    </row>
    <row r="1737" spans="1:8" x14ac:dyDescent="0.25">
      <c r="A1737" t="s">
        <v>6</v>
      </c>
      <c r="B1737" t="s">
        <v>387</v>
      </c>
      <c r="C1737" t="s">
        <v>309</v>
      </c>
      <c r="D1737" t="s">
        <v>980</v>
      </c>
      <c r="E1737">
        <v>1000</v>
      </c>
      <c r="F1737" t="s">
        <v>1680</v>
      </c>
      <c r="G1737" t="str">
        <f t="shared" si="27"/>
        <v>EUR</v>
      </c>
      <c r="H1737">
        <f>IF(D1737=$D$1600,IF(E1737=1000,VLOOKUP(G1737,Indiana!$A$2:$B$203,2,0),IF(E1737=5000,VLOOKUP(G1737,Indiana!$D$2:$E$203,2,0),IF(E1737=10000,VLOOKUP(G1737,Indiana!$G$2:$H$203,2,0)))))</f>
        <v>873.5294839613</v>
      </c>
    </row>
    <row r="1738" spans="1:8" x14ac:dyDescent="0.25">
      <c r="A1738" t="s">
        <v>38</v>
      </c>
      <c r="B1738" t="s">
        <v>387</v>
      </c>
      <c r="C1738" t="s">
        <v>309</v>
      </c>
      <c r="D1738" t="s">
        <v>980</v>
      </c>
      <c r="E1738">
        <v>1000</v>
      </c>
      <c r="F1738" t="s">
        <v>1680</v>
      </c>
      <c r="G1738" t="str">
        <f>IF(RIGHT(B1738,1)=RIGHT($B$28,1),"EUR",IF(RIGHT(A1738,1)=")",LEFT(RIGHT(A1738,4),3),RIGHT(A1738,3)))</f>
        <v>EUR</v>
      </c>
      <c r="H1738">
        <f>IF(D1738=$D$1600,IF(E1738=1000,VLOOKUP(G1738,Indiana!$A$2:$B$203,2,0),IF(E1738=5000,VLOOKUP(G1738,Indiana!$D$2:$E$203,2,0),IF(E1738=10000,VLOOKUP(G1738,Indiana!$G$2:$H$203,2,0)))))</f>
        <v>873.5294839613</v>
      </c>
    </row>
    <row r="1739" spans="1:8" x14ac:dyDescent="0.25">
      <c r="A1739" t="s">
        <v>311</v>
      </c>
      <c r="B1739" t="s">
        <v>312</v>
      </c>
      <c r="C1739" t="s">
        <v>313</v>
      </c>
      <c r="D1739" t="s">
        <v>980</v>
      </c>
      <c r="E1739">
        <v>1000</v>
      </c>
      <c r="F1739" t="s">
        <v>1680</v>
      </c>
      <c r="G1739" t="str">
        <f t="shared" si="27"/>
        <v>LBP</v>
      </c>
      <c r="H1739">
        <f>IF(D1739=$D$1600,IF(E1739=1000,VLOOKUP(G1739,Indiana!$A$2:$B$203,2,0),IF(E1739=5000,VLOOKUP(G1739,Indiana!$D$2:$E$203,2,0),IF(E1739=10000,VLOOKUP(G1739,Indiana!$G$2:$H$203,2,0)))))</f>
        <v>1507500</v>
      </c>
    </row>
    <row r="1740" spans="1:8" x14ac:dyDescent="0.25">
      <c r="A1740" t="s">
        <v>4</v>
      </c>
      <c r="B1740" t="s">
        <v>5</v>
      </c>
      <c r="C1740" t="s">
        <v>313</v>
      </c>
      <c r="D1740" t="s">
        <v>980</v>
      </c>
      <c r="E1740">
        <v>1000</v>
      </c>
      <c r="F1740" t="s">
        <v>1680</v>
      </c>
      <c r="G1740" t="str">
        <f t="shared" si="27"/>
        <v>USD</v>
      </c>
      <c r="H1740">
        <f>IF(D1740=$D$1600,IF(E1740=1000,VLOOKUP(G1740,Indiana!$A$2:$B$203,2,0),IF(E1740=5000,VLOOKUP(G1740,Indiana!$D$2:$E$203,2,0),IF(E1740=10000,VLOOKUP(G1740,Indiana!$G$2:$H$203,2,0)))))</f>
        <v>1000</v>
      </c>
    </row>
    <row r="1741" spans="1:8" x14ac:dyDescent="0.25">
      <c r="A1741" t="s">
        <v>32</v>
      </c>
      <c r="B1741" t="s">
        <v>387</v>
      </c>
      <c r="C1741" t="s">
        <v>314</v>
      </c>
      <c r="D1741" t="s">
        <v>980</v>
      </c>
      <c r="E1741">
        <v>1000</v>
      </c>
      <c r="F1741" t="s">
        <v>1680</v>
      </c>
      <c r="G1741" t="str">
        <f t="shared" si="27"/>
        <v>EUR</v>
      </c>
      <c r="H1741">
        <f>IF(D1741=$D$1600,IF(E1741=1000,VLOOKUP(G1741,Indiana!$A$2:$B$203,2,0),IF(E1741=5000,VLOOKUP(G1741,Indiana!$D$2:$E$203,2,0),IF(E1741=10000,VLOOKUP(G1741,Indiana!$G$2:$H$203,2,0)))))</f>
        <v>873.5294839613</v>
      </c>
    </row>
    <row r="1742" spans="1:8" x14ac:dyDescent="0.25">
      <c r="A1742" t="s">
        <v>38</v>
      </c>
      <c r="B1742" t="s">
        <v>387</v>
      </c>
      <c r="C1742" t="s">
        <v>314</v>
      </c>
      <c r="D1742" t="s">
        <v>980</v>
      </c>
      <c r="E1742">
        <v>1000</v>
      </c>
      <c r="F1742" t="s">
        <v>1680</v>
      </c>
      <c r="G1742" t="str">
        <f>IF(RIGHT(B1742,1)=RIGHT($B$28,1),"EUR",IF(RIGHT(A1742,1)=")",LEFT(RIGHT(A1742,4),3),RIGHT(A1742,3)))</f>
        <v>EUR</v>
      </c>
      <c r="H1742">
        <f>IF(D1742=$D$1600,IF(E1742=1000,VLOOKUP(G1742,Indiana!$A$2:$B$203,2,0),IF(E1742=5000,VLOOKUP(G1742,Indiana!$D$2:$E$203,2,0),IF(E1742=10000,VLOOKUP(G1742,Indiana!$G$2:$H$203,2,0)))))</f>
        <v>873.5294839613</v>
      </c>
    </row>
    <row r="1743" spans="1:8" x14ac:dyDescent="0.25">
      <c r="A1743" t="s">
        <v>4</v>
      </c>
      <c r="B1743" t="s">
        <v>5</v>
      </c>
      <c r="C1743" t="s">
        <v>315</v>
      </c>
      <c r="D1743" t="s">
        <v>980</v>
      </c>
      <c r="E1743">
        <v>1000</v>
      </c>
      <c r="F1743" t="s">
        <v>1680</v>
      </c>
      <c r="G1743" t="str">
        <f t="shared" si="27"/>
        <v>USD</v>
      </c>
      <c r="H1743">
        <f>IF(D1743=$D$1600,IF(E1743=1000,VLOOKUP(G1743,Indiana!$A$2:$B$203,2,0),IF(E1743=5000,VLOOKUP(G1743,Indiana!$D$2:$E$203,2,0),IF(E1743=10000,VLOOKUP(G1743,Indiana!$G$2:$H$203,2,0)))))</f>
        <v>1000</v>
      </c>
    </row>
    <row r="1744" spans="1:8" x14ac:dyDescent="0.25">
      <c r="A1744" t="s">
        <v>4</v>
      </c>
      <c r="B1744" t="s">
        <v>5</v>
      </c>
      <c r="C1744" t="s">
        <v>318</v>
      </c>
      <c r="D1744" t="s">
        <v>980</v>
      </c>
      <c r="E1744">
        <v>1000</v>
      </c>
      <c r="F1744" t="s">
        <v>1680</v>
      </c>
      <c r="G1744" t="str">
        <f t="shared" si="27"/>
        <v>USD</v>
      </c>
      <c r="H1744">
        <f>IF(D1744=$D$1600,IF(E1744=1000,VLOOKUP(G1744,Indiana!$A$2:$B$203,2,0),IF(E1744=5000,VLOOKUP(G1744,Indiana!$D$2:$E$203,2,0),IF(E1744=10000,VLOOKUP(G1744,Indiana!$G$2:$H$203,2,0)))))</f>
        <v>1000</v>
      </c>
    </row>
    <row r="1745" spans="1:8" x14ac:dyDescent="0.25">
      <c r="A1745" t="s">
        <v>13</v>
      </c>
      <c r="B1745" t="s">
        <v>988</v>
      </c>
      <c r="C1745" t="s">
        <v>318</v>
      </c>
      <c r="D1745" t="s">
        <v>980</v>
      </c>
      <c r="E1745">
        <v>1000</v>
      </c>
      <c r="F1745" t="s">
        <v>1680</v>
      </c>
      <c r="G1745" t="str">
        <f t="shared" si="27"/>
        <v>GBP</v>
      </c>
      <c r="H1745">
        <f>IF(D1745=$D$1600,IF(E1745=1000,VLOOKUP(G1745,Indiana!$A$2:$B$203,2,0),IF(E1745=5000,VLOOKUP(G1745,Indiana!$D$2:$E$203,2,0),IF(E1745=10000,VLOOKUP(G1745,Indiana!$G$2:$H$203,2,0)))))</f>
        <v>784.38395641023999</v>
      </c>
    </row>
    <row r="1746" spans="1:8" x14ac:dyDescent="0.25">
      <c r="A1746" t="s">
        <v>6</v>
      </c>
      <c r="B1746" t="s">
        <v>387</v>
      </c>
      <c r="C1746" t="s">
        <v>318</v>
      </c>
      <c r="D1746" t="s">
        <v>980</v>
      </c>
      <c r="E1746">
        <v>1000</v>
      </c>
      <c r="F1746" t="s">
        <v>1680</v>
      </c>
      <c r="G1746" t="str">
        <f t="shared" si="27"/>
        <v>EUR</v>
      </c>
      <c r="H1746">
        <f>IF(D1746=$D$1600,IF(E1746=1000,VLOOKUP(G1746,Indiana!$A$2:$B$203,2,0),IF(E1746=5000,VLOOKUP(G1746,Indiana!$D$2:$E$203,2,0),IF(E1746=10000,VLOOKUP(G1746,Indiana!$G$2:$H$203,2,0)))))</f>
        <v>873.5294839613</v>
      </c>
    </row>
    <row r="1747" spans="1:8" x14ac:dyDescent="0.25">
      <c r="A1747" t="s">
        <v>4</v>
      </c>
      <c r="B1747" t="s">
        <v>5</v>
      </c>
      <c r="C1747" t="s">
        <v>324</v>
      </c>
      <c r="D1747" t="s">
        <v>980</v>
      </c>
      <c r="E1747">
        <v>1000</v>
      </c>
      <c r="F1747" t="s">
        <v>1680</v>
      </c>
      <c r="G1747" t="str">
        <f t="shared" si="27"/>
        <v>USD</v>
      </c>
      <c r="H1747">
        <f>IF(D1747=$D$1600,IF(E1747=1000,VLOOKUP(G1747,Indiana!$A$2:$B$203,2,0),IF(E1747=5000,VLOOKUP(G1747,Indiana!$D$2:$E$203,2,0),IF(E1747=10000,VLOOKUP(G1747,Indiana!$G$2:$H$203,2,0)))))</f>
        <v>1000</v>
      </c>
    </row>
    <row r="1748" spans="1:8" x14ac:dyDescent="0.25">
      <c r="A1748" t="s">
        <v>32</v>
      </c>
      <c r="B1748" t="s">
        <v>1006</v>
      </c>
      <c r="C1748" t="s">
        <v>326</v>
      </c>
      <c r="D1748" t="s">
        <v>980</v>
      </c>
      <c r="E1748">
        <v>1000</v>
      </c>
      <c r="F1748" t="s">
        <v>1680</v>
      </c>
      <c r="G1748" t="str">
        <f t="shared" si="27"/>
        <v>EUR</v>
      </c>
      <c r="H1748">
        <f>IF(D1748=$D$1600,IF(E1748=1000,VLOOKUP(G1748,Indiana!$A$2:$B$203,2,0),IF(E1748=5000,VLOOKUP(G1748,Indiana!$D$2:$E$203,2,0),IF(E1748=10000,VLOOKUP(G1748,Indiana!$G$2:$H$203,2,0)))))</f>
        <v>873.5294839613</v>
      </c>
    </row>
    <row r="1749" spans="1:8" x14ac:dyDescent="0.25">
      <c r="A1749" t="s">
        <v>38</v>
      </c>
      <c r="B1749" t="s">
        <v>1006</v>
      </c>
      <c r="C1749" t="s">
        <v>326</v>
      </c>
      <c r="D1749" t="s">
        <v>980</v>
      </c>
      <c r="E1749">
        <v>1000</v>
      </c>
      <c r="F1749" t="s">
        <v>1680</v>
      </c>
      <c r="G1749" t="str">
        <f>IF(RIGHT(B1749,1)=RIGHT($B$28,1),"EUR",IF(RIGHT(A1749,1)=")",LEFT(RIGHT(A1749,4),3),RIGHT(A1749,3)))</f>
        <v>EUR</v>
      </c>
      <c r="H1749">
        <f>IF(D1749=$D$1600,IF(E1749=1000,VLOOKUP(G1749,Indiana!$A$2:$B$203,2,0),IF(E1749=5000,VLOOKUP(G1749,Indiana!$D$2:$E$203,2,0),IF(E1749=10000,VLOOKUP(G1749,Indiana!$G$2:$H$203,2,0)))))</f>
        <v>873.5294839613</v>
      </c>
    </row>
    <row r="1750" spans="1:8" x14ac:dyDescent="0.25">
      <c r="A1750" t="s">
        <v>327</v>
      </c>
      <c r="B1750" t="s">
        <v>1011</v>
      </c>
      <c r="C1750" t="s">
        <v>329</v>
      </c>
      <c r="D1750" t="s">
        <v>980</v>
      </c>
      <c r="E1750">
        <v>1000</v>
      </c>
      <c r="F1750" t="s">
        <v>1680</v>
      </c>
      <c r="G1750" t="str">
        <f t="shared" si="27"/>
        <v>MUR</v>
      </c>
      <c r="H1750">
        <f>IF(D1750=$D$1600,IF(E1750=1000,VLOOKUP(G1750,Indiana!$A$2:$B$203,2,0),IF(E1750=5000,VLOOKUP(G1750,Indiana!$D$2:$E$203,2,0),IF(E1750=10000,VLOOKUP(G1750,Indiana!$G$2:$H$203,2,0)))))</f>
        <v>35000.022142319998</v>
      </c>
    </row>
    <row r="1751" spans="1:8" x14ac:dyDescent="0.25">
      <c r="A1751" t="s">
        <v>4</v>
      </c>
      <c r="B1751" t="s">
        <v>5</v>
      </c>
      <c r="C1751" t="s">
        <v>329</v>
      </c>
      <c r="D1751" t="s">
        <v>980</v>
      </c>
      <c r="E1751">
        <v>1000</v>
      </c>
      <c r="F1751" t="s">
        <v>1680</v>
      </c>
      <c r="G1751" t="str">
        <f t="shared" si="27"/>
        <v>USD</v>
      </c>
      <c r="H1751">
        <f>IF(D1751=$D$1600,IF(E1751=1000,VLOOKUP(G1751,Indiana!$A$2:$B$203,2,0),IF(E1751=5000,VLOOKUP(G1751,Indiana!$D$2:$E$203,2,0),IF(E1751=10000,VLOOKUP(G1751,Indiana!$G$2:$H$203,2,0)))))</f>
        <v>1000</v>
      </c>
    </row>
    <row r="1752" spans="1:8" x14ac:dyDescent="0.25">
      <c r="A1752" t="s">
        <v>13</v>
      </c>
      <c r="B1752" t="s">
        <v>988</v>
      </c>
      <c r="C1752" t="s">
        <v>329</v>
      </c>
      <c r="D1752" t="s">
        <v>980</v>
      </c>
      <c r="E1752">
        <v>1000</v>
      </c>
      <c r="F1752" t="s">
        <v>1680</v>
      </c>
      <c r="G1752" t="str">
        <f t="shared" si="27"/>
        <v>GBP</v>
      </c>
      <c r="H1752">
        <f>IF(D1752=$D$1600,IF(E1752=1000,VLOOKUP(G1752,Indiana!$A$2:$B$203,2,0),IF(E1752=5000,VLOOKUP(G1752,Indiana!$D$2:$E$203,2,0),IF(E1752=10000,VLOOKUP(G1752,Indiana!$G$2:$H$203,2,0)))))</f>
        <v>784.38395641023999</v>
      </c>
    </row>
    <row r="1753" spans="1:8" x14ac:dyDescent="0.25">
      <c r="A1753" t="s">
        <v>333</v>
      </c>
      <c r="B1753" t="s">
        <v>1012</v>
      </c>
      <c r="C1753" t="s">
        <v>335</v>
      </c>
      <c r="D1753" t="s">
        <v>980</v>
      </c>
      <c r="E1753">
        <v>1000</v>
      </c>
      <c r="F1753" t="s">
        <v>1680</v>
      </c>
      <c r="G1753" t="str">
        <f t="shared" si="27"/>
        <v>MXN</v>
      </c>
      <c r="H1753">
        <f>IF(D1753=$D$1600,IF(E1753=1000,VLOOKUP(G1753,Indiana!$A$2:$B$203,2,0),IF(E1753=5000,VLOOKUP(G1753,Indiana!$D$2:$E$203,2,0),IF(E1753=10000,VLOOKUP(G1753,Indiana!$G$2:$H$203,2,0)))))</f>
        <v>18901.689140682658</v>
      </c>
    </row>
    <row r="1754" spans="1:8" x14ac:dyDescent="0.25">
      <c r="A1754" t="s">
        <v>4</v>
      </c>
      <c r="B1754" t="s">
        <v>5</v>
      </c>
      <c r="C1754" t="s">
        <v>335</v>
      </c>
      <c r="D1754" t="s">
        <v>980</v>
      </c>
      <c r="E1754">
        <v>1000</v>
      </c>
      <c r="F1754" t="s">
        <v>1680</v>
      </c>
      <c r="G1754" t="str">
        <f t="shared" si="27"/>
        <v>USD</v>
      </c>
      <c r="H1754">
        <f>IF(D1754=$D$1600,IF(E1754=1000,VLOOKUP(G1754,Indiana!$A$2:$B$203,2,0),IF(E1754=5000,VLOOKUP(G1754,Indiana!$D$2:$E$203,2,0),IF(E1754=10000,VLOOKUP(G1754,Indiana!$G$2:$H$203,2,0)))))</f>
        <v>1000</v>
      </c>
    </row>
    <row r="1755" spans="1:8" x14ac:dyDescent="0.25">
      <c r="A1755" t="s">
        <v>339</v>
      </c>
      <c r="B1755" t="s">
        <v>340</v>
      </c>
      <c r="C1755" t="s">
        <v>341</v>
      </c>
      <c r="D1755" t="s">
        <v>980</v>
      </c>
      <c r="E1755">
        <v>1000</v>
      </c>
      <c r="F1755" t="s">
        <v>1680</v>
      </c>
      <c r="G1755" t="str">
        <f t="shared" si="27"/>
        <v>MDL</v>
      </c>
      <c r="H1755">
        <f>IF(D1755=$D$1600,IF(E1755=1000,VLOOKUP(G1755,Indiana!$A$2:$B$203,2,0),IF(E1755=5000,VLOOKUP(G1755,Indiana!$D$2:$E$203,2,0),IF(E1755=10000,VLOOKUP(G1755,Indiana!$G$2:$H$203,2,0)))))</f>
        <v>16634.998321666641</v>
      </c>
    </row>
    <row r="1756" spans="1:8" x14ac:dyDescent="0.25">
      <c r="A1756" t="s">
        <v>4</v>
      </c>
      <c r="B1756" t="s">
        <v>5</v>
      </c>
      <c r="C1756" t="s">
        <v>341</v>
      </c>
      <c r="D1756" t="s">
        <v>980</v>
      </c>
      <c r="E1756">
        <v>1000</v>
      </c>
      <c r="F1756" t="s">
        <v>1680</v>
      </c>
      <c r="G1756" t="str">
        <f t="shared" si="27"/>
        <v>USD</v>
      </c>
      <c r="H1756">
        <f>IF(D1756=$D$1600,IF(E1756=1000,VLOOKUP(G1756,Indiana!$A$2:$B$203,2,0),IF(E1756=5000,VLOOKUP(G1756,Indiana!$D$2:$E$203,2,0),IF(E1756=10000,VLOOKUP(G1756,Indiana!$G$2:$H$203,2,0)))))</f>
        <v>1000</v>
      </c>
    </row>
    <row r="1757" spans="1:8" x14ac:dyDescent="0.25">
      <c r="A1757" t="s">
        <v>32</v>
      </c>
      <c r="B1757" t="s">
        <v>387</v>
      </c>
      <c r="C1757" t="s">
        <v>342</v>
      </c>
      <c r="D1757" t="s">
        <v>980</v>
      </c>
      <c r="E1757">
        <v>1000</v>
      </c>
      <c r="F1757" t="s">
        <v>1680</v>
      </c>
      <c r="G1757" t="str">
        <f t="shared" si="27"/>
        <v>EUR</v>
      </c>
      <c r="H1757">
        <f>IF(D1757=$D$1600,IF(E1757=1000,VLOOKUP(G1757,Indiana!$A$2:$B$203,2,0),IF(E1757=5000,VLOOKUP(G1757,Indiana!$D$2:$E$203,2,0),IF(E1757=10000,VLOOKUP(G1757,Indiana!$G$2:$H$203,2,0)))))</f>
        <v>873.5294839613</v>
      </c>
    </row>
    <row r="1758" spans="1:8" x14ac:dyDescent="0.25">
      <c r="A1758" t="s">
        <v>4</v>
      </c>
      <c r="B1758" t="s">
        <v>5</v>
      </c>
      <c r="C1758" t="s">
        <v>342</v>
      </c>
      <c r="D1758" t="s">
        <v>980</v>
      </c>
      <c r="E1758">
        <v>1000</v>
      </c>
      <c r="F1758" t="s">
        <v>1680</v>
      </c>
      <c r="G1758" t="str">
        <f t="shared" si="27"/>
        <v>USD</v>
      </c>
      <c r="H1758">
        <f>IF(D1758=$D$1600,IF(E1758=1000,VLOOKUP(G1758,Indiana!$A$2:$B$203,2,0),IF(E1758=5000,VLOOKUP(G1758,Indiana!$D$2:$E$203,2,0),IF(E1758=10000,VLOOKUP(G1758,Indiana!$G$2:$H$203,2,0)))))</f>
        <v>1000</v>
      </c>
    </row>
    <row r="1759" spans="1:8" x14ac:dyDescent="0.25">
      <c r="A1759" t="s">
        <v>343</v>
      </c>
      <c r="B1759" t="s">
        <v>344</v>
      </c>
      <c r="C1759" t="s">
        <v>345</v>
      </c>
      <c r="D1759" t="s">
        <v>980</v>
      </c>
      <c r="E1759">
        <v>1000</v>
      </c>
      <c r="F1759" t="s">
        <v>1680</v>
      </c>
      <c r="G1759" t="str">
        <f t="shared" si="27"/>
        <v>MNT</v>
      </c>
      <c r="H1759">
        <f>IF(D1759=$D$1600,IF(E1759=1000,VLOOKUP(G1759,Indiana!$A$2:$B$203,2,0),IF(E1759=5000,VLOOKUP(G1759,Indiana!$D$2:$E$203,2,0),IF(E1759=10000,VLOOKUP(G1759,Indiana!$G$2:$H$203,2,0)))))</f>
        <v>2452500.0000001597</v>
      </c>
    </row>
    <row r="1760" spans="1:8" x14ac:dyDescent="0.25">
      <c r="A1760" t="s">
        <v>4</v>
      </c>
      <c r="B1760" t="s">
        <v>5</v>
      </c>
      <c r="C1760" t="s">
        <v>345</v>
      </c>
      <c r="D1760" t="s">
        <v>980</v>
      </c>
      <c r="E1760">
        <v>1000</v>
      </c>
      <c r="F1760" t="s">
        <v>1680</v>
      </c>
      <c r="G1760" t="str">
        <f t="shared" si="27"/>
        <v>USD</v>
      </c>
      <c r="H1760">
        <f>IF(D1760=$D$1600,IF(E1760=1000,VLOOKUP(G1760,Indiana!$A$2:$B$203,2,0),IF(E1760=5000,VLOOKUP(G1760,Indiana!$D$2:$E$203,2,0),IF(E1760=10000,VLOOKUP(G1760,Indiana!$G$2:$H$203,2,0)))))</f>
        <v>1000</v>
      </c>
    </row>
    <row r="1761" spans="1:8" x14ac:dyDescent="0.25">
      <c r="A1761" t="s">
        <v>32</v>
      </c>
      <c r="B1761" t="s">
        <v>387</v>
      </c>
      <c r="C1761" t="s">
        <v>346</v>
      </c>
      <c r="D1761" t="s">
        <v>980</v>
      </c>
      <c r="E1761">
        <v>1000</v>
      </c>
      <c r="F1761" t="s">
        <v>1680</v>
      </c>
      <c r="G1761" t="str">
        <f t="shared" si="27"/>
        <v>EUR</v>
      </c>
      <c r="H1761">
        <f>IF(D1761=$D$1600,IF(E1761=1000,VLOOKUP(G1761,Indiana!$A$2:$B$203,2,0),IF(E1761=5000,VLOOKUP(G1761,Indiana!$D$2:$E$203,2,0),IF(E1761=10000,VLOOKUP(G1761,Indiana!$G$2:$H$203,2,0)))))</f>
        <v>873.5294839613</v>
      </c>
    </row>
    <row r="1762" spans="1:8" x14ac:dyDescent="0.25">
      <c r="A1762" t="s">
        <v>4</v>
      </c>
      <c r="B1762" t="s">
        <v>5</v>
      </c>
      <c r="C1762" t="s">
        <v>346</v>
      </c>
      <c r="D1762" t="s">
        <v>980</v>
      </c>
      <c r="E1762">
        <v>1000</v>
      </c>
      <c r="F1762" t="s">
        <v>1680</v>
      </c>
      <c r="G1762" t="str">
        <f t="shared" si="27"/>
        <v>USD</v>
      </c>
      <c r="H1762">
        <f>IF(D1762=$D$1600,IF(E1762=1000,VLOOKUP(G1762,Indiana!$A$2:$B$203,2,0),IF(E1762=5000,VLOOKUP(G1762,Indiana!$D$2:$E$203,2,0),IF(E1762=10000,VLOOKUP(G1762,Indiana!$G$2:$H$203,2,0)))))</f>
        <v>1000</v>
      </c>
    </row>
    <row r="1763" spans="1:8" x14ac:dyDescent="0.25">
      <c r="A1763" t="s">
        <v>4</v>
      </c>
      <c r="B1763" t="s">
        <v>5</v>
      </c>
      <c r="C1763" t="s">
        <v>350</v>
      </c>
      <c r="D1763" t="s">
        <v>980</v>
      </c>
      <c r="E1763">
        <v>1000</v>
      </c>
      <c r="F1763" t="s">
        <v>1680</v>
      </c>
      <c r="G1763" t="str">
        <f t="shared" si="27"/>
        <v>USD</v>
      </c>
      <c r="H1763">
        <f>IF(D1763=$D$1600,IF(E1763=1000,VLOOKUP(G1763,Indiana!$A$2:$B$203,2,0),IF(E1763=5000,VLOOKUP(G1763,Indiana!$D$2:$E$203,2,0),IF(E1763=10000,VLOOKUP(G1763,Indiana!$G$2:$H$203,2,0)))))</f>
        <v>1000</v>
      </c>
    </row>
    <row r="1764" spans="1:8" x14ac:dyDescent="0.25">
      <c r="A1764" t="s">
        <v>4</v>
      </c>
      <c r="B1764" t="s">
        <v>5</v>
      </c>
      <c r="C1764" t="s">
        <v>353</v>
      </c>
      <c r="D1764" t="s">
        <v>980</v>
      </c>
      <c r="E1764">
        <v>1000</v>
      </c>
      <c r="F1764" t="s">
        <v>1680</v>
      </c>
      <c r="G1764" t="str">
        <f t="shared" si="27"/>
        <v>USD</v>
      </c>
      <c r="H1764">
        <f>IF(D1764=$D$1600,IF(E1764=1000,VLOOKUP(G1764,Indiana!$A$2:$B$203,2,0),IF(E1764=5000,VLOOKUP(G1764,Indiana!$D$2:$E$203,2,0),IF(E1764=10000,VLOOKUP(G1764,Indiana!$G$2:$H$203,2,0)))))</f>
        <v>1000</v>
      </c>
    </row>
    <row r="1765" spans="1:8" x14ac:dyDescent="0.25">
      <c r="A1765" t="s">
        <v>354</v>
      </c>
      <c r="B1765" t="s">
        <v>355</v>
      </c>
      <c r="C1765" t="s">
        <v>356</v>
      </c>
      <c r="D1765" t="s">
        <v>980</v>
      </c>
      <c r="E1765">
        <v>1000</v>
      </c>
      <c r="F1765" t="s">
        <v>1680</v>
      </c>
      <c r="G1765" t="str">
        <f t="shared" si="27"/>
        <v>MMK</v>
      </c>
      <c r="H1765">
        <f>IF(D1765=$D$1600,IF(E1765=1000,VLOOKUP(G1765,Indiana!$A$2:$B$203,2,0),IF(E1765=5000,VLOOKUP(G1765,Indiana!$D$2:$E$203,2,0),IF(E1765=10000,VLOOKUP(G1765,Indiana!$G$2:$H$203,2,0)))))</f>
        <v>1488961.9785560002</v>
      </c>
    </row>
    <row r="1766" spans="1:8" x14ac:dyDescent="0.25">
      <c r="A1766" t="s">
        <v>4</v>
      </c>
      <c r="B1766" t="s">
        <v>5</v>
      </c>
      <c r="C1766" t="s">
        <v>356</v>
      </c>
      <c r="D1766" t="s">
        <v>980</v>
      </c>
      <c r="E1766">
        <v>1000</v>
      </c>
      <c r="F1766" t="s">
        <v>1680</v>
      </c>
      <c r="G1766" t="str">
        <f t="shared" si="27"/>
        <v>USD</v>
      </c>
      <c r="H1766">
        <f>IF(D1766=$D$1600,IF(E1766=1000,VLOOKUP(G1766,Indiana!$A$2:$B$203,2,0),IF(E1766=5000,VLOOKUP(G1766,Indiana!$D$2:$E$203,2,0),IF(E1766=10000,VLOOKUP(G1766,Indiana!$G$2:$H$203,2,0)))))</f>
        <v>1000</v>
      </c>
    </row>
    <row r="1767" spans="1:8" x14ac:dyDescent="0.25">
      <c r="A1767" t="s">
        <v>4</v>
      </c>
      <c r="B1767" t="s">
        <v>5</v>
      </c>
      <c r="C1767" t="s">
        <v>359</v>
      </c>
      <c r="D1767" t="s">
        <v>980</v>
      </c>
      <c r="E1767">
        <v>1000</v>
      </c>
      <c r="F1767" t="s">
        <v>1680</v>
      </c>
      <c r="G1767" t="str">
        <f t="shared" si="27"/>
        <v>USD</v>
      </c>
      <c r="H1767">
        <f>IF(D1767=$D$1600,IF(E1767=1000,VLOOKUP(G1767,Indiana!$A$2:$B$203,2,0),IF(E1767=5000,VLOOKUP(G1767,Indiana!$D$2:$E$203,2,0),IF(E1767=10000,VLOOKUP(G1767,Indiana!$G$2:$H$203,2,0)))))</f>
        <v>1000</v>
      </c>
    </row>
    <row r="1768" spans="1:8" x14ac:dyDescent="0.25">
      <c r="A1768" t="s">
        <v>18</v>
      </c>
      <c r="B1768" t="s">
        <v>1013</v>
      </c>
      <c r="C1768" t="s">
        <v>359</v>
      </c>
      <c r="D1768" t="s">
        <v>980</v>
      </c>
      <c r="E1768">
        <v>1000</v>
      </c>
      <c r="F1768" t="s">
        <v>1680</v>
      </c>
      <c r="G1768" t="str">
        <f t="shared" si="27"/>
        <v>ZAR</v>
      </c>
      <c r="H1768">
        <f>IF(D1768=$D$1600,IF(E1768=1000,VLOOKUP(G1768,Indiana!$A$2:$B$203,2,0),IF(E1768=5000,VLOOKUP(G1768,Indiana!$D$2:$E$203,2,0),IF(E1768=10000,VLOOKUP(G1768,Indiana!$G$2:$H$203,2,0)))))</f>
        <v>14643.245193705259</v>
      </c>
    </row>
    <row r="1769" spans="1:8" x14ac:dyDescent="0.25">
      <c r="A1769" t="s">
        <v>4</v>
      </c>
      <c r="B1769" t="s">
        <v>5</v>
      </c>
      <c r="C1769" t="s">
        <v>367</v>
      </c>
      <c r="D1769" t="s">
        <v>980</v>
      </c>
      <c r="E1769">
        <v>1000</v>
      </c>
      <c r="F1769" t="s">
        <v>1680</v>
      </c>
      <c r="G1769" t="str">
        <f t="shared" si="27"/>
        <v>USD</v>
      </c>
      <c r="H1769">
        <f>IF(D1769=$D$1600,IF(E1769=1000,VLOOKUP(G1769,Indiana!$A$2:$B$203,2,0),IF(E1769=5000,VLOOKUP(G1769,Indiana!$D$2:$E$203,2,0),IF(E1769=10000,VLOOKUP(G1769,Indiana!$G$2:$H$203,2,0)))))</f>
        <v>1000</v>
      </c>
    </row>
    <row r="1770" spans="1:8" x14ac:dyDescent="0.25">
      <c r="A1770" t="s">
        <v>32</v>
      </c>
      <c r="B1770" t="s">
        <v>387</v>
      </c>
      <c r="C1770" t="s">
        <v>369</v>
      </c>
      <c r="D1770" t="s">
        <v>980</v>
      </c>
      <c r="E1770">
        <v>1000</v>
      </c>
      <c r="F1770" t="s">
        <v>1680</v>
      </c>
      <c r="G1770" t="str">
        <f t="shared" si="27"/>
        <v>EUR</v>
      </c>
      <c r="H1770">
        <f>IF(D1770=$D$1600,IF(E1770=1000,VLOOKUP(G1770,Indiana!$A$2:$B$203,2,0),IF(E1770=5000,VLOOKUP(G1770,Indiana!$D$2:$E$203,2,0),IF(E1770=10000,VLOOKUP(G1770,Indiana!$G$2:$H$203,2,0)))))</f>
        <v>873.5294839613</v>
      </c>
    </row>
    <row r="1771" spans="1:8" x14ac:dyDescent="0.25">
      <c r="A1771" t="s">
        <v>38</v>
      </c>
      <c r="B1771" t="s">
        <v>387</v>
      </c>
      <c r="C1771" t="s">
        <v>369</v>
      </c>
      <c r="D1771" t="s">
        <v>980</v>
      </c>
      <c r="E1771">
        <v>1000</v>
      </c>
      <c r="F1771" t="s">
        <v>1680</v>
      </c>
      <c r="G1771" t="str">
        <f>IF(RIGHT(B1771,1)=RIGHT($B$28,1),"EUR",IF(RIGHT(A1771,1)=")",LEFT(RIGHT(A1771,4),3),RIGHT(A1771,3)))</f>
        <v>EUR</v>
      </c>
      <c r="H1771">
        <f>IF(D1771=$D$1600,IF(E1771=1000,VLOOKUP(G1771,Indiana!$A$2:$B$203,2,0),IF(E1771=5000,VLOOKUP(G1771,Indiana!$D$2:$E$203,2,0),IF(E1771=10000,VLOOKUP(G1771,Indiana!$G$2:$H$203,2,0)))))</f>
        <v>873.5294839613</v>
      </c>
    </row>
    <row r="1772" spans="1:8" x14ac:dyDescent="0.25">
      <c r="A1772" t="s">
        <v>370</v>
      </c>
      <c r="B1772" t="s">
        <v>1014</v>
      </c>
      <c r="C1772" t="s">
        <v>372</v>
      </c>
      <c r="D1772" t="s">
        <v>980</v>
      </c>
      <c r="E1772">
        <v>1000</v>
      </c>
      <c r="F1772" t="s">
        <v>1680</v>
      </c>
      <c r="G1772" t="str">
        <f t="shared" si="27"/>
        <v>NZD</v>
      </c>
      <c r="H1772">
        <f>IF(D1772=$D$1600,IF(E1772=1000,VLOOKUP(G1772,Indiana!$A$2:$B$203,2,0),IF(E1772=5000,VLOOKUP(G1772,Indiana!$D$2:$E$203,2,0),IF(E1772=10000,VLOOKUP(G1772,Indiana!$G$2:$H$203,2,0)))))</f>
        <v>1506.5084848244001</v>
      </c>
    </row>
    <row r="1773" spans="1:8" x14ac:dyDescent="0.25">
      <c r="A1773" t="s">
        <v>4</v>
      </c>
      <c r="B1773" t="s">
        <v>5</v>
      </c>
      <c r="C1773" t="s">
        <v>372</v>
      </c>
      <c r="D1773" t="s">
        <v>980</v>
      </c>
      <c r="E1773">
        <v>1000</v>
      </c>
      <c r="F1773" t="s">
        <v>1680</v>
      </c>
      <c r="G1773" t="str">
        <f t="shared" si="27"/>
        <v>USD</v>
      </c>
      <c r="H1773">
        <f>IF(D1773=$D$1600,IF(E1773=1000,VLOOKUP(G1773,Indiana!$A$2:$B$203,2,0),IF(E1773=5000,VLOOKUP(G1773,Indiana!$D$2:$E$203,2,0),IF(E1773=10000,VLOOKUP(G1773,Indiana!$G$2:$H$203,2,0)))))</f>
        <v>1000</v>
      </c>
    </row>
    <row r="1774" spans="1:8" x14ac:dyDescent="0.25">
      <c r="A1774" t="s">
        <v>13</v>
      </c>
      <c r="B1774" t="s">
        <v>988</v>
      </c>
      <c r="C1774" t="s">
        <v>372</v>
      </c>
      <c r="D1774" t="s">
        <v>980</v>
      </c>
      <c r="E1774">
        <v>1000</v>
      </c>
      <c r="F1774" t="s">
        <v>1680</v>
      </c>
      <c r="G1774" t="str">
        <f t="shared" si="27"/>
        <v>GBP</v>
      </c>
      <c r="H1774">
        <f>IF(D1774=$D$1600,IF(E1774=1000,VLOOKUP(G1774,Indiana!$A$2:$B$203,2,0),IF(E1774=5000,VLOOKUP(G1774,Indiana!$D$2:$E$203,2,0),IF(E1774=10000,VLOOKUP(G1774,Indiana!$G$2:$H$203,2,0)))))</f>
        <v>784.38395641023999</v>
      </c>
    </row>
    <row r="1775" spans="1:8" x14ac:dyDescent="0.25">
      <c r="A1775" t="s">
        <v>4</v>
      </c>
      <c r="B1775" t="s">
        <v>5</v>
      </c>
      <c r="C1775" t="s">
        <v>378</v>
      </c>
      <c r="D1775" t="s">
        <v>980</v>
      </c>
      <c r="E1775">
        <v>1000</v>
      </c>
      <c r="F1775" t="s">
        <v>1680</v>
      </c>
      <c r="G1775" t="str">
        <f t="shared" si="27"/>
        <v>USD</v>
      </c>
      <c r="H1775">
        <f>IF(D1775=$D$1600,IF(E1775=1000,VLOOKUP(G1775,Indiana!$A$2:$B$203,2,0),IF(E1775=5000,VLOOKUP(G1775,Indiana!$D$2:$E$203,2,0),IF(E1775=10000,VLOOKUP(G1775,Indiana!$G$2:$H$203,2,0)))))</f>
        <v>1000</v>
      </c>
    </row>
    <row r="1776" spans="1:8" x14ac:dyDescent="0.25">
      <c r="A1776" t="s">
        <v>380</v>
      </c>
      <c r="B1776" t="s">
        <v>1015</v>
      </c>
      <c r="C1776" t="s">
        <v>382</v>
      </c>
      <c r="D1776" t="s">
        <v>980</v>
      </c>
      <c r="E1776">
        <v>1000</v>
      </c>
      <c r="F1776" t="s">
        <v>1680</v>
      </c>
      <c r="G1776" t="str">
        <f t="shared" si="27"/>
        <v>XOF</v>
      </c>
      <c r="H1776">
        <f>IF(D1776=$D$1600,IF(E1776=1000,VLOOKUP(G1776,Indiana!$A$2:$B$203,2,0),IF(E1776=5000,VLOOKUP(G1776,Indiana!$D$2:$E$203,2,0),IF(E1776=10000,VLOOKUP(G1776,Indiana!$G$2:$H$203,2,0)))))</f>
        <v>572997.77971080807</v>
      </c>
    </row>
    <row r="1777" spans="1:8" x14ac:dyDescent="0.25">
      <c r="A1777" t="s">
        <v>4</v>
      </c>
      <c r="B1777" t="s">
        <v>5</v>
      </c>
      <c r="C1777" t="s">
        <v>382</v>
      </c>
      <c r="D1777" t="s">
        <v>980</v>
      </c>
      <c r="E1777">
        <v>1000</v>
      </c>
      <c r="F1777" t="s">
        <v>1680</v>
      </c>
      <c r="G1777" t="str">
        <f t="shared" si="27"/>
        <v>USD</v>
      </c>
      <c r="H1777">
        <f>IF(D1777=$D$1600,IF(E1777=1000,VLOOKUP(G1777,Indiana!$A$2:$B$203,2,0),IF(E1777=5000,VLOOKUP(G1777,Indiana!$D$2:$E$203,2,0),IF(E1777=10000,VLOOKUP(G1777,Indiana!$G$2:$H$203,2,0)))))</f>
        <v>1000</v>
      </c>
    </row>
    <row r="1778" spans="1:8" x14ac:dyDescent="0.25">
      <c r="A1778" t="s">
        <v>386</v>
      </c>
      <c r="B1778" t="s">
        <v>384</v>
      </c>
      <c r="C1778" t="s">
        <v>385</v>
      </c>
      <c r="D1778" t="s">
        <v>980</v>
      </c>
      <c r="E1778">
        <v>1000</v>
      </c>
      <c r="F1778" t="s">
        <v>1680</v>
      </c>
      <c r="G1778" t="str">
        <f t="shared" si="27"/>
        <v>NGN</v>
      </c>
      <c r="H1778">
        <f>IF(D1778=$D$1600,IF(E1778=1000,VLOOKUP(G1778,Indiana!$A$2:$B$203,2,0),IF(E1778=5000,VLOOKUP(G1778,Indiana!$D$2:$E$203,2,0),IF(E1778=10000,VLOOKUP(G1778,Indiana!$G$2:$H$203,2,0)))))</f>
        <v>360499.59020975803</v>
      </c>
    </row>
    <row r="1779" spans="1:8" x14ac:dyDescent="0.25">
      <c r="A1779" t="s">
        <v>4</v>
      </c>
      <c r="B1779" t="s">
        <v>5</v>
      </c>
      <c r="C1779" t="s">
        <v>385</v>
      </c>
      <c r="D1779" t="s">
        <v>980</v>
      </c>
      <c r="E1779">
        <v>1000</v>
      </c>
      <c r="F1779" t="s">
        <v>1680</v>
      </c>
      <c r="G1779" t="str">
        <f t="shared" si="27"/>
        <v>USD</v>
      </c>
      <c r="H1779">
        <f>IF(D1779=$D$1600,IF(E1779=1000,VLOOKUP(G1779,Indiana!$A$2:$B$203,2,0),IF(E1779=5000,VLOOKUP(G1779,Indiana!$D$2:$E$203,2,0),IF(E1779=10000,VLOOKUP(G1779,Indiana!$G$2:$H$203,2,0)))))</f>
        <v>1000</v>
      </c>
    </row>
    <row r="1780" spans="1:8" x14ac:dyDescent="0.25">
      <c r="A1780" t="s">
        <v>6</v>
      </c>
      <c r="B1780" t="s">
        <v>387</v>
      </c>
      <c r="C1780" t="s">
        <v>385</v>
      </c>
      <c r="D1780" t="s">
        <v>980</v>
      </c>
      <c r="E1780">
        <v>1000</v>
      </c>
      <c r="F1780" t="s">
        <v>1680</v>
      </c>
      <c r="G1780" t="str">
        <f t="shared" si="27"/>
        <v>EUR</v>
      </c>
      <c r="H1780">
        <f>IF(D1780=$D$1600,IF(E1780=1000,VLOOKUP(G1780,Indiana!$A$2:$B$203,2,0),IF(E1780=5000,VLOOKUP(G1780,Indiana!$D$2:$E$203,2,0),IF(E1780=10000,VLOOKUP(G1780,Indiana!$G$2:$H$203,2,0)))))</f>
        <v>873.5294839613</v>
      </c>
    </row>
    <row r="1781" spans="1:8" x14ac:dyDescent="0.25">
      <c r="A1781" t="s">
        <v>388</v>
      </c>
      <c r="B1781" t="s">
        <v>1016</v>
      </c>
      <c r="C1781" t="s">
        <v>390</v>
      </c>
      <c r="D1781" t="s">
        <v>980</v>
      </c>
      <c r="E1781">
        <v>1000</v>
      </c>
      <c r="F1781" t="s">
        <v>1680</v>
      </c>
      <c r="G1781" t="str">
        <f t="shared" si="27"/>
        <v>NOK</v>
      </c>
      <c r="H1781">
        <f>IF(D1781=$D$1600,IF(E1781=1000,VLOOKUP(G1781,Indiana!$A$2:$B$203,2,0),IF(E1781=5000,VLOOKUP(G1781,Indiana!$D$2:$E$203,2,0),IF(E1781=10000,VLOOKUP(G1781,Indiana!$G$2:$H$203,2,0)))))</f>
        <v>8453.4983575128608</v>
      </c>
    </row>
    <row r="1782" spans="1:8" x14ac:dyDescent="0.25">
      <c r="A1782" t="s">
        <v>38</v>
      </c>
      <c r="B1782" t="s">
        <v>1016</v>
      </c>
      <c r="C1782" t="s">
        <v>390</v>
      </c>
      <c r="D1782" t="s">
        <v>980</v>
      </c>
      <c r="E1782">
        <v>1000</v>
      </c>
      <c r="F1782" t="s">
        <v>1680</v>
      </c>
      <c r="G1782" t="s">
        <v>1665</v>
      </c>
      <c r="H1782">
        <f>IF(D1782=$D$1600,IF(E1782=1000,VLOOKUP(G1782,Indiana!$A$2:$B$203,2,0),IF(E1782=5000,VLOOKUP(G1782,Indiana!$D$2:$E$203,2,0),IF(E1782=10000,VLOOKUP(G1782,Indiana!$G$2:$H$203,2,0)))))</f>
        <v>8453.4983575128608</v>
      </c>
    </row>
    <row r="1783" spans="1:8" x14ac:dyDescent="0.25">
      <c r="A1783" t="s">
        <v>4</v>
      </c>
      <c r="B1783" t="s">
        <v>5</v>
      </c>
      <c r="C1783" t="s">
        <v>397</v>
      </c>
      <c r="D1783" t="s">
        <v>980</v>
      </c>
      <c r="E1783">
        <v>1000</v>
      </c>
      <c r="F1783" t="s">
        <v>1680</v>
      </c>
      <c r="G1783" t="str">
        <f t="shared" si="27"/>
        <v>USD</v>
      </c>
      <c r="H1783">
        <f>IF(D1783=$D$1600,IF(E1783=1000,VLOOKUP(G1783,Indiana!$A$2:$B$203,2,0),IF(E1783=5000,VLOOKUP(G1783,Indiana!$D$2:$E$203,2,0),IF(E1783=10000,VLOOKUP(G1783,Indiana!$G$2:$H$203,2,0)))))</f>
        <v>1000</v>
      </c>
    </row>
    <row r="1784" spans="1:8" x14ac:dyDescent="0.25">
      <c r="A1784" t="s">
        <v>4</v>
      </c>
      <c r="B1784" t="s">
        <v>5</v>
      </c>
      <c r="C1784" t="s">
        <v>401</v>
      </c>
      <c r="D1784" t="s">
        <v>980</v>
      </c>
      <c r="E1784">
        <v>1000</v>
      </c>
      <c r="F1784" t="s">
        <v>1680</v>
      </c>
      <c r="G1784" t="str">
        <f t="shared" si="27"/>
        <v>USD</v>
      </c>
      <c r="H1784">
        <f>IF(D1784=$D$1600,IF(E1784=1000,VLOOKUP(G1784,Indiana!$A$2:$B$203,2,0),IF(E1784=5000,VLOOKUP(G1784,Indiana!$D$2:$E$203,2,0),IF(E1784=10000,VLOOKUP(G1784,Indiana!$G$2:$H$203,2,0)))))</f>
        <v>1000</v>
      </c>
    </row>
    <row r="1785" spans="1:8" x14ac:dyDescent="0.25">
      <c r="A1785" t="s">
        <v>4</v>
      </c>
      <c r="B1785" t="s">
        <v>5</v>
      </c>
      <c r="C1785" t="s">
        <v>405</v>
      </c>
      <c r="D1785" t="s">
        <v>980</v>
      </c>
      <c r="E1785">
        <v>1000</v>
      </c>
      <c r="F1785" t="s">
        <v>1680</v>
      </c>
      <c r="G1785" t="str">
        <f t="shared" si="27"/>
        <v>USD</v>
      </c>
      <c r="H1785">
        <f>IF(D1785=$D$1600,IF(E1785=1000,VLOOKUP(G1785,Indiana!$A$2:$B$203,2,0),IF(E1785=5000,VLOOKUP(G1785,Indiana!$D$2:$E$203,2,0),IF(E1785=10000,VLOOKUP(G1785,Indiana!$G$2:$H$203,2,0)))))</f>
        <v>1000</v>
      </c>
    </row>
    <row r="1786" spans="1:8" x14ac:dyDescent="0.25">
      <c r="A1786" t="s">
        <v>4</v>
      </c>
      <c r="B1786" t="s">
        <v>5</v>
      </c>
      <c r="C1786" t="s">
        <v>408</v>
      </c>
      <c r="D1786" t="s">
        <v>980</v>
      </c>
      <c r="E1786">
        <v>1000</v>
      </c>
      <c r="F1786" t="s">
        <v>1680</v>
      </c>
      <c r="G1786" t="str">
        <f t="shared" si="27"/>
        <v>USD</v>
      </c>
      <c r="H1786">
        <f>IF(D1786=$D$1600,IF(E1786=1000,VLOOKUP(G1786,Indiana!$A$2:$B$203,2,0),IF(E1786=5000,VLOOKUP(G1786,Indiana!$D$2:$E$203,2,0),IF(E1786=10000,VLOOKUP(G1786,Indiana!$G$2:$H$203,2,0)))))</f>
        <v>1000</v>
      </c>
    </row>
    <row r="1787" spans="1:8" x14ac:dyDescent="0.25">
      <c r="A1787" t="s">
        <v>410</v>
      </c>
      <c r="B1787" t="s">
        <v>1017</v>
      </c>
      <c r="C1787" t="s">
        <v>408</v>
      </c>
      <c r="D1787" t="s">
        <v>980</v>
      </c>
      <c r="E1787">
        <v>1000</v>
      </c>
      <c r="F1787" t="s">
        <v>1680</v>
      </c>
      <c r="G1787" t="str">
        <f t="shared" si="27"/>
        <v>NZD</v>
      </c>
      <c r="H1787">
        <f>IF(D1787=$D$1600,IF(E1787=1000,VLOOKUP(G1787,Indiana!$A$2:$B$203,2,0),IF(E1787=5000,VLOOKUP(G1787,Indiana!$D$2:$E$203,2,0),IF(E1787=10000,VLOOKUP(G1787,Indiana!$G$2:$H$203,2,0)))))</f>
        <v>1506.5084848244001</v>
      </c>
    </row>
    <row r="1788" spans="1:8" x14ac:dyDescent="0.25">
      <c r="A1788" t="s">
        <v>4</v>
      </c>
      <c r="B1788" t="s">
        <v>5</v>
      </c>
      <c r="C1788" t="s">
        <v>414</v>
      </c>
      <c r="D1788" t="s">
        <v>980</v>
      </c>
      <c r="E1788">
        <v>1000</v>
      </c>
      <c r="F1788" t="s">
        <v>1680</v>
      </c>
      <c r="G1788" t="str">
        <f t="shared" si="27"/>
        <v>USD</v>
      </c>
      <c r="H1788">
        <f>IF(D1788=$D$1600,IF(E1788=1000,VLOOKUP(G1788,Indiana!$A$2:$B$203,2,0),IF(E1788=5000,VLOOKUP(G1788,Indiana!$D$2:$E$203,2,0),IF(E1788=10000,VLOOKUP(G1788,Indiana!$G$2:$H$203,2,0)))))</f>
        <v>1000</v>
      </c>
    </row>
    <row r="1789" spans="1:8" x14ac:dyDescent="0.25">
      <c r="A1789" t="s">
        <v>4</v>
      </c>
      <c r="B1789" t="s">
        <v>5</v>
      </c>
      <c r="C1789" t="s">
        <v>418</v>
      </c>
      <c r="D1789" t="s">
        <v>980</v>
      </c>
      <c r="E1789">
        <v>1000</v>
      </c>
      <c r="F1789" t="s">
        <v>1680</v>
      </c>
      <c r="G1789" t="str">
        <f t="shared" si="27"/>
        <v>USD</v>
      </c>
      <c r="H1789">
        <f>IF(D1789=$D$1600,IF(E1789=1000,VLOOKUP(G1789,Indiana!$A$2:$B$203,2,0),IF(E1789=5000,VLOOKUP(G1789,Indiana!$D$2:$E$203,2,0),IF(E1789=10000,VLOOKUP(G1789,Indiana!$G$2:$H$203,2,0)))))</f>
        <v>1000</v>
      </c>
    </row>
    <row r="1790" spans="1:8" x14ac:dyDescent="0.25">
      <c r="A1790" t="s">
        <v>13</v>
      </c>
      <c r="B1790" t="s">
        <v>988</v>
      </c>
      <c r="C1790" t="s">
        <v>418</v>
      </c>
      <c r="D1790" t="s">
        <v>980</v>
      </c>
      <c r="E1790">
        <v>1000</v>
      </c>
      <c r="F1790" t="s">
        <v>1680</v>
      </c>
      <c r="G1790" t="str">
        <f t="shared" si="27"/>
        <v>GBP</v>
      </c>
      <c r="H1790">
        <f>IF(D1790=$D$1600,IF(E1790=1000,VLOOKUP(G1790,Indiana!$A$2:$B$203,2,0),IF(E1790=5000,VLOOKUP(G1790,Indiana!$D$2:$E$203,2,0),IF(E1790=10000,VLOOKUP(G1790,Indiana!$G$2:$H$203,2,0)))))</f>
        <v>784.38395641023999</v>
      </c>
    </row>
    <row r="1791" spans="1:8" x14ac:dyDescent="0.25">
      <c r="A1791" t="s">
        <v>6</v>
      </c>
      <c r="B1791" t="s">
        <v>387</v>
      </c>
      <c r="C1791" t="s">
        <v>418</v>
      </c>
      <c r="D1791" t="s">
        <v>980</v>
      </c>
      <c r="E1791">
        <v>1000</v>
      </c>
      <c r="F1791" t="s">
        <v>1680</v>
      </c>
      <c r="G1791" t="str">
        <f t="shared" si="27"/>
        <v>EUR</v>
      </c>
      <c r="H1791">
        <f>IF(D1791=$D$1600,IF(E1791=1000,VLOOKUP(G1791,Indiana!$A$2:$B$203,2,0),IF(E1791=5000,VLOOKUP(G1791,Indiana!$D$2:$E$203,2,0),IF(E1791=10000,VLOOKUP(G1791,Indiana!$G$2:$H$203,2,0)))))</f>
        <v>873.5294839613</v>
      </c>
    </row>
    <row r="1792" spans="1:8" x14ac:dyDescent="0.25">
      <c r="A1792" t="s">
        <v>4</v>
      </c>
      <c r="B1792" t="s">
        <v>5</v>
      </c>
      <c r="C1792" t="s">
        <v>423</v>
      </c>
      <c r="D1792" t="s">
        <v>980</v>
      </c>
      <c r="E1792">
        <v>1000</v>
      </c>
      <c r="F1792" t="s">
        <v>1680</v>
      </c>
      <c r="G1792" t="str">
        <f t="shared" si="27"/>
        <v>USD</v>
      </c>
      <c r="H1792">
        <f>IF(D1792=$D$1600,IF(E1792=1000,VLOOKUP(G1792,Indiana!$A$2:$B$203,2,0),IF(E1792=5000,VLOOKUP(G1792,Indiana!$D$2:$E$203,2,0),IF(E1792=10000,VLOOKUP(G1792,Indiana!$G$2:$H$203,2,0)))))</f>
        <v>1000</v>
      </c>
    </row>
    <row r="1793" spans="1:8" x14ac:dyDescent="0.25">
      <c r="A1793" t="s">
        <v>427</v>
      </c>
      <c r="B1793" t="s">
        <v>1018</v>
      </c>
      <c r="C1793" t="s">
        <v>429</v>
      </c>
      <c r="D1793" t="s">
        <v>980</v>
      </c>
      <c r="E1793">
        <v>1000</v>
      </c>
      <c r="F1793" t="s">
        <v>1680</v>
      </c>
      <c r="G1793" t="s">
        <v>1666</v>
      </c>
      <c r="H1793">
        <f>IF(D1793=$D$1600,IF(E1793=1000,VLOOKUP(G1793,Indiana!$A$2:$B$203,2,0),IF(E1793=5000,VLOOKUP(G1793,Indiana!$D$2:$E$203,2,0),IF(E1793=10000,VLOOKUP(G1793,Indiana!$G$2:$H$203,2,0)))))</f>
        <v>3754.2862208523998</v>
      </c>
    </row>
    <row r="1794" spans="1:8" x14ac:dyDescent="0.25">
      <c r="A1794" t="s">
        <v>38</v>
      </c>
      <c r="B1794" t="s">
        <v>1018</v>
      </c>
      <c r="C1794" t="s">
        <v>429</v>
      </c>
      <c r="D1794" t="s">
        <v>980</v>
      </c>
      <c r="E1794">
        <v>1000</v>
      </c>
      <c r="F1794" t="s">
        <v>1680</v>
      </c>
      <c r="G1794" t="s">
        <v>1666</v>
      </c>
      <c r="H1794">
        <f>IF(D1794=$D$1600,IF(E1794=1000,VLOOKUP(G1794,Indiana!$A$2:$B$203,2,0),IF(E1794=5000,VLOOKUP(G1794,Indiana!$D$2:$E$203,2,0),IF(E1794=10000,VLOOKUP(G1794,Indiana!$G$2:$H$203,2,0)))))</f>
        <v>3754.2862208523998</v>
      </c>
    </row>
    <row r="1795" spans="1:8" x14ac:dyDescent="0.25">
      <c r="A1795" t="s">
        <v>32</v>
      </c>
      <c r="B1795" t="s">
        <v>387</v>
      </c>
      <c r="C1795" t="s">
        <v>433</v>
      </c>
      <c r="D1795" t="s">
        <v>980</v>
      </c>
      <c r="E1795">
        <v>1000</v>
      </c>
      <c r="F1795" t="s">
        <v>1680</v>
      </c>
      <c r="G1795" t="str">
        <f t="shared" ref="G1795:G1858" si="28">IF(RIGHT(A1795,1)=")",LEFT(RIGHT(A1795,4),3),RIGHT(A1795,3))</f>
        <v>EUR</v>
      </c>
      <c r="H1795">
        <f>IF(D1795=$D$1600,IF(E1795=1000,VLOOKUP(G1795,Indiana!$A$2:$B$203,2,0),IF(E1795=5000,VLOOKUP(G1795,Indiana!$D$2:$E$203,2,0),IF(E1795=10000,VLOOKUP(G1795,Indiana!$G$2:$H$203,2,0)))))</f>
        <v>873.5294839613</v>
      </c>
    </row>
    <row r="1796" spans="1:8" x14ac:dyDescent="0.25">
      <c r="A1796" t="s">
        <v>38</v>
      </c>
      <c r="B1796" t="s">
        <v>387</v>
      </c>
      <c r="C1796" t="s">
        <v>433</v>
      </c>
      <c r="D1796" t="s">
        <v>980</v>
      </c>
      <c r="E1796">
        <v>1000</v>
      </c>
      <c r="F1796" t="s">
        <v>1680</v>
      </c>
      <c r="G1796" t="str">
        <f>IF(RIGHT(B1796,1)=RIGHT($B$28,1),"EUR",IF(RIGHT(A1796,1)=")",LEFT(RIGHT(A1796,4),3),RIGHT(A1796,3)))</f>
        <v>EUR</v>
      </c>
      <c r="H1796">
        <f>IF(D1796=$D$1600,IF(E1796=1000,VLOOKUP(G1796,Indiana!$A$2:$B$203,2,0),IF(E1796=5000,VLOOKUP(G1796,Indiana!$D$2:$E$203,2,0),IF(E1796=10000,VLOOKUP(G1796,Indiana!$G$2:$H$203,2,0)))))</f>
        <v>873.5294839613</v>
      </c>
    </row>
    <row r="1797" spans="1:8" x14ac:dyDescent="0.25">
      <c r="A1797" t="s">
        <v>4</v>
      </c>
      <c r="B1797" t="s">
        <v>5</v>
      </c>
      <c r="C1797" t="s">
        <v>436</v>
      </c>
      <c r="D1797" t="s">
        <v>980</v>
      </c>
      <c r="E1797">
        <v>1000</v>
      </c>
      <c r="F1797" t="s">
        <v>1680</v>
      </c>
      <c r="G1797" t="str">
        <f t="shared" si="28"/>
        <v>USD</v>
      </c>
      <c r="H1797">
        <f>IF(D1797=$D$1600,IF(E1797=1000,VLOOKUP(G1797,Indiana!$A$2:$B$203,2,0),IF(E1797=5000,VLOOKUP(G1797,Indiana!$D$2:$E$203,2,0),IF(E1797=10000,VLOOKUP(G1797,Indiana!$G$2:$H$203,2,0)))))</f>
        <v>1000</v>
      </c>
    </row>
    <row r="1798" spans="1:8" x14ac:dyDescent="0.25">
      <c r="A1798" t="s">
        <v>47</v>
      </c>
      <c r="B1798" t="s">
        <v>998</v>
      </c>
      <c r="C1798" t="s">
        <v>436</v>
      </c>
      <c r="D1798" t="s">
        <v>980</v>
      </c>
      <c r="E1798">
        <v>1000</v>
      </c>
      <c r="F1798" t="s">
        <v>1680</v>
      </c>
      <c r="G1798" t="str">
        <f t="shared" si="28"/>
        <v>CAD</v>
      </c>
      <c r="H1798">
        <f>IF(D1798=$D$1600,IF(E1798=1000,VLOOKUP(G1798,Indiana!$A$2:$B$203,2,0),IF(E1798=5000,VLOOKUP(G1798,Indiana!$D$2:$E$203,2,0),IF(E1798=10000,VLOOKUP(G1798,Indiana!$G$2:$H$203,2,0)))))</f>
        <v>1306.5210664610399</v>
      </c>
    </row>
    <row r="1799" spans="1:8" x14ac:dyDescent="0.25">
      <c r="A1799" t="s">
        <v>437</v>
      </c>
      <c r="B1799" t="s">
        <v>438</v>
      </c>
      <c r="C1799" t="s">
        <v>439</v>
      </c>
      <c r="D1799" t="s">
        <v>980</v>
      </c>
      <c r="E1799">
        <v>1000</v>
      </c>
      <c r="F1799" t="s">
        <v>1680</v>
      </c>
      <c r="G1799" t="str">
        <f t="shared" si="28"/>
        <v>QAR</v>
      </c>
      <c r="H1799">
        <f>IF(D1799=$D$1600,IF(E1799=1000,VLOOKUP(G1799,Indiana!$A$2:$B$203,2,0),IF(E1799=5000,VLOOKUP(G1799,Indiana!$D$2:$E$203,2,0),IF(E1799=10000,VLOOKUP(G1799,Indiana!$G$2:$H$203,2,0)))))</f>
        <v>3640</v>
      </c>
    </row>
    <row r="1800" spans="1:8" x14ac:dyDescent="0.25">
      <c r="A1800" t="s">
        <v>4</v>
      </c>
      <c r="B1800" t="s">
        <v>5</v>
      </c>
      <c r="C1800" t="s">
        <v>439</v>
      </c>
      <c r="D1800" t="s">
        <v>980</v>
      </c>
      <c r="E1800">
        <v>1000</v>
      </c>
      <c r="F1800" t="s">
        <v>1680</v>
      </c>
      <c r="G1800" t="str">
        <f t="shared" si="28"/>
        <v>USD</v>
      </c>
      <c r="H1800">
        <f>IF(D1800=$D$1600,IF(E1800=1000,VLOOKUP(G1800,Indiana!$A$2:$B$203,2,0),IF(E1800=5000,VLOOKUP(G1800,Indiana!$D$2:$E$203,2,0),IF(E1800=10000,VLOOKUP(G1800,Indiana!$G$2:$H$203,2,0)))))</f>
        <v>1000</v>
      </c>
    </row>
    <row r="1801" spans="1:8" x14ac:dyDescent="0.25">
      <c r="A1801" t="s">
        <v>13</v>
      </c>
      <c r="B1801" t="s">
        <v>988</v>
      </c>
      <c r="C1801" t="s">
        <v>439</v>
      </c>
      <c r="D1801" t="s">
        <v>980</v>
      </c>
      <c r="E1801">
        <v>1000</v>
      </c>
      <c r="F1801" t="s">
        <v>1680</v>
      </c>
      <c r="G1801" t="str">
        <f t="shared" si="28"/>
        <v>GBP</v>
      </c>
      <c r="H1801">
        <f>IF(D1801=$D$1600,IF(E1801=1000,VLOOKUP(G1801,Indiana!$A$2:$B$203,2,0),IF(E1801=5000,VLOOKUP(G1801,Indiana!$D$2:$E$203,2,0),IF(E1801=10000,VLOOKUP(G1801,Indiana!$G$2:$H$203,2,0)))))</f>
        <v>784.38395641023999</v>
      </c>
    </row>
    <row r="1802" spans="1:8" x14ac:dyDescent="0.25">
      <c r="A1802" t="s">
        <v>6</v>
      </c>
      <c r="B1802" t="s">
        <v>387</v>
      </c>
      <c r="C1802" t="s">
        <v>443</v>
      </c>
      <c r="D1802" t="s">
        <v>980</v>
      </c>
      <c r="E1802">
        <v>1000</v>
      </c>
      <c r="F1802" t="s">
        <v>1680</v>
      </c>
      <c r="G1802" t="str">
        <f t="shared" si="28"/>
        <v>EUR</v>
      </c>
      <c r="H1802">
        <f>IF(D1802=$D$1600,IF(E1802=1000,VLOOKUP(G1802,Indiana!$A$2:$B$203,2,0),IF(E1802=5000,VLOOKUP(G1802,Indiana!$D$2:$E$203,2,0),IF(E1802=10000,VLOOKUP(G1802,Indiana!$G$2:$H$203,2,0)))))</f>
        <v>873.5294839613</v>
      </c>
    </row>
    <row r="1803" spans="1:8" x14ac:dyDescent="0.25">
      <c r="A1803" t="s">
        <v>4</v>
      </c>
      <c r="B1803" t="s">
        <v>5</v>
      </c>
      <c r="C1803" t="s">
        <v>443</v>
      </c>
      <c r="D1803" t="s">
        <v>980</v>
      </c>
      <c r="E1803">
        <v>1000</v>
      </c>
      <c r="F1803" t="s">
        <v>1680</v>
      </c>
      <c r="G1803" t="str">
        <f t="shared" si="28"/>
        <v>USD</v>
      </c>
      <c r="H1803">
        <f>IF(D1803=$D$1600,IF(E1803=1000,VLOOKUP(G1803,Indiana!$A$2:$B$203,2,0),IF(E1803=5000,VLOOKUP(G1803,Indiana!$D$2:$E$203,2,0),IF(E1803=10000,VLOOKUP(G1803,Indiana!$G$2:$H$203,2,0)))))</f>
        <v>1000</v>
      </c>
    </row>
    <row r="1804" spans="1:8" x14ac:dyDescent="0.25">
      <c r="A1804" t="s">
        <v>444</v>
      </c>
      <c r="B1804" t="s">
        <v>445</v>
      </c>
      <c r="C1804" t="s">
        <v>446</v>
      </c>
      <c r="D1804" t="s">
        <v>980</v>
      </c>
      <c r="E1804">
        <v>1000</v>
      </c>
      <c r="F1804" t="s">
        <v>1680</v>
      </c>
      <c r="G1804" t="str">
        <f t="shared" si="28"/>
        <v>AMD</v>
      </c>
      <c r="H1804">
        <f>IF(D1804=$D$1600,IF(E1804=1000,VLOOKUP(G1804,Indiana!$A$2:$B$203,2,0),IF(E1804=5000,VLOOKUP(G1804,Indiana!$D$2:$E$203,2,0),IF(E1804=10000,VLOOKUP(G1804,Indiana!$G$2:$H$203,2,0)))))</f>
        <v>483140.01464856602</v>
      </c>
    </row>
    <row r="1805" spans="1:8" x14ac:dyDescent="0.25">
      <c r="A1805" t="s">
        <v>4</v>
      </c>
      <c r="B1805" t="s">
        <v>5</v>
      </c>
      <c r="C1805" t="s">
        <v>446</v>
      </c>
      <c r="D1805" t="s">
        <v>980</v>
      </c>
      <c r="E1805">
        <v>1000</v>
      </c>
      <c r="F1805" t="s">
        <v>1680</v>
      </c>
      <c r="G1805" t="str">
        <f t="shared" si="28"/>
        <v>USD</v>
      </c>
      <c r="H1805">
        <f>IF(D1805=$D$1600,IF(E1805=1000,VLOOKUP(G1805,Indiana!$A$2:$B$203,2,0),IF(E1805=5000,VLOOKUP(G1805,Indiana!$D$2:$E$203,2,0),IF(E1805=10000,VLOOKUP(G1805,Indiana!$G$2:$H$203,2,0)))))</f>
        <v>1000</v>
      </c>
    </row>
    <row r="1806" spans="1:8" x14ac:dyDescent="0.25">
      <c r="A1806" t="s">
        <v>4</v>
      </c>
      <c r="B1806" t="s">
        <v>5</v>
      </c>
      <c r="C1806" t="s">
        <v>449</v>
      </c>
      <c r="D1806" t="s">
        <v>980</v>
      </c>
      <c r="E1806">
        <v>1000</v>
      </c>
      <c r="F1806" t="s">
        <v>1680</v>
      </c>
      <c r="G1806" t="str">
        <f t="shared" si="28"/>
        <v>USD</v>
      </c>
      <c r="H1806">
        <f>IF(D1806=$D$1600,IF(E1806=1000,VLOOKUP(G1806,Indiana!$A$2:$B$203,2,0),IF(E1806=5000,VLOOKUP(G1806,Indiana!$D$2:$E$203,2,0),IF(E1806=10000,VLOOKUP(G1806,Indiana!$G$2:$H$203,2,0)))))</f>
        <v>1000</v>
      </c>
    </row>
    <row r="1807" spans="1:8" x14ac:dyDescent="0.25">
      <c r="A1807" t="s">
        <v>6</v>
      </c>
      <c r="B1807" t="s">
        <v>387</v>
      </c>
      <c r="C1807" t="s">
        <v>449</v>
      </c>
      <c r="D1807" t="s">
        <v>980</v>
      </c>
      <c r="E1807">
        <v>1000</v>
      </c>
      <c r="F1807" t="s">
        <v>1680</v>
      </c>
      <c r="G1807" t="str">
        <f t="shared" si="28"/>
        <v>EUR</v>
      </c>
      <c r="H1807">
        <f>IF(D1807=$D$1600,IF(E1807=1000,VLOOKUP(G1807,Indiana!$A$2:$B$203,2,0),IF(E1807=5000,VLOOKUP(G1807,Indiana!$D$2:$E$203,2,0),IF(E1807=10000,VLOOKUP(G1807,Indiana!$G$2:$H$203,2,0)))))</f>
        <v>873.5294839613</v>
      </c>
    </row>
    <row r="1808" spans="1:8" x14ac:dyDescent="0.25">
      <c r="A1808" t="s">
        <v>13</v>
      </c>
      <c r="B1808" t="s">
        <v>988</v>
      </c>
      <c r="C1808" t="s">
        <v>449</v>
      </c>
      <c r="D1808" t="s">
        <v>980</v>
      </c>
      <c r="E1808">
        <v>1000</v>
      </c>
      <c r="F1808" t="s">
        <v>1680</v>
      </c>
      <c r="G1808" t="str">
        <f t="shared" si="28"/>
        <v>GBP</v>
      </c>
      <c r="H1808">
        <f>IF(D1808=$D$1600,IF(E1808=1000,VLOOKUP(G1808,Indiana!$A$2:$B$203,2,0),IF(E1808=5000,VLOOKUP(G1808,Indiana!$D$2:$E$203,2,0),IF(E1808=10000,VLOOKUP(G1808,Indiana!$G$2:$H$203,2,0)))))</f>
        <v>784.38395641023999</v>
      </c>
    </row>
    <row r="1809" spans="1:8" x14ac:dyDescent="0.25">
      <c r="A1809" t="s">
        <v>451</v>
      </c>
      <c r="B1809" t="s">
        <v>1019</v>
      </c>
      <c r="C1809" t="s">
        <v>453</v>
      </c>
      <c r="D1809" t="s">
        <v>980</v>
      </c>
      <c r="E1809">
        <v>1000</v>
      </c>
      <c r="F1809" t="s">
        <v>1680</v>
      </c>
      <c r="G1809" t="str">
        <f t="shared" si="28"/>
        <v>RWF</v>
      </c>
      <c r="H1809">
        <f>IF(D1809=$D$1600,IF(E1809=1000,VLOOKUP(G1809,Indiana!$A$2:$B$203,2,0),IF(E1809=5000,VLOOKUP(G1809,Indiana!$D$2:$E$203,2,0),IF(E1809=10000,VLOOKUP(G1809,Indiana!$G$2:$H$203,2,0)))))</f>
        <v>864415.12175610999</v>
      </c>
    </row>
    <row r="1810" spans="1:8" x14ac:dyDescent="0.25">
      <c r="A1810" t="s">
        <v>4</v>
      </c>
      <c r="B1810" t="s">
        <v>5</v>
      </c>
      <c r="C1810" t="s">
        <v>453</v>
      </c>
      <c r="D1810" t="s">
        <v>980</v>
      </c>
      <c r="E1810">
        <v>1000</v>
      </c>
      <c r="F1810" t="s">
        <v>1680</v>
      </c>
      <c r="G1810" t="str">
        <f t="shared" si="28"/>
        <v>USD</v>
      </c>
      <c r="H1810">
        <f>IF(D1810=$D$1600,IF(E1810=1000,VLOOKUP(G1810,Indiana!$A$2:$B$203,2,0),IF(E1810=5000,VLOOKUP(G1810,Indiana!$D$2:$E$203,2,0),IF(E1810=10000,VLOOKUP(G1810,Indiana!$G$2:$H$203,2,0)))))</f>
        <v>1000</v>
      </c>
    </row>
    <row r="1811" spans="1:8" x14ac:dyDescent="0.25">
      <c r="A1811" t="s">
        <v>4</v>
      </c>
      <c r="B1811" t="s">
        <v>5</v>
      </c>
      <c r="C1811" t="s">
        <v>454</v>
      </c>
      <c r="D1811" t="s">
        <v>980</v>
      </c>
      <c r="E1811">
        <v>1000</v>
      </c>
      <c r="F1811" t="s">
        <v>1680</v>
      </c>
      <c r="G1811" t="str">
        <f t="shared" si="28"/>
        <v>USD</v>
      </c>
      <c r="H1811">
        <f>IF(D1811=$D$1600,IF(E1811=1000,VLOOKUP(G1811,Indiana!$A$2:$B$203,2,0),IF(E1811=5000,VLOOKUP(G1811,Indiana!$D$2:$E$203,2,0),IF(E1811=10000,VLOOKUP(G1811,Indiana!$G$2:$H$203,2,0)))))</f>
        <v>1000</v>
      </c>
    </row>
    <row r="1812" spans="1:8" x14ac:dyDescent="0.25">
      <c r="A1812" t="s">
        <v>455</v>
      </c>
      <c r="B1812" t="s">
        <v>1020</v>
      </c>
      <c r="C1812" t="s">
        <v>457</v>
      </c>
      <c r="D1812" t="s">
        <v>980</v>
      </c>
      <c r="E1812">
        <v>1000</v>
      </c>
      <c r="F1812" t="s">
        <v>1680</v>
      </c>
      <c r="G1812" t="str">
        <f t="shared" si="28"/>
        <v>SAR</v>
      </c>
      <c r="H1812">
        <f>IF(D1812=$D$1600,IF(E1812=1000,VLOOKUP(G1812,Indiana!$A$2:$B$203,2,0),IF(E1812=5000,VLOOKUP(G1812,Indiana!$D$2:$E$203,2,0),IF(E1812=10000,VLOOKUP(G1812,Indiana!$G$2:$H$203,2,0)))))</f>
        <v>3750</v>
      </c>
    </row>
    <row r="1813" spans="1:8" x14ac:dyDescent="0.25">
      <c r="A1813" t="s">
        <v>4</v>
      </c>
      <c r="B1813" t="s">
        <v>5</v>
      </c>
      <c r="C1813" t="s">
        <v>457</v>
      </c>
      <c r="D1813" t="s">
        <v>980</v>
      </c>
      <c r="E1813">
        <v>1000</v>
      </c>
      <c r="F1813" t="s">
        <v>1680</v>
      </c>
      <c r="G1813" t="str">
        <f t="shared" si="28"/>
        <v>USD</v>
      </c>
      <c r="H1813">
        <f>IF(D1813=$D$1600,IF(E1813=1000,VLOOKUP(G1813,Indiana!$A$2:$B$203,2,0),IF(E1813=5000,VLOOKUP(G1813,Indiana!$D$2:$E$203,2,0),IF(E1813=10000,VLOOKUP(G1813,Indiana!$G$2:$H$203,2,0)))))</f>
        <v>1000</v>
      </c>
    </row>
    <row r="1814" spans="1:8" x14ac:dyDescent="0.25">
      <c r="A1814" t="s">
        <v>13</v>
      </c>
      <c r="B1814" t="s">
        <v>988</v>
      </c>
      <c r="C1814" t="s">
        <v>457</v>
      </c>
      <c r="D1814" t="s">
        <v>980</v>
      </c>
      <c r="E1814">
        <v>1000</v>
      </c>
      <c r="F1814" t="s">
        <v>1680</v>
      </c>
      <c r="G1814" t="str">
        <f t="shared" si="28"/>
        <v>GBP</v>
      </c>
      <c r="H1814">
        <f>IF(D1814=$D$1600,IF(E1814=1000,VLOOKUP(G1814,Indiana!$A$2:$B$203,2,0),IF(E1814=5000,VLOOKUP(G1814,Indiana!$D$2:$E$203,2,0),IF(E1814=10000,VLOOKUP(G1814,Indiana!$G$2:$H$203,2,0)))))</f>
        <v>784.38395641023999</v>
      </c>
    </row>
    <row r="1815" spans="1:8" x14ac:dyDescent="0.25">
      <c r="A1815" t="s">
        <v>380</v>
      </c>
      <c r="B1815" t="s">
        <v>1021</v>
      </c>
      <c r="C1815" t="s">
        <v>462</v>
      </c>
      <c r="D1815" t="s">
        <v>980</v>
      </c>
      <c r="E1815">
        <v>1000</v>
      </c>
      <c r="F1815" t="s">
        <v>1680</v>
      </c>
      <c r="G1815" t="str">
        <f t="shared" si="28"/>
        <v>XOF</v>
      </c>
      <c r="H1815">
        <f>IF(D1815=$D$1600,IF(E1815=1000,VLOOKUP(G1815,Indiana!$A$2:$B$203,2,0),IF(E1815=5000,VLOOKUP(G1815,Indiana!$D$2:$E$203,2,0),IF(E1815=10000,VLOOKUP(G1815,Indiana!$G$2:$H$203,2,0)))))</f>
        <v>572997.77971080807</v>
      </c>
    </row>
    <row r="1816" spans="1:8" x14ac:dyDescent="0.25">
      <c r="A1816" t="s">
        <v>4</v>
      </c>
      <c r="B1816" t="s">
        <v>5</v>
      </c>
      <c r="C1816" t="s">
        <v>462</v>
      </c>
      <c r="D1816" t="s">
        <v>980</v>
      </c>
      <c r="E1816">
        <v>1000</v>
      </c>
      <c r="F1816" t="s">
        <v>1680</v>
      </c>
      <c r="G1816" t="str">
        <f t="shared" si="28"/>
        <v>USD</v>
      </c>
      <c r="H1816">
        <f>IF(D1816=$D$1600,IF(E1816=1000,VLOOKUP(G1816,Indiana!$A$2:$B$203,2,0),IF(E1816=5000,VLOOKUP(G1816,Indiana!$D$2:$E$203,2,0),IF(E1816=10000,VLOOKUP(G1816,Indiana!$G$2:$H$203,2,0)))))</f>
        <v>1000</v>
      </c>
    </row>
    <row r="1817" spans="1:8" x14ac:dyDescent="0.25">
      <c r="A1817" t="s">
        <v>6</v>
      </c>
      <c r="B1817" t="s">
        <v>387</v>
      </c>
      <c r="C1817" t="s">
        <v>465</v>
      </c>
      <c r="D1817" t="s">
        <v>980</v>
      </c>
      <c r="E1817">
        <v>1000</v>
      </c>
      <c r="F1817" t="s">
        <v>1680</v>
      </c>
      <c r="G1817" t="str">
        <f t="shared" si="28"/>
        <v>EUR</v>
      </c>
      <c r="H1817">
        <f>IF(D1817=$D$1600,IF(E1817=1000,VLOOKUP(G1817,Indiana!$A$2:$B$203,2,0),IF(E1817=5000,VLOOKUP(G1817,Indiana!$D$2:$E$203,2,0),IF(E1817=10000,VLOOKUP(G1817,Indiana!$G$2:$H$203,2,0)))))</f>
        <v>873.5294839613</v>
      </c>
    </row>
    <row r="1818" spans="1:8" x14ac:dyDescent="0.25">
      <c r="A1818" t="s">
        <v>4</v>
      </c>
      <c r="B1818" t="s">
        <v>5</v>
      </c>
      <c r="C1818" t="s">
        <v>465</v>
      </c>
      <c r="D1818" t="s">
        <v>980</v>
      </c>
      <c r="E1818">
        <v>1000</v>
      </c>
      <c r="F1818" t="s">
        <v>1680</v>
      </c>
      <c r="G1818" t="str">
        <f t="shared" si="28"/>
        <v>USD</v>
      </c>
      <c r="H1818">
        <f>IF(D1818=$D$1600,IF(E1818=1000,VLOOKUP(G1818,Indiana!$A$2:$B$203,2,0),IF(E1818=5000,VLOOKUP(G1818,Indiana!$D$2:$E$203,2,0),IF(E1818=10000,VLOOKUP(G1818,Indiana!$G$2:$H$203,2,0)))))</f>
        <v>1000</v>
      </c>
    </row>
    <row r="1819" spans="1:8" x14ac:dyDescent="0.25">
      <c r="A1819" t="s">
        <v>4</v>
      </c>
      <c r="B1819" t="s">
        <v>5</v>
      </c>
      <c r="C1819" t="s">
        <v>468</v>
      </c>
      <c r="D1819" t="s">
        <v>980</v>
      </c>
      <c r="E1819">
        <v>1000</v>
      </c>
      <c r="F1819" t="s">
        <v>1680</v>
      </c>
      <c r="G1819" t="str">
        <f t="shared" si="28"/>
        <v>USD</v>
      </c>
      <c r="H1819">
        <f>IF(D1819=$D$1600,IF(E1819=1000,VLOOKUP(G1819,Indiana!$A$2:$B$203,2,0),IF(E1819=5000,VLOOKUP(G1819,Indiana!$D$2:$E$203,2,0),IF(E1819=10000,VLOOKUP(G1819,Indiana!$G$2:$H$203,2,0)))))</f>
        <v>1000</v>
      </c>
    </row>
    <row r="1820" spans="1:8" x14ac:dyDescent="0.25">
      <c r="A1820" t="s">
        <v>469</v>
      </c>
      <c r="B1820" t="s">
        <v>470</v>
      </c>
      <c r="C1820" t="s">
        <v>471</v>
      </c>
      <c r="D1820" t="s">
        <v>980</v>
      </c>
      <c r="E1820">
        <v>1000</v>
      </c>
      <c r="F1820" t="s">
        <v>1680</v>
      </c>
      <c r="G1820" t="str">
        <f t="shared" si="28"/>
        <v>SGD</v>
      </c>
      <c r="H1820">
        <f>IF(D1820=$D$1600,IF(E1820=1000,VLOOKUP(G1820,Indiana!$A$2:$B$203,2,0),IF(E1820=5000,VLOOKUP(G1820,Indiana!$D$2:$E$203,2,0),IF(E1820=10000,VLOOKUP(G1820,Indiana!$G$2:$H$203,2,0)))))</f>
        <v>1371.0326147134599</v>
      </c>
    </row>
    <row r="1821" spans="1:8" x14ac:dyDescent="0.25">
      <c r="A1821" t="s">
        <v>6</v>
      </c>
      <c r="B1821" t="s">
        <v>387</v>
      </c>
      <c r="C1821" t="s">
        <v>471</v>
      </c>
      <c r="D1821" t="s">
        <v>980</v>
      </c>
      <c r="E1821">
        <v>1000</v>
      </c>
      <c r="F1821" t="s">
        <v>1680</v>
      </c>
      <c r="G1821" t="str">
        <f t="shared" si="28"/>
        <v>EUR</v>
      </c>
      <c r="H1821">
        <f>IF(D1821=$D$1600,IF(E1821=1000,VLOOKUP(G1821,Indiana!$A$2:$B$203,2,0),IF(E1821=5000,VLOOKUP(G1821,Indiana!$D$2:$E$203,2,0),IF(E1821=10000,VLOOKUP(G1821,Indiana!$G$2:$H$203,2,0)))))</f>
        <v>873.5294839613</v>
      </c>
    </row>
    <row r="1822" spans="1:8" x14ac:dyDescent="0.25">
      <c r="A1822" t="s">
        <v>4</v>
      </c>
      <c r="B1822" t="s">
        <v>5</v>
      </c>
      <c r="C1822" t="s">
        <v>471</v>
      </c>
      <c r="D1822" t="s">
        <v>980</v>
      </c>
      <c r="E1822">
        <v>1000</v>
      </c>
      <c r="F1822" t="s">
        <v>1680</v>
      </c>
      <c r="G1822" t="str">
        <f t="shared" si="28"/>
        <v>USD</v>
      </c>
      <c r="H1822">
        <f>IF(D1822=$D$1600,IF(E1822=1000,VLOOKUP(G1822,Indiana!$A$2:$B$203,2,0),IF(E1822=5000,VLOOKUP(G1822,Indiana!$D$2:$E$203,2,0),IF(E1822=10000,VLOOKUP(G1822,Indiana!$G$2:$H$203,2,0)))))</f>
        <v>1000</v>
      </c>
    </row>
    <row r="1823" spans="1:8" x14ac:dyDescent="0.25">
      <c r="A1823" t="s">
        <v>32</v>
      </c>
      <c r="B1823" t="s">
        <v>387</v>
      </c>
      <c r="C1823" t="s">
        <v>475</v>
      </c>
      <c r="D1823" t="s">
        <v>980</v>
      </c>
      <c r="E1823">
        <v>1000</v>
      </c>
      <c r="F1823" t="s">
        <v>1680</v>
      </c>
      <c r="G1823" t="str">
        <f t="shared" si="28"/>
        <v>EUR</v>
      </c>
      <c r="H1823">
        <f>IF(D1823=$D$1600,IF(E1823=1000,VLOOKUP(G1823,Indiana!$A$2:$B$203,2,0),IF(E1823=5000,VLOOKUP(G1823,Indiana!$D$2:$E$203,2,0),IF(E1823=10000,VLOOKUP(G1823,Indiana!$G$2:$H$203,2,0)))))</f>
        <v>873.5294839613</v>
      </c>
    </row>
    <row r="1824" spans="1:8" x14ac:dyDescent="0.25">
      <c r="A1824" t="s">
        <v>38</v>
      </c>
      <c r="B1824" t="s">
        <v>387</v>
      </c>
      <c r="C1824" t="s">
        <v>475</v>
      </c>
      <c r="D1824" t="s">
        <v>980</v>
      </c>
      <c r="E1824">
        <v>1000</v>
      </c>
      <c r="F1824" t="s">
        <v>1680</v>
      </c>
      <c r="G1824" t="str">
        <f>IF(RIGHT(B1824,1)=RIGHT($B$28,1),"EUR",IF(RIGHT(A1824,1)=")",LEFT(RIGHT(A1824,4),3),RIGHT(A1824,3)))</f>
        <v>EUR</v>
      </c>
      <c r="H1824">
        <f>IF(D1824=$D$1600,IF(E1824=1000,VLOOKUP(G1824,Indiana!$A$2:$B$203,2,0),IF(E1824=5000,VLOOKUP(G1824,Indiana!$D$2:$E$203,2,0),IF(E1824=10000,VLOOKUP(G1824,Indiana!$G$2:$H$203,2,0)))))</f>
        <v>873.5294839613</v>
      </c>
    </row>
    <row r="1825" spans="1:8" x14ac:dyDescent="0.25">
      <c r="A1825" t="s">
        <v>32</v>
      </c>
      <c r="B1825" t="s">
        <v>1006</v>
      </c>
      <c r="C1825" t="s">
        <v>476</v>
      </c>
      <c r="D1825" t="s">
        <v>980</v>
      </c>
      <c r="E1825">
        <v>1000</v>
      </c>
      <c r="F1825" t="s">
        <v>1680</v>
      </c>
      <c r="G1825" t="str">
        <f t="shared" si="28"/>
        <v>EUR</v>
      </c>
      <c r="H1825">
        <f>IF(D1825=$D$1600,IF(E1825=1000,VLOOKUP(G1825,Indiana!$A$2:$B$203,2,0),IF(E1825=5000,VLOOKUP(G1825,Indiana!$D$2:$E$203,2,0),IF(E1825=10000,VLOOKUP(G1825,Indiana!$G$2:$H$203,2,0)))))</f>
        <v>873.5294839613</v>
      </c>
    </row>
    <row r="1826" spans="1:8" x14ac:dyDescent="0.25">
      <c r="A1826" t="s">
        <v>38</v>
      </c>
      <c r="B1826" t="s">
        <v>1006</v>
      </c>
      <c r="C1826" t="s">
        <v>476</v>
      </c>
      <c r="D1826" t="s">
        <v>980</v>
      </c>
      <c r="E1826">
        <v>1000</v>
      </c>
      <c r="F1826" t="s">
        <v>1680</v>
      </c>
      <c r="G1826" t="str">
        <f>IF(RIGHT(B1826,1)=RIGHT($B$28,1),"EUR",IF(RIGHT(A1826,1)=")",LEFT(RIGHT(A1826,4),3),RIGHT(A1826,3)))</f>
        <v>EUR</v>
      </c>
      <c r="H1826">
        <f>IF(D1826=$D$1600,IF(E1826=1000,VLOOKUP(G1826,Indiana!$A$2:$B$203,2,0),IF(E1826=5000,VLOOKUP(G1826,Indiana!$D$2:$E$203,2,0),IF(E1826=10000,VLOOKUP(G1826,Indiana!$G$2:$H$203,2,0)))))</f>
        <v>873.5294839613</v>
      </c>
    </row>
    <row r="1827" spans="1:8" x14ac:dyDescent="0.25">
      <c r="A1827" t="s">
        <v>477</v>
      </c>
      <c r="B1827" t="s">
        <v>1022</v>
      </c>
      <c r="C1827" t="s">
        <v>479</v>
      </c>
      <c r="D1827" t="s">
        <v>980</v>
      </c>
      <c r="E1827">
        <v>1000</v>
      </c>
      <c r="F1827" t="s">
        <v>1680</v>
      </c>
      <c r="G1827" t="str">
        <f t="shared" si="28"/>
        <v>SOS</v>
      </c>
      <c r="H1827">
        <f>IF(D1827=$D$1600,IF(E1827=1000,VLOOKUP(G1827,Indiana!$A$2:$B$203,2,0),IF(E1827=5000,VLOOKUP(G1827,Indiana!$D$2:$E$203,2,0),IF(E1827=10000,VLOOKUP(G1827,Indiana!$G$2:$H$203,2,0)))))</f>
        <v>578494.49678039993</v>
      </c>
    </row>
    <row r="1828" spans="1:8" x14ac:dyDescent="0.25">
      <c r="A1828" t="s">
        <v>4</v>
      </c>
      <c r="B1828" t="s">
        <v>5</v>
      </c>
      <c r="C1828" t="s">
        <v>479</v>
      </c>
      <c r="D1828" t="s">
        <v>980</v>
      </c>
      <c r="E1828">
        <v>1000</v>
      </c>
      <c r="F1828" t="s">
        <v>1680</v>
      </c>
      <c r="G1828" t="str">
        <f t="shared" si="28"/>
        <v>USD</v>
      </c>
      <c r="H1828">
        <f>IF(D1828=$D$1600,IF(E1828=1000,VLOOKUP(G1828,Indiana!$A$2:$B$203,2,0),IF(E1828=5000,VLOOKUP(G1828,Indiana!$D$2:$E$203,2,0),IF(E1828=10000,VLOOKUP(G1828,Indiana!$G$2:$H$203,2,0)))))</f>
        <v>1000</v>
      </c>
    </row>
    <row r="1829" spans="1:8" x14ac:dyDescent="0.25">
      <c r="A1829" t="s">
        <v>480</v>
      </c>
      <c r="B1829" t="s">
        <v>1023</v>
      </c>
      <c r="C1829" t="s">
        <v>482</v>
      </c>
      <c r="D1829" t="s">
        <v>980</v>
      </c>
      <c r="E1829">
        <v>1000</v>
      </c>
      <c r="F1829" t="s">
        <v>1680</v>
      </c>
      <c r="G1829" t="str">
        <f t="shared" si="28"/>
        <v>ZAR</v>
      </c>
      <c r="H1829">
        <f>IF(D1829=$D$1600,IF(E1829=1000,VLOOKUP(G1829,Indiana!$A$2:$B$203,2,0),IF(E1829=5000,VLOOKUP(G1829,Indiana!$D$2:$E$203,2,0),IF(E1829=10000,VLOOKUP(G1829,Indiana!$G$2:$H$203,2,0)))))</f>
        <v>14643.245193705259</v>
      </c>
    </row>
    <row r="1830" spans="1:8" x14ac:dyDescent="0.25">
      <c r="A1830" t="s">
        <v>6</v>
      </c>
      <c r="B1830" t="s">
        <v>387</v>
      </c>
      <c r="C1830" t="s">
        <v>482</v>
      </c>
      <c r="D1830" t="s">
        <v>980</v>
      </c>
      <c r="E1830">
        <v>1000</v>
      </c>
      <c r="F1830" t="s">
        <v>1680</v>
      </c>
      <c r="G1830" t="str">
        <f t="shared" si="28"/>
        <v>EUR</v>
      </c>
      <c r="H1830">
        <f>IF(D1830=$D$1600,IF(E1830=1000,VLOOKUP(G1830,Indiana!$A$2:$B$203,2,0),IF(E1830=5000,VLOOKUP(G1830,Indiana!$D$2:$E$203,2,0),IF(E1830=10000,VLOOKUP(G1830,Indiana!$G$2:$H$203,2,0)))))</f>
        <v>873.5294839613</v>
      </c>
    </row>
    <row r="1831" spans="1:8" x14ac:dyDescent="0.25">
      <c r="A1831" t="s">
        <v>4</v>
      </c>
      <c r="B1831" t="s">
        <v>5</v>
      </c>
      <c r="C1831" t="s">
        <v>482</v>
      </c>
      <c r="D1831" t="s">
        <v>980</v>
      </c>
      <c r="E1831">
        <v>1000</v>
      </c>
      <c r="F1831" t="s">
        <v>1680</v>
      </c>
      <c r="G1831" t="str">
        <f t="shared" si="28"/>
        <v>USD</v>
      </c>
      <c r="H1831">
        <f>IF(D1831=$D$1600,IF(E1831=1000,VLOOKUP(G1831,Indiana!$A$2:$B$203,2,0),IF(E1831=5000,VLOOKUP(G1831,Indiana!$D$2:$E$203,2,0),IF(E1831=10000,VLOOKUP(G1831,Indiana!$G$2:$H$203,2,0)))))</f>
        <v>1000</v>
      </c>
    </row>
    <row r="1832" spans="1:8" x14ac:dyDescent="0.25">
      <c r="A1832" t="s">
        <v>13</v>
      </c>
      <c r="B1832" t="s">
        <v>988</v>
      </c>
      <c r="C1832" t="s">
        <v>482</v>
      </c>
      <c r="D1832" t="s">
        <v>980</v>
      </c>
      <c r="E1832">
        <v>1000</v>
      </c>
      <c r="F1832" t="s">
        <v>1680</v>
      </c>
      <c r="G1832" t="str">
        <f t="shared" si="28"/>
        <v>GBP</v>
      </c>
      <c r="H1832">
        <f>IF(D1832=$D$1600,IF(E1832=1000,VLOOKUP(G1832,Indiana!$A$2:$B$203,2,0),IF(E1832=5000,VLOOKUP(G1832,Indiana!$D$2:$E$203,2,0),IF(E1832=10000,VLOOKUP(G1832,Indiana!$G$2:$H$203,2,0)))))</f>
        <v>784.38395641023999</v>
      </c>
    </row>
    <row r="1833" spans="1:8" x14ac:dyDescent="0.25">
      <c r="A1833" t="s">
        <v>1024</v>
      </c>
      <c r="B1833" t="s">
        <v>1025</v>
      </c>
      <c r="C1833" t="s">
        <v>484</v>
      </c>
      <c r="D1833" t="s">
        <v>980</v>
      </c>
      <c r="E1833">
        <v>1000</v>
      </c>
      <c r="F1833" t="s">
        <v>1680</v>
      </c>
      <c r="G1833" t="str">
        <f t="shared" si="28"/>
        <v>SHP</v>
      </c>
      <c r="H1833">
        <f>IF(D1833=$D$1600,IF(E1833=1000,VLOOKUP(G1833,Indiana!$A$2:$B$203,2,0),IF(E1833=5000,VLOOKUP(G1833,Indiana!$D$2:$E$203,2,0),IF(E1833=10000,VLOOKUP(G1833,Indiana!$G$2:$H$203,2,0)))))</f>
        <v>784.38395641023999</v>
      </c>
    </row>
    <row r="1834" spans="1:8" x14ac:dyDescent="0.25">
      <c r="A1834" t="s">
        <v>4</v>
      </c>
      <c r="B1834" t="s">
        <v>5</v>
      </c>
      <c r="C1834" t="s">
        <v>484</v>
      </c>
      <c r="D1834" t="s">
        <v>980</v>
      </c>
      <c r="E1834">
        <v>1000</v>
      </c>
      <c r="F1834" t="s">
        <v>1680</v>
      </c>
      <c r="G1834" t="str">
        <f t="shared" si="28"/>
        <v>USD</v>
      </c>
      <c r="H1834">
        <f>IF(D1834=$D$1600,IF(E1834=1000,VLOOKUP(G1834,Indiana!$A$2:$B$203,2,0),IF(E1834=5000,VLOOKUP(G1834,Indiana!$D$2:$E$203,2,0),IF(E1834=10000,VLOOKUP(G1834,Indiana!$G$2:$H$203,2,0)))))</f>
        <v>1000</v>
      </c>
    </row>
    <row r="1835" spans="1:8" x14ac:dyDescent="0.25">
      <c r="A1835" t="s">
        <v>4</v>
      </c>
      <c r="B1835" t="s">
        <v>5</v>
      </c>
      <c r="C1835" t="s">
        <v>487</v>
      </c>
      <c r="D1835" t="s">
        <v>980</v>
      </c>
      <c r="E1835">
        <v>1000</v>
      </c>
      <c r="F1835" t="s">
        <v>1680</v>
      </c>
      <c r="G1835" t="str">
        <f t="shared" si="28"/>
        <v>USD</v>
      </c>
      <c r="H1835">
        <f>IF(D1835=$D$1600,IF(E1835=1000,VLOOKUP(G1835,Indiana!$A$2:$B$203,2,0),IF(E1835=5000,VLOOKUP(G1835,Indiana!$D$2:$E$203,2,0),IF(E1835=10000,VLOOKUP(G1835,Indiana!$G$2:$H$203,2,0)))))</f>
        <v>1000</v>
      </c>
    </row>
    <row r="1836" spans="1:8" x14ac:dyDescent="0.25">
      <c r="A1836" t="s">
        <v>4</v>
      </c>
      <c r="B1836" t="s">
        <v>5</v>
      </c>
      <c r="C1836" t="s">
        <v>491</v>
      </c>
      <c r="D1836" t="s">
        <v>980</v>
      </c>
      <c r="E1836">
        <v>1000</v>
      </c>
      <c r="F1836" t="s">
        <v>1680</v>
      </c>
      <c r="G1836" t="str">
        <f t="shared" si="28"/>
        <v>USD</v>
      </c>
      <c r="H1836">
        <f>IF(D1836=$D$1600,IF(E1836=1000,VLOOKUP(G1836,Indiana!$A$2:$B$203,2,0),IF(E1836=5000,VLOOKUP(G1836,Indiana!$D$2:$E$203,2,0),IF(E1836=10000,VLOOKUP(G1836,Indiana!$G$2:$H$203,2,0)))))</f>
        <v>1000</v>
      </c>
    </row>
    <row r="1837" spans="1:8" x14ac:dyDescent="0.25">
      <c r="A1837" t="s">
        <v>493</v>
      </c>
      <c r="B1837" t="s">
        <v>1026</v>
      </c>
      <c r="C1837" t="s">
        <v>495</v>
      </c>
      <c r="D1837" t="s">
        <v>980</v>
      </c>
      <c r="E1837">
        <v>1000</v>
      </c>
      <c r="F1837" t="s">
        <v>1680</v>
      </c>
      <c r="G1837" t="str">
        <f t="shared" si="28"/>
        <v>SEK</v>
      </c>
      <c r="H1837">
        <f>IF(D1837=$D$1600,IF(E1837=1000,VLOOKUP(G1837,Indiana!$A$2:$B$203,2,0),IF(E1837=5000,VLOOKUP(G1837,Indiana!$D$2:$E$203,2,0),IF(E1837=10000,VLOOKUP(G1837,Indiana!$G$2:$H$203,2,0)))))</f>
        <v>9153.4118913975799</v>
      </c>
    </row>
    <row r="1838" spans="1:8" x14ac:dyDescent="0.25">
      <c r="A1838" t="s">
        <v>38</v>
      </c>
      <c r="B1838" t="s">
        <v>1026</v>
      </c>
      <c r="C1838" t="s">
        <v>495</v>
      </c>
      <c r="D1838" t="s">
        <v>980</v>
      </c>
      <c r="E1838">
        <v>1000</v>
      </c>
      <c r="F1838" t="s">
        <v>1680</v>
      </c>
      <c r="G1838" t="s">
        <v>1668</v>
      </c>
      <c r="H1838">
        <f>IF(D1838=$D$1600,IF(E1838=1000,VLOOKUP(G1838,Indiana!$A$2:$B$203,2,0),IF(E1838=5000,VLOOKUP(G1838,Indiana!$D$2:$E$203,2,0),IF(E1838=10000,VLOOKUP(G1838,Indiana!$G$2:$H$203,2,0)))))</f>
        <v>9153.4118913975799</v>
      </c>
    </row>
    <row r="1839" spans="1:8" x14ac:dyDescent="0.25">
      <c r="A1839" t="s">
        <v>499</v>
      </c>
      <c r="B1839" t="s">
        <v>1027</v>
      </c>
      <c r="C1839" t="s">
        <v>501</v>
      </c>
      <c r="D1839" t="s">
        <v>980</v>
      </c>
      <c r="E1839">
        <v>1000</v>
      </c>
      <c r="F1839" t="s">
        <v>1680</v>
      </c>
      <c r="G1839" t="str">
        <f t="shared" si="28"/>
        <v>CHF</v>
      </c>
      <c r="H1839">
        <f>IF(D1839=$D$1600,IF(E1839=1000,VLOOKUP(G1839,Indiana!$A$2:$B$203,2,0),IF(E1839=5000,VLOOKUP(G1839,Indiana!$D$2:$E$203,2,0),IF(E1839=10000,VLOOKUP(G1839,Indiana!$G$2:$H$203,2,0)))))</f>
        <v>995.84146860058013</v>
      </c>
    </row>
    <row r="1840" spans="1:8" x14ac:dyDescent="0.25">
      <c r="A1840" t="s">
        <v>6</v>
      </c>
      <c r="B1840" t="s">
        <v>1006</v>
      </c>
      <c r="C1840" t="s">
        <v>501</v>
      </c>
      <c r="D1840" t="s">
        <v>980</v>
      </c>
      <c r="E1840">
        <v>1000</v>
      </c>
      <c r="F1840" t="s">
        <v>1680</v>
      </c>
      <c r="G1840" t="str">
        <f t="shared" si="28"/>
        <v>EUR</v>
      </c>
      <c r="H1840">
        <f>IF(D1840=$D$1600,IF(E1840=1000,VLOOKUP(G1840,Indiana!$A$2:$B$203,2,0),IF(E1840=5000,VLOOKUP(G1840,Indiana!$D$2:$E$203,2,0),IF(E1840=10000,VLOOKUP(G1840,Indiana!$G$2:$H$203,2,0)))))</f>
        <v>873.5294839613</v>
      </c>
    </row>
    <row r="1841" spans="1:8" x14ac:dyDescent="0.25">
      <c r="A1841" t="s">
        <v>4</v>
      </c>
      <c r="B1841" t="s">
        <v>5</v>
      </c>
      <c r="C1841" t="s">
        <v>501</v>
      </c>
      <c r="D1841" t="s">
        <v>980</v>
      </c>
      <c r="E1841">
        <v>1000</v>
      </c>
      <c r="F1841" t="s">
        <v>1680</v>
      </c>
      <c r="G1841" t="str">
        <f t="shared" si="28"/>
        <v>USD</v>
      </c>
      <c r="H1841">
        <f>IF(D1841=$D$1600,IF(E1841=1000,VLOOKUP(G1841,Indiana!$A$2:$B$203,2,0),IF(E1841=5000,VLOOKUP(G1841,Indiana!$D$2:$E$203,2,0),IF(E1841=10000,VLOOKUP(G1841,Indiana!$G$2:$H$203,2,0)))))</f>
        <v>1000</v>
      </c>
    </row>
    <row r="1842" spans="1:8" x14ac:dyDescent="0.25">
      <c r="A1842" t="s">
        <v>499</v>
      </c>
      <c r="B1842" t="s">
        <v>1027</v>
      </c>
      <c r="C1842" t="s">
        <v>505</v>
      </c>
      <c r="D1842" t="s">
        <v>980</v>
      </c>
      <c r="E1842">
        <v>1000</v>
      </c>
      <c r="F1842" t="s">
        <v>1680</v>
      </c>
      <c r="G1842" t="str">
        <f t="shared" si="28"/>
        <v>CHF</v>
      </c>
      <c r="H1842">
        <f>IF(D1842=$D$1600,IF(E1842=1000,VLOOKUP(G1842,Indiana!$A$2:$B$203,2,0),IF(E1842=5000,VLOOKUP(G1842,Indiana!$D$2:$E$203,2,0),IF(E1842=10000,VLOOKUP(G1842,Indiana!$G$2:$H$203,2,0)))))</f>
        <v>995.84146860058013</v>
      </c>
    </row>
    <row r="1843" spans="1:8" x14ac:dyDescent="0.25">
      <c r="A1843" t="s">
        <v>6</v>
      </c>
      <c r="B1843" t="s">
        <v>1006</v>
      </c>
      <c r="C1843" t="s">
        <v>505</v>
      </c>
      <c r="D1843" t="s">
        <v>980</v>
      </c>
      <c r="E1843">
        <v>1000</v>
      </c>
      <c r="F1843" t="s">
        <v>1680</v>
      </c>
      <c r="G1843" t="str">
        <f t="shared" si="28"/>
        <v>EUR</v>
      </c>
      <c r="H1843">
        <f>IF(D1843=$D$1600,IF(E1843=1000,VLOOKUP(G1843,Indiana!$A$2:$B$203,2,0),IF(E1843=5000,VLOOKUP(G1843,Indiana!$D$2:$E$203,2,0),IF(E1843=10000,VLOOKUP(G1843,Indiana!$G$2:$H$203,2,0)))))</f>
        <v>873.5294839613</v>
      </c>
    </row>
    <row r="1844" spans="1:8" x14ac:dyDescent="0.25">
      <c r="A1844" t="s">
        <v>4</v>
      </c>
      <c r="B1844" t="s">
        <v>5</v>
      </c>
      <c r="C1844" t="s">
        <v>505</v>
      </c>
      <c r="D1844" t="s">
        <v>980</v>
      </c>
      <c r="E1844">
        <v>1000</v>
      </c>
      <c r="F1844" t="s">
        <v>1680</v>
      </c>
      <c r="G1844" t="str">
        <f t="shared" si="28"/>
        <v>USD</v>
      </c>
      <c r="H1844">
        <f>IF(D1844=$D$1600,IF(E1844=1000,VLOOKUP(G1844,Indiana!$A$2:$B$203,2,0),IF(E1844=5000,VLOOKUP(G1844,Indiana!$D$2:$E$203,2,0),IF(E1844=10000,VLOOKUP(G1844,Indiana!$G$2:$H$203,2,0)))))</f>
        <v>1000</v>
      </c>
    </row>
    <row r="1845" spans="1:8" x14ac:dyDescent="0.25">
      <c r="A1845" t="s">
        <v>4</v>
      </c>
      <c r="B1845" t="s">
        <v>5</v>
      </c>
      <c r="C1845" t="s">
        <v>509</v>
      </c>
      <c r="D1845" t="s">
        <v>980</v>
      </c>
      <c r="E1845">
        <v>1000</v>
      </c>
      <c r="F1845" t="s">
        <v>1680</v>
      </c>
      <c r="G1845" t="str">
        <f t="shared" si="28"/>
        <v>USD</v>
      </c>
      <c r="H1845">
        <f>IF(D1845=$D$1600,IF(E1845=1000,VLOOKUP(G1845,Indiana!$A$2:$B$203,2,0),IF(E1845=5000,VLOOKUP(G1845,Indiana!$D$2:$E$203,2,0),IF(E1845=10000,VLOOKUP(G1845,Indiana!$G$2:$H$203,2,0)))))</f>
        <v>1000</v>
      </c>
    </row>
    <row r="1846" spans="1:8" x14ac:dyDescent="0.25">
      <c r="A1846" t="s">
        <v>6</v>
      </c>
      <c r="B1846" t="s">
        <v>387</v>
      </c>
      <c r="C1846" t="s">
        <v>509</v>
      </c>
      <c r="D1846" t="s">
        <v>980</v>
      </c>
      <c r="E1846">
        <v>1000</v>
      </c>
      <c r="F1846" t="s">
        <v>1680</v>
      </c>
      <c r="G1846" t="str">
        <f t="shared" si="28"/>
        <v>EUR</v>
      </c>
      <c r="H1846">
        <f>IF(D1846=$D$1600,IF(E1846=1000,VLOOKUP(G1846,Indiana!$A$2:$B$203,2,0),IF(E1846=5000,VLOOKUP(G1846,Indiana!$D$2:$E$203,2,0),IF(E1846=10000,VLOOKUP(G1846,Indiana!$G$2:$H$203,2,0)))))</f>
        <v>873.5294839613</v>
      </c>
    </row>
    <row r="1847" spans="1:8" x14ac:dyDescent="0.25">
      <c r="A1847" t="s">
        <v>13</v>
      </c>
      <c r="B1847" t="s">
        <v>988</v>
      </c>
      <c r="C1847" t="s">
        <v>509</v>
      </c>
      <c r="D1847" t="s">
        <v>980</v>
      </c>
      <c r="E1847">
        <v>1000</v>
      </c>
      <c r="F1847" t="s">
        <v>1680</v>
      </c>
      <c r="G1847" t="str">
        <f t="shared" si="28"/>
        <v>GBP</v>
      </c>
      <c r="H1847">
        <f>IF(D1847=$D$1600,IF(E1847=1000,VLOOKUP(G1847,Indiana!$A$2:$B$203,2,0),IF(E1847=5000,VLOOKUP(G1847,Indiana!$D$2:$E$203,2,0),IF(E1847=10000,VLOOKUP(G1847,Indiana!$G$2:$H$203,2,0)))))</f>
        <v>784.38395641023999</v>
      </c>
    </row>
    <row r="1848" spans="1:8" x14ac:dyDescent="0.25">
      <c r="A1848" t="s">
        <v>511</v>
      </c>
      <c r="B1848" t="s">
        <v>1028</v>
      </c>
      <c r="C1848" t="s">
        <v>513</v>
      </c>
      <c r="D1848" t="s">
        <v>980</v>
      </c>
      <c r="E1848">
        <v>1000</v>
      </c>
      <c r="F1848" t="s">
        <v>1680</v>
      </c>
      <c r="G1848" t="str">
        <f t="shared" si="28"/>
        <v>TJS</v>
      </c>
      <c r="H1848">
        <f>IF(D1848=$D$1600,IF(E1848=1000,VLOOKUP(G1848,Indiana!$A$2:$B$203,2,0),IF(E1848=5000,VLOOKUP(G1848,Indiana!$D$2:$E$203,2,0),IF(E1848=10000,VLOOKUP(G1848,Indiana!$G$2:$H$203,2,0)))))</f>
        <v>9420.0000764587803</v>
      </c>
    </row>
    <row r="1849" spans="1:8" x14ac:dyDescent="0.25">
      <c r="A1849" t="s">
        <v>4</v>
      </c>
      <c r="B1849" t="s">
        <v>5</v>
      </c>
      <c r="C1849" t="s">
        <v>513</v>
      </c>
      <c r="D1849" t="s">
        <v>980</v>
      </c>
      <c r="E1849">
        <v>1000</v>
      </c>
      <c r="F1849" t="s">
        <v>1680</v>
      </c>
      <c r="G1849" t="str">
        <f t="shared" si="28"/>
        <v>USD</v>
      </c>
      <c r="H1849">
        <f>IF(D1849=$D$1600,IF(E1849=1000,VLOOKUP(G1849,Indiana!$A$2:$B$203,2,0),IF(E1849=5000,VLOOKUP(G1849,Indiana!$D$2:$E$203,2,0),IF(E1849=10000,VLOOKUP(G1849,Indiana!$G$2:$H$203,2,0)))))</f>
        <v>1000</v>
      </c>
    </row>
    <row r="1850" spans="1:8" x14ac:dyDescent="0.25">
      <c r="A1850" t="s">
        <v>514</v>
      </c>
      <c r="B1850" t="s">
        <v>1029</v>
      </c>
      <c r="C1850" t="s">
        <v>516</v>
      </c>
      <c r="D1850" t="s">
        <v>980</v>
      </c>
      <c r="E1850">
        <v>1000</v>
      </c>
      <c r="F1850" t="s">
        <v>1680</v>
      </c>
      <c r="G1850" t="str">
        <f t="shared" si="28"/>
        <v>TZS</v>
      </c>
      <c r="H1850">
        <f>IF(D1850=$D$1600,IF(E1850=1000,VLOOKUP(G1850,Indiana!$A$2:$B$203,2,0),IF(E1850=5000,VLOOKUP(G1850,Indiana!$D$2:$E$203,2,0),IF(E1850=10000,VLOOKUP(G1850,Indiana!$G$2:$H$203,2,0)))))</f>
        <v>2278496.7803723202</v>
      </c>
    </row>
    <row r="1851" spans="1:8" x14ac:dyDescent="0.25">
      <c r="A1851" t="s">
        <v>4</v>
      </c>
      <c r="B1851" t="s">
        <v>5</v>
      </c>
      <c r="C1851" t="s">
        <v>516</v>
      </c>
      <c r="D1851" t="s">
        <v>980</v>
      </c>
      <c r="E1851">
        <v>1000</v>
      </c>
      <c r="F1851" t="s">
        <v>1680</v>
      </c>
      <c r="G1851" t="str">
        <f t="shared" si="28"/>
        <v>USD</v>
      </c>
      <c r="H1851">
        <f>IF(D1851=$D$1600,IF(E1851=1000,VLOOKUP(G1851,Indiana!$A$2:$B$203,2,0),IF(E1851=5000,VLOOKUP(G1851,Indiana!$D$2:$E$203,2,0),IF(E1851=10000,VLOOKUP(G1851,Indiana!$G$2:$H$203,2,0)))))</f>
        <v>1000</v>
      </c>
    </row>
    <row r="1852" spans="1:8" x14ac:dyDescent="0.25">
      <c r="A1852" t="s">
        <v>517</v>
      </c>
      <c r="B1852" t="s">
        <v>1030</v>
      </c>
      <c r="C1852" t="s">
        <v>519</v>
      </c>
      <c r="D1852" t="s">
        <v>980</v>
      </c>
      <c r="E1852">
        <v>1000</v>
      </c>
      <c r="F1852" t="s">
        <v>1680</v>
      </c>
      <c r="G1852" t="str">
        <f t="shared" si="28"/>
        <v>THB</v>
      </c>
      <c r="H1852">
        <f>IF(D1852=$D$1600,IF(E1852=1000,VLOOKUP(G1852,Indiana!$A$2:$B$203,2,0),IF(E1852=5000,VLOOKUP(G1852,Indiana!$D$2:$E$203,2,0),IF(E1852=10000,VLOOKUP(G1852,Indiana!$G$2:$H$203,2,0)))))</f>
        <v>33174.687689151397</v>
      </c>
    </row>
    <row r="1853" spans="1:8" x14ac:dyDescent="0.25">
      <c r="A1853" t="s">
        <v>4</v>
      </c>
      <c r="B1853" t="s">
        <v>5</v>
      </c>
      <c r="C1853" t="s">
        <v>519</v>
      </c>
      <c r="D1853" t="s">
        <v>980</v>
      </c>
      <c r="E1853">
        <v>1000</v>
      </c>
      <c r="F1853" t="s">
        <v>1680</v>
      </c>
      <c r="G1853" t="str">
        <f t="shared" si="28"/>
        <v>USD</v>
      </c>
      <c r="H1853">
        <f>IF(D1853=$D$1600,IF(E1853=1000,VLOOKUP(G1853,Indiana!$A$2:$B$203,2,0),IF(E1853=5000,VLOOKUP(G1853,Indiana!$D$2:$E$203,2,0),IF(E1853=10000,VLOOKUP(G1853,Indiana!$G$2:$H$203,2,0)))))</f>
        <v>1000</v>
      </c>
    </row>
    <row r="1854" spans="1:8" x14ac:dyDescent="0.25">
      <c r="A1854" t="s">
        <v>13</v>
      </c>
      <c r="B1854" t="s">
        <v>988</v>
      </c>
      <c r="C1854" t="s">
        <v>519</v>
      </c>
      <c r="D1854" t="s">
        <v>980</v>
      </c>
      <c r="E1854">
        <v>1000</v>
      </c>
      <c r="F1854" t="s">
        <v>1680</v>
      </c>
      <c r="G1854" t="str">
        <f t="shared" si="28"/>
        <v>GBP</v>
      </c>
      <c r="H1854">
        <f>IF(D1854=$D$1600,IF(E1854=1000,VLOOKUP(G1854,Indiana!$A$2:$B$203,2,0),IF(E1854=5000,VLOOKUP(G1854,Indiana!$D$2:$E$203,2,0),IF(E1854=10000,VLOOKUP(G1854,Indiana!$G$2:$H$203,2,0)))))</f>
        <v>784.38395641023999</v>
      </c>
    </row>
    <row r="1855" spans="1:8" x14ac:dyDescent="0.25">
      <c r="A1855" t="s">
        <v>4</v>
      </c>
      <c r="B1855" t="s">
        <v>5</v>
      </c>
      <c r="C1855" t="s">
        <v>525</v>
      </c>
      <c r="D1855" t="s">
        <v>980</v>
      </c>
      <c r="E1855">
        <v>1000</v>
      </c>
      <c r="F1855" t="s">
        <v>1680</v>
      </c>
      <c r="G1855" t="str">
        <f t="shared" si="28"/>
        <v>USD</v>
      </c>
      <c r="H1855">
        <f>IF(D1855=$D$1600,IF(E1855=1000,VLOOKUP(G1855,Indiana!$A$2:$B$203,2,0),IF(E1855=5000,VLOOKUP(G1855,Indiana!$D$2:$E$203,2,0),IF(E1855=10000,VLOOKUP(G1855,Indiana!$G$2:$H$203,2,0)))))</f>
        <v>1000</v>
      </c>
    </row>
    <row r="1856" spans="1:8" x14ac:dyDescent="0.25">
      <c r="A1856" t="s">
        <v>47</v>
      </c>
      <c r="B1856" t="s">
        <v>106</v>
      </c>
      <c r="C1856" t="s">
        <v>525</v>
      </c>
      <c r="D1856" t="s">
        <v>980</v>
      </c>
      <c r="E1856">
        <v>1000</v>
      </c>
      <c r="F1856" t="s">
        <v>1680</v>
      </c>
      <c r="G1856" t="str">
        <f t="shared" si="28"/>
        <v>CAD</v>
      </c>
      <c r="H1856">
        <f>IF(D1856=$D$1600,IF(E1856=1000,VLOOKUP(G1856,Indiana!$A$2:$B$203,2,0),IF(E1856=5000,VLOOKUP(G1856,Indiana!$D$2:$E$203,2,0),IF(E1856=10000,VLOOKUP(G1856,Indiana!$G$2:$H$203,2,0)))))</f>
        <v>1306.5210664610399</v>
      </c>
    </row>
    <row r="1857" spans="1:8" x14ac:dyDescent="0.25">
      <c r="A1857" t="s">
        <v>6</v>
      </c>
      <c r="B1857" t="s">
        <v>387</v>
      </c>
      <c r="C1857" t="s">
        <v>531</v>
      </c>
      <c r="D1857" t="s">
        <v>980</v>
      </c>
      <c r="E1857">
        <v>1000</v>
      </c>
      <c r="F1857" t="s">
        <v>1680</v>
      </c>
      <c r="G1857" t="str">
        <f t="shared" si="28"/>
        <v>EUR</v>
      </c>
      <c r="H1857">
        <f>IF(D1857=$D$1600,IF(E1857=1000,VLOOKUP(G1857,Indiana!$A$2:$B$203,2,0),IF(E1857=5000,VLOOKUP(G1857,Indiana!$D$2:$E$203,2,0),IF(E1857=10000,VLOOKUP(G1857,Indiana!$G$2:$H$203,2,0)))))</f>
        <v>873.5294839613</v>
      </c>
    </row>
    <row r="1858" spans="1:8" x14ac:dyDescent="0.25">
      <c r="A1858" t="s">
        <v>4</v>
      </c>
      <c r="B1858" t="s">
        <v>5</v>
      </c>
      <c r="C1858" t="s">
        <v>531</v>
      </c>
      <c r="D1858" t="s">
        <v>980</v>
      </c>
      <c r="E1858">
        <v>1000</v>
      </c>
      <c r="F1858" t="s">
        <v>1680</v>
      </c>
      <c r="G1858" t="str">
        <f t="shared" si="28"/>
        <v>USD</v>
      </c>
      <c r="H1858">
        <f>IF(D1858=$D$1600,IF(E1858=1000,VLOOKUP(G1858,Indiana!$A$2:$B$203,2,0),IF(E1858=5000,VLOOKUP(G1858,Indiana!$D$2:$E$203,2,0),IF(E1858=10000,VLOOKUP(G1858,Indiana!$G$2:$H$203,2,0)))))</f>
        <v>1000</v>
      </c>
    </row>
    <row r="1859" spans="1:8" x14ac:dyDescent="0.25">
      <c r="A1859" t="s">
        <v>13</v>
      </c>
      <c r="B1859" t="s">
        <v>988</v>
      </c>
      <c r="C1859" t="s">
        <v>531</v>
      </c>
      <c r="D1859" t="s">
        <v>980</v>
      </c>
      <c r="E1859">
        <v>1000</v>
      </c>
      <c r="F1859" t="s">
        <v>1680</v>
      </c>
      <c r="G1859" t="str">
        <f t="shared" ref="G1859:G1922" si="29">IF(RIGHT(A1859,1)=")",LEFT(RIGHT(A1859,4),3),RIGHT(A1859,3))</f>
        <v>GBP</v>
      </c>
      <c r="H1859">
        <f>IF(D1859=$D$1600,IF(E1859=1000,VLOOKUP(G1859,Indiana!$A$2:$B$203,2,0),IF(E1859=5000,VLOOKUP(G1859,Indiana!$D$2:$E$203,2,0),IF(E1859=10000,VLOOKUP(G1859,Indiana!$G$2:$H$203,2,0)))))</f>
        <v>784.38395641023999</v>
      </c>
    </row>
    <row r="1860" spans="1:8" x14ac:dyDescent="0.25">
      <c r="A1860" t="s">
        <v>533</v>
      </c>
      <c r="B1860" t="s">
        <v>1031</v>
      </c>
      <c r="C1860" t="s">
        <v>535</v>
      </c>
      <c r="D1860" t="s">
        <v>980</v>
      </c>
      <c r="E1860">
        <v>1000</v>
      </c>
      <c r="F1860" t="s">
        <v>1680</v>
      </c>
      <c r="G1860" t="str">
        <f t="shared" si="29"/>
        <v>TRY</v>
      </c>
      <c r="H1860">
        <f>IF(D1860=$D$1600,IF(E1860=1000,VLOOKUP(G1860,Indiana!$A$2:$B$203,2,0),IF(E1860=5000,VLOOKUP(G1860,Indiana!$D$2:$E$203,2,0),IF(E1860=10000,VLOOKUP(G1860,Indiana!$G$2:$H$203,2,0)))))</f>
        <v>6013.9979385929601</v>
      </c>
    </row>
    <row r="1861" spans="1:8" x14ac:dyDescent="0.25">
      <c r="A1861" t="s">
        <v>4</v>
      </c>
      <c r="B1861" t="s">
        <v>5</v>
      </c>
      <c r="C1861" t="s">
        <v>535</v>
      </c>
      <c r="D1861" t="s">
        <v>980</v>
      </c>
      <c r="E1861">
        <v>1000</v>
      </c>
      <c r="F1861" t="s">
        <v>1680</v>
      </c>
      <c r="G1861" t="str">
        <f t="shared" si="29"/>
        <v>USD</v>
      </c>
      <c r="H1861">
        <f>IF(D1861=$D$1600,IF(E1861=1000,VLOOKUP(G1861,Indiana!$A$2:$B$203,2,0),IF(E1861=5000,VLOOKUP(G1861,Indiana!$D$2:$E$203,2,0),IF(E1861=10000,VLOOKUP(G1861,Indiana!$G$2:$H$203,2,0)))))</f>
        <v>1000</v>
      </c>
    </row>
    <row r="1862" spans="1:8" x14ac:dyDescent="0.25">
      <c r="A1862" t="s">
        <v>6</v>
      </c>
      <c r="B1862" t="s">
        <v>387</v>
      </c>
      <c r="C1862" t="s">
        <v>535</v>
      </c>
      <c r="D1862" t="s">
        <v>980</v>
      </c>
      <c r="E1862">
        <v>1000</v>
      </c>
      <c r="F1862" t="s">
        <v>1680</v>
      </c>
      <c r="G1862" t="str">
        <f t="shared" si="29"/>
        <v>EUR</v>
      </c>
      <c r="H1862">
        <f>IF(D1862=$D$1600,IF(E1862=1000,VLOOKUP(G1862,Indiana!$A$2:$B$203,2,0),IF(E1862=5000,VLOOKUP(G1862,Indiana!$D$2:$E$203,2,0),IF(E1862=10000,VLOOKUP(G1862,Indiana!$G$2:$H$203,2,0)))))</f>
        <v>873.5294839613</v>
      </c>
    </row>
    <row r="1863" spans="1:8" x14ac:dyDescent="0.25">
      <c r="A1863" t="s">
        <v>4</v>
      </c>
      <c r="B1863" t="s">
        <v>5</v>
      </c>
      <c r="C1863" t="s">
        <v>539</v>
      </c>
      <c r="D1863" t="s">
        <v>980</v>
      </c>
      <c r="E1863">
        <v>1000</v>
      </c>
      <c r="F1863" t="s">
        <v>1680</v>
      </c>
      <c r="G1863" t="str">
        <f t="shared" si="29"/>
        <v>USD</v>
      </c>
      <c r="H1863">
        <f>IF(D1863=$D$1600,IF(E1863=1000,VLOOKUP(G1863,Indiana!$A$2:$B$203,2,0),IF(E1863=5000,VLOOKUP(G1863,Indiana!$D$2:$E$203,2,0),IF(E1863=10000,VLOOKUP(G1863,Indiana!$G$2:$H$203,2,0)))))</f>
        <v>1000</v>
      </c>
    </row>
    <row r="1864" spans="1:8" x14ac:dyDescent="0.25">
      <c r="A1864" t="s">
        <v>540</v>
      </c>
      <c r="B1864" t="s">
        <v>541</v>
      </c>
      <c r="C1864" t="s">
        <v>542</v>
      </c>
      <c r="D1864" t="s">
        <v>980</v>
      </c>
      <c r="E1864">
        <v>1000</v>
      </c>
      <c r="F1864" t="s">
        <v>1680</v>
      </c>
      <c r="G1864" t="str">
        <f t="shared" si="29"/>
        <v>UGX</v>
      </c>
      <c r="H1864">
        <f>IF(D1864=$D$1600,IF(E1864=1000,VLOOKUP(G1864,Indiana!$A$2:$B$203,2,0),IF(E1864=5000,VLOOKUP(G1864,Indiana!$D$2:$E$203,2,0),IF(E1864=10000,VLOOKUP(G1864,Indiana!$G$2:$H$203,2,0)))))</f>
        <v>3740897.1663433001</v>
      </c>
    </row>
    <row r="1865" spans="1:8" x14ac:dyDescent="0.25">
      <c r="A1865" t="s">
        <v>4</v>
      </c>
      <c r="B1865" t="s">
        <v>5</v>
      </c>
      <c r="C1865" t="s">
        <v>542</v>
      </c>
      <c r="D1865" t="s">
        <v>980</v>
      </c>
      <c r="E1865">
        <v>1000</v>
      </c>
      <c r="F1865" t="s">
        <v>1680</v>
      </c>
      <c r="G1865" t="str">
        <f t="shared" si="29"/>
        <v>USD</v>
      </c>
      <c r="H1865">
        <f>IF(D1865=$D$1600,IF(E1865=1000,VLOOKUP(G1865,Indiana!$A$2:$B$203,2,0),IF(E1865=5000,VLOOKUP(G1865,Indiana!$D$2:$E$203,2,0),IF(E1865=10000,VLOOKUP(G1865,Indiana!$G$2:$H$203,2,0)))))</f>
        <v>1000</v>
      </c>
    </row>
    <row r="1866" spans="1:8" x14ac:dyDescent="0.25">
      <c r="A1866" t="s">
        <v>543</v>
      </c>
      <c r="B1866" t="s">
        <v>1032</v>
      </c>
      <c r="C1866" t="s">
        <v>545</v>
      </c>
      <c r="D1866" t="s">
        <v>980</v>
      </c>
      <c r="E1866">
        <v>1000</v>
      </c>
      <c r="F1866" t="s">
        <v>1680</v>
      </c>
      <c r="G1866" t="str">
        <f t="shared" si="29"/>
        <v>UAH</v>
      </c>
      <c r="H1866">
        <f>IF(D1866=$D$1600,IF(E1866=1000,VLOOKUP(G1866,Indiana!$A$2:$B$203,2,0),IF(E1866=5000,VLOOKUP(G1866,Indiana!$D$2:$E$203,2,0),IF(E1866=10000,VLOOKUP(G1866,Indiana!$G$2:$H$203,2,0)))))</f>
        <v>27854.999542047201</v>
      </c>
    </row>
    <row r="1867" spans="1:8" x14ac:dyDescent="0.25">
      <c r="A1867" t="s">
        <v>6</v>
      </c>
      <c r="B1867" t="s">
        <v>387</v>
      </c>
      <c r="C1867" t="s">
        <v>545</v>
      </c>
      <c r="D1867" t="s">
        <v>980</v>
      </c>
      <c r="E1867">
        <v>1000</v>
      </c>
      <c r="F1867" t="s">
        <v>1680</v>
      </c>
      <c r="G1867" t="str">
        <f t="shared" si="29"/>
        <v>EUR</v>
      </c>
      <c r="H1867">
        <f>IF(D1867=$D$1600,IF(E1867=1000,VLOOKUP(G1867,Indiana!$A$2:$B$203,2,0),IF(E1867=5000,VLOOKUP(G1867,Indiana!$D$2:$E$203,2,0),IF(E1867=10000,VLOOKUP(G1867,Indiana!$G$2:$H$203,2,0)))))</f>
        <v>873.5294839613</v>
      </c>
    </row>
    <row r="1868" spans="1:8" x14ac:dyDescent="0.25">
      <c r="A1868" t="s">
        <v>4</v>
      </c>
      <c r="B1868" t="s">
        <v>5</v>
      </c>
      <c r="C1868" t="s">
        <v>545</v>
      </c>
      <c r="D1868" t="s">
        <v>980</v>
      </c>
      <c r="E1868">
        <v>1000</v>
      </c>
      <c r="F1868" t="s">
        <v>1680</v>
      </c>
      <c r="G1868" t="str">
        <f t="shared" si="29"/>
        <v>USD</v>
      </c>
      <c r="H1868">
        <f>IF(D1868=$D$1600,IF(E1868=1000,VLOOKUP(G1868,Indiana!$A$2:$B$203,2,0),IF(E1868=5000,VLOOKUP(G1868,Indiana!$D$2:$E$203,2,0),IF(E1868=10000,VLOOKUP(G1868,Indiana!$G$2:$H$203,2,0)))))</f>
        <v>1000</v>
      </c>
    </row>
    <row r="1869" spans="1:8" x14ac:dyDescent="0.25">
      <c r="A1869" t="s">
        <v>549</v>
      </c>
      <c r="B1869" t="s">
        <v>550</v>
      </c>
      <c r="C1869" t="s">
        <v>548</v>
      </c>
      <c r="D1869" t="s">
        <v>980</v>
      </c>
      <c r="E1869">
        <v>1000</v>
      </c>
      <c r="F1869" t="s">
        <v>1680</v>
      </c>
      <c r="G1869" t="str">
        <f t="shared" si="29"/>
        <v>AED</v>
      </c>
      <c r="H1869">
        <f>IF(D1869=$D$1600,IF(E1869=1000,VLOOKUP(G1869,Indiana!$A$2:$B$203,2,0),IF(E1869=5000,VLOOKUP(G1869,Indiana!$D$2:$E$203,2,0),IF(E1869=10000,VLOOKUP(G1869,Indiana!$G$2:$H$203,2,0)))))</f>
        <v>3673.25</v>
      </c>
    </row>
    <row r="1870" spans="1:8" x14ac:dyDescent="0.25">
      <c r="A1870" t="s">
        <v>4</v>
      </c>
      <c r="B1870" t="s">
        <v>5</v>
      </c>
      <c r="C1870" t="s">
        <v>548</v>
      </c>
      <c r="D1870" t="s">
        <v>980</v>
      </c>
      <c r="E1870">
        <v>1000</v>
      </c>
      <c r="F1870" t="s">
        <v>1680</v>
      </c>
      <c r="G1870" t="str">
        <f t="shared" si="29"/>
        <v>USD</v>
      </c>
      <c r="H1870">
        <f>IF(D1870=$D$1600,IF(E1870=1000,VLOOKUP(G1870,Indiana!$A$2:$B$203,2,0),IF(E1870=5000,VLOOKUP(G1870,Indiana!$D$2:$E$203,2,0),IF(E1870=10000,VLOOKUP(G1870,Indiana!$G$2:$H$203,2,0)))))</f>
        <v>1000</v>
      </c>
    </row>
    <row r="1871" spans="1:8" x14ac:dyDescent="0.25">
      <c r="A1871" t="s">
        <v>13</v>
      </c>
      <c r="B1871" t="s">
        <v>988</v>
      </c>
      <c r="C1871" t="s">
        <v>548</v>
      </c>
      <c r="D1871" t="s">
        <v>980</v>
      </c>
      <c r="E1871">
        <v>1000</v>
      </c>
      <c r="F1871" t="s">
        <v>1680</v>
      </c>
      <c r="G1871" t="str">
        <f t="shared" si="29"/>
        <v>GBP</v>
      </c>
      <c r="H1871">
        <f>IF(D1871=$D$1600,IF(E1871=1000,VLOOKUP(G1871,Indiana!$A$2:$B$203,2,0),IF(E1871=5000,VLOOKUP(G1871,Indiana!$D$2:$E$203,2,0),IF(E1871=10000,VLOOKUP(G1871,Indiana!$G$2:$H$203,2,0)))))</f>
        <v>784.38395641023999</v>
      </c>
    </row>
    <row r="1872" spans="1:8" x14ac:dyDescent="0.25">
      <c r="A1872" t="s">
        <v>553</v>
      </c>
      <c r="B1872" t="s">
        <v>988</v>
      </c>
      <c r="C1872" t="s">
        <v>554</v>
      </c>
      <c r="D1872" t="s">
        <v>980</v>
      </c>
      <c r="E1872">
        <v>1000</v>
      </c>
      <c r="F1872" t="s">
        <v>1680</v>
      </c>
      <c r="G1872" t="str">
        <f t="shared" si="29"/>
        <v>GBP</v>
      </c>
      <c r="H1872">
        <f>IF(D1872=$D$1600,IF(E1872=1000,VLOOKUP(G1872,Indiana!$A$2:$B$203,2,0),IF(E1872=5000,VLOOKUP(G1872,Indiana!$D$2:$E$203,2,0),IF(E1872=10000,VLOOKUP(G1872,Indiana!$G$2:$H$203,2,0)))))</f>
        <v>784.38395641023999</v>
      </c>
    </row>
    <row r="1873" spans="1:8" x14ac:dyDescent="0.25">
      <c r="A1873" t="s">
        <v>38</v>
      </c>
      <c r="B1873" t="s">
        <v>988</v>
      </c>
      <c r="C1873" t="s">
        <v>554</v>
      </c>
      <c r="D1873" t="s">
        <v>980</v>
      </c>
      <c r="E1873">
        <v>1000</v>
      </c>
      <c r="F1873" t="s">
        <v>1680</v>
      </c>
      <c r="G1873" t="s">
        <v>1669</v>
      </c>
      <c r="H1873">
        <f>IF(D1873=$D$1600,IF(E1873=1000,VLOOKUP(G1873,Indiana!$A$2:$B$203,2,0),IF(E1873=5000,VLOOKUP(G1873,Indiana!$D$2:$E$203,2,0),IF(E1873=10000,VLOOKUP(G1873,Indiana!$G$2:$H$203,2,0)))))</f>
        <v>784.38395641023999</v>
      </c>
    </row>
    <row r="1874" spans="1:8" x14ac:dyDescent="0.25">
      <c r="A1874" t="s">
        <v>553</v>
      </c>
      <c r="B1874" t="s">
        <v>988</v>
      </c>
      <c r="C1874" t="s">
        <v>558</v>
      </c>
      <c r="D1874" t="s">
        <v>980</v>
      </c>
      <c r="E1874">
        <v>1000</v>
      </c>
      <c r="F1874" t="s">
        <v>1680</v>
      </c>
      <c r="G1874" t="str">
        <f t="shared" si="29"/>
        <v>GBP</v>
      </c>
      <c r="H1874">
        <f>IF(D1874=$D$1600,IF(E1874=1000,VLOOKUP(G1874,Indiana!$A$2:$B$203,2,0),IF(E1874=5000,VLOOKUP(G1874,Indiana!$D$2:$E$203,2,0),IF(E1874=10000,VLOOKUP(G1874,Indiana!$G$2:$H$203,2,0)))))</f>
        <v>784.38395641023999</v>
      </c>
    </row>
    <row r="1875" spans="1:8" x14ac:dyDescent="0.25">
      <c r="A1875" t="s">
        <v>38</v>
      </c>
      <c r="B1875" t="s">
        <v>988</v>
      </c>
      <c r="C1875" t="s">
        <v>558</v>
      </c>
      <c r="D1875" t="s">
        <v>980</v>
      </c>
      <c r="E1875">
        <v>1000</v>
      </c>
      <c r="F1875" t="s">
        <v>1680</v>
      </c>
      <c r="G1875" t="s">
        <v>1669</v>
      </c>
      <c r="H1875">
        <f>IF(D1875=$D$1600,IF(E1875=1000,VLOOKUP(G1875,Indiana!$A$2:$B$203,2,0),IF(E1875=5000,VLOOKUP(G1875,Indiana!$D$2:$E$203,2,0),IF(E1875=10000,VLOOKUP(G1875,Indiana!$G$2:$H$203,2,0)))))</f>
        <v>784.38395641023999</v>
      </c>
    </row>
    <row r="1876" spans="1:8" x14ac:dyDescent="0.25">
      <c r="A1876" t="s">
        <v>4</v>
      </c>
      <c r="B1876" t="s">
        <v>5</v>
      </c>
      <c r="C1876" t="s">
        <v>561</v>
      </c>
      <c r="D1876" t="s">
        <v>980</v>
      </c>
      <c r="E1876">
        <v>1000</v>
      </c>
      <c r="F1876" t="s">
        <v>1680</v>
      </c>
      <c r="G1876" t="str">
        <f t="shared" si="29"/>
        <v>USD</v>
      </c>
      <c r="H1876">
        <f>IF(D1876=$D$1600,IF(E1876=1000,VLOOKUP(G1876,Indiana!$A$2:$B$203,2,0),IF(E1876=5000,VLOOKUP(G1876,Indiana!$D$2:$E$203,2,0),IF(E1876=10000,VLOOKUP(G1876,Indiana!$G$2:$H$203,2,0)))))</f>
        <v>1000</v>
      </c>
    </row>
    <row r="1877" spans="1:8" x14ac:dyDescent="0.25">
      <c r="A1877" t="s">
        <v>563</v>
      </c>
      <c r="B1877" t="s">
        <v>1033</v>
      </c>
      <c r="C1877" t="s">
        <v>565</v>
      </c>
      <c r="D1877" t="s">
        <v>980</v>
      </c>
      <c r="E1877">
        <v>1000</v>
      </c>
      <c r="F1877" t="s">
        <v>1680</v>
      </c>
      <c r="G1877" t="str">
        <f t="shared" si="29"/>
        <v>UZS</v>
      </c>
      <c r="H1877">
        <f>IF(D1877=$D$1600,IF(E1877=1000,VLOOKUP(G1877,Indiana!$A$2:$B$203,2,0),IF(E1877=5000,VLOOKUP(G1877,Indiana!$D$2:$E$203,2,0),IF(E1877=10000,VLOOKUP(G1877,Indiana!$G$2:$H$203,2,0)))))</f>
        <v>7799999.9999998407</v>
      </c>
    </row>
    <row r="1878" spans="1:8" x14ac:dyDescent="0.25">
      <c r="A1878" t="s">
        <v>4</v>
      </c>
      <c r="B1878" t="s">
        <v>5</v>
      </c>
      <c r="C1878" t="s">
        <v>565</v>
      </c>
      <c r="D1878" t="s">
        <v>980</v>
      </c>
      <c r="E1878">
        <v>1000</v>
      </c>
      <c r="F1878" t="s">
        <v>1680</v>
      </c>
      <c r="G1878" t="str">
        <f t="shared" si="29"/>
        <v>USD</v>
      </c>
      <c r="H1878">
        <f>IF(D1878=$D$1600,IF(E1878=1000,VLOOKUP(G1878,Indiana!$A$2:$B$203,2,0),IF(E1878=5000,VLOOKUP(G1878,Indiana!$D$2:$E$203,2,0),IF(E1878=10000,VLOOKUP(G1878,Indiana!$G$2:$H$203,2,0)))))</f>
        <v>1000</v>
      </c>
    </row>
    <row r="1879" spans="1:8" x14ac:dyDescent="0.25">
      <c r="A1879" t="s">
        <v>4</v>
      </c>
      <c r="B1879" t="s">
        <v>5</v>
      </c>
      <c r="C1879" t="s">
        <v>566</v>
      </c>
      <c r="D1879" t="s">
        <v>980</v>
      </c>
      <c r="E1879">
        <v>1000</v>
      </c>
      <c r="F1879" t="s">
        <v>1680</v>
      </c>
      <c r="G1879" t="str">
        <f t="shared" si="29"/>
        <v>USD</v>
      </c>
      <c r="H1879">
        <f>IF(D1879=$D$1600,IF(E1879=1000,VLOOKUP(G1879,Indiana!$A$2:$B$203,2,0),IF(E1879=5000,VLOOKUP(G1879,Indiana!$D$2:$E$203,2,0),IF(E1879=10000,VLOOKUP(G1879,Indiana!$G$2:$H$203,2,0)))))</f>
        <v>1000</v>
      </c>
    </row>
    <row r="1880" spans="1:8" x14ac:dyDescent="0.25">
      <c r="A1880" t="s">
        <v>4</v>
      </c>
      <c r="B1880" t="s">
        <v>5</v>
      </c>
      <c r="C1880" t="s">
        <v>567</v>
      </c>
      <c r="D1880" t="s">
        <v>980</v>
      </c>
      <c r="E1880">
        <v>1000</v>
      </c>
      <c r="F1880" t="s">
        <v>1680</v>
      </c>
      <c r="G1880" t="str">
        <f t="shared" si="29"/>
        <v>USD</v>
      </c>
      <c r="H1880">
        <f>IF(D1880=$D$1600,IF(E1880=1000,VLOOKUP(G1880,Indiana!$A$2:$B$203,2,0),IF(E1880=5000,VLOOKUP(G1880,Indiana!$D$2:$E$203,2,0),IF(E1880=10000,VLOOKUP(G1880,Indiana!$G$2:$H$203,2,0)))))</f>
        <v>1000</v>
      </c>
    </row>
    <row r="1881" spans="1:8" x14ac:dyDescent="0.25">
      <c r="A1881" t="s">
        <v>4</v>
      </c>
      <c r="B1881" t="s">
        <v>5</v>
      </c>
      <c r="C1881" t="s">
        <v>568</v>
      </c>
      <c r="D1881" t="s">
        <v>980</v>
      </c>
      <c r="E1881">
        <v>1000</v>
      </c>
      <c r="F1881" t="s">
        <v>1680</v>
      </c>
      <c r="G1881" t="str">
        <f t="shared" si="29"/>
        <v>USD</v>
      </c>
      <c r="H1881">
        <f>IF(D1881=$D$1600,IF(E1881=1000,VLOOKUP(G1881,Indiana!$A$2:$B$203,2,0),IF(E1881=5000,VLOOKUP(G1881,Indiana!$D$2:$E$203,2,0),IF(E1881=10000,VLOOKUP(G1881,Indiana!$G$2:$H$203,2,0)))))</f>
        <v>1000</v>
      </c>
    </row>
    <row r="1882" spans="1:8" x14ac:dyDescent="0.25">
      <c r="A1882" t="s">
        <v>4</v>
      </c>
      <c r="B1882" t="s">
        <v>5</v>
      </c>
      <c r="C1882" t="s">
        <v>571</v>
      </c>
      <c r="D1882" t="s">
        <v>980</v>
      </c>
      <c r="E1882">
        <v>1000</v>
      </c>
      <c r="F1882" t="s">
        <v>1680</v>
      </c>
      <c r="G1882" t="str">
        <f t="shared" si="29"/>
        <v>USD</v>
      </c>
      <c r="H1882">
        <f>IF(D1882=$D$1600,IF(E1882=1000,VLOOKUP(G1882,Indiana!$A$2:$B$203,2,0),IF(E1882=5000,VLOOKUP(G1882,Indiana!$D$2:$E$203,2,0),IF(E1882=10000,VLOOKUP(G1882,Indiana!$G$2:$H$203,2,0)))))</f>
        <v>1000</v>
      </c>
    </row>
    <row r="1883" spans="1:8" x14ac:dyDescent="0.25">
      <c r="A1883" t="s">
        <v>4</v>
      </c>
      <c r="B1883" t="s">
        <v>5</v>
      </c>
      <c r="C1883" t="s">
        <v>573</v>
      </c>
      <c r="D1883" t="s">
        <v>980</v>
      </c>
      <c r="E1883">
        <v>1000</v>
      </c>
      <c r="F1883" t="s">
        <v>1680</v>
      </c>
      <c r="G1883" t="str">
        <f t="shared" si="29"/>
        <v>USD</v>
      </c>
      <c r="H1883">
        <f>IF(D1883=$D$1600,IF(E1883=1000,VLOOKUP(G1883,Indiana!$A$2:$B$203,2,0),IF(E1883=5000,VLOOKUP(G1883,Indiana!$D$2:$E$203,2,0),IF(E1883=10000,VLOOKUP(G1883,Indiana!$G$2:$H$203,2,0)))))</f>
        <v>1000</v>
      </c>
    </row>
    <row r="1884" spans="1:8" x14ac:dyDescent="0.25">
      <c r="A1884" t="s">
        <v>18</v>
      </c>
      <c r="B1884" t="s">
        <v>1034</v>
      </c>
      <c r="C1884" t="s">
        <v>573</v>
      </c>
      <c r="D1884" t="s">
        <v>980</v>
      </c>
      <c r="E1884">
        <v>1000</v>
      </c>
      <c r="F1884" t="s">
        <v>1680</v>
      </c>
      <c r="G1884" t="str">
        <f t="shared" si="29"/>
        <v>ZAR</v>
      </c>
      <c r="H1884">
        <f>IF(D1884=$D$1600,IF(E1884=1000,VLOOKUP(G1884,Indiana!$A$2:$B$203,2,0),IF(E1884=5000,VLOOKUP(G1884,Indiana!$D$2:$E$203,2,0),IF(E1884=10000,VLOOKUP(G1884,Indiana!$G$2:$H$203,2,0)))))</f>
        <v>14643.245193705259</v>
      </c>
    </row>
    <row r="1885" spans="1:8" x14ac:dyDescent="0.25">
      <c r="A1885" t="s">
        <v>4</v>
      </c>
      <c r="B1885" t="s">
        <v>5</v>
      </c>
      <c r="C1885" t="s">
        <v>575</v>
      </c>
      <c r="D1885" t="s">
        <v>980</v>
      </c>
      <c r="E1885">
        <v>1000</v>
      </c>
      <c r="F1885" t="s">
        <v>1680</v>
      </c>
      <c r="G1885" t="str">
        <f t="shared" si="29"/>
        <v>USD</v>
      </c>
      <c r="H1885">
        <f>IF(D1885=$D$1600,IF(E1885=1000,VLOOKUP(G1885,Indiana!$A$2:$B$203,2,0),IF(E1885=5000,VLOOKUP(G1885,Indiana!$D$2:$E$203,2,0),IF(E1885=10000,VLOOKUP(G1885,Indiana!$G$2:$H$203,2,0)))))</f>
        <v>1000</v>
      </c>
    </row>
    <row r="1886" spans="1:8" x14ac:dyDescent="0.25">
      <c r="A1886" t="s">
        <v>18</v>
      </c>
      <c r="B1886" t="s">
        <v>1035</v>
      </c>
      <c r="C1886" t="s">
        <v>575</v>
      </c>
      <c r="D1886" t="s">
        <v>980</v>
      </c>
      <c r="E1886">
        <v>1000</v>
      </c>
      <c r="F1886" t="s">
        <v>1680</v>
      </c>
      <c r="G1886" t="str">
        <f t="shared" si="29"/>
        <v>ZAR</v>
      </c>
      <c r="H1886">
        <f>IF(D1886=$D$1600,IF(E1886=1000,VLOOKUP(G1886,Indiana!$A$2:$B$203,2,0),IF(E1886=5000,VLOOKUP(G1886,Indiana!$D$2:$E$203,2,0),IF(E1886=10000,VLOOKUP(G1886,Indiana!$G$2:$H$203,2,0)))))</f>
        <v>14643.245193705259</v>
      </c>
    </row>
    <row r="1887" spans="1:8" x14ac:dyDescent="0.25">
      <c r="A1887" t="s">
        <v>0</v>
      </c>
      <c r="B1887" t="s">
        <v>1036</v>
      </c>
      <c r="C1887" t="s">
        <v>2</v>
      </c>
      <c r="D1887" t="s">
        <v>980</v>
      </c>
      <c r="E1887">
        <v>5000</v>
      </c>
      <c r="F1887" t="s">
        <v>1680</v>
      </c>
      <c r="G1887" t="str">
        <f t="shared" si="29"/>
        <v>AFN</v>
      </c>
      <c r="H1887">
        <f>IF(D1887=$D$1600,IF(E1887=1000,VLOOKUP(G1887,Indiana!$A$2:$B$203,2,0),IF(E1887=5000,VLOOKUP(G1887,Indiana!$D$2:$E$203,2,0),IF(E1887=10000,VLOOKUP(G1887,Indiana!$G$2:$H$203,2,0)))))</f>
        <v>363600.27241990302</v>
      </c>
    </row>
    <row r="1888" spans="1:8" x14ac:dyDescent="0.25">
      <c r="A1888" t="s">
        <v>4</v>
      </c>
      <c r="B1888" t="s">
        <v>578</v>
      </c>
      <c r="C1888" t="s">
        <v>2</v>
      </c>
      <c r="D1888" t="s">
        <v>980</v>
      </c>
      <c r="E1888">
        <v>5000</v>
      </c>
      <c r="F1888" t="s">
        <v>1680</v>
      </c>
      <c r="G1888" t="str">
        <f t="shared" si="29"/>
        <v>USD</v>
      </c>
      <c r="H1888">
        <f>IF(D1888=$D$1600,IF(E1888=1000,VLOOKUP(G1888,Indiana!$A$2:$B$203,2,0),IF(E1888=5000,VLOOKUP(G1888,Indiana!$D$2:$E$203,2,0),IF(E1888=10000,VLOOKUP(G1888,Indiana!$G$2:$H$203,2,0)))))</f>
        <v>5000</v>
      </c>
    </row>
    <row r="1889" spans="1:8" x14ac:dyDescent="0.25">
      <c r="A1889" t="s">
        <v>6</v>
      </c>
      <c r="B1889" t="s">
        <v>1037</v>
      </c>
      <c r="C1889" t="s">
        <v>8</v>
      </c>
      <c r="D1889" t="s">
        <v>980</v>
      </c>
      <c r="E1889">
        <v>5000</v>
      </c>
      <c r="F1889" t="s">
        <v>1680</v>
      </c>
      <c r="G1889" t="str">
        <f t="shared" si="29"/>
        <v>EUR</v>
      </c>
      <c r="H1889">
        <f>IF(D1889=$D$1600,IF(E1889=1000,VLOOKUP(G1889,Indiana!$A$2:$B$203,2,0),IF(E1889=5000,VLOOKUP(G1889,Indiana!$D$2:$E$203,2,0),IF(E1889=10000,VLOOKUP(G1889,Indiana!$G$2:$H$203,2,0)))))</f>
        <v>4367.6474198064998</v>
      </c>
    </row>
    <row r="1890" spans="1:8" x14ac:dyDescent="0.25">
      <c r="A1890" t="s">
        <v>4</v>
      </c>
      <c r="B1890" t="s">
        <v>578</v>
      </c>
      <c r="C1890" t="s">
        <v>8</v>
      </c>
      <c r="D1890" t="s">
        <v>980</v>
      </c>
      <c r="E1890">
        <v>5000</v>
      </c>
      <c r="F1890" t="s">
        <v>1680</v>
      </c>
      <c r="G1890" t="str">
        <f t="shared" si="29"/>
        <v>USD</v>
      </c>
      <c r="H1890">
        <f>IF(D1890=$D$1600,IF(E1890=1000,VLOOKUP(G1890,Indiana!$A$2:$B$203,2,0),IF(E1890=5000,VLOOKUP(G1890,Indiana!$D$2:$E$203,2,0),IF(E1890=10000,VLOOKUP(G1890,Indiana!$G$2:$H$203,2,0)))))</f>
        <v>5000</v>
      </c>
    </row>
    <row r="1891" spans="1:8" x14ac:dyDescent="0.25">
      <c r="A1891" t="s">
        <v>4</v>
      </c>
      <c r="B1891" t="s">
        <v>578</v>
      </c>
      <c r="C1891" t="s">
        <v>11</v>
      </c>
      <c r="D1891" t="s">
        <v>980</v>
      </c>
      <c r="E1891">
        <v>5000</v>
      </c>
      <c r="F1891" t="s">
        <v>1680</v>
      </c>
      <c r="G1891" t="str">
        <f t="shared" si="29"/>
        <v>USD</v>
      </c>
      <c r="H1891">
        <f>IF(D1891=$D$1600,IF(E1891=1000,VLOOKUP(G1891,Indiana!$A$2:$B$203,2,0),IF(E1891=5000,VLOOKUP(G1891,Indiana!$D$2:$E$203,2,0),IF(E1891=10000,VLOOKUP(G1891,Indiana!$G$2:$H$203,2,0)))))</f>
        <v>5000</v>
      </c>
    </row>
    <row r="1892" spans="1:8" x14ac:dyDescent="0.25">
      <c r="A1892" t="s">
        <v>13</v>
      </c>
      <c r="B1892" t="s">
        <v>1038</v>
      </c>
      <c r="C1892" t="s">
        <v>11</v>
      </c>
      <c r="D1892" t="s">
        <v>980</v>
      </c>
      <c r="E1892">
        <v>5000</v>
      </c>
      <c r="F1892" t="s">
        <v>1680</v>
      </c>
      <c r="G1892" t="str">
        <f t="shared" si="29"/>
        <v>GBP</v>
      </c>
      <c r="H1892">
        <f>IF(D1892=$D$1600,IF(E1892=1000,VLOOKUP(G1892,Indiana!$A$2:$B$203,2,0),IF(E1892=5000,VLOOKUP(G1892,Indiana!$D$2:$E$203,2,0),IF(E1892=10000,VLOOKUP(G1892,Indiana!$G$2:$H$203,2,0)))))</f>
        <v>3921.9197820511999</v>
      </c>
    </row>
    <row r="1893" spans="1:8" x14ac:dyDescent="0.25">
      <c r="A1893" t="s">
        <v>6</v>
      </c>
      <c r="B1893" t="s">
        <v>1037</v>
      </c>
      <c r="C1893" t="s">
        <v>11</v>
      </c>
      <c r="D1893" t="s">
        <v>980</v>
      </c>
      <c r="E1893">
        <v>5000</v>
      </c>
      <c r="F1893" t="s">
        <v>1680</v>
      </c>
      <c r="G1893" t="str">
        <f t="shared" si="29"/>
        <v>EUR</v>
      </c>
      <c r="H1893">
        <f>IF(D1893=$D$1600,IF(E1893=1000,VLOOKUP(G1893,Indiana!$A$2:$B$203,2,0),IF(E1893=5000,VLOOKUP(G1893,Indiana!$D$2:$E$203,2,0),IF(E1893=10000,VLOOKUP(G1893,Indiana!$G$2:$H$203,2,0)))))</f>
        <v>4367.6474198064998</v>
      </c>
    </row>
    <row r="1894" spans="1:8" x14ac:dyDescent="0.25">
      <c r="A1894" t="s">
        <v>4</v>
      </c>
      <c r="B1894" t="s">
        <v>578</v>
      </c>
      <c r="C1894" t="s">
        <v>17</v>
      </c>
      <c r="D1894" t="s">
        <v>980</v>
      </c>
      <c r="E1894">
        <v>5000</v>
      </c>
      <c r="F1894" t="s">
        <v>1680</v>
      </c>
      <c r="G1894" t="str">
        <f t="shared" si="29"/>
        <v>USD</v>
      </c>
      <c r="H1894">
        <f>IF(D1894=$D$1600,IF(E1894=1000,VLOOKUP(G1894,Indiana!$A$2:$B$203,2,0),IF(E1894=5000,VLOOKUP(G1894,Indiana!$D$2:$E$203,2,0),IF(E1894=10000,VLOOKUP(G1894,Indiana!$G$2:$H$203,2,0)))))</f>
        <v>5000</v>
      </c>
    </row>
    <row r="1895" spans="1:8" x14ac:dyDescent="0.25">
      <c r="A1895" t="s">
        <v>18</v>
      </c>
      <c r="B1895" t="s">
        <v>1039</v>
      </c>
      <c r="C1895" t="s">
        <v>17</v>
      </c>
      <c r="D1895" t="s">
        <v>980</v>
      </c>
      <c r="E1895">
        <v>5000</v>
      </c>
      <c r="F1895" t="s">
        <v>1680</v>
      </c>
      <c r="G1895" t="str">
        <f t="shared" si="29"/>
        <v>ZAR</v>
      </c>
      <c r="H1895">
        <f>IF(D1895=$D$1600,IF(E1895=1000,VLOOKUP(G1895,Indiana!$A$2:$B$203,2,0),IF(E1895=5000,VLOOKUP(G1895,Indiana!$D$2:$E$203,2,0),IF(E1895=10000,VLOOKUP(G1895,Indiana!$G$2:$H$203,2,0)))))</f>
        <v>73216.225968526298</v>
      </c>
    </row>
    <row r="1896" spans="1:8" x14ac:dyDescent="0.25">
      <c r="A1896" t="s">
        <v>13</v>
      </c>
      <c r="B1896" t="s">
        <v>1040</v>
      </c>
      <c r="C1896" t="s">
        <v>17</v>
      </c>
      <c r="D1896" t="s">
        <v>980</v>
      </c>
      <c r="E1896">
        <v>5000</v>
      </c>
      <c r="F1896" t="s">
        <v>1680</v>
      </c>
      <c r="G1896" t="str">
        <f t="shared" si="29"/>
        <v>GBP</v>
      </c>
      <c r="H1896">
        <f>IF(D1896=$D$1600,IF(E1896=1000,VLOOKUP(G1896,Indiana!$A$2:$B$203,2,0),IF(E1896=5000,VLOOKUP(G1896,Indiana!$D$2:$E$203,2,0),IF(E1896=10000,VLOOKUP(G1896,Indiana!$G$2:$H$203,2,0)))))</f>
        <v>3921.9197820511999</v>
      </c>
    </row>
    <row r="1897" spans="1:8" x14ac:dyDescent="0.25">
      <c r="A1897" t="s">
        <v>6</v>
      </c>
      <c r="B1897" t="s">
        <v>1037</v>
      </c>
      <c r="C1897" t="s">
        <v>17</v>
      </c>
      <c r="D1897" t="s">
        <v>980</v>
      </c>
      <c r="E1897">
        <v>5000</v>
      </c>
      <c r="F1897" t="s">
        <v>1680</v>
      </c>
      <c r="G1897" t="str">
        <f t="shared" si="29"/>
        <v>EUR</v>
      </c>
      <c r="H1897">
        <f>IF(D1897=$D$1600,IF(E1897=1000,VLOOKUP(G1897,Indiana!$A$2:$B$203,2,0),IF(E1897=5000,VLOOKUP(G1897,Indiana!$D$2:$E$203,2,0),IF(E1897=10000,VLOOKUP(G1897,Indiana!$G$2:$H$203,2,0)))))</f>
        <v>4367.6474198064998</v>
      </c>
    </row>
    <row r="1898" spans="1:8" x14ac:dyDescent="0.25">
      <c r="A1898" t="s">
        <v>4</v>
      </c>
      <c r="B1898" t="s">
        <v>578</v>
      </c>
      <c r="C1898" t="s">
        <v>22</v>
      </c>
      <c r="D1898" t="s">
        <v>980</v>
      </c>
      <c r="E1898">
        <v>5000</v>
      </c>
      <c r="F1898" t="s">
        <v>1680</v>
      </c>
      <c r="G1898" t="str">
        <f t="shared" si="29"/>
        <v>USD</v>
      </c>
      <c r="H1898">
        <f>IF(D1898=$D$1600,IF(E1898=1000,VLOOKUP(G1898,Indiana!$A$2:$B$203,2,0),IF(E1898=5000,VLOOKUP(G1898,Indiana!$D$2:$E$203,2,0),IF(E1898=10000,VLOOKUP(G1898,Indiana!$G$2:$H$203,2,0)))))</f>
        <v>5000</v>
      </c>
    </row>
    <row r="1899" spans="1:8" x14ac:dyDescent="0.25">
      <c r="A1899" t="s">
        <v>24</v>
      </c>
      <c r="B1899" t="s">
        <v>1041</v>
      </c>
      <c r="C1899" t="s">
        <v>26</v>
      </c>
      <c r="D1899" t="s">
        <v>980</v>
      </c>
      <c r="E1899">
        <v>5000</v>
      </c>
      <c r="F1899" t="s">
        <v>1680</v>
      </c>
      <c r="G1899" t="s">
        <v>1736</v>
      </c>
      <c r="H1899">
        <f>IF(D1899=$D$1600,IF(E1899=1000,VLOOKUP(G1899,Indiana!$A$2:$B$203,2,0),IF(E1899=5000,VLOOKUP(G1899,Indiana!$D$2:$E$203,2,0),IF(E1899=10000,VLOOKUP(G1899,Indiana!$G$2:$H$203,2,0)))))</f>
        <v>6831.9222822332003</v>
      </c>
    </row>
    <row r="1900" spans="1:8" x14ac:dyDescent="0.25">
      <c r="A1900" t="s">
        <v>410</v>
      </c>
      <c r="B1900" t="s">
        <v>1042</v>
      </c>
      <c r="C1900" t="s">
        <v>26</v>
      </c>
      <c r="D1900" t="s">
        <v>980</v>
      </c>
      <c r="E1900">
        <v>5000</v>
      </c>
      <c r="F1900" t="s">
        <v>1680</v>
      </c>
      <c r="G1900" t="str">
        <f t="shared" si="29"/>
        <v>NZD</v>
      </c>
      <c r="H1900">
        <f>IF(D1900=$D$1600,IF(E1900=1000,VLOOKUP(G1900,Indiana!$A$2:$B$203,2,0),IF(E1900=5000,VLOOKUP(G1900,Indiana!$D$2:$E$203,2,0),IF(E1900=10000,VLOOKUP(G1900,Indiana!$G$2:$H$203,2,0)))))</f>
        <v>7532.5424241219998</v>
      </c>
    </row>
    <row r="1901" spans="1:8" x14ac:dyDescent="0.25">
      <c r="A1901" t="s">
        <v>4</v>
      </c>
      <c r="B1901" t="s">
        <v>578</v>
      </c>
      <c r="C1901" t="s">
        <v>26</v>
      </c>
      <c r="D1901" t="s">
        <v>980</v>
      </c>
      <c r="E1901">
        <v>5000</v>
      </c>
      <c r="F1901" t="s">
        <v>1680</v>
      </c>
      <c r="G1901" t="str">
        <f t="shared" si="29"/>
        <v>USD</v>
      </c>
      <c r="H1901">
        <f>IF(D1901=$D$1600,IF(E1901=1000,VLOOKUP(G1901,Indiana!$A$2:$B$203,2,0),IF(E1901=5000,VLOOKUP(G1901,Indiana!$D$2:$E$203,2,0),IF(E1901=10000,VLOOKUP(G1901,Indiana!$G$2:$H$203,2,0)))))</f>
        <v>5000</v>
      </c>
    </row>
    <row r="1902" spans="1:8" x14ac:dyDescent="0.25">
      <c r="A1902" t="s">
        <v>32</v>
      </c>
      <c r="B1902" t="s">
        <v>1043</v>
      </c>
      <c r="C1902" t="s">
        <v>33</v>
      </c>
      <c r="D1902" t="s">
        <v>980</v>
      </c>
      <c r="E1902">
        <v>5000</v>
      </c>
      <c r="F1902" t="s">
        <v>1680</v>
      </c>
      <c r="G1902" t="str">
        <f t="shared" si="29"/>
        <v>EUR</v>
      </c>
      <c r="H1902">
        <f>IF(D1902=$D$1600,IF(E1902=1000,VLOOKUP(G1902,Indiana!$A$2:$B$203,2,0),IF(E1902=5000,VLOOKUP(G1902,Indiana!$D$2:$E$203,2,0),IF(E1902=10000,VLOOKUP(G1902,Indiana!$G$2:$H$203,2,0)))))</f>
        <v>4367.6474198064998</v>
      </c>
    </row>
    <row r="1903" spans="1:8" x14ac:dyDescent="0.25">
      <c r="A1903" t="s">
        <v>38</v>
      </c>
      <c r="B1903" t="s">
        <v>1043</v>
      </c>
      <c r="C1903" t="s">
        <v>33</v>
      </c>
      <c r="D1903" t="s">
        <v>980</v>
      </c>
      <c r="E1903">
        <v>5000</v>
      </c>
      <c r="F1903" t="s">
        <v>1680</v>
      </c>
      <c r="G1903" t="str">
        <f>IF(RIGHT(B1903,1)=RIGHT($B$28,1),"EUR",IF(RIGHT(A1903,1)=")",LEFT(RIGHT(A1903,4),3),RIGHT(A1903,3)))</f>
        <v>EUR</v>
      </c>
      <c r="H1903">
        <f>IF(D1903=$D$1600,IF(E1903=1000,VLOOKUP(G1903,Indiana!$A$2:$B$203,2,0),IF(E1903=5000,VLOOKUP(G1903,Indiana!$D$2:$E$203,2,0),IF(E1903=10000,VLOOKUP(G1903,Indiana!$G$2:$H$203,2,0)))))</f>
        <v>4367.6474198064998</v>
      </c>
    </row>
    <row r="1904" spans="1:8" x14ac:dyDescent="0.25">
      <c r="A1904" t="s">
        <v>4</v>
      </c>
      <c r="B1904" t="s">
        <v>578</v>
      </c>
      <c r="C1904" t="s">
        <v>39</v>
      </c>
      <c r="D1904" t="s">
        <v>980</v>
      </c>
      <c r="E1904">
        <v>5000</v>
      </c>
      <c r="F1904" t="s">
        <v>1680</v>
      </c>
      <c r="G1904" t="str">
        <f t="shared" si="29"/>
        <v>USD</v>
      </c>
      <c r="H1904">
        <f>IF(D1904=$D$1600,IF(E1904=1000,VLOOKUP(G1904,Indiana!$A$2:$B$203,2,0),IF(E1904=5000,VLOOKUP(G1904,Indiana!$D$2:$E$203,2,0),IF(E1904=10000,VLOOKUP(G1904,Indiana!$G$2:$H$203,2,0)))))</f>
        <v>5000</v>
      </c>
    </row>
    <row r="1905" spans="1:8" x14ac:dyDescent="0.25">
      <c r="A1905" t="s">
        <v>4</v>
      </c>
      <c r="B1905" t="s">
        <v>578</v>
      </c>
      <c r="C1905" t="s">
        <v>43</v>
      </c>
      <c r="D1905" t="s">
        <v>980</v>
      </c>
      <c r="E1905">
        <v>5000</v>
      </c>
      <c r="F1905" t="s">
        <v>1680</v>
      </c>
      <c r="G1905" t="str">
        <f t="shared" si="29"/>
        <v>USD</v>
      </c>
      <c r="H1905">
        <f>IF(D1905=$D$1600,IF(E1905=1000,VLOOKUP(G1905,Indiana!$A$2:$B$203,2,0),IF(E1905=5000,VLOOKUP(G1905,Indiana!$D$2:$E$203,2,0),IF(E1905=10000,VLOOKUP(G1905,Indiana!$G$2:$H$203,2,0)))))</f>
        <v>5000</v>
      </c>
    </row>
    <row r="1906" spans="1:8" x14ac:dyDescent="0.25">
      <c r="A1906" t="s">
        <v>47</v>
      </c>
      <c r="B1906" t="s">
        <v>593</v>
      </c>
      <c r="C1906" t="s">
        <v>43</v>
      </c>
      <c r="D1906" t="s">
        <v>980</v>
      </c>
      <c r="E1906">
        <v>5000</v>
      </c>
      <c r="F1906" t="s">
        <v>1680</v>
      </c>
      <c r="G1906" t="str">
        <f t="shared" si="29"/>
        <v>CAD</v>
      </c>
      <c r="H1906">
        <f>IF(D1906=$D$1600,IF(E1906=1000,VLOOKUP(G1906,Indiana!$A$2:$B$203,2,0),IF(E1906=5000,VLOOKUP(G1906,Indiana!$D$2:$E$203,2,0),IF(E1906=10000,VLOOKUP(G1906,Indiana!$G$2:$H$203,2,0)))))</f>
        <v>6532.6053323052001</v>
      </c>
    </row>
    <row r="1907" spans="1:8" x14ac:dyDescent="0.25">
      <c r="A1907" t="s">
        <v>4</v>
      </c>
      <c r="B1907" t="s">
        <v>578</v>
      </c>
      <c r="C1907" t="s">
        <v>51</v>
      </c>
      <c r="D1907" t="s">
        <v>980</v>
      </c>
      <c r="E1907">
        <v>5000</v>
      </c>
      <c r="F1907" t="s">
        <v>1680</v>
      </c>
      <c r="G1907" t="str">
        <f t="shared" si="29"/>
        <v>USD</v>
      </c>
      <c r="H1907">
        <f>IF(D1907=$D$1600,IF(E1907=1000,VLOOKUP(G1907,Indiana!$A$2:$B$203,2,0),IF(E1907=5000,VLOOKUP(G1907,Indiana!$D$2:$E$203,2,0),IF(E1907=10000,VLOOKUP(G1907,Indiana!$G$2:$H$203,2,0)))))</f>
        <v>5000</v>
      </c>
    </row>
    <row r="1908" spans="1:8" x14ac:dyDescent="0.25">
      <c r="A1908" t="s">
        <v>4</v>
      </c>
      <c r="B1908" t="s">
        <v>578</v>
      </c>
      <c r="C1908" t="s">
        <v>55</v>
      </c>
      <c r="D1908" t="s">
        <v>980</v>
      </c>
      <c r="E1908">
        <v>5000</v>
      </c>
      <c r="F1908" t="s">
        <v>1680</v>
      </c>
      <c r="G1908" t="str">
        <f t="shared" si="29"/>
        <v>USD</v>
      </c>
      <c r="H1908">
        <f>IF(D1908=$D$1600,IF(E1908=1000,VLOOKUP(G1908,Indiana!$A$2:$B$203,2,0),IF(E1908=5000,VLOOKUP(G1908,Indiana!$D$2:$E$203,2,0),IF(E1908=10000,VLOOKUP(G1908,Indiana!$G$2:$H$203,2,0)))))</f>
        <v>5000</v>
      </c>
    </row>
    <row r="1909" spans="1:8" x14ac:dyDescent="0.25">
      <c r="A1909" t="s">
        <v>4</v>
      </c>
      <c r="B1909" t="s">
        <v>578</v>
      </c>
      <c r="C1909" t="s">
        <v>59</v>
      </c>
      <c r="D1909" t="s">
        <v>980</v>
      </c>
      <c r="E1909">
        <v>5000</v>
      </c>
      <c r="F1909" t="s">
        <v>1680</v>
      </c>
      <c r="G1909" t="str">
        <f t="shared" si="29"/>
        <v>USD</v>
      </c>
      <c r="H1909">
        <f>IF(D1909=$D$1600,IF(E1909=1000,VLOOKUP(G1909,Indiana!$A$2:$B$203,2,0),IF(E1909=5000,VLOOKUP(G1909,Indiana!$D$2:$E$203,2,0),IF(E1909=10000,VLOOKUP(G1909,Indiana!$G$2:$H$203,2,0)))))</f>
        <v>5000</v>
      </c>
    </row>
    <row r="1910" spans="1:8" x14ac:dyDescent="0.25">
      <c r="A1910" t="s">
        <v>47</v>
      </c>
      <c r="B1910" t="s">
        <v>636</v>
      </c>
      <c r="C1910" t="s">
        <v>59</v>
      </c>
      <c r="D1910" t="s">
        <v>980</v>
      </c>
      <c r="E1910">
        <v>5000</v>
      </c>
      <c r="F1910" t="s">
        <v>1680</v>
      </c>
      <c r="G1910" t="str">
        <f t="shared" si="29"/>
        <v>CAD</v>
      </c>
      <c r="H1910">
        <f>IF(D1910=$D$1600,IF(E1910=1000,VLOOKUP(G1910,Indiana!$A$2:$B$203,2,0),IF(E1910=5000,VLOOKUP(G1910,Indiana!$D$2:$E$203,2,0),IF(E1910=10000,VLOOKUP(G1910,Indiana!$G$2:$H$203,2,0)))))</f>
        <v>6532.6053323052001</v>
      </c>
    </row>
    <row r="1911" spans="1:8" x14ac:dyDescent="0.25">
      <c r="A1911" t="s">
        <v>4</v>
      </c>
      <c r="B1911" t="s">
        <v>578</v>
      </c>
      <c r="C1911" t="s">
        <v>61</v>
      </c>
      <c r="D1911" t="s">
        <v>980</v>
      </c>
      <c r="E1911">
        <v>5000</v>
      </c>
      <c r="F1911" t="s">
        <v>1680</v>
      </c>
      <c r="G1911" t="str">
        <f t="shared" si="29"/>
        <v>USD</v>
      </c>
      <c r="H1911">
        <f>IF(D1911=$D$1600,IF(E1911=1000,VLOOKUP(G1911,Indiana!$A$2:$B$203,2,0),IF(E1911=5000,VLOOKUP(G1911,Indiana!$D$2:$E$203,2,0),IF(E1911=10000,VLOOKUP(G1911,Indiana!$G$2:$H$203,2,0)))))</f>
        <v>5000</v>
      </c>
    </row>
    <row r="1912" spans="1:8" x14ac:dyDescent="0.25">
      <c r="A1912" t="s">
        <v>32</v>
      </c>
      <c r="B1912" t="s">
        <v>1037</v>
      </c>
      <c r="C1912" t="s">
        <v>62</v>
      </c>
      <c r="D1912" t="s">
        <v>980</v>
      </c>
      <c r="E1912">
        <v>5000</v>
      </c>
      <c r="F1912" t="s">
        <v>1680</v>
      </c>
      <c r="G1912" t="str">
        <f t="shared" si="29"/>
        <v>EUR</v>
      </c>
      <c r="H1912">
        <f>IF(D1912=$D$1600,IF(E1912=1000,VLOOKUP(G1912,Indiana!$A$2:$B$203,2,0),IF(E1912=5000,VLOOKUP(G1912,Indiana!$D$2:$E$203,2,0),IF(E1912=10000,VLOOKUP(G1912,Indiana!$G$2:$H$203,2,0)))))</f>
        <v>4367.6474198064998</v>
      </c>
    </row>
    <row r="1913" spans="1:8" x14ac:dyDescent="0.25">
      <c r="A1913" t="s">
        <v>38</v>
      </c>
      <c r="B1913" t="s">
        <v>1037</v>
      </c>
      <c r="C1913" t="s">
        <v>62</v>
      </c>
      <c r="D1913" t="s">
        <v>980</v>
      </c>
      <c r="E1913">
        <v>5000</v>
      </c>
      <c r="F1913" t="s">
        <v>1680</v>
      </c>
      <c r="G1913" t="str">
        <f>IF(RIGHT(B1913,1)=RIGHT($B$28,1),"EUR",IF(RIGHT(A1913,1)=")",LEFT(RIGHT(A1913,4),3),RIGHT(A1913,3)))</f>
        <v>EUR</v>
      </c>
      <c r="H1913">
        <f>IF(D1913=$D$1600,IF(E1913=1000,VLOOKUP(G1913,Indiana!$A$2:$B$203,2,0),IF(E1913=5000,VLOOKUP(G1913,Indiana!$D$2:$E$203,2,0),IF(E1913=10000,VLOOKUP(G1913,Indiana!$G$2:$H$203,2,0)))))</f>
        <v>4367.6474198064998</v>
      </c>
    </row>
    <row r="1914" spans="1:8" x14ac:dyDescent="0.25">
      <c r="A1914" t="s">
        <v>601</v>
      </c>
      <c r="B1914" t="s">
        <v>1044</v>
      </c>
      <c r="C1914" t="s">
        <v>603</v>
      </c>
      <c r="D1914" t="s">
        <v>980</v>
      </c>
      <c r="E1914">
        <v>5000</v>
      </c>
      <c r="F1914" t="s">
        <v>1680</v>
      </c>
      <c r="G1914" t="str">
        <f t="shared" si="29"/>
        <v>BTN</v>
      </c>
      <c r="H1914">
        <f>IF(D1914=$D$1600,IF(E1914=1000,VLOOKUP(G1914,Indiana!$A$2:$B$203,2,0),IF(E1914=5000,VLOOKUP(G1914,Indiana!$D$2:$E$203,2,0),IF(E1914=10000,VLOOKUP(G1914,Indiana!$G$2:$H$203,2,0)))))</f>
        <v>349321.65705345903</v>
      </c>
    </row>
    <row r="1915" spans="1:8" x14ac:dyDescent="0.25">
      <c r="A1915" t="s">
        <v>4</v>
      </c>
      <c r="B1915" t="s">
        <v>578</v>
      </c>
      <c r="C1915" t="s">
        <v>603</v>
      </c>
      <c r="D1915" t="s">
        <v>980</v>
      </c>
      <c r="E1915">
        <v>5000</v>
      </c>
      <c r="F1915" t="s">
        <v>1680</v>
      </c>
      <c r="G1915" t="str">
        <f t="shared" si="29"/>
        <v>USD</v>
      </c>
      <c r="H1915">
        <f>IF(D1915=$D$1600,IF(E1915=1000,VLOOKUP(G1915,Indiana!$A$2:$B$203,2,0),IF(E1915=5000,VLOOKUP(G1915,Indiana!$D$2:$E$203,2,0),IF(E1915=10000,VLOOKUP(G1915,Indiana!$G$2:$H$203,2,0)))))</f>
        <v>5000</v>
      </c>
    </row>
    <row r="1916" spans="1:8" x14ac:dyDescent="0.25">
      <c r="A1916" t="s">
        <v>4</v>
      </c>
      <c r="B1916" t="s">
        <v>578</v>
      </c>
      <c r="C1916" t="s">
        <v>65</v>
      </c>
      <c r="D1916" t="s">
        <v>980</v>
      </c>
      <c r="E1916">
        <v>5000</v>
      </c>
      <c r="F1916" t="s">
        <v>1680</v>
      </c>
      <c r="G1916" t="str">
        <f t="shared" si="29"/>
        <v>USD</v>
      </c>
      <c r="H1916">
        <f>IF(D1916=$D$1600,IF(E1916=1000,VLOOKUP(G1916,Indiana!$A$2:$B$203,2,0),IF(E1916=5000,VLOOKUP(G1916,Indiana!$D$2:$E$203,2,0),IF(E1916=10000,VLOOKUP(G1916,Indiana!$G$2:$H$203,2,0)))))</f>
        <v>5000</v>
      </c>
    </row>
    <row r="1917" spans="1:8" x14ac:dyDescent="0.25">
      <c r="A1917" t="s">
        <v>6</v>
      </c>
      <c r="B1917" t="s">
        <v>1045</v>
      </c>
      <c r="C1917" t="s">
        <v>69</v>
      </c>
      <c r="D1917" t="s">
        <v>980</v>
      </c>
      <c r="E1917">
        <v>5000</v>
      </c>
      <c r="F1917" t="s">
        <v>1680</v>
      </c>
      <c r="G1917" t="str">
        <f t="shared" si="29"/>
        <v>EUR</v>
      </c>
      <c r="H1917">
        <f>IF(D1917=$D$1600,IF(E1917=1000,VLOOKUP(G1917,Indiana!$A$2:$B$203,2,0),IF(E1917=5000,VLOOKUP(G1917,Indiana!$D$2:$E$203,2,0),IF(E1917=10000,VLOOKUP(G1917,Indiana!$G$2:$H$203,2,0)))))</f>
        <v>4367.6474198064998</v>
      </c>
    </row>
    <row r="1918" spans="1:8" x14ac:dyDescent="0.25">
      <c r="A1918" t="s">
        <v>4</v>
      </c>
      <c r="B1918" t="s">
        <v>578</v>
      </c>
      <c r="C1918" t="s">
        <v>69</v>
      </c>
      <c r="D1918" t="s">
        <v>980</v>
      </c>
      <c r="E1918">
        <v>5000</v>
      </c>
      <c r="F1918" t="s">
        <v>1680</v>
      </c>
      <c r="G1918" t="str">
        <f t="shared" si="29"/>
        <v>USD</v>
      </c>
      <c r="H1918">
        <f>IF(D1918=$D$1600,IF(E1918=1000,VLOOKUP(G1918,Indiana!$A$2:$B$203,2,0),IF(E1918=5000,VLOOKUP(G1918,Indiana!$D$2:$E$203,2,0),IF(E1918=10000,VLOOKUP(G1918,Indiana!$G$2:$H$203,2,0)))))</f>
        <v>5000</v>
      </c>
    </row>
    <row r="1919" spans="1:8" x14ac:dyDescent="0.25">
      <c r="A1919" t="s">
        <v>4</v>
      </c>
      <c r="B1919" t="s">
        <v>578</v>
      </c>
      <c r="C1919" t="s">
        <v>73</v>
      </c>
      <c r="D1919" t="s">
        <v>980</v>
      </c>
      <c r="E1919">
        <v>5000</v>
      </c>
      <c r="F1919" t="s">
        <v>1680</v>
      </c>
      <c r="G1919" t="str">
        <f t="shared" si="29"/>
        <v>USD</v>
      </c>
      <c r="H1919">
        <f>IF(D1919=$D$1600,IF(E1919=1000,VLOOKUP(G1919,Indiana!$A$2:$B$203,2,0),IF(E1919=5000,VLOOKUP(G1919,Indiana!$D$2:$E$203,2,0),IF(E1919=10000,VLOOKUP(G1919,Indiana!$G$2:$H$203,2,0)))))</f>
        <v>5000</v>
      </c>
    </row>
    <row r="1920" spans="1:8" x14ac:dyDescent="0.25">
      <c r="A1920" t="s">
        <v>18</v>
      </c>
      <c r="B1920" t="s">
        <v>1046</v>
      </c>
      <c r="C1920" t="s">
        <v>73</v>
      </c>
      <c r="D1920" t="s">
        <v>980</v>
      </c>
      <c r="E1920">
        <v>5000</v>
      </c>
      <c r="F1920" t="s">
        <v>1680</v>
      </c>
      <c r="G1920" t="str">
        <f t="shared" si="29"/>
        <v>ZAR</v>
      </c>
      <c r="H1920">
        <f>IF(D1920=$D$1600,IF(E1920=1000,VLOOKUP(G1920,Indiana!$A$2:$B$203,2,0),IF(E1920=5000,VLOOKUP(G1920,Indiana!$D$2:$E$203,2,0),IF(E1920=10000,VLOOKUP(G1920,Indiana!$G$2:$H$203,2,0)))))</f>
        <v>73216.225968526298</v>
      </c>
    </row>
    <row r="1921" spans="1:8" x14ac:dyDescent="0.25">
      <c r="A1921" t="s">
        <v>13</v>
      </c>
      <c r="B1921" t="s">
        <v>1038</v>
      </c>
      <c r="C1921" t="s">
        <v>73</v>
      </c>
      <c r="D1921" t="s">
        <v>980</v>
      </c>
      <c r="E1921">
        <v>5000</v>
      </c>
      <c r="F1921" t="s">
        <v>1680</v>
      </c>
      <c r="G1921" t="str">
        <f t="shared" si="29"/>
        <v>GBP</v>
      </c>
      <c r="H1921">
        <f>IF(D1921=$D$1600,IF(E1921=1000,VLOOKUP(G1921,Indiana!$A$2:$B$203,2,0),IF(E1921=5000,VLOOKUP(G1921,Indiana!$D$2:$E$203,2,0),IF(E1921=10000,VLOOKUP(G1921,Indiana!$G$2:$H$203,2,0)))))</f>
        <v>3921.9197820511999</v>
      </c>
    </row>
    <row r="1922" spans="1:8" x14ac:dyDescent="0.25">
      <c r="A1922" t="s">
        <v>77</v>
      </c>
      <c r="B1922" t="s">
        <v>1047</v>
      </c>
      <c r="C1922" t="s">
        <v>79</v>
      </c>
      <c r="D1922" t="s">
        <v>980</v>
      </c>
      <c r="E1922">
        <v>5000</v>
      </c>
      <c r="F1922" t="s">
        <v>1680</v>
      </c>
      <c r="G1922" t="s">
        <v>1831</v>
      </c>
      <c r="H1922">
        <f>IF(D1922=$D$1600,IF(E1922=1000,VLOOKUP(G1922,Indiana!$A$2:$B$203,2,0),IF(E1922=5000,VLOOKUP(G1922,Indiana!$D$2:$E$203,2,0),IF(E1922=10000,VLOOKUP(G1922,Indiana!$G$2:$H$203,2,0)))))</f>
        <v>19564.914914811499</v>
      </c>
    </row>
    <row r="1923" spans="1:8" x14ac:dyDescent="0.25">
      <c r="A1923" t="s">
        <v>84</v>
      </c>
      <c r="B1923" t="s">
        <v>1048</v>
      </c>
      <c r="C1923" t="s">
        <v>79</v>
      </c>
      <c r="D1923" t="s">
        <v>980</v>
      </c>
      <c r="E1923">
        <v>5000</v>
      </c>
      <c r="F1923" t="s">
        <v>1680</v>
      </c>
      <c r="G1923" t="s">
        <v>1831</v>
      </c>
      <c r="H1923">
        <f>IF(D1923=$D$1600,IF(E1923=1000,VLOOKUP(G1923,Indiana!$A$2:$B$203,2,0),IF(E1923=5000,VLOOKUP(G1923,Indiana!$D$2:$E$203,2,0),IF(E1923=10000,VLOOKUP(G1923,Indiana!$G$2:$H$203,2,0)))))</f>
        <v>19564.914914811499</v>
      </c>
    </row>
    <row r="1924" spans="1:8" x14ac:dyDescent="0.25">
      <c r="A1924" t="s">
        <v>4</v>
      </c>
      <c r="B1924" t="s">
        <v>578</v>
      </c>
      <c r="C1924" t="s">
        <v>88</v>
      </c>
      <c r="D1924" t="s">
        <v>980</v>
      </c>
      <c r="E1924">
        <v>5000</v>
      </c>
      <c r="F1924" t="s">
        <v>1680</v>
      </c>
      <c r="G1924" t="str">
        <f t="shared" ref="G1923:G1986" si="30">IF(RIGHT(A1924,1)=")",LEFT(RIGHT(A1924,4),3),RIGHT(A1924,3))</f>
        <v>USD</v>
      </c>
      <c r="H1924">
        <f>IF(D1924=$D$1600,IF(E1924=1000,VLOOKUP(G1924,Indiana!$A$2:$B$203,2,0),IF(E1924=5000,VLOOKUP(G1924,Indiana!$D$2:$E$203,2,0),IF(E1924=10000,VLOOKUP(G1924,Indiana!$G$2:$H$203,2,0)))))</f>
        <v>5000</v>
      </c>
    </row>
    <row r="1925" spans="1:8" x14ac:dyDescent="0.25">
      <c r="A1925" t="s">
        <v>4</v>
      </c>
      <c r="B1925" t="s">
        <v>578</v>
      </c>
      <c r="C1925" t="s">
        <v>93</v>
      </c>
      <c r="D1925" t="s">
        <v>980</v>
      </c>
      <c r="E1925">
        <v>5000</v>
      </c>
      <c r="F1925" t="s">
        <v>1680</v>
      </c>
      <c r="G1925" t="str">
        <f t="shared" si="30"/>
        <v>USD</v>
      </c>
      <c r="H1925">
        <f>IF(D1925=$D$1600,IF(E1925=1000,VLOOKUP(G1925,Indiana!$A$2:$B$203,2,0),IF(E1925=5000,VLOOKUP(G1925,Indiana!$D$2:$E$203,2,0),IF(E1925=10000,VLOOKUP(G1925,Indiana!$G$2:$H$203,2,0)))))</f>
        <v>5000</v>
      </c>
    </row>
    <row r="1926" spans="1:8" x14ac:dyDescent="0.25">
      <c r="A1926" t="s">
        <v>13</v>
      </c>
      <c r="B1926" t="s">
        <v>1049</v>
      </c>
      <c r="C1926" t="s">
        <v>93</v>
      </c>
      <c r="D1926" t="s">
        <v>980</v>
      </c>
      <c r="E1926">
        <v>5000</v>
      </c>
      <c r="F1926" t="s">
        <v>1680</v>
      </c>
      <c r="G1926" t="str">
        <f t="shared" si="30"/>
        <v>GBP</v>
      </c>
      <c r="H1926">
        <f>IF(D1926=$D$1600,IF(E1926=1000,VLOOKUP(G1926,Indiana!$A$2:$B$203,2,0),IF(E1926=5000,VLOOKUP(G1926,Indiana!$D$2:$E$203,2,0),IF(E1926=10000,VLOOKUP(G1926,Indiana!$G$2:$H$203,2,0)))))</f>
        <v>3921.9197820511999</v>
      </c>
    </row>
    <row r="1927" spans="1:8" x14ac:dyDescent="0.25">
      <c r="A1927" t="s">
        <v>6</v>
      </c>
      <c r="B1927" t="s">
        <v>1045</v>
      </c>
      <c r="C1927" t="s">
        <v>93</v>
      </c>
      <c r="D1927" t="s">
        <v>980</v>
      </c>
      <c r="E1927">
        <v>5000</v>
      </c>
      <c r="F1927" t="s">
        <v>1680</v>
      </c>
      <c r="G1927" t="str">
        <f t="shared" si="30"/>
        <v>EUR</v>
      </c>
      <c r="H1927">
        <f>IF(D1927=$D$1600,IF(E1927=1000,VLOOKUP(G1927,Indiana!$A$2:$B$203,2,0),IF(E1927=5000,VLOOKUP(G1927,Indiana!$D$2:$E$203,2,0),IF(E1927=10000,VLOOKUP(G1927,Indiana!$G$2:$H$203,2,0)))))</f>
        <v>4367.6474198064998</v>
      </c>
    </row>
    <row r="1928" spans="1:8" x14ac:dyDescent="0.25">
      <c r="A1928" t="s">
        <v>95</v>
      </c>
      <c r="B1928" t="s">
        <v>1050</v>
      </c>
      <c r="C1928" t="s">
        <v>97</v>
      </c>
      <c r="D1928" t="s">
        <v>980</v>
      </c>
      <c r="E1928">
        <v>5000</v>
      </c>
      <c r="F1928" t="s">
        <v>1680</v>
      </c>
      <c r="G1928" t="str">
        <f t="shared" si="30"/>
        <v>BIF</v>
      </c>
      <c r="H1928">
        <f>IF(D1928=$D$1600,IF(E1928=1000,VLOOKUP(G1928,Indiana!$A$2:$B$203,2,0),IF(E1928=5000,VLOOKUP(G1928,Indiana!$D$2:$E$203,2,0),IF(E1928=10000,VLOOKUP(G1928,Indiana!$G$2:$H$203,2,0)))))</f>
        <v>8804899.9023447502</v>
      </c>
    </row>
    <row r="1929" spans="1:8" x14ac:dyDescent="0.25">
      <c r="A1929" t="s">
        <v>4</v>
      </c>
      <c r="B1929" t="s">
        <v>578</v>
      </c>
      <c r="C1929" t="s">
        <v>97</v>
      </c>
      <c r="D1929" t="s">
        <v>980</v>
      </c>
      <c r="E1929">
        <v>5000</v>
      </c>
      <c r="F1929" t="s">
        <v>1680</v>
      </c>
      <c r="G1929" t="str">
        <f t="shared" si="30"/>
        <v>USD</v>
      </c>
      <c r="H1929">
        <f>IF(D1929=$D$1600,IF(E1929=1000,VLOOKUP(G1929,Indiana!$A$2:$B$203,2,0),IF(E1929=5000,VLOOKUP(G1929,Indiana!$D$2:$E$203,2,0),IF(E1929=10000,VLOOKUP(G1929,Indiana!$G$2:$H$203,2,0)))))</f>
        <v>5000</v>
      </c>
    </row>
    <row r="1930" spans="1:8" x14ac:dyDescent="0.25">
      <c r="A1930" t="s">
        <v>98</v>
      </c>
      <c r="B1930" t="s">
        <v>1051</v>
      </c>
      <c r="C1930" t="s">
        <v>100</v>
      </c>
      <c r="D1930" t="s">
        <v>980</v>
      </c>
      <c r="E1930">
        <v>5000</v>
      </c>
      <c r="F1930" t="s">
        <v>1680</v>
      </c>
      <c r="G1930" t="str">
        <f t="shared" si="30"/>
        <v>KHR</v>
      </c>
      <c r="H1930">
        <f>IF(D1930=$D$1600,IF(E1930=1000,VLOOKUP(G1930,Indiana!$A$2:$B$203,2,0),IF(E1930=5000,VLOOKUP(G1930,Indiana!$D$2:$E$203,2,0),IF(E1930=10000,VLOOKUP(G1930,Indiana!$G$2:$H$203,2,0)))))</f>
        <v>20325000.000000801</v>
      </c>
    </row>
    <row r="1931" spans="1:8" x14ac:dyDescent="0.25">
      <c r="A1931" t="s">
        <v>4</v>
      </c>
      <c r="B1931" t="s">
        <v>578</v>
      </c>
      <c r="C1931" t="s">
        <v>100</v>
      </c>
      <c r="D1931" t="s">
        <v>980</v>
      </c>
      <c r="E1931">
        <v>5000</v>
      </c>
      <c r="F1931" t="s">
        <v>1680</v>
      </c>
      <c r="G1931" t="str">
        <f t="shared" si="30"/>
        <v>USD</v>
      </c>
      <c r="H1931">
        <f>IF(D1931=$D$1600,IF(E1931=1000,VLOOKUP(G1931,Indiana!$A$2:$B$203,2,0),IF(E1931=5000,VLOOKUP(G1931,Indiana!$D$2:$E$203,2,0),IF(E1931=10000,VLOOKUP(G1931,Indiana!$G$2:$H$203,2,0)))))</f>
        <v>5000</v>
      </c>
    </row>
    <row r="1932" spans="1:8" x14ac:dyDescent="0.25">
      <c r="A1932" t="s">
        <v>4</v>
      </c>
      <c r="B1932" t="s">
        <v>578</v>
      </c>
      <c r="C1932" t="s">
        <v>103</v>
      </c>
      <c r="D1932" t="s">
        <v>980</v>
      </c>
      <c r="E1932">
        <v>5000</v>
      </c>
      <c r="F1932" t="s">
        <v>1680</v>
      </c>
      <c r="G1932" t="str">
        <f t="shared" si="30"/>
        <v>USD</v>
      </c>
      <c r="H1932">
        <f>IF(D1932=$D$1600,IF(E1932=1000,VLOOKUP(G1932,Indiana!$A$2:$B$203,2,0),IF(E1932=5000,VLOOKUP(G1932,Indiana!$D$2:$E$203,2,0),IF(E1932=10000,VLOOKUP(G1932,Indiana!$G$2:$H$203,2,0)))))</f>
        <v>5000</v>
      </c>
    </row>
    <row r="1933" spans="1:8" x14ac:dyDescent="0.25">
      <c r="A1933" t="s">
        <v>108</v>
      </c>
      <c r="B1933" t="s">
        <v>1052</v>
      </c>
      <c r="C1933" t="s">
        <v>107</v>
      </c>
      <c r="D1933" t="s">
        <v>980</v>
      </c>
      <c r="E1933">
        <v>5000</v>
      </c>
      <c r="F1933" t="s">
        <v>1680</v>
      </c>
      <c r="G1933" t="str">
        <f t="shared" si="30"/>
        <v>ars</v>
      </c>
      <c r="H1933">
        <f>IF(D1933=$D$1600,IF(E1933=1000,VLOOKUP(G1933,Indiana!$A$2:$B$203,2,0),IF(E1933=5000,VLOOKUP(G1933,Indiana!$D$2:$E$203,2,0),IF(E1933=10000,VLOOKUP(G1933,Indiana!$G$2:$H$203,2,0)))))</f>
        <v>149161.28884267999</v>
      </c>
    </row>
    <row r="1934" spans="1:8" x14ac:dyDescent="0.25">
      <c r="A1934" t="s">
        <v>105</v>
      </c>
      <c r="B1934" t="s">
        <v>1052</v>
      </c>
      <c r="C1934" t="s">
        <v>107</v>
      </c>
      <c r="D1934" t="s">
        <v>980</v>
      </c>
      <c r="E1934">
        <v>5000</v>
      </c>
      <c r="F1934" t="s">
        <v>1680</v>
      </c>
      <c r="G1934" t="s">
        <v>1670</v>
      </c>
      <c r="H1934">
        <f>IF(D1934=$D$1600,IF(E1934=1000,VLOOKUP(G1934,Indiana!$A$2:$B$203,2,0),IF(E1934=5000,VLOOKUP(G1934,Indiana!$D$2:$E$203,2,0),IF(E1934=10000,VLOOKUP(G1934,Indiana!$G$2:$H$203,2,0)))))</f>
        <v>6532.6053323052001</v>
      </c>
    </row>
    <row r="1935" spans="1:8" x14ac:dyDescent="0.25">
      <c r="A1935" t="s">
        <v>4</v>
      </c>
      <c r="B1935" t="s">
        <v>578</v>
      </c>
      <c r="C1935" t="s">
        <v>114</v>
      </c>
      <c r="D1935" t="s">
        <v>980</v>
      </c>
      <c r="E1935">
        <v>5000</v>
      </c>
      <c r="F1935" t="s">
        <v>1680</v>
      </c>
      <c r="G1935" t="str">
        <f t="shared" si="30"/>
        <v>USD</v>
      </c>
      <c r="H1935">
        <f>IF(D1935=$D$1600,IF(E1935=1000,VLOOKUP(G1935,Indiana!$A$2:$B$203,2,0),IF(E1935=5000,VLOOKUP(G1935,Indiana!$D$2:$E$203,2,0),IF(E1935=10000,VLOOKUP(G1935,Indiana!$G$2:$H$203,2,0)))))</f>
        <v>5000</v>
      </c>
    </row>
    <row r="1936" spans="1:8" x14ac:dyDescent="0.25">
      <c r="A1936" t="s">
        <v>4</v>
      </c>
      <c r="B1936" t="s">
        <v>578</v>
      </c>
      <c r="C1936" t="s">
        <v>115</v>
      </c>
      <c r="D1936" t="s">
        <v>980</v>
      </c>
      <c r="E1936">
        <v>5000</v>
      </c>
      <c r="F1936" t="s">
        <v>1680</v>
      </c>
      <c r="G1936" t="str">
        <f t="shared" si="30"/>
        <v>USD</v>
      </c>
      <c r="H1936">
        <f>IF(D1936=$D$1600,IF(E1936=1000,VLOOKUP(G1936,Indiana!$A$2:$B$203,2,0),IF(E1936=5000,VLOOKUP(G1936,Indiana!$D$2:$E$203,2,0),IF(E1936=10000,VLOOKUP(G1936,Indiana!$G$2:$H$203,2,0)))))</f>
        <v>5000</v>
      </c>
    </row>
    <row r="1937" spans="1:8" x14ac:dyDescent="0.25">
      <c r="A1937" t="s">
        <v>4</v>
      </c>
      <c r="B1937" t="s">
        <v>578</v>
      </c>
      <c r="C1937" t="s">
        <v>118</v>
      </c>
      <c r="D1937" t="s">
        <v>980</v>
      </c>
      <c r="E1937">
        <v>5000</v>
      </c>
      <c r="F1937" t="s">
        <v>1680</v>
      </c>
      <c r="G1937" t="str">
        <f t="shared" si="30"/>
        <v>USD</v>
      </c>
      <c r="H1937">
        <f>IF(D1937=$D$1600,IF(E1937=1000,VLOOKUP(G1937,Indiana!$A$2:$B$203,2,0),IF(E1937=5000,VLOOKUP(G1937,Indiana!$D$2:$E$203,2,0),IF(E1937=10000,VLOOKUP(G1937,Indiana!$G$2:$H$203,2,0)))))</f>
        <v>5000</v>
      </c>
    </row>
    <row r="1938" spans="1:8" x14ac:dyDescent="0.25">
      <c r="A1938" t="s">
        <v>120</v>
      </c>
      <c r="B1938" t="s">
        <v>1053</v>
      </c>
      <c r="C1938" t="s">
        <v>122</v>
      </c>
      <c r="D1938" t="s">
        <v>980</v>
      </c>
      <c r="E1938">
        <v>5000</v>
      </c>
      <c r="F1938" t="s">
        <v>1680</v>
      </c>
      <c r="G1938" t="s">
        <v>1656</v>
      </c>
      <c r="H1938">
        <f>IF(D1938=$D$1600,IF(E1938=1000,VLOOKUP(G1938,Indiana!$A$2:$B$203,2,0),IF(E1938=5000,VLOOKUP(G1938,Indiana!$D$2:$E$203,2,0),IF(E1938=10000,VLOOKUP(G1938,Indiana!$G$2:$H$203,2,0)))))</f>
        <v>34372.128105655</v>
      </c>
    </row>
    <row r="1939" spans="1:8" x14ac:dyDescent="0.25">
      <c r="A1939" t="s">
        <v>123</v>
      </c>
      <c r="B1939" t="s">
        <v>1053</v>
      </c>
      <c r="C1939" t="s">
        <v>122</v>
      </c>
      <c r="D1939" t="s">
        <v>980</v>
      </c>
      <c r="E1939">
        <v>5000</v>
      </c>
      <c r="F1939" t="s">
        <v>1680</v>
      </c>
      <c r="G1939" t="s">
        <v>1656</v>
      </c>
      <c r="H1939">
        <f>IF(D1939=$D$1600,IF(E1939=1000,VLOOKUP(G1939,Indiana!$A$2:$B$203,2,0),IF(E1939=5000,VLOOKUP(G1939,Indiana!$D$2:$E$203,2,0),IF(E1939=10000,VLOOKUP(G1939,Indiana!$G$2:$H$203,2,0)))))</f>
        <v>34372.128105655</v>
      </c>
    </row>
    <row r="1940" spans="1:8" x14ac:dyDescent="0.25">
      <c r="A1940" t="s">
        <v>125</v>
      </c>
      <c r="B1940" t="s">
        <v>1054</v>
      </c>
      <c r="C1940" t="s">
        <v>122</v>
      </c>
      <c r="D1940" t="s">
        <v>980</v>
      </c>
      <c r="E1940">
        <v>5000</v>
      </c>
      <c r="F1940" t="s">
        <v>1680</v>
      </c>
      <c r="G1940" t="s">
        <v>1656</v>
      </c>
      <c r="H1940">
        <f>IF(D1940=$D$1600,IF(E1940=1000,VLOOKUP(G1940,Indiana!$A$2:$B$203,2,0),IF(E1940=5000,VLOOKUP(G1940,Indiana!$D$2:$E$203,2,0),IF(E1940=10000,VLOOKUP(G1940,Indiana!$G$2:$H$203,2,0)))))</f>
        <v>34372.128105655</v>
      </c>
    </row>
    <row r="1941" spans="1:8" x14ac:dyDescent="0.25">
      <c r="A1941" t="s">
        <v>130</v>
      </c>
      <c r="B1941" t="s">
        <v>1055</v>
      </c>
      <c r="C1941" t="s">
        <v>132</v>
      </c>
      <c r="D1941" t="s">
        <v>980</v>
      </c>
      <c r="E1941">
        <v>5000</v>
      </c>
      <c r="F1941" t="s">
        <v>1680</v>
      </c>
      <c r="G1941" t="str">
        <f t="shared" si="30"/>
        <v>COP</v>
      </c>
      <c r="H1941">
        <f>IF(D1941=$D$1600,IF(E1941=1000,VLOOKUP(G1941,Indiana!$A$2:$B$203,2,0),IF(E1941=5000,VLOOKUP(G1941,Indiana!$D$2:$E$203,2,0),IF(E1941=10000,VLOOKUP(G1941,Indiana!$G$2:$H$203,2,0)))))</f>
        <v>15155423.5314516</v>
      </c>
    </row>
    <row r="1942" spans="1:8" x14ac:dyDescent="0.25">
      <c r="A1942" t="s">
        <v>4</v>
      </c>
      <c r="B1942" t="s">
        <v>578</v>
      </c>
      <c r="C1942" t="s">
        <v>132</v>
      </c>
      <c r="D1942" t="s">
        <v>980</v>
      </c>
      <c r="E1942">
        <v>5000</v>
      </c>
      <c r="F1942" t="s">
        <v>1680</v>
      </c>
      <c r="G1942" t="str">
        <f t="shared" si="30"/>
        <v>USD</v>
      </c>
      <c r="H1942">
        <f>IF(D1942=$D$1600,IF(E1942=1000,VLOOKUP(G1942,Indiana!$A$2:$B$203,2,0),IF(E1942=5000,VLOOKUP(G1942,Indiana!$D$2:$E$203,2,0),IF(E1942=10000,VLOOKUP(G1942,Indiana!$G$2:$H$203,2,0)))))</f>
        <v>5000</v>
      </c>
    </row>
    <row r="1943" spans="1:8" x14ac:dyDescent="0.25">
      <c r="A1943" t="s">
        <v>4</v>
      </c>
      <c r="B1943" t="s">
        <v>578</v>
      </c>
      <c r="C1943" t="s">
        <v>133</v>
      </c>
      <c r="D1943" t="s">
        <v>980</v>
      </c>
      <c r="E1943">
        <v>5000</v>
      </c>
      <c r="F1943" t="s">
        <v>1680</v>
      </c>
      <c r="G1943" t="str">
        <f t="shared" si="30"/>
        <v>USD</v>
      </c>
      <c r="H1943">
        <f>IF(D1943=$D$1600,IF(E1943=1000,VLOOKUP(G1943,Indiana!$A$2:$B$203,2,0),IF(E1943=5000,VLOOKUP(G1943,Indiana!$D$2:$E$203,2,0),IF(E1943=10000,VLOOKUP(G1943,Indiana!$G$2:$H$203,2,0)))))</f>
        <v>5000</v>
      </c>
    </row>
    <row r="1944" spans="1:8" x14ac:dyDescent="0.25">
      <c r="A1944" t="s">
        <v>18</v>
      </c>
      <c r="B1944" t="s">
        <v>1056</v>
      </c>
      <c r="C1944" t="s">
        <v>133</v>
      </c>
      <c r="D1944" t="s">
        <v>980</v>
      </c>
      <c r="E1944">
        <v>5000</v>
      </c>
      <c r="F1944" t="s">
        <v>1680</v>
      </c>
      <c r="G1944" t="str">
        <f t="shared" si="30"/>
        <v>ZAR</v>
      </c>
      <c r="H1944">
        <f>IF(D1944=$D$1600,IF(E1944=1000,VLOOKUP(G1944,Indiana!$A$2:$B$203,2,0),IF(E1944=5000,VLOOKUP(G1944,Indiana!$D$2:$E$203,2,0),IF(E1944=10000,VLOOKUP(G1944,Indiana!$G$2:$H$203,2,0)))))</f>
        <v>73216.225968526298</v>
      </c>
    </row>
    <row r="1945" spans="1:8" x14ac:dyDescent="0.25">
      <c r="A1945" t="s">
        <v>4</v>
      </c>
      <c r="B1945" t="s">
        <v>578</v>
      </c>
      <c r="C1945" t="s">
        <v>138</v>
      </c>
      <c r="D1945" t="s">
        <v>980</v>
      </c>
      <c r="E1945">
        <v>5000</v>
      </c>
      <c r="F1945" t="s">
        <v>1680</v>
      </c>
      <c r="G1945" t="str">
        <f t="shared" si="30"/>
        <v>USD</v>
      </c>
      <c r="H1945">
        <f>IF(D1945=$D$1600,IF(E1945=1000,VLOOKUP(G1945,Indiana!$A$2:$B$203,2,0),IF(E1945=5000,VLOOKUP(G1945,Indiana!$D$2:$E$203,2,0),IF(E1945=10000,VLOOKUP(G1945,Indiana!$G$2:$H$203,2,0)))))</f>
        <v>5000</v>
      </c>
    </row>
    <row r="1946" spans="1:8" x14ac:dyDescent="0.25">
      <c r="A1946" t="s">
        <v>143</v>
      </c>
      <c r="B1946" t="s">
        <v>1057</v>
      </c>
      <c r="C1946" t="s">
        <v>142</v>
      </c>
      <c r="D1946" t="s">
        <v>980</v>
      </c>
      <c r="E1946">
        <v>5000</v>
      </c>
      <c r="F1946" t="s">
        <v>1680</v>
      </c>
      <c r="G1946" t="str">
        <f t="shared" si="30"/>
        <v>HRK</v>
      </c>
      <c r="H1946">
        <f>IF(D1946=$D$1600,IF(E1946=1000,VLOOKUP(G1946,Indiana!$A$2:$B$203,2,0),IF(E1946=5000,VLOOKUP(G1946,Indiana!$D$2:$E$203,2,0),IF(E1946=10000,VLOOKUP(G1946,Indiana!$G$2:$H$203,2,0)))))</f>
        <v>32498.998641193601</v>
      </c>
    </row>
    <row r="1947" spans="1:8" x14ac:dyDescent="0.25">
      <c r="A1947" t="s">
        <v>38</v>
      </c>
      <c r="B1947" t="s">
        <v>1057</v>
      </c>
      <c r="C1947" t="s">
        <v>142</v>
      </c>
      <c r="D1947" t="s">
        <v>980</v>
      </c>
      <c r="E1947">
        <v>5000</v>
      </c>
      <c r="F1947" t="s">
        <v>1680</v>
      </c>
      <c r="G1947" t="s">
        <v>1657</v>
      </c>
      <c r="H1947">
        <f>IF(D1947=$D$1600,IF(E1947=1000,VLOOKUP(G1947,Indiana!$A$2:$B$203,2,0),IF(E1947=5000,VLOOKUP(G1947,Indiana!$D$2:$E$203,2,0),IF(E1947=10000,VLOOKUP(G1947,Indiana!$G$2:$H$203,2,0)))))</f>
        <v>32498.998641193601</v>
      </c>
    </row>
    <row r="1948" spans="1:8" x14ac:dyDescent="0.25">
      <c r="A1948" t="s">
        <v>32</v>
      </c>
      <c r="B1948" t="s">
        <v>1058</v>
      </c>
      <c r="C1948" t="s">
        <v>146</v>
      </c>
      <c r="D1948" t="s">
        <v>980</v>
      </c>
      <c r="E1948">
        <v>5000</v>
      </c>
      <c r="F1948" t="s">
        <v>1680</v>
      </c>
      <c r="G1948" t="str">
        <f t="shared" si="30"/>
        <v>EUR</v>
      </c>
      <c r="H1948">
        <f>IF(D1948=$D$1600,IF(E1948=1000,VLOOKUP(G1948,Indiana!$A$2:$B$203,2,0),IF(E1948=5000,VLOOKUP(G1948,Indiana!$D$2:$E$203,2,0),IF(E1948=10000,VLOOKUP(G1948,Indiana!$G$2:$H$203,2,0)))))</f>
        <v>4367.6474198064998</v>
      </c>
    </row>
    <row r="1949" spans="1:8" x14ac:dyDescent="0.25">
      <c r="A1949" t="s">
        <v>38</v>
      </c>
      <c r="B1949" t="s">
        <v>1058</v>
      </c>
      <c r="C1949" t="s">
        <v>146</v>
      </c>
      <c r="D1949" t="s">
        <v>980</v>
      </c>
      <c r="E1949">
        <v>5000</v>
      </c>
      <c r="F1949" t="s">
        <v>1680</v>
      </c>
      <c r="G1949" t="str">
        <f>IF(RIGHT(B1949,1)=RIGHT($B$28,1),"EUR",IF(RIGHT(A1949,1)=")",LEFT(RIGHT(A1949,4),3),RIGHT(A1949,3)))</f>
        <v>EUR</v>
      </c>
      <c r="H1949">
        <f>IF(D1949=$D$1600,IF(E1949=1000,VLOOKUP(G1949,Indiana!$A$2:$B$203,2,0),IF(E1949=5000,VLOOKUP(G1949,Indiana!$D$2:$E$203,2,0),IF(E1949=10000,VLOOKUP(G1949,Indiana!$G$2:$H$203,2,0)))))</f>
        <v>4367.6474198064998</v>
      </c>
    </row>
    <row r="1950" spans="1:8" x14ac:dyDescent="0.25">
      <c r="A1950" t="s">
        <v>147</v>
      </c>
      <c r="B1950" t="s">
        <v>1059</v>
      </c>
      <c r="C1950" t="s">
        <v>149</v>
      </c>
      <c r="D1950" t="s">
        <v>980</v>
      </c>
      <c r="E1950">
        <v>5000</v>
      </c>
      <c r="F1950" t="s">
        <v>1680</v>
      </c>
      <c r="G1950" t="s">
        <v>1662</v>
      </c>
      <c r="H1950">
        <f>IF(D1950=$D$1600,IF(E1950=1000,VLOOKUP(G1950,Indiana!$A$2:$B$203,2,0),IF(E1950=5000,VLOOKUP(G1950,Indiana!$D$2:$E$203,2,0),IF(E1950=10000,VLOOKUP(G1950,Indiana!$G$2:$H$203,2,0)))))</f>
        <v>112324.61186378699</v>
      </c>
    </row>
    <row r="1951" spans="1:8" x14ac:dyDescent="0.25">
      <c r="A1951" t="s">
        <v>38</v>
      </c>
      <c r="B1951" t="s">
        <v>1059</v>
      </c>
      <c r="C1951" t="s">
        <v>149</v>
      </c>
      <c r="D1951" t="s">
        <v>980</v>
      </c>
      <c r="E1951">
        <v>5000</v>
      </c>
      <c r="F1951" t="s">
        <v>1680</v>
      </c>
      <c r="G1951" t="s">
        <v>1662</v>
      </c>
      <c r="H1951">
        <f>IF(D1951=$D$1600,IF(E1951=1000,VLOOKUP(G1951,Indiana!$A$2:$B$203,2,0),IF(E1951=5000,VLOOKUP(G1951,Indiana!$D$2:$E$203,2,0),IF(E1951=10000,VLOOKUP(G1951,Indiana!$G$2:$H$203,2,0)))))</f>
        <v>112324.61186378699</v>
      </c>
    </row>
    <row r="1952" spans="1:8" x14ac:dyDescent="0.25">
      <c r="A1952" t="s">
        <v>153</v>
      </c>
      <c r="B1952" t="s">
        <v>1060</v>
      </c>
      <c r="C1952" t="s">
        <v>155</v>
      </c>
      <c r="D1952" t="s">
        <v>980</v>
      </c>
      <c r="E1952">
        <v>5000</v>
      </c>
      <c r="F1952" t="s">
        <v>1680</v>
      </c>
      <c r="G1952" t="str">
        <f t="shared" si="30"/>
        <v>DKK</v>
      </c>
      <c r="H1952">
        <f>IF(D1952=$D$1600,IF(E1952=1000,VLOOKUP(G1952,Indiana!$A$2:$B$203,2,0),IF(E1952=5000,VLOOKUP(G1952,Indiana!$D$2:$E$203,2,0),IF(E1952=10000,VLOOKUP(G1952,Indiana!$G$2:$H$203,2,0)))))</f>
        <v>32597.409886747599</v>
      </c>
    </row>
    <row r="1953" spans="1:8" x14ac:dyDescent="0.25">
      <c r="A1953" t="s">
        <v>38</v>
      </c>
      <c r="B1953" t="s">
        <v>1060</v>
      </c>
      <c r="C1953" t="s">
        <v>155</v>
      </c>
      <c r="D1953" t="s">
        <v>980</v>
      </c>
      <c r="E1953">
        <v>5000</v>
      </c>
      <c r="F1953" t="s">
        <v>1680</v>
      </c>
      <c r="G1953" t="s">
        <v>1663</v>
      </c>
      <c r="H1953">
        <f>IF(D1953=$D$1600,IF(E1953=1000,VLOOKUP(G1953,Indiana!$A$2:$B$203,2,0),IF(E1953=5000,VLOOKUP(G1953,Indiana!$D$2:$E$203,2,0),IF(E1953=10000,VLOOKUP(G1953,Indiana!$G$2:$H$203,2,0)))))</f>
        <v>32597.409886747599</v>
      </c>
    </row>
    <row r="1954" spans="1:8" x14ac:dyDescent="0.25">
      <c r="A1954" t="s">
        <v>4</v>
      </c>
      <c r="B1954" t="s">
        <v>578</v>
      </c>
      <c r="C1954" t="s">
        <v>161</v>
      </c>
      <c r="D1954" t="s">
        <v>980</v>
      </c>
      <c r="E1954">
        <v>5000</v>
      </c>
      <c r="F1954" t="s">
        <v>1680</v>
      </c>
      <c r="G1954" t="str">
        <f t="shared" si="30"/>
        <v>USD</v>
      </c>
      <c r="H1954">
        <f>IF(D1954=$D$1600,IF(E1954=1000,VLOOKUP(G1954,Indiana!$A$2:$B$203,2,0),IF(E1954=5000,VLOOKUP(G1954,Indiana!$D$2:$E$203,2,0),IF(E1954=10000,VLOOKUP(G1954,Indiana!$G$2:$H$203,2,0)))))</f>
        <v>5000</v>
      </c>
    </row>
    <row r="1955" spans="1:8" x14ac:dyDescent="0.25">
      <c r="A1955" t="s">
        <v>4</v>
      </c>
      <c r="B1955" t="s">
        <v>578</v>
      </c>
      <c r="C1955" t="s">
        <v>163</v>
      </c>
      <c r="D1955" t="s">
        <v>980</v>
      </c>
      <c r="E1955">
        <v>5000</v>
      </c>
      <c r="F1955" t="s">
        <v>1680</v>
      </c>
      <c r="G1955" t="str">
        <f t="shared" si="30"/>
        <v>USD</v>
      </c>
      <c r="H1955">
        <f>IF(D1955=$D$1600,IF(E1955=1000,VLOOKUP(G1955,Indiana!$A$2:$B$203,2,0),IF(E1955=5000,VLOOKUP(G1955,Indiana!$D$2:$E$203,2,0),IF(E1955=10000,VLOOKUP(G1955,Indiana!$G$2:$H$203,2,0)))))</f>
        <v>5000</v>
      </c>
    </row>
    <row r="1956" spans="1:8" x14ac:dyDescent="0.25">
      <c r="A1956" t="s">
        <v>47</v>
      </c>
      <c r="B1956" t="s">
        <v>1061</v>
      </c>
      <c r="C1956" t="s">
        <v>163</v>
      </c>
      <c r="D1956" t="s">
        <v>980</v>
      </c>
      <c r="E1956">
        <v>5000</v>
      </c>
      <c r="F1956" t="s">
        <v>1680</v>
      </c>
      <c r="G1956" t="str">
        <f t="shared" si="30"/>
        <v>CAD</v>
      </c>
      <c r="H1956">
        <f>IF(D1956=$D$1600,IF(E1956=1000,VLOOKUP(G1956,Indiana!$A$2:$B$203,2,0),IF(E1956=5000,VLOOKUP(G1956,Indiana!$D$2:$E$203,2,0),IF(E1956=10000,VLOOKUP(G1956,Indiana!$G$2:$H$203,2,0)))))</f>
        <v>6532.6053323052001</v>
      </c>
    </row>
    <row r="1957" spans="1:8" x14ac:dyDescent="0.25">
      <c r="A1957" t="s">
        <v>6</v>
      </c>
      <c r="B1957" t="s">
        <v>1058</v>
      </c>
      <c r="C1957" t="s">
        <v>166</v>
      </c>
      <c r="D1957" t="s">
        <v>980</v>
      </c>
      <c r="E1957">
        <v>5000</v>
      </c>
      <c r="F1957" t="s">
        <v>1680</v>
      </c>
      <c r="G1957" t="str">
        <f t="shared" si="30"/>
        <v>EUR</v>
      </c>
      <c r="H1957">
        <f>IF(D1957=$D$1600,IF(E1957=1000,VLOOKUP(G1957,Indiana!$A$2:$B$203,2,0),IF(E1957=5000,VLOOKUP(G1957,Indiana!$D$2:$E$203,2,0),IF(E1957=10000,VLOOKUP(G1957,Indiana!$G$2:$H$203,2,0)))))</f>
        <v>4367.6474198064998</v>
      </c>
    </row>
    <row r="1958" spans="1:8" x14ac:dyDescent="0.25">
      <c r="A1958" t="s">
        <v>4</v>
      </c>
      <c r="B1958" t="s">
        <v>578</v>
      </c>
      <c r="C1958" t="s">
        <v>166</v>
      </c>
      <c r="D1958" t="s">
        <v>980</v>
      </c>
      <c r="E1958">
        <v>5000</v>
      </c>
      <c r="F1958" t="s">
        <v>1680</v>
      </c>
      <c r="G1958" t="str">
        <f t="shared" si="30"/>
        <v>USD</v>
      </c>
      <c r="H1958">
        <f>IF(D1958=$D$1600,IF(E1958=1000,VLOOKUP(G1958,Indiana!$A$2:$B$203,2,0),IF(E1958=5000,VLOOKUP(G1958,Indiana!$D$2:$E$203,2,0),IF(E1958=10000,VLOOKUP(G1958,Indiana!$G$2:$H$203,2,0)))))</f>
        <v>5000</v>
      </c>
    </row>
    <row r="1959" spans="1:8" x14ac:dyDescent="0.25">
      <c r="A1959" t="s">
        <v>4</v>
      </c>
      <c r="B1959" t="s">
        <v>578</v>
      </c>
      <c r="C1959" t="s">
        <v>168</v>
      </c>
      <c r="D1959" t="s">
        <v>980</v>
      </c>
      <c r="E1959">
        <v>5000</v>
      </c>
      <c r="F1959" t="s">
        <v>1680</v>
      </c>
      <c r="G1959" t="str">
        <f t="shared" si="30"/>
        <v>USD</v>
      </c>
      <c r="H1959">
        <f>IF(D1959=$D$1600,IF(E1959=1000,VLOOKUP(G1959,Indiana!$A$2:$B$203,2,0),IF(E1959=5000,VLOOKUP(G1959,Indiana!$D$2:$E$203,2,0),IF(E1959=10000,VLOOKUP(G1959,Indiana!$G$2:$H$203,2,0)))))</f>
        <v>5000</v>
      </c>
    </row>
    <row r="1960" spans="1:8" x14ac:dyDescent="0.25">
      <c r="A1960" t="s">
        <v>169</v>
      </c>
      <c r="B1960" t="s">
        <v>1062</v>
      </c>
      <c r="C1960" t="s">
        <v>168</v>
      </c>
      <c r="D1960" t="s">
        <v>980</v>
      </c>
      <c r="E1960">
        <v>5000</v>
      </c>
      <c r="F1960" t="s">
        <v>1680</v>
      </c>
      <c r="G1960" t="str">
        <f t="shared" si="30"/>
        <v>MXN</v>
      </c>
      <c r="H1960">
        <f>IF(D1960=$D$1600,IF(E1960=1000,VLOOKUP(G1960,Indiana!$A$2:$B$203,2,0),IF(E1960=5000,VLOOKUP(G1960,Indiana!$D$2:$E$203,2,0),IF(E1960=10000,VLOOKUP(G1960,Indiana!$G$2:$H$203,2,0)))))</f>
        <v>94508.445703413294</v>
      </c>
    </row>
    <row r="1961" spans="1:8" x14ac:dyDescent="0.25">
      <c r="A1961" t="s">
        <v>32</v>
      </c>
      <c r="B1961" t="s">
        <v>1063</v>
      </c>
      <c r="C1961" t="s">
        <v>171</v>
      </c>
      <c r="D1961" t="s">
        <v>980</v>
      </c>
      <c r="E1961">
        <v>5000</v>
      </c>
      <c r="F1961" t="s">
        <v>1680</v>
      </c>
      <c r="G1961" t="str">
        <f t="shared" si="30"/>
        <v>EUR</v>
      </c>
      <c r="H1961">
        <f>IF(D1961=$D$1600,IF(E1961=1000,VLOOKUP(G1961,Indiana!$A$2:$B$203,2,0),IF(E1961=5000,VLOOKUP(G1961,Indiana!$D$2:$E$203,2,0),IF(E1961=10000,VLOOKUP(G1961,Indiana!$G$2:$H$203,2,0)))))</f>
        <v>4367.6474198064998</v>
      </c>
    </row>
    <row r="1962" spans="1:8" x14ac:dyDescent="0.25">
      <c r="A1962" t="s">
        <v>38</v>
      </c>
      <c r="B1962" t="s">
        <v>1063</v>
      </c>
      <c r="C1962" t="s">
        <v>171</v>
      </c>
      <c r="D1962" t="s">
        <v>980</v>
      </c>
      <c r="E1962">
        <v>5000</v>
      </c>
      <c r="F1962" t="s">
        <v>1680</v>
      </c>
      <c r="G1962" t="str">
        <f>IF(RIGHT(B1962,1)=RIGHT($B$28,1),"EUR",IF(RIGHT(A1962,1)=")",LEFT(RIGHT(A1962,4),3),RIGHT(A1962,3)))</f>
        <v>EUR</v>
      </c>
      <c r="H1962">
        <f>IF(D1962=$D$1600,IF(E1962=1000,VLOOKUP(G1962,Indiana!$A$2:$B$203,2,0),IF(E1962=5000,VLOOKUP(G1962,Indiana!$D$2:$E$203,2,0),IF(E1962=10000,VLOOKUP(G1962,Indiana!$G$2:$H$203,2,0)))))</f>
        <v>4367.6474198064998</v>
      </c>
    </row>
    <row r="1963" spans="1:8" x14ac:dyDescent="0.25">
      <c r="A1963" t="s">
        <v>4</v>
      </c>
      <c r="B1963" t="s">
        <v>578</v>
      </c>
      <c r="C1963" t="s">
        <v>172</v>
      </c>
      <c r="D1963" t="s">
        <v>980</v>
      </c>
      <c r="E1963">
        <v>5000</v>
      </c>
      <c r="F1963" t="s">
        <v>1680</v>
      </c>
      <c r="G1963" t="str">
        <f t="shared" si="30"/>
        <v>USD</v>
      </c>
      <c r="H1963">
        <f>IF(D1963=$D$1600,IF(E1963=1000,VLOOKUP(G1963,Indiana!$A$2:$B$203,2,0),IF(E1963=5000,VLOOKUP(G1963,Indiana!$D$2:$E$203,2,0),IF(E1963=10000,VLOOKUP(G1963,Indiana!$G$2:$H$203,2,0)))))</f>
        <v>5000</v>
      </c>
    </row>
    <row r="1964" spans="1:8" x14ac:dyDescent="0.25">
      <c r="A1964" t="s">
        <v>4</v>
      </c>
      <c r="B1964" t="s">
        <v>578</v>
      </c>
      <c r="C1964" t="s">
        <v>178</v>
      </c>
      <c r="D1964" t="s">
        <v>980</v>
      </c>
      <c r="E1964">
        <v>5000</v>
      </c>
      <c r="F1964" t="s">
        <v>1680</v>
      </c>
      <c r="G1964" t="str">
        <f t="shared" si="30"/>
        <v>USD</v>
      </c>
      <c r="H1964">
        <f>IF(D1964=$D$1600,IF(E1964=1000,VLOOKUP(G1964,Indiana!$A$2:$B$203,2,0),IF(E1964=5000,VLOOKUP(G1964,Indiana!$D$2:$E$203,2,0),IF(E1964=10000,VLOOKUP(G1964,Indiana!$G$2:$H$203,2,0)))))</f>
        <v>5000</v>
      </c>
    </row>
    <row r="1965" spans="1:8" x14ac:dyDescent="0.25">
      <c r="A1965" t="s">
        <v>32</v>
      </c>
      <c r="B1965" t="s">
        <v>1063</v>
      </c>
      <c r="C1965" t="s">
        <v>180</v>
      </c>
      <c r="D1965" t="s">
        <v>980</v>
      </c>
      <c r="E1965">
        <v>5000</v>
      </c>
      <c r="F1965" t="s">
        <v>1680</v>
      </c>
      <c r="G1965" t="str">
        <f t="shared" si="30"/>
        <v>EUR</v>
      </c>
      <c r="H1965">
        <f>IF(D1965=$D$1600,IF(E1965=1000,VLOOKUP(G1965,Indiana!$A$2:$B$203,2,0),IF(E1965=5000,VLOOKUP(G1965,Indiana!$D$2:$E$203,2,0),IF(E1965=10000,VLOOKUP(G1965,Indiana!$G$2:$H$203,2,0)))))</f>
        <v>4367.6474198064998</v>
      </c>
    </row>
    <row r="1966" spans="1:8" x14ac:dyDescent="0.25">
      <c r="A1966" t="s">
        <v>38</v>
      </c>
      <c r="B1966" t="s">
        <v>1063</v>
      </c>
      <c r="C1966" t="s">
        <v>180</v>
      </c>
      <c r="D1966" t="s">
        <v>980</v>
      </c>
      <c r="E1966">
        <v>5000</v>
      </c>
      <c r="F1966" t="s">
        <v>1680</v>
      </c>
      <c r="G1966" t="str">
        <f>IF(RIGHT(B1966,1)=RIGHT($B$28,1),"EUR",IF(RIGHT(A1966,1)=")",LEFT(RIGHT(A1966,4),3),RIGHT(A1966,3)))</f>
        <v>EUR</v>
      </c>
      <c r="H1966">
        <f>IF(D1966=$D$1600,IF(E1966=1000,VLOOKUP(G1966,Indiana!$A$2:$B$203,2,0),IF(E1966=5000,VLOOKUP(G1966,Indiana!$D$2:$E$203,2,0),IF(E1966=10000,VLOOKUP(G1966,Indiana!$G$2:$H$203,2,0)))))</f>
        <v>4367.6474198064998</v>
      </c>
    </row>
    <row r="1967" spans="1:8" x14ac:dyDescent="0.25">
      <c r="A1967" t="s">
        <v>32</v>
      </c>
      <c r="B1967" t="s">
        <v>1063</v>
      </c>
      <c r="C1967" t="s">
        <v>181</v>
      </c>
      <c r="D1967" t="s">
        <v>980</v>
      </c>
      <c r="E1967">
        <v>5000</v>
      </c>
      <c r="F1967" t="s">
        <v>1680</v>
      </c>
      <c r="G1967" t="str">
        <f t="shared" si="30"/>
        <v>EUR</v>
      </c>
      <c r="H1967">
        <f>IF(D1967=$D$1600,IF(E1967=1000,VLOOKUP(G1967,Indiana!$A$2:$B$203,2,0),IF(E1967=5000,VLOOKUP(G1967,Indiana!$D$2:$E$203,2,0),IF(E1967=10000,VLOOKUP(G1967,Indiana!$G$2:$H$203,2,0)))))</f>
        <v>4367.6474198064998</v>
      </c>
    </row>
    <row r="1968" spans="1:8" x14ac:dyDescent="0.25">
      <c r="A1968" t="s">
        <v>4</v>
      </c>
      <c r="B1968" t="s">
        <v>578</v>
      </c>
      <c r="C1968" t="s">
        <v>181</v>
      </c>
      <c r="D1968" t="s">
        <v>980</v>
      </c>
      <c r="E1968">
        <v>5000</v>
      </c>
      <c r="F1968" t="s">
        <v>1680</v>
      </c>
      <c r="G1968" t="str">
        <f t="shared" si="30"/>
        <v>USD</v>
      </c>
      <c r="H1968">
        <f>IF(D1968=$D$1600,IF(E1968=1000,VLOOKUP(G1968,Indiana!$A$2:$B$203,2,0),IF(E1968=5000,VLOOKUP(G1968,Indiana!$D$2:$E$203,2,0),IF(E1968=10000,VLOOKUP(G1968,Indiana!$G$2:$H$203,2,0)))))</f>
        <v>5000</v>
      </c>
    </row>
    <row r="1969" spans="1:8" x14ac:dyDescent="0.25">
      <c r="A1969" t="s">
        <v>4</v>
      </c>
      <c r="B1969" t="s">
        <v>578</v>
      </c>
      <c r="C1969" t="s">
        <v>182</v>
      </c>
      <c r="D1969" t="s">
        <v>980</v>
      </c>
      <c r="E1969">
        <v>5000</v>
      </c>
      <c r="F1969" t="s">
        <v>1680</v>
      </c>
      <c r="G1969" t="str">
        <f t="shared" si="30"/>
        <v>USD</v>
      </c>
      <c r="H1969">
        <f>IF(D1969=$D$1600,IF(E1969=1000,VLOOKUP(G1969,Indiana!$A$2:$B$203,2,0),IF(E1969=5000,VLOOKUP(G1969,Indiana!$D$2:$E$203,2,0),IF(E1969=10000,VLOOKUP(G1969,Indiana!$G$2:$H$203,2,0)))))</f>
        <v>5000</v>
      </c>
    </row>
    <row r="1970" spans="1:8" x14ac:dyDescent="0.25">
      <c r="A1970" t="s">
        <v>4</v>
      </c>
      <c r="B1970" t="s">
        <v>578</v>
      </c>
      <c r="C1970" t="s">
        <v>186</v>
      </c>
      <c r="D1970" t="s">
        <v>980</v>
      </c>
      <c r="E1970">
        <v>5000</v>
      </c>
      <c r="F1970" t="s">
        <v>1680</v>
      </c>
      <c r="G1970" t="str">
        <f t="shared" si="30"/>
        <v>USD</v>
      </c>
      <c r="H1970">
        <f>IF(D1970=$D$1600,IF(E1970=1000,VLOOKUP(G1970,Indiana!$A$2:$B$203,2,0),IF(E1970=5000,VLOOKUP(G1970,Indiana!$D$2:$E$203,2,0),IF(E1970=10000,VLOOKUP(G1970,Indiana!$G$2:$H$203,2,0)))))</f>
        <v>5000</v>
      </c>
    </row>
    <row r="1971" spans="1:8" x14ac:dyDescent="0.25">
      <c r="A1971" t="s">
        <v>6</v>
      </c>
      <c r="B1971" t="s">
        <v>1063</v>
      </c>
      <c r="C1971" t="s">
        <v>189</v>
      </c>
      <c r="D1971" t="s">
        <v>980</v>
      </c>
      <c r="E1971">
        <v>5000</v>
      </c>
      <c r="F1971" t="s">
        <v>1680</v>
      </c>
      <c r="G1971" t="str">
        <f t="shared" si="30"/>
        <v>EUR</v>
      </c>
      <c r="H1971">
        <f>IF(D1971=$D$1600,IF(E1971=1000,VLOOKUP(G1971,Indiana!$A$2:$B$203,2,0),IF(E1971=5000,VLOOKUP(G1971,Indiana!$D$2:$E$203,2,0),IF(E1971=10000,VLOOKUP(G1971,Indiana!$G$2:$H$203,2,0)))))</f>
        <v>4367.6474198064998</v>
      </c>
    </row>
    <row r="1972" spans="1:8" x14ac:dyDescent="0.25">
      <c r="A1972" t="s">
        <v>4</v>
      </c>
      <c r="B1972" t="s">
        <v>578</v>
      </c>
      <c r="C1972" t="s">
        <v>189</v>
      </c>
      <c r="D1972" t="s">
        <v>980</v>
      </c>
      <c r="E1972">
        <v>5000</v>
      </c>
      <c r="F1972" t="s">
        <v>1680</v>
      </c>
      <c r="G1972" t="str">
        <f t="shared" si="30"/>
        <v>USD</v>
      </c>
      <c r="H1972">
        <f>IF(D1972=$D$1600,IF(E1972=1000,VLOOKUP(G1972,Indiana!$A$2:$B$203,2,0),IF(E1972=5000,VLOOKUP(G1972,Indiana!$D$2:$E$203,2,0),IF(E1972=10000,VLOOKUP(G1972,Indiana!$G$2:$H$203,2,0)))))</f>
        <v>5000</v>
      </c>
    </row>
    <row r="1973" spans="1:8" x14ac:dyDescent="0.25">
      <c r="A1973" t="s">
        <v>32</v>
      </c>
      <c r="B1973" t="s">
        <v>1063</v>
      </c>
      <c r="C1973" t="s">
        <v>190</v>
      </c>
      <c r="D1973" t="s">
        <v>980</v>
      </c>
      <c r="E1973">
        <v>5000</v>
      </c>
      <c r="F1973" t="s">
        <v>1680</v>
      </c>
      <c r="G1973" t="str">
        <f t="shared" si="30"/>
        <v>EUR</v>
      </c>
      <c r="H1973">
        <f>IF(D1973=$D$1600,IF(E1973=1000,VLOOKUP(G1973,Indiana!$A$2:$B$203,2,0),IF(E1973=5000,VLOOKUP(G1973,Indiana!$D$2:$E$203,2,0),IF(E1973=10000,VLOOKUP(G1973,Indiana!$G$2:$H$203,2,0)))))</f>
        <v>4367.6474198064998</v>
      </c>
    </row>
    <row r="1974" spans="1:8" x14ac:dyDescent="0.25">
      <c r="A1974" t="s">
        <v>38</v>
      </c>
      <c r="B1974" t="s">
        <v>1063</v>
      </c>
      <c r="C1974" t="s">
        <v>190</v>
      </c>
      <c r="D1974" t="s">
        <v>980</v>
      </c>
      <c r="E1974">
        <v>5000</v>
      </c>
      <c r="F1974" t="s">
        <v>1680</v>
      </c>
      <c r="G1974" t="str">
        <f>IF(RIGHT(B1974,1)=RIGHT($B$28,1),"EUR",IF(RIGHT(A1974,1)=")",LEFT(RIGHT(A1974,4),3),RIGHT(A1974,3)))</f>
        <v>EUR</v>
      </c>
      <c r="H1974">
        <f>IF(D1974=$D$1600,IF(E1974=1000,VLOOKUP(G1974,Indiana!$A$2:$B$203,2,0),IF(E1974=5000,VLOOKUP(G1974,Indiana!$D$2:$E$203,2,0),IF(E1974=10000,VLOOKUP(G1974,Indiana!$G$2:$H$203,2,0)))))</f>
        <v>4367.6474198064998</v>
      </c>
    </row>
    <row r="1975" spans="1:8" x14ac:dyDescent="0.25">
      <c r="A1975" t="s">
        <v>4</v>
      </c>
      <c r="B1975" t="s">
        <v>578</v>
      </c>
      <c r="C1975" t="s">
        <v>193</v>
      </c>
      <c r="D1975" t="s">
        <v>980</v>
      </c>
      <c r="E1975">
        <v>5000</v>
      </c>
      <c r="F1975" t="s">
        <v>1680</v>
      </c>
      <c r="G1975" t="str">
        <f t="shared" si="30"/>
        <v>USD</v>
      </c>
      <c r="H1975">
        <f>IF(D1975=$D$1600,IF(E1975=1000,VLOOKUP(G1975,Indiana!$A$2:$B$203,2,0),IF(E1975=5000,VLOOKUP(G1975,Indiana!$D$2:$E$203,2,0),IF(E1975=10000,VLOOKUP(G1975,Indiana!$G$2:$H$203,2,0)))))</f>
        <v>5000</v>
      </c>
    </row>
    <row r="1976" spans="1:8" x14ac:dyDescent="0.25">
      <c r="A1976" t="s">
        <v>200</v>
      </c>
      <c r="B1976" t="s">
        <v>1064</v>
      </c>
      <c r="C1976" t="s">
        <v>197</v>
      </c>
      <c r="D1976" t="s">
        <v>980</v>
      </c>
      <c r="E1976">
        <v>5000</v>
      </c>
      <c r="F1976" t="s">
        <v>1680</v>
      </c>
      <c r="G1976" t="str">
        <f t="shared" si="30"/>
        <v>GIP</v>
      </c>
      <c r="H1976">
        <f>IF(D1976=$D$1600,IF(E1976=1000,VLOOKUP(G1976,Indiana!$A$2:$B$203,2,0),IF(E1976=5000,VLOOKUP(G1976,Indiana!$D$2:$E$203,2,0),IF(E1976=10000,VLOOKUP(G1976,Indiana!$G$2:$H$203,2,0)))))</f>
        <v>3921.9197820511999</v>
      </c>
    </row>
    <row r="1977" spans="1:8" x14ac:dyDescent="0.25">
      <c r="A1977" t="s">
        <v>6</v>
      </c>
      <c r="B1977" t="s">
        <v>1063</v>
      </c>
      <c r="C1977" t="s">
        <v>197</v>
      </c>
      <c r="D1977" t="s">
        <v>980</v>
      </c>
      <c r="E1977">
        <v>5000</v>
      </c>
      <c r="F1977" t="s">
        <v>1680</v>
      </c>
      <c r="G1977" t="str">
        <f t="shared" si="30"/>
        <v>EUR</v>
      </c>
      <c r="H1977">
        <f>IF(D1977=$D$1600,IF(E1977=1000,VLOOKUP(G1977,Indiana!$A$2:$B$203,2,0),IF(E1977=5000,VLOOKUP(G1977,Indiana!$D$2:$E$203,2,0),IF(E1977=10000,VLOOKUP(G1977,Indiana!$G$2:$H$203,2,0)))))</f>
        <v>4367.6474198064998</v>
      </c>
    </row>
    <row r="1978" spans="1:8" x14ac:dyDescent="0.25">
      <c r="A1978" t="s">
        <v>4</v>
      </c>
      <c r="B1978" t="s">
        <v>578</v>
      </c>
      <c r="C1978" t="s">
        <v>197</v>
      </c>
      <c r="D1978" t="s">
        <v>980</v>
      </c>
      <c r="E1978">
        <v>5000</v>
      </c>
      <c r="F1978" t="s">
        <v>1680</v>
      </c>
      <c r="G1978" t="str">
        <f t="shared" si="30"/>
        <v>USD</v>
      </c>
      <c r="H1978">
        <f>IF(D1978=$D$1600,IF(E1978=1000,VLOOKUP(G1978,Indiana!$A$2:$B$203,2,0),IF(E1978=5000,VLOOKUP(G1978,Indiana!$D$2:$E$203,2,0),IF(E1978=10000,VLOOKUP(G1978,Indiana!$G$2:$H$203,2,0)))))</f>
        <v>5000</v>
      </c>
    </row>
    <row r="1979" spans="1:8" x14ac:dyDescent="0.25">
      <c r="A1979" t="s">
        <v>32</v>
      </c>
      <c r="B1979" t="s">
        <v>1065</v>
      </c>
      <c r="C1979" t="s">
        <v>202</v>
      </c>
      <c r="D1979" t="s">
        <v>980</v>
      </c>
      <c r="E1979">
        <v>5000</v>
      </c>
      <c r="F1979" t="s">
        <v>1680</v>
      </c>
      <c r="G1979" t="str">
        <f t="shared" si="30"/>
        <v>EUR</v>
      </c>
      <c r="H1979">
        <f>IF(D1979=$D$1600,IF(E1979=1000,VLOOKUP(G1979,Indiana!$A$2:$B$203,2,0),IF(E1979=5000,VLOOKUP(G1979,Indiana!$D$2:$E$203,2,0),IF(E1979=10000,VLOOKUP(G1979,Indiana!$G$2:$H$203,2,0)))))</f>
        <v>4367.6474198064998</v>
      </c>
    </row>
    <row r="1980" spans="1:8" x14ac:dyDescent="0.25">
      <c r="A1980" t="s">
        <v>4</v>
      </c>
      <c r="B1980" t="s">
        <v>578</v>
      </c>
      <c r="C1980" t="s">
        <v>202</v>
      </c>
      <c r="D1980" t="s">
        <v>980</v>
      </c>
      <c r="E1980">
        <v>5000</v>
      </c>
      <c r="F1980" t="s">
        <v>1680</v>
      </c>
      <c r="G1980" t="str">
        <f t="shared" si="30"/>
        <v>USD</v>
      </c>
      <c r="H1980">
        <f>IF(D1980=$D$1600,IF(E1980=1000,VLOOKUP(G1980,Indiana!$A$2:$B$203,2,0),IF(E1980=5000,VLOOKUP(G1980,Indiana!$D$2:$E$203,2,0),IF(E1980=10000,VLOOKUP(G1980,Indiana!$G$2:$H$203,2,0)))))</f>
        <v>5000</v>
      </c>
    </row>
    <row r="1981" spans="1:8" x14ac:dyDescent="0.25">
      <c r="A1981" t="s">
        <v>4</v>
      </c>
      <c r="B1981" t="s">
        <v>578</v>
      </c>
      <c r="C1981" t="s">
        <v>205</v>
      </c>
      <c r="D1981" t="s">
        <v>980</v>
      </c>
      <c r="E1981">
        <v>5000</v>
      </c>
      <c r="F1981" t="s">
        <v>1680</v>
      </c>
      <c r="G1981" t="str">
        <f t="shared" si="30"/>
        <v>USD</v>
      </c>
      <c r="H1981">
        <f>IF(D1981=$D$1600,IF(E1981=1000,VLOOKUP(G1981,Indiana!$A$2:$B$203,2,0),IF(E1981=5000,VLOOKUP(G1981,Indiana!$D$2:$E$203,2,0),IF(E1981=10000,VLOOKUP(G1981,Indiana!$G$2:$H$203,2,0)))))</f>
        <v>5000</v>
      </c>
    </row>
    <row r="1982" spans="1:8" x14ac:dyDescent="0.25">
      <c r="A1982" t="s">
        <v>4</v>
      </c>
      <c r="B1982" t="s">
        <v>578</v>
      </c>
      <c r="C1982" t="s">
        <v>207</v>
      </c>
      <c r="D1982" t="s">
        <v>980</v>
      </c>
      <c r="E1982">
        <v>5000</v>
      </c>
      <c r="F1982" t="s">
        <v>1680</v>
      </c>
      <c r="G1982" t="str">
        <f t="shared" si="30"/>
        <v>USD</v>
      </c>
      <c r="H1982">
        <f>IF(D1982=$D$1600,IF(E1982=1000,VLOOKUP(G1982,Indiana!$A$2:$B$203,2,0),IF(E1982=5000,VLOOKUP(G1982,Indiana!$D$2:$E$203,2,0),IF(E1982=10000,VLOOKUP(G1982,Indiana!$G$2:$H$203,2,0)))))</f>
        <v>5000</v>
      </c>
    </row>
    <row r="1983" spans="1:8" x14ac:dyDescent="0.25">
      <c r="A1983" t="s">
        <v>208</v>
      </c>
      <c r="B1983" t="s">
        <v>1066</v>
      </c>
      <c r="C1983" t="s">
        <v>210</v>
      </c>
      <c r="D1983" t="s">
        <v>980</v>
      </c>
      <c r="E1983">
        <v>5000</v>
      </c>
      <c r="F1983" t="s">
        <v>1680</v>
      </c>
      <c r="G1983" t="str">
        <f t="shared" si="30"/>
        <v>GNF</v>
      </c>
      <c r="H1983">
        <f>IF(D1983=$D$1600,IF(E1983=1000,VLOOKUP(G1983,Indiana!$A$2:$B$203,2,0),IF(E1983=5000,VLOOKUP(G1983,Indiana!$D$2:$E$203,2,0),IF(E1983=10000,VLOOKUP(G1983,Indiana!$G$2:$H$203,2,0)))))</f>
        <v>45269999.999999203</v>
      </c>
    </row>
    <row r="1984" spans="1:8" x14ac:dyDescent="0.25">
      <c r="A1984" t="s">
        <v>4</v>
      </c>
      <c r="B1984" t="s">
        <v>578</v>
      </c>
      <c r="C1984" t="s">
        <v>210</v>
      </c>
      <c r="D1984" t="s">
        <v>980</v>
      </c>
      <c r="E1984">
        <v>5000</v>
      </c>
      <c r="F1984" t="s">
        <v>1680</v>
      </c>
      <c r="G1984" t="str">
        <f t="shared" si="30"/>
        <v>USD</v>
      </c>
      <c r="H1984">
        <f>IF(D1984=$D$1600,IF(E1984=1000,VLOOKUP(G1984,Indiana!$A$2:$B$203,2,0),IF(E1984=5000,VLOOKUP(G1984,Indiana!$D$2:$E$203,2,0),IF(E1984=10000,VLOOKUP(G1984,Indiana!$G$2:$H$203,2,0)))))</f>
        <v>5000</v>
      </c>
    </row>
    <row r="1985" spans="1:8" x14ac:dyDescent="0.25">
      <c r="A1985" t="s">
        <v>4</v>
      </c>
      <c r="B1985" t="s">
        <v>578</v>
      </c>
      <c r="C1985" t="s">
        <v>211</v>
      </c>
      <c r="D1985" t="s">
        <v>980</v>
      </c>
      <c r="E1985">
        <v>5000</v>
      </c>
      <c r="F1985" t="s">
        <v>1680</v>
      </c>
      <c r="G1985" t="str">
        <f t="shared" si="30"/>
        <v>USD</v>
      </c>
      <c r="H1985">
        <f>IF(D1985=$D$1600,IF(E1985=1000,VLOOKUP(G1985,Indiana!$A$2:$B$203,2,0),IF(E1985=5000,VLOOKUP(G1985,Indiana!$D$2:$E$203,2,0),IF(E1985=10000,VLOOKUP(G1985,Indiana!$G$2:$H$203,2,0)))))</f>
        <v>5000</v>
      </c>
    </row>
    <row r="1986" spans="1:8" x14ac:dyDescent="0.25">
      <c r="A1986" t="s">
        <v>4</v>
      </c>
      <c r="B1986" t="s">
        <v>578</v>
      </c>
      <c r="C1986" t="s">
        <v>217</v>
      </c>
      <c r="D1986" t="s">
        <v>980</v>
      </c>
      <c r="E1986">
        <v>5000</v>
      </c>
      <c r="F1986" t="s">
        <v>1680</v>
      </c>
      <c r="G1986" t="str">
        <f t="shared" si="30"/>
        <v>USD</v>
      </c>
      <c r="H1986">
        <f>IF(D1986=$D$1600,IF(E1986=1000,VLOOKUP(G1986,Indiana!$A$2:$B$203,2,0),IF(E1986=5000,VLOOKUP(G1986,Indiana!$D$2:$E$203,2,0),IF(E1986=10000,VLOOKUP(G1986,Indiana!$G$2:$H$203,2,0)))))</f>
        <v>5000</v>
      </c>
    </row>
    <row r="1987" spans="1:8" x14ac:dyDescent="0.25">
      <c r="A1987" t="s">
        <v>4</v>
      </c>
      <c r="B1987" t="s">
        <v>578</v>
      </c>
      <c r="C1987" t="s">
        <v>221</v>
      </c>
      <c r="D1987" t="s">
        <v>980</v>
      </c>
      <c r="E1987">
        <v>5000</v>
      </c>
      <c r="F1987" t="s">
        <v>1680</v>
      </c>
      <c r="G1987" t="str">
        <f t="shared" ref="G1987:G2050" si="31">IF(RIGHT(A1987,1)=")",LEFT(RIGHT(A1987,4),3),RIGHT(A1987,3))</f>
        <v>USD</v>
      </c>
      <c r="H1987">
        <f>IF(D1987=$D$1600,IF(E1987=1000,VLOOKUP(G1987,Indiana!$A$2:$B$203,2,0),IF(E1987=5000,VLOOKUP(G1987,Indiana!$D$2:$E$203,2,0),IF(E1987=10000,VLOOKUP(G1987,Indiana!$G$2:$H$203,2,0)))))</f>
        <v>5000</v>
      </c>
    </row>
    <row r="1988" spans="1:8" x14ac:dyDescent="0.25">
      <c r="A1988" t="s">
        <v>223</v>
      </c>
      <c r="B1988" t="s">
        <v>651</v>
      </c>
      <c r="C1988" t="s">
        <v>225</v>
      </c>
      <c r="D1988" t="s">
        <v>980</v>
      </c>
      <c r="E1988">
        <v>5000</v>
      </c>
      <c r="F1988" t="s">
        <v>1680</v>
      </c>
      <c r="G1988" t="str">
        <f t="shared" si="31"/>
        <v>HKD</v>
      </c>
      <c r="H1988">
        <f>IF(D1988=$D$1600,IF(E1988=1000,VLOOKUP(G1988,Indiana!$A$2:$B$203,2,0),IF(E1988=5000,VLOOKUP(G1988,Indiana!$D$2:$E$203,2,0),IF(E1988=10000,VLOOKUP(G1988,Indiana!$G$2:$H$203,2,0)))))</f>
        <v>39246.041396502202</v>
      </c>
    </row>
    <row r="1989" spans="1:8" x14ac:dyDescent="0.25">
      <c r="A1989" t="s">
        <v>4</v>
      </c>
      <c r="B1989" t="s">
        <v>578</v>
      </c>
      <c r="C1989" t="s">
        <v>225</v>
      </c>
      <c r="D1989" t="s">
        <v>980</v>
      </c>
      <c r="E1989">
        <v>5000</v>
      </c>
      <c r="F1989" t="s">
        <v>1680</v>
      </c>
      <c r="G1989" t="str">
        <f t="shared" si="31"/>
        <v>USD</v>
      </c>
      <c r="H1989">
        <f>IF(D1989=$D$1600,IF(E1989=1000,VLOOKUP(G1989,Indiana!$A$2:$B$203,2,0),IF(E1989=5000,VLOOKUP(G1989,Indiana!$D$2:$E$203,2,0),IF(E1989=10000,VLOOKUP(G1989,Indiana!$G$2:$H$203,2,0)))))</f>
        <v>5000</v>
      </c>
    </row>
    <row r="1990" spans="1:8" x14ac:dyDescent="0.25">
      <c r="A1990" t="s">
        <v>231</v>
      </c>
      <c r="B1990" t="s">
        <v>1067</v>
      </c>
      <c r="C1990" t="s">
        <v>233</v>
      </c>
      <c r="D1990" t="s">
        <v>980</v>
      </c>
      <c r="E1990">
        <v>5000</v>
      </c>
      <c r="F1990" t="s">
        <v>1680</v>
      </c>
      <c r="G1990" t="s">
        <v>1664</v>
      </c>
      <c r="H1990">
        <f>IF(D1990=$D$1600,IF(E1990=1000,VLOOKUP(G1990,Indiana!$A$2:$B$203,2,0),IF(E1990=5000,VLOOKUP(G1990,Indiana!$D$2:$E$203,2,0),IF(E1990=10000,VLOOKUP(G1990,Indiana!$G$2:$H$203,2,0)))))</f>
        <v>1410170.4021199499</v>
      </c>
    </row>
    <row r="1991" spans="1:8" x14ac:dyDescent="0.25">
      <c r="A1991" t="s">
        <v>38</v>
      </c>
      <c r="B1991" t="s">
        <v>1067</v>
      </c>
      <c r="C1991" t="s">
        <v>233</v>
      </c>
      <c r="D1991" t="s">
        <v>980</v>
      </c>
      <c r="E1991">
        <v>5000</v>
      </c>
      <c r="F1991" t="s">
        <v>1680</v>
      </c>
      <c r="G1991" t="s">
        <v>1664</v>
      </c>
      <c r="H1991">
        <f>IF(D1991=$D$1600,IF(E1991=1000,VLOOKUP(G1991,Indiana!$A$2:$B$203,2,0),IF(E1991=5000,VLOOKUP(G1991,Indiana!$D$2:$E$203,2,0),IF(E1991=10000,VLOOKUP(G1991,Indiana!$G$2:$H$203,2,0)))))</f>
        <v>1410170.4021199499</v>
      </c>
    </row>
    <row r="1992" spans="1:8" x14ac:dyDescent="0.25">
      <c r="A1992" t="s">
        <v>4</v>
      </c>
      <c r="B1992" t="s">
        <v>578</v>
      </c>
      <c r="C1992" t="s">
        <v>239</v>
      </c>
      <c r="D1992" t="s">
        <v>980</v>
      </c>
      <c r="E1992">
        <v>5000</v>
      </c>
      <c r="F1992" t="s">
        <v>1680</v>
      </c>
      <c r="G1992" t="str">
        <f t="shared" si="31"/>
        <v>USD</v>
      </c>
      <c r="H1992">
        <f>IF(D1992=$D$1600,IF(E1992=1000,VLOOKUP(G1992,Indiana!$A$2:$B$203,2,0),IF(E1992=5000,VLOOKUP(G1992,Indiana!$D$2:$E$203,2,0),IF(E1992=10000,VLOOKUP(G1992,Indiana!$G$2:$H$203,2,0)))))</f>
        <v>5000</v>
      </c>
    </row>
    <row r="1993" spans="1:8" x14ac:dyDescent="0.25">
      <c r="A1993" t="s">
        <v>244</v>
      </c>
      <c r="B1993" t="s">
        <v>1068</v>
      </c>
      <c r="C1993" t="s">
        <v>243</v>
      </c>
      <c r="D1993" t="s">
        <v>980</v>
      </c>
      <c r="E1993">
        <v>5000</v>
      </c>
      <c r="F1993" t="s">
        <v>1680</v>
      </c>
      <c r="G1993" t="s">
        <v>1661</v>
      </c>
      <c r="H1993">
        <f>IF(D1993=$D$1600,IF(E1993=1000,VLOOKUP(G1993,Indiana!$A$2:$B$203,2,0),IF(E1993=5000,VLOOKUP(G1993,Indiana!$D$2:$E$203,2,0),IF(E1993=10000,VLOOKUP(G1993,Indiana!$G$2:$H$203,2,0)))))</f>
        <v>349321.65705345903</v>
      </c>
    </row>
    <row r="1994" spans="1:8" x14ac:dyDescent="0.25">
      <c r="A1994" t="s">
        <v>4</v>
      </c>
      <c r="B1994" t="s">
        <v>578</v>
      </c>
      <c r="C1994" t="s">
        <v>243</v>
      </c>
      <c r="D1994" t="s">
        <v>980</v>
      </c>
      <c r="E1994">
        <v>5000</v>
      </c>
      <c r="F1994" t="s">
        <v>1680</v>
      </c>
      <c r="G1994" t="str">
        <f t="shared" si="31"/>
        <v>USD</v>
      </c>
      <c r="H1994">
        <f>IF(D1994=$D$1600,IF(E1994=1000,VLOOKUP(G1994,Indiana!$A$2:$B$203,2,0),IF(E1994=5000,VLOOKUP(G1994,Indiana!$D$2:$E$203,2,0),IF(E1994=10000,VLOOKUP(G1994,Indiana!$G$2:$H$203,2,0)))))</f>
        <v>5000</v>
      </c>
    </row>
    <row r="1995" spans="1:8" x14ac:dyDescent="0.25">
      <c r="A1995" t="s">
        <v>248</v>
      </c>
      <c r="B1995" t="s">
        <v>1069</v>
      </c>
      <c r="C1995" t="s">
        <v>250</v>
      </c>
      <c r="D1995" t="s">
        <v>980</v>
      </c>
      <c r="E1995">
        <v>5000</v>
      </c>
      <c r="F1995" t="s">
        <v>1680</v>
      </c>
      <c r="G1995" t="str">
        <f t="shared" si="31"/>
        <v>IDR</v>
      </c>
      <c r="H1995">
        <f>IF(D1995=$D$1600,IF(E1995=1000,VLOOKUP(G1995,Indiana!$A$2:$B$203,2,0),IF(E1995=5000,VLOOKUP(G1995,Indiana!$D$2:$E$203,2,0),IF(E1995=10000,VLOOKUP(G1995,Indiana!$G$2:$H$203,2,0)))))</f>
        <v>73052640.892005101</v>
      </c>
    </row>
    <row r="1996" spans="1:8" x14ac:dyDescent="0.25">
      <c r="A1996" t="s">
        <v>253</v>
      </c>
      <c r="B1996" t="s">
        <v>1070</v>
      </c>
      <c r="C1996" t="s">
        <v>250</v>
      </c>
      <c r="D1996" t="s">
        <v>980</v>
      </c>
      <c r="E1996">
        <v>5000</v>
      </c>
      <c r="F1996" t="s">
        <v>1680</v>
      </c>
      <c r="G1996" t="str">
        <f t="shared" si="31"/>
        <v>IDR</v>
      </c>
      <c r="H1996">
        <f>IF(D1996=$D$1600,IF(E1996=1000,VLOOKUP(G1996,Indiana!$A$2:$B$203,2,0),IF(E1996=5000,VLOOKUP(G1996,Indiana!$D$2:$E$203,2,0),IF(E1996=10000,VLOOKUP(G1996,Indiana!$G$2:$H$203,2,0)))))</f>
        <v>73052640.892005101</v>
      </c>
    </row>
    <row r="1997" spans="1:8" x14ac:dyDescent="0.25">
      <c r="A1997" t="s">
        <v>255</v>
      </c>
      <c r="B1997" t="s">
        <v>1071</v>
      </c>
      <c r="C1997" t="s">
        <v>257</v>
      </c>
      <c r="D1997" t="s">
        <v>980</v>
      </c>
      <c r="E1997">
        <v>5000</v>
      </c>
      <c r="F1997" t="s">
        <v>1680</v>
      </c>
      <c r="G1997" t="str">
        <f t="shared" si="31"/>
        <v>IQD</v>
      </c>
      <c r="H1997">
        <f>IF(D1997=$D$1600,IF(E1997=1000,VLOOKUP(G1997,Indiana!$A$2:$B$203,2,0),IF(E1997=5000,VLOOKUP(G1997,Indiana!$D$2:$E$203,2,0),IF(E1997=10000,VLOOKUP(G1997,Indiana!$G$2:$H$203,2,0)))))</f>
        <v>5954912.1209303997</v>
      </c>
    </row>
    <row r="1998" spans="1:8" x14ac:dyDescent="0.25">
      <c r="A1998" t="s">
        <v>4</v>
      </c>
      <c r="B1998" t="s">
        <v>578</v>
      </c>
      <c r="C1998" t="s">
        <v>257</v>
      </c>
      <c r="D1998" t="s">
        <v>980</v>
      </c>
      <c r="E1998">
        <v>5000</v>
      </c>
      <c r="F1998" t="s">
        <v>1680</v>
      </c>
      <c r="G1998" t="str">
        <f t="shared" si="31"/>
        <v>USD</v>
      </c>
      <c r="H1998">
        <f>IF(D1998=$D$1600,IF(E1998=1000,VLOOKUP(G1998,Indiana!$A$2:$B$203,2,0),IF(E1998=5000,VLOOKUP(G1998,Indiana!$D$2:$E$203,2,0),IF(E1998=10000,VLOOKUP(G1998,Indiana!$G$2:$H$203,2,0)))))</f>
        <v>5000</v>
      </c>
    </row>
    <row r="1999" spans="1:8" x14ac:dyDescent="0.25">
      <c r="A1999" t="s">
        <v>32</v>
      </c>
      <c r="B1999" t="s">
        <v>1063</v>
      </c>
      <c r="C1999" t="s">
        <v>258</v>
      </c>
      <c r="D1999" t="s">
        <v>980</v>
      </c>
      <c r="E1999">
        <v>5000</v>
      </c>
      <c r="F1999" t="s">
        <v>1680</v>
      </c>
      <c r="G1999" t="str">
        <f t="shared" si="31"/>
        <v>EUR</v>
      </c>
      <c r="H1999">
        <f>IF(D1999=$D$1600,IF(E1999=1000,VLOOKUP(G1999,Indiana!$A$2:$B$203,2,0),IF(E1999=5000,VLOOKUP(G1999,Indiana!$D$2:$E$203,2,0),IF(E1999=10000,VLOOKUP(G1999,Indiana!$G$2:$H$203,2,0)))))</f>
        <v>4367.6474198064998</v>
      </c>
    </row>
    <row r="2000" spans="1:8" x14ac:dyDescent="0.25">
      <c r="A2000" t="s">
        <v>38</v>
      </c>
      <c r="B2000" t="s">
        <v>1063</v>
      </c>
      <c r="C2000" t="s">
        <v>258</v>
      </c>
      <c r="D2000" t="s">
        <v>980</v>
      </c>
      <c r="E2000">
        <v>5000</v>
      </c>
      <c r="F2000" t="s">
        <v>1680</v>
      </c>
      <c r="G2000" t="str">
        <f>IF(RIGHT(B2000,1)=RIGHT($B$28,1),"EUR",IF(RIGHT(A2000,1)=")",LEFT(RIGHT(A2000,4),3),RIGHT(A2000,3)))</f>
        <v>EUR</v>
      </c>
      <c r="H2000">
        <f>IF(D2000=$D$1600,IF(E2000=1000,VLOOKUP(G2000,Indiana!$A$2:$B$203,2,0),IF(E2000=5000,VLOOKUP(G2000,Indiana!$D$2:$E$203,2,0),IF(E2000=10000,VLOOKUP(G2000,Indiana!$G$2:$H$203,2,0)))))</f>
        <v>4367.6474198064998</v>
      </c>
    </row>
    <row r="2001" spans="1:8" x14ac:dyDescent="0.25">
      <c r="A2001" t="s">
        <v>259</v>
      </c>
      <c r="B2001" t="s">
        <v>1072</v>
      </c>
      <c r="C2001" t="s">
        <v>261</v>
      </c>
      <c r="D2001" t="s">
        <v>980</v>
      </c>
      <c r="E2001">
        <v>5000</v>
      </c>
      <c r="F2001" t="s">
        <v>1680</v>
      </c>
      <c r="G2001" t="str">
        <f t="shared" si="31"/>
        <v>ILS</v>
      </c>
      <c r="H2001">
        <f>IF(D2001=$D$1600,IF(E2001=1000,VLOOKUP(G2001,Indiana!$A$2:$B$203,2,0),IF(E2001=5000,VLOOKUP(G2001,Indiana!$D$2:$E$203,2,0),IF(E2001=10000,VLOOKUP(G2001,Indiana!$G$2:$H$203,2,0)))))</f>
        <v>18304.4935639668</v>
      </c>
    </row>
    <row r="2002" spans="1:8" x14ac:dyDescent="0.25">
      <c r="A2002" t="s">
        <v>6</v>
      </c>
      <c r="B2002" t="s">
        <v>1063</v>
      </c>
      <c r="C2002" t="s">
        <v>261</v>
      </c>
      <c r="D2002" t="s">
        <v>980</v>
      </c>
      <c r="E2002">
        <v>5000</v>
      </c>
      <c r="F2002" t="s">
        <v>1680</v>
      </c>
      <c r="G2002" t="str">
        <f t="shared" si="31"/>
        <v>EUR</v>
      </c>
      <c r="H2002">
        <f>IF(D2002=$D$1600,IF(E2002=1000,VLOOKUP(G2002,Indiana!$A$2:$B$203,2,0),IF(E2002=5000,VLOOKUP(G2002,Indiana!$D$2:$E$203,2,0),IF(E2002=10000,VLOOKUP(G2002,Indiana!$G$2:$H$203,2,0)))))</f>
        <v>4367.6474198064998</v>
      </c>
    </row>
    <row r="2003" spans="1:8" x14ac:dyDescent="0.25">
      <c r="A2003" t="s">
        <v>4</v>
      </c>
      <c r="B2003" t="s">
        <v>578</v>
      </c>
      <c r="C2003" t="s">
        <v>261</v>
      </c>
      <c r="D2003" t="s">
        <v>980</v>
      </c>
      <c r="E2003">
        <v>5000</v>
      </c>
      <c r="F2003" t="s">
        <v>1680</v>
      </c>
      <c r="G2003" t="str">
        <f t="shared" si="31"/>
        <v>USD</v>
      </c>
      <c r="H2003">
        <f>IF(D2003=$D$1600,IF(E2003=1000,VLOOKUP(G2003,Indiana!$A$2:$B$203,2,0),IF(E2003=5000,VLOOKUP(G2003,Indiana!$D$2:$E$203,2,0),IF(E2003=10000,VLOOKUP(G2003,Indiana!$G$2:$H$203,2,0)))))</f>
        <v>5000</v>
      </c>
    </row>
    <row r="2004" spans="1:8" x14ac:dyDescent="0.25">
      <c r="A2004" t="s">
        <v>13</v>
      </c>
      <c r="B2004" t="s">
        <v>1073</v>
      </c>
      <c r="C2004" t="s">
        <v>261</v>
      </c>
      <c r="D2004" t="s">
        <v>980</v>
      </c>
      <c r="E2004">
        <v>5000</v>
      </c>
      <c r="F2004" t="s">
        <v>1680</v>
      </c>
      <c r="G2004" t="str">
        <f t="shared" si="31"/>
        <v>GBP</v>
      </c>
      <c r="H2004">
        <f>IF(D2004=$D$1600,IF(E2004=1000,VLOOKUP(G2004,Indiana!$A$2:$B$203,2,0),IF(E2004=5000,VLOOKUP(G2004,Indiana!$D$2:$E$203,2,0),IF(E2004=10000,VLOOKUP(G2004,Indiana!$G$2:$H$203,2,0)))))</f>
        <v>3921.9197820511999</v>
      </c>
    </row>
    <row r="2005" spans="1:8" x14ac:dyDescent="0.25">
      <c r="A2005" t="s">
        <v>32</v>
      </c>
      <c r="B2005" t="s">
        <v>1063</v>
      </c>
      <c r="C2005" t="s">
        <v>265</v>
      </c>
      <c r="D2005" t="s">
        <v>980</v>
      </c>
      <c r="E2005">
        <v>5000</v>
      </c>
      <c r="F2005" t="s">
        <v>1680</v>
      </c>
      <c r="G2005" t="str">
        <f t="shared" si="31"/>
        <v>EUR</v>
      </c>
      <c r="H2005">
        <f>IF(D2005=$D$1600,IF(E2005=1000,VLOOKUP(G2005,Indiana!$A$2:$B$203,2,0),IF(E2005=5000,VLOOKUP(G2005,Indiana!$D$2:$E$203,2,0),IF(E2005=10000,VLOOKUP(G2005,Indiana!$G$2:$H$203,2,0)))))</f>
        <v>4367.6474198064998</v>
      </c>
    </row>
    <row r="2006" spans="1:8" x14ac:dyDescent="0.25">
      <c r="A2006" t="s">
        <v>38</v>
      </c>
      <c r="B2006" t="s">
        <v>1063</v>
      </c>
      <c r="C2006" t="s">
        <v>265</v>
      </c>
      <c r="D2006" t="s">
        <v>980</v>
      </c>
      <c r="E2006">
        <v>5000</v>
      </c>
      <c r="F2006" t="s">
        <v>1680</v>
      </c>
      <c r="G2006" t="str">
        <f>IF(RIGHT(B2006,1)=RIGHT($B$28,1),"EUR",IF(RIGHT(A2006,1)=")",LEFT(RIGHT(A2006,4),3),RIGHT(A2006,3)))</f>
        <v>EUR</v>
      </c>
      <c r="H2006">
        <f>IF(D2006=$D$1600,IF(E2006=1000,VLOOKUP(G2006,Indiana!$A$2:$B$203,2,0),IF(E2006=5000,VLOOKUP(G2006,Indiana!$D$2:$E$203,2,0),IF(E2006=10000,VLOOKUP(G2006,Indiana!$G$2:$H$203,2,0)))))</f>
        <v>4367.6474198064998</v>
      </c>
    </row>
    <row r="2007" spans="1:8" x14ac:dyDescent="0.25">
      <c r="A2007" t="s">
        <v>4</v>
      </c>
      <c r="B2007" t="s">
        <v>578</v>
      </c>
      <c r="C2007" t="s">
        <v>268</v>
      </c>
      <c r="D2007" t="s">
        <v>980</v>
      </c>
      <c r="E2007">
        <v>5000</v>
      </c>
      <c r="F2007" t="s">
        <v>1680</v>
      </c>
      <c r="G2007" t="str">
        <f t="shared" si="31"/>
        <v>USD</v>
      </c>
      <c r="H2007">
        <f>IF(D2007=$D$1600,IF(E2007=1000,VLOOKUP(G2007,Indiana!$A$2:$B$203,2,0),IF(E2007=5000,VLOOKUP(G2007,Indiana!$D$2:$E$203,2,0),IF(E2007=10000,VLOOKUP(G2007,Indiana!$G$2:$H$203,2,0)))))</f>
        <v>5000</v>
      </c>
    </row>
    <row r="2008" spans="1:8" x14ac:dyDescent="0.25">
      <c r="A2008" t="s">
        <v>270</v>
      </c>
      <c r="B2008" t="s">
        <v>1074</v>
      </c>
      <c r="C2008" t="s">
        <v>272</v>
      </c>
      <c r="D2008" t="s">
        <v>980</v>
      </c>
      <c r="E2008">
        <v>5000</v>
      </c>
      <c r="F2008" t="s">
        <v>1680</v>
      </c>
      <c r="G2008" t="str">
        <f t="shared" si="31"/>
        <v>JPY</v>
      </c>
      <c r="H2008">
        <f>IF(D2008=$D$1600,IF(E2008=1000,VLOOKUP(G2008,Indiana!$A$2:$B$203,2,0),IF(E2008=5000,VLOOKUP(G2008,Indiana!$D$2:$E$203,2,0),IF(E2008=10000,VLOOKUP(G2008,Indiana!$G$2:$H$203,2,0)))))</f>
        <v>552524.98932101799</v>
      </c>
    </row>
    <row r="2009" spans="1:8" x14ac:dyDescent="0.25">
      <c r="A2009" t="s">
        <v>4</v>
      </c>
      <c r="B2009" t="s">
        <v>578</v>
      </c>
      <c r="C2009" t="s">
        <v>272</v>
      </c>
      <c r="D2009" t="s">
        <v>980</v>
      </c>
      <c r="E2009">
        <v>5000</v>
      </c>
      <c r="F2009" t="s">
        <v>1680</v>
      </c>
      <c r="G2009" t="str">
        <f t="shared" si="31"/>
        <v>USD</v>
      </c>
      <c r="H2009">
        <f>IF(D2009=$D$1600,IF(E2009=1000,VLOOKUP(G2009,Indiana!$A$2:$B$203,2,0),IF(E2009=5000,VLOOKUP(G2009,Indiana!$D$2:$E$203,2,0),IF(E2009=10000,VLOOKUP(G2009,Indiana!$G$2:$H$203,2,0)))))</f>
        <v>5000</v>
      </c>
    </row>
    <row r="2010" spans="1:8" x14ac:dyDescent="0.25">
      <c r="A2010" t="s">
        <v>13</v>
      </c>
      <c r="B2010" t="s">
        <v>1073</v>
      </c>
      <c r="C2010" t="s">
        <v>272</v>
      </c>
      <c r="D2010" t="s">
        <v>980</v>
      </c>
      <c r="E2010">
        <v>5000</v>
      </c>
      <c r="F2010" t="s">
        <v>1680</v>
      </c>
      <c r="G2010" t="str">
        <f t="shared" si="31"/>
        <v>GBP</v>
      </c>
      <c r="H2010">
        <f>IF(D2010=$D$1600,IF(E2010=1000,VLOOKUP(G2010,Indiana!$A$2:$B$203,2,0),IF(E2010=5000,VLOOKUP(G2010,Indiana!$D$2:$E$203,2,0),IF(E2010=10000,VLOOKUP(G2010,Indiana!$G$2:$H$203,2,0)))))</f>
        <v>3921.9197820511999</v>
      </c>
    </row>
    <row r="2011" spans="1:8" x14ac:dyDescent="0.25">
      <c r="A2011" t="s">
        <v>4</v>
      </c>
      <c r="B2011" t="s">
        <v>578</v>
      </c>
      <c r="C2011" t="s">
        <v>282</v>
      </c>
      <c r="D2011" t="s">
        <v>980</v>
      </c>
      <c r="E2011">
        <v>5000</v>
      </c>
      <c r="F2011" t="s">
        <v>1680</v>
      </c>
      <c r="G2011" t="str">
        <f t="shared" si="31"/>
        <v>USD</v>
      </c>
      <c r="H2011">
        <f>IF(D2011=$D$1600,IF(E2011=1000,VLOOKUP(G2011,Indiana!$A$2:$B$203,2,0),IF(E2011=5000,VLOOKUP(G2011,Indiana!$D$2:$E$203,2,0),IF(E2011=10000,VLOOKUP(G2011,Indiana!$G$2:$H$203,2,0)))))</f>
        <v>5000</v>
      </c>
    </row>
    <row r="2012" spans="1:8" x14ac:dyDescent="0.25">
      <c r="A2012" t="s">
        <v>284</v>
      </c>
      <c r="B2012" t="s">
        <v>1075</v>
      </c>
      <c r="C2012" t="s">
        <v>286</v>
      </c>
      <c r="D2012" t="s">
        <v>980</v>
      </c>
      <c r="E2012">
        <v>5000</v>
      </c>
      <c r="F2012" t="s">
        <v>1680</v>
      </c>
      <c r="G2012" t="str">
        <f t="shared" si="31"/>
        <v>KZT</v>
      </c>
      <c r="H2012">
        <f>IF(D2012=$D$1600,IF(E2012=1000,VLOOKUP(G2012,Indiana!$A$2:$B$203,2,0),IF(E2012=5000,VLOOKUP(G2012,Indiana!$D$2:$E$203,2,0),IF(E2012=10000,VLOOKUP(G2012,Indiana!$G$2:$H$203,2,0)))))</f>
        <v>1806474.91455015</v>
      </c>
    </row>
    <row r="2013" spans="1:8" x14ac:dyDescent="0.25">
      <c r="A2013" t="s">
        <v>4</v>
      </c>
      <c r="B2013" t="s">
        <v>578</v>
      </c>
      <c r="C2013" t="s">
        <v>286</v>
      </c>
      <c r="D2013" t="s">
        <v>980</v>
      </c>
      <c r="E2013">
        <v>5000</v>
      </c>
      <c r="F2013" t="s">
        <v>1680</v>
      </c>
      <c r="G2013" t="str">
        <f t="shared" si="31"/>
        <v>USD</v>
      </c>
      <c r="H2013">
        <f>IF(D2013=$D$1600,IF(E2013=1000,VLOOKUP(G2013,Indiana!$A$2:$B$203,2,0),IF(E2013=5000,VLOOKUP(G2013,Indiana!$D$2:$E$203,2,0),IF(E2013=10000,VLOOKUP(G2013,Indiana!$G$2:$H$203,2,0)))))</f>
        <v>5000</v>
      </c>
    </row>
    <row r="2014" spans="1:8" x14ac:dyDescent="0.25">
      <c r="A2014" t="s">
        <v>6</v>
      </c>
      <c r="B2014" t="s">
        <v>1058</v>
      </c>
      <c r="C2014" t="s">
        <v>291</v>
      </c>
      <c r="D2014" t="s">
        <v>980</v>
      </c>
      <c r="E2014">
        <v>5000</v>
      </c>
      <c r="F2014" t="s">
        <v>1680</v>
      </c>
      <c r="G2014" t="str">
        <f t="shared" si="31"/>
        <v>EUR</v>
      </c>
      <c r="H2014">
        <f>IF(D2014=$D$1600,IF(E2014=1000,VLOOKUP(G2014,Indiana!$A$2:$B$203,2,0),IF(E2014=5000,VLOOKUP(G2014,Indiana!$D$2:$E$203,2,0),IF(E2014=10000,VLOOKUP(G2014,Indiana!$G$2:$H$203,2,0)))))</f>
        <v>4367.6474198064998</v>
      </c>
    </row>
    <row r="2015" spans="1:8" x14ac:dyDescent="0.25">
      <c r="A2015" t="s">
        <v>4</v>
      </c>
      <c r="B2015" t="s">
        <v>578</v>
      </c>
      <c r="C2015" t="s">
        <v>291</v>
      </c>
      <c r="D2015" t="s">
        <v>980</v>
      </c>
      <c r="E2015">
        <v>5000</v>
      </c>
      <c r="F2015" t="s">
        <v>1680</v>
      </c>
      <c r="G2015" t="str">
        <f t="shared" si="31"/>
        <v>USD</v>
      </c>
      <c r="H2015">
        <f>IF(D2015=$D$1600,IF(E2015=1000,VLOOKUP(G2015,Indiana!$A$2:$B$203,2,0),IF(E2015=5000,VLOOKUP(G2015,Indiana!$D$2:$E$203,2,0),IF(E2015=10000,VLOOKUP(G2015,Indiana!$G$2:$H$203,2,0)))))</f>
        <v>5000</v>
      </c>
    </row>
    <row r="2016" spans="1:8" x14ac:dyDescent="0.25">
      <c r="A2016" t="s">
        <v>294</v>
      </c>
      <c r="B2016" t="s">
        <v>1076</v>
      </c>
      <c r="C2016" t="s">
        <v>296</v>
      </c>
      <c r="D2016" t="s">
        <v>980</v>
      </c>
      <c r="E2016">
        <v>5000</v>
      </c>
      <c r="F2016" t="s">
        <v>1680</v>
      </c>
      <c r="G2016" t="s">
        <v>1671</v>
      </c>
      <c r="H2016">
        <f>IF(D2016=$D$1600,IF(E2016=1000,VLOOKUP(G2016,Indiana!$A$2:$B$203,2,0),IF(E2016=5000,VLOOKUP(G2016,Indiana!$D$2:$E$203,2,0),IF(E2016=10000,VLOOKUP(G2016,Indiana!$G$2:$H$203,2,0)))))</f>
        <v>5597600.2197756497</v>
      </c>
    </row>
    <row r="2017" spans="1:8" x14ac:dyDescent="0.25">
      <c r="A2017" t="s">
        <v>4</v>
      </c>
      <c r="B2017" t="s">
        <v>578</v>
      </c>
      <c r="C2017" t="s">
        <v>296</v>
      </c>
      <c r="D2017" t="s">
        <v>980</v>
      </c>
      <c r="E2017">
        <v>5000</v>
      </c>
      <c r="F2017" t="s">
        <v>1680</v>
      </c>
      <c r="G2017" t="str">
        <f t="shared" si="31"/>
        <v>USD</v>
      </c>
      <c r="H2017">
        <f>IF(D2017=$D$1600,IF(E2017=1000,VLOOKUP(G2017,Indiana!$A$2:$B$203,2,0),IF(E2017=5000,VLOOKUP(G2017,Indiana!$D$2:$E$203,2,0),IF(E2017=10000,VLOOKUP(G2017,Indiana!$G$2:$H$203,2,0)))))</f>
        <v>5000</v>
      </c>
    </row>
    <row r="2018" spans="1:8" x14ac:dyDescent="0.25">
      <c r="A2018" t="s">
        <v>6</v>
      </c>
      <c r="B2018" t="s">
        <v>1063</v>
      </c>
      <c r="C2018" t="s">
        <v>296</v>
      </c>
      <c r="D2018" t="s">
        <v>980</v>
      </c>
      <c r="E2018">
        <v>5000</v>
      </c>
      <c r="F2018" t="s">
        <v>1680</v>
      </c>
      <c r="G2018" t="str">
        <f t="shared" si="31"/>
        <v>EUR</v>
      </c>
      <c r="H2018">
        <f>IF(D2018=$D$1600,IF(E2018=1000,VLOOKUP(G2018,Indiana!$A$2:$B$203,2,0),IF(E2018=5000,VLOOKUP(G2018,Indiana!$D$2:$E$203,2,0),IF(E2018=10000,VLOOKUP(G2018,Indiana!$G$2:$H$203,2,0)))))</f>
        <v>4367.6474198064998</v>
      </c>
    </row>
    <row r="2019" spans="1:8" x14ac:dyDescent="0.25">
      <c r="A2019" t="s">
        <v>13</v>
      </c>
      <c r="B2019" t="s">
        <v>1073</v>
      </c>
      <c r="C2019" t="s">
        <v>296</v>
      </c>
      <c r="D2019" t="s">
        <v>980</v>
      </c>
      <c r="E2019">
        <v>5000</v>
      </c>
      <c r="F2019" t="s">
        <v>1680</v>
      </c>
      <c r="G2019" t="str">
        <f t="shared" si="31"/>
        <v>GBP</v>
      </c>
      <c r="H2019">
        <f>IF(D2019=$D$1600,IF(E2019=1000,VLOOKUP(G2019,Indiana!$A$2:$B$203,2,0),IF(E2019=5000,VLOOKUP(G2019,Indiana!$D$2:$E$203,2,0),IF(E2019=10000,VLOOKUP(G2019,Indiana!$G$2:$H$203,2,0)))))</f>
        <v>3921.9197820511999</v>
      </c>
    </row>
    <row r="2020" spans="1:8" x14ac:dyDescent="0.25">
      <c r="A2020" t="s">
        <v>4</v>
      </c>
      <c r="B2020" t="s">
        <v>578</v>
      </c>
      <c r="C2020" t="s">
        <v>304</v>
      </c>
      <c r="D2020" t="s">
        <v>980</v>
      </c>
      <c r="E2020">
        <v>5000</v>
      </c>
      <c r="F2020" t="s">
        <v>1680</v>
      </c>
      <c r="G2020" t="str">
        <f t="shared" si="31"/>
        <v>USD</v>
      </c>
      <c r="H2020">
        <f>IF(D2020=$D$1600,IF(E2020=1000,VLOOKUP(G2020,Indiana!$A$2:$B$203,2,0),IF(E2020=5000,VLOOKUP(G2020,Indiana!$D$2:$E$203,2,0),IF(E2020=10000,VLOOKUP(G2020,Indiana!$G$2:$H$203,2,0)))))</f>
        <v>5000</v>
      </c>
    </row>
    <row r="2021" spans="1:8" x14ac:dyDescent="0.25">
      <c r="A2021" t="s">
        <v>306</v>
      </c>
      <c r="B2021" t="s">
        <v>678</v>
      </c>
      <c r="C2021" t="s">
        <v>308</v>
      </c>
      <c r="D2021" t="s">
        <v>980</v>
      </c>
      <c r="E2021">
        <v>5000</v>
      </c>
      <c r="F2021" t="s">
        <v>1680</v>
      </c>
      <c r="G2021" t="str">
        <f t="shared" si="31"/>
        <v>KGS</v>
      </c>
      <c r="H2021">
        <f>IF(D2021=$D$1600,IF(E2021=1000,VLOOKUP(G2021,Indiana!$A$2:$B$203,2,0),IF(E2021=5000,VLOOKUP(G2021,Indiana!$D$2:$E$203,2,0),IF(E2021=10000,VLOOKUP(G2021,Indiana!$G$2:$H$203,2,0)))))</f>
        <v>347278.51867775101</v>
      </c>
    </row>
    <row r="2022" spans="1:8" x14ac:dyDescent="0.25">
      <c r="A2022" t="s">
        <v>4</v>
      </c>
      <c r="B2022" t="s">
        <v>578</v>
      </c>
      <c r="C2022" t="s">
        <v>308</v>
      </c>
      <c r="D2022" t="s">
        <v>980</v>
      </c>
      <c r="E2022">
        <v>5000</v>
      </c>
      <c r="F2022" t="s">
        <v>1680</v>
      </c>
      <c r="G2022" t="str">
        <f t="shared" si="31"/>
        <v>USD</v>
      </c>
      <c r="H2022">
        <f>IF(D2022=$D$1600,IF(E2022=1000,VLOOKUP(G2022,Indiana!$A$2:$B$203,2,0),IF(E2022=5000,VLOOKUP(G2022,Indiana!$D$2:$E$203,2,0),IF(E2022=10000,VLOOKUP(G2022,Indiana!$G$2:$H$203,2,0)))))</f>
        <v>5000</v>
      </c>
    </row>
    <row r="2023" spans="1:8" x14ac:dyDescent="0.25">
      <c r="A2023" t="s">
        <v>6</v>
      </c>
      <c r="B2023" t="s">
        <v>1058</v>
      </c>
      <c r="C2023" t="s">
        <v>309</v>
      </c>
      <c r="D2023" t="s">
        <v>980</v>
      </c>
      <c r="E2023">
        <v>5000</v>
      </c>
      <c r="F2023" t="s">
        <v>1680</v>
      </c>
      <c r="G2023" t="str">
        <f t="shared" si="31"/>
        <v>EUR</v>
      </c>
      <c r="H2023">
        <f>IF(D2023=$D$1600,IF(E2023=1000,VLOOKUP(G2023,Indiana!$A$2:$B$203,2,0),IF(E2023=5000,VLOOKUP(G2023,Indiana!$D$2:$E$203,2,0),IF(E2023=10000,VLOOKUP(G2023,Indiana!$G$2:$H$203,2,0)))))</f>
        <v>4367.6474198064998</v>
      </c>
    </row>
    <row r="2024" spans="1:8" x14ac:dyDescent="0.25">
      <c r="A2024" t="s">
        <v>38</v>
      </c>
      <c r="B2024" t="s">
        <v>1058</v>
      </c>
      <c r="C2024" t="s">
        <v>309</v>
      </c>
      <c r="D2024" t="s">
        <v>980</v>
      </c>
      <c r="E2024">
        <v>5000</v>
      </c>
      <c r="F2024" t="s">
        <v>1680</v>
      </c>
      <c r="G2024" t="str">
        <f>IF(RIGHT(B2024,1)=RIGHT($B$28,1),"EUR",IF(RIGHT(A2024,1)=")",LEFT(RIGHT(A2024,4),3),RIGHT(A2024,3)))</f>
        <v>EUR</v>
      </c>
      <c r="H2024">
        <f>IF(D2024=$D$1600,IF(E2024=1000,VLOOKUP(G2024,Indiana!$A$2:$B$203,2,0),IF(E2024=5000,VLOOKUP(G2024,Indiana!$D$2:$E$203,2,0),IF(E2024=10000,VLOOKUP(G2024,Indiana!$G$2:$H$203,2,0)))))</f>
        <v>4367.6474198064998</v>
      </c>
    </row>
    <row r="2025" spans="1:8" x14ac:dyDescent="0.25">
      <c r="A2025" t="s">
        <v>311</v>
      </c>
      <c r="B2025" t="s">
        <v>679</v>
      </c>
      <c r="C2025" t="s">
        <v>313</v>
      </c>
      <c r="D2025" t="s">
        <v>980</v>
      </c>
      <c r="E2025">
        <v>5000</v>
      </c>
      <c r="F2025" t="s">
        <v>1680</v>
      </c>
      <c r="G2025" t="str">
        <f t="shared" si="31"/>
        <v>LBP</v>
      </c>
      <c r="H2025">
        <f>IF(D2025=$D$1600,IF(E2025=1000,VLOOKUP(G2025,Indiana!$A$2:$B$203,2,0),IF(E2025=5000,VLOOKUP(G2025,Indiana!$D$2:$E$203,2,0),IF(E2025=10000,VLOOKUP(G2025,Indiana!$G$2:$H$203,2,0)))))</f>
        <v>7537500</v>
      </c>
    </row>
    <row r="2026" spans="1:8" x14ac:dyDescent="0.25">
      <c r="A2026" t="s">
        <v>4</v>
      </c>
      <c r="B2026" t="s">
        <v>578</v>
      </c>
      <c r="C2026" t="s">
        <v>313</v>
      </c>
      <c r="D2026" t="s">
        <v>980</v>
      </c>
      <c r="E2026">
        <v>5000</v>
      </c>
      <c r="F2026" t="s">
        <v>1680</v>
      </c>
      <c r="G2026" t="str">
        <f t="shared" si="31"/>
        <v>USD</v>
      </c>
      <c r="H2026">
        <f>IF(D2026=$D$1600,IF(E2026=1000,VLOOKUP(G2026,Indiana!$A$2:$B$203,2,0),IF(E2026=5000,VLOOKUP(G2026,Indiana!$D$2:$E$203,2,0),IF(E2026=10000,VLOOKUP(G2026,Indiana!$G$2:$H$203,2,0)))))</f>
        <v>5000</v>
      </c>
    </row>
    <row r="2027" spans="1:8" x14ac:dyDescent="0.25">
      <c r="A2027" t="s">
        <v>32</v>
      </c>
      <c r="B2027" t="s">
        <v>1058</v>
      </c>
      <c r="C2027" t="s">
        <v>314</v>
      </c>
      <c r="D2027" t="s">
        <v>980</v>
      </c>
      <c r="E2027">
        <v>5000</v>
      </c>
      <c r="F2027" t="s">
        <v>1680</v>
      </c>
      <c r="G2027" t="str">
        <f t="shared" si="31"/>
        <v>EUR</v>
      </c>
      <c r="H2027">
        <f>IF(D2027=$D$1600,IF(E2027=1000,VLOOKUP(G2027,Indiana!$A$2:$B$203,2,0),IF(E2027=5000,VLOOKUP(G2027,Indiana!$D$2:$E$203,2,0),IF(E2027=10000,VLOOKUP(G2027,Indiana!$G$2:$H$203,2,0)))))</f>
        <v>4367.6474198064998</v>
      </c>
    </row>
    <row r="2028" spans="1:8" x14ac:dyDescent="0.25">
      <c r="A2028" t="s">
        <v>38</v>
      </c>
      <c r="B2028" t="s">
        <v>1058</v>
      </c>
      <c r="C2028" t="s">
        <v>314</v>
      </c>
      <c r="D2028" t="s">
        <v>980</v>
      </c>
      <c r="E2028">
        <v>5000</v>
      </c>
      <c r="F2028" t="s">
        <v>1680</v>
      </c>
      <c r="G2028" t="str">
        <f>IF(RIGHT(B2028,1)=RIGHT($B$28,1),"EUR",IF(RIGHT(A2028,1)=")",LEFT(RIGHT(A2028,4),3),RIGHT(A2028,3)))</f>
        <v>EUR</v>
      </c>
      <c r="H2028">
        <f>IF(D2028=$D$1600,IF(E2028=1000,VLOOKUP(G2028,Indiana!$A$2:$B$203,2,0),IF(E2028=5000,VLOOKUP(G2028,Indiana!$D$2:$E$203,2,0),IF(E2028=10000,VLOOKUP(G2028,Indiana!$G$2:$H$203,2,0)))))</f>
        <v>4367.6474198064998</v>
      </c>
    </row>
    <row r="2029" spans="1:8" x14ac:dyDescent="0.25">
      <c r="A2029" t="s">
        <v>4</v>
      </c>
      <c r="B2029" t="s">
        <v>578</v>
      </c>
      <c r="C2029" t="s">
        <v>315</v>
      </c>
      <c r="D2029" t="s">
        <v>980</v>
      </c>
      <c r="E2029">
        <v>5000</v>
      </c>
      <c r="F2029" t="s">
        <v>1680</v>
      </c>
      <c r="G2029" t="str">
        <f t="shared" si="31"/>
        <v>USD</v>
      </c>
      <c r="H2029">
        <f>IF(D2029=$D$1600,IF(E2029=1000,VLOOKUP(G2029,Indiana!$A$2:$B$203,2,0),IF(E2029=5000,VLOOKUP(G2029,Indiana!$D$2:$E$203,2,0),IF(E2029=10000,VLOOKUP(G2029,Indiana!$G$2:$H$203,2,0)))))</f>
        <v>5000</v>
      </c>
    </row>
    <row r="2030" spans="1:8" x14ac:dyDescent="0.25">
      <c r="A2030" t="s">
        <v>4</v>
      </c>
      <c r="B2030" t="s">
        <v>578</v>
      </c>
      <c r="C2030" t="s">
        <v>318</v>
      </c>
      <c r="D2030" t="s">
        <v>980</v>
      </c>
      <c r="E2030">
        <v>5000</v>
      </c>
      <c r="F2030" t="s">
        <v>1680</v>
      </c>
      <c r="G2030" t="str">
        <f t="shared" si="31"/>
        <v>USD</v>
      </c>
      <c r="H2030">
        <f>IF(D2030=$D$1600,IF(E2030=1000,VLOOKUP(G2030,Indiana!$A$2:$B$203,2,0),IF(E2030=5000,VLOOKUP(G2030,Indiana!$D$2:$E$203,2,0),IF(E2030=10000,VLOOKUP(G2030,Indiana!$G$2:$H$203,2,0)))))</f>
        <v>5000</v>
      </c>
    </row>
    <row r="2031" spans="1:8" x14ac:dyDescent="0.25">
      <c r="A2031" t="s">
        <v>13</v>
      </c>
      <c r="B2031" t="s">
        <v>1073</v>
      </c>
      <c r="C2031" t="s">
        <v>318</v>
      </c>
      <c r="D2031" t="s">
        <v>980</v>
      </c>
      <c r="E2031">
        <v>5000</v>
      </c>
      <c r="F2031" t="s">
        <v>1680</v>
      </c>
      <c r="G2031" t="str">
        <f t="shared" si="31"/>
        <v>GBP</v>
      </c>
      <c r="H2031">
        <f>IF(D2031=$D$1600,IF(E2031=1000,VLOOKUP(G2031,Indiana!$A$2:$B$203,2,0),IF(E2031=5000,VLOOKUP(G2031,Indiana!$D$2:$E$203,2,0),IF(E2031=10000,VLOOKUP(G2031,Indiana!$G$2:$H$203,2,0)))))</f>
        <v>3921.9197820511999</v>
      </c>
    </row>
    <row r="2032" spans="1:8" x14ac:dyDescent="0.25">
      <c r="A2032" t="s">
        <v>6</v>
      </c>
      <c r="B2032" t="s">
        <v>1058</v>
      </c>
      <c r="C2032" t="s">
        <v>318</v>
      </c>
      <c r="D2032" t="s">
        <v>980</v>
      </c>
      <c r="E2032">
        <v>5000</v>
      </c>
      <c r="F2032" t="s">
        <v>1680</v>
      </c>
      <c r="G2032" t="str">
        <f t="shared" si="31"/>
        <v>EUR</v>
      </c>
      <c r="H2032">
        <f>IF(D2032=$D$1600,IF(E2032=1000,VLOOKUP(G2032,Indiana!$A$2:$B$203,2,0),IF(E2032=5000,VLOOKUP(G2032,Indiana!$D$2:$E$203,2,0),IF(E2032=10000,VLOOKUP(G2032,Indiana!$G$2:$H$203,2,0)))))</f>
        <v>4367.6474198064998</v>
      </c>
    </row>
    <row r="2033" spans="1:8" x14ac:dyDescent="0.25">
      <c r="A2033" t="s">
        <v>4</v>
      </c>
      <c r="B2033" t="s">
        <v>578</v>
      </c>
      <c r="C2033" t="s">
        <v>324</v>
      </c>
      <c r="D2033" t="s">
        <v>980</v>
      </c>
      <c r="E2033">
        <v>5000</v>
      </c>
      <c r="F2033" t="s">
        <v>1680</v>
      </c>
      <c r="G2033" t="str">
        <f t="shared" si="31"/>
        <v>USD</v>
      </c>
      <c r="H2033">
        <f>IF(D2033=$D$1600,IF(E2033=1000,VLOOKUP(G2033,Indiana!$A$2:$B$203,2,0),IF(E2033=5000,VLOOKUP(G2033,Indiana!$D$2:$E$203,2,0),IF(E2033=10000,VLOOKUP(G2033,Indiana!$G$2:$H$203,2,0)))))</f>
        <v>5000</v>
      </c>
    </row>
    <row r="2034" spans="1:8" x14ac:dyDescent="0.25">
      <c r="A2034" t="s">
        <v>32</v>
      </c>
      <c r="B2034" t="s">
        <v>1063</v>
      </c>
      <c r="C2034" t="s">
        <v>326</v>
      </c>
      <c r="D2034" t="s">
        <v>980</v>
      </c>
      <c r="E2034">
        <v>5000</v>
      </c>
      <c r="F2034" t="s">
        <v>1680</v>
      </c>
      <c r="G2034" t="str">
        <f t="shared" si="31"/>
        <v>EUR</v>
      </c>
      <c r="H2034">
        <f>IF(D2034=$D$1600,IF(E2034=1000,VLOOKUP(G2034,Indiana!$A$2:$B$203,2,0),IF(E2034=5000,VLOOKUP(G2034,Indiana!$D$2:$E$203,2,0),IF(E2034=10000,VLOOKUP(G2034,Indiana!$G$2:$H$203,2,0)))))</f>
        <v>4367.6474198064998</v>
      </c>
    </row>
    <row r="2035" spans="1:8" x14ac:dyDescent="0.25">
      <c r="A2035" t="s">
        <v>38</v>
      </c>
      <c r="B2035" t="s">
        <v>1063</v>
      </c>
      <c r="C2035" t="s">
        <v>326</v>
      </c>
      <c r="D2035" t="s">
        <v>980</v>
      </c>
      <c r="E2035">
        <v>5000</v>
      </c>
      <c r="F2035" t="s">
        <v>1680</v>
      </c>
      <c r="G2035" t="str">
        <f>IF(RIGHT(B2035,1)=RIGHT($B$28,1),"EUR",IF(RIGHT(A2035,1)=")",LEFT(RIGHT(A2035,4),3),RIGHT(A2035,3)))</f>
        <v>EUR</v>
      </c>
      <c r="H2035">
        <f>IF(D2035=$D$1600,IF(E2035=1000,VLOOKUP(G2035,Indiana!$A$2:$B$203,2,0),IF(E2035=5000,VLOOKUP(G2035,Indiana!$D$2:$E$203,2,0),IF(E2035=10000,VLOOKUP(G2035,Indiana!$G$2:$H$203,2,0)))))</f>
        <v>4367.6474198064998</v>
      </c>
    </row>
    <row r="2036" spans="1:8" x14ac:dyDescent="0.25">
      <c r="A2036" t="s">
        <v>327</v>
      </c>
      <c r="B2036" t="s">
        <v>1077</v>
      </c>
      <c r="C2036" t="s">
        <v>329</v>
      </c>
      <c r="D2036" t="s">
        <v>980</v>
      </c>
      <c r="E2036">
        <v>5000</v>
      </c>
      <c r="F2036" t="s">
        <v>1680</v>
      </c>
      <c r="G2036" t="str">
        <f t="shared" si="31"/>
        <v>MUR</v>
      </c>
      <c r="H2036">
        <f>IF(D2036=$D$1600,IF(E2036=1000,VLOOKUP(G2036,Indiana!$A$2:$B$203,2,0),IF(E2036=5000,VLOOKUP(G2036,Indiana!$D$2:$E$203,2,0),IF(E2036=10000,VLOOKUP(G2036,Indiana!$G$2:$H$203,2,0)))))</f>
        <v>175000.11071159999</v>
      </c>
    </row>
    <row r="2037" spans="1:8" x14ac:dyDescent="0.25">
      <c r="A2037" t="s">
        <v>4</v>
      </c>
      <c r="B2037" t="s">
        <v>578</v>
      </c>
      <c r="C2037" t="s">
        <v>329</v>
      </c>
      <c r="D2037" t="s">
        <v>980</v>
      </c>
      <c r="E2037">
        <v>5000</v>
      </c>
      <c r="F2037" t="s">
        <v>1680</v>
      </c>
      <c r="G2037" t="str">
        <f t="shared" si="31"/>
        <v>USD</v>
      </c>
      <c r="H2037">
        <f>IF(D2037=$D$1600,IF(E2037=1000,VLOOKUP(G2037,Indiana!$A$2:$B$203,2,0),IF(E2037=5000,VLOOKUP(G2037,Indiana!$D$2:$E$203,2,0),IF(E2037=10000,VLOOKUP(G2037,Indiana!$G$2:$H$203,2,0)))))</f>
        <v>5000</v>
      </c>
    </row>
    <row r="2038" spans="1:8" x14ac:dyDescent="0.25">
      <c r="A2038" t="s">
        <v>13</v>
      </c>
      <c r="B2038" t="s">
        <v>1073</v>
      </c>
      <c r="C2038" t="s">
        <v>329</v>
      </c>
      <c r="D2038" t="s">
        <v>980</v>
      </c>
      <c r="E2038">
        <v>5000</v>
      </c>
      <c r="F2038" t="s">
        <v>1680</v>
      </c>
      <c r="G2038" t="str">
        <f t="shared" si="31"/>
        <v>GBP</v>
      </c>
      <c r="H2038">
        <f>IF(D2038=$D$1600,IF(E2038=1000,VLOOKUP(G2038,Indiana!$A$2:$B$203,2,0),IF(E2038=5000,VLOOKUP(G2038,Indiana!$D$2:$E$203,2,0),IF(E2038=10000,VLOOKUP(G2038,Indiana!$G$2:$H$203,2,0)))))</f>
        <v>3921.9197820511999</v>
      </c>
    </row>
    <row r="2039" spans="1:8" x14ac:dyDescent="0.25">
      <c r="A2039" t="s">
        <v>333</v>
      </c>
      <c r="B2039" t="s">
        <v>1078</v>
      </c>
      <c r="C2039" t="s">
        <v>335</v>
      </c>
      <c r="D2039" t="s">
        <v>980</v>
      </c>
      <c r="E2039">
        <v>5000</v>
      </c>
      <c r="F2039" t="s">
        <v>1680</v>
      </c>
      <c r="G2039" t="str">
        <f t="shared" si="31"/>
        <v>MXN</v>
      </c>
      <c r="H2039">
        <f>IF(D2039=$D$1600,IF(E2039=1000,VLOOKUP(G2039,Indiana!$A$2:$B$203,2,0),IF(E2039=5000,VLOOKUP(G2039,Indiana!$D$2:$E$203,2,0),IF(E2039=10000,VLOOKUP(G2039,Indiana!$G$2:$H$203,2,0)))))</f>
        <v>94508.445703413294</v>
      </c>
    </row>
    <row r="2040" spans="1:8" x14ac:dyDescent="0.25">
      <c r="A2040" t="s">
        <v>4</v>
      </c>
      <c r="B2040" t="s">
        <v>578</v>
      </c>
      <c r="C2040" t="s">
        <v>335</v>
      </c>
      <c r="D2040" t="s">
        <v>980</v>
      </c>
      <c r="E2040">
        <v>5000</v>
      </c>
      <c r="F2040" t="s">
        <v>1680</v>
      </c>
      <c r="G2040" t="str">
        <f t="shared" si="31"/>
        <v>USD</v>
      </c>
      <c r="H2040">
        <f>IF(D2040=$D$1600,IF(E2040=1000,VLOOKUP(G2040,Indiana!$A$2:$B$203,2,0),IF(E2040=5000,VLOOKUP(G2040,Indiana!$D$2:$E$203,2,0),IF(E2040=10000,VLOOKUP(G2040,Indiana!$G$2:$H$203,2,0)))))</f>
        <v>5000</v>
      </c>
    </row>
    <row r="2041" spans="1:8" x14ac:dyDescent="0.25">
      <c r="A2041" t="s">
        <v>339</v>
      </c>
      <c r="B2041" t="s">
        <v>1079</v>
      </c>
      <c r="C2041" t="s">
        <v>341</v>
      </c>
      <c r="D2041" t="s">
        <v>980</v>
      </c>
      <c r="E2041">
        <v>5000</v>
      </c>
      <c r="F2041" t="s">
        <v>1680</v>
      </c>
      <c r="G2041" t="str">
        <f t="shared" si="31"/>
        <v>MDL</v>
      </c>
      <c r="H2041">
        <f>IF(D2041=$D$1600,IF(E2041=1000,VLOOKUP(G2041,Indiana!$A$2:$B$203,2,0),IF(E2041=5000,VLOOKUP(G2041,Indiana!$D$2:$E$203,2,0),IF(E2041=10000,VLOOKUP(G2041,Indiana!$G$2:$H$203,2,0)))))</f>
        <v>83174.991608333206</v>
      </c>
    </row>
    <row r="2042" spans="1:8" x14ac:dyDescent="0.25">
      <c r="A2042" t="s">
        <v>4</v>
      </c>
      <c r="B2042" t="s">
        <v>578</v>
      </c>
      <c r="C2042" t="s">
        <v>341</v>
      </c>
      <c r="D2042" t="s">
        <v>980</v>
      </c>
      <c r="E2042">
        <v>5000</v>
      </c>
      <c r="F2042" t="s">
        <v>1680</v>
      </c>
      <c r="G2042" t="str">
        <f t="shared" si="31"/>
        <v>USD</v>
      </c>
      <c r="H2042">
        <f>IF(D2042=$D$1600,IF(E2042=1000,VLOOKUP(G2042,Indiana!$A$2:$B$203,2,0),IF(E2042=5000,VLOOKUP(G2042,Indiana!$D$2:$E$203,2,0),IF(E2042=10000,VLOOKUP(G2042,Indiana!$G$2:$H$203,2,0)))))</f>
        <v>5000</v>
      </c>
    </row>
    <row r="2043" spans="1:8" x14ac:dyDescent="0.25">
      <c r="A2043" t="s">
        <v>32</v>
      </c>
      <c r="B2043" t="s">
        <v>1058</v>
      </c>
      <c r="C2043" t="s">
        <v>342</v>
      </c>
      <c r="D2043" t="s">
        <v>980</v>
      </c>
      <c r="E2043">
        <v>5000</v>
      </c>
      <c r="F2043" t="s">
        <v>1680</v>
      </c>
      <c r="G2043" t="str">
        <f t="shared" si="31"/>
        <v>EUR</v>
      </c>
      <c r="H2043">
        <f>IF(D2043=$D$1600,IF(E2043=1000,VLOOKUP(G2043,Indiana!$A$2:$B$203,2,0),IF(E2043=5000,VLOOKUP(G2043,Indiana!$D$2:$E$203,2,0),IF(E2043=10000,VLOOKUP(G2043,Indiana!$G$2:$H$203,2,0)))))</f>
        <v>4367.6474198064998</v>
      </c>
    </row>
    <row r="2044" spans="1:8" x14ac:dyDescent="0.25">
      <c r="A2044" t="s">
        <v>4</v>
      </c>
      <c r="B2044" t="s">
        <v>578</v>
      </c>
      <c r="C2044" t="s">
        <v>342</v>
      </c>
      <c r="D2044" t="s">
        <v>980</v>
      </c>
      <c r="E2044">
        <v>5000</v>
      </c>
      <c r="F2044" t="s">
        <v>1680</v>
      </c>
      <c r="G2044" t="str">
        <f t="shared" si="31"/>
        <v>USD</v>
      </c>
      <c r="H2044">
        <f>IF(D2044=$D$1600,IF(E2044=1000,VLOOKUP(G2044,Indiana!$A$2:$B$203,2,0),IF(E2044=5000,VLOOKUP(G2044,Indiana!$D$2:$E$203,2,0),IF(E2044=10000,VLOOKUP(G2044,Indiana!$G$2:$H$203,2,0)))))</f>
        <v>5000</v>
      </c>
    </row>
    <row r="2045" spans="1:8" x14ac:dyDescent="0.25">
      <c r="A2045" t="s">
        <v>343</v>
      </c>
      <c r="B2045" t="s">
        <v>1080</v>
      </c>
      <c r="C2045" t="s">
        <v>345</v>
      </c>
      <c r="D2045" t="s">
        <v>980</v>
      </c>
      <c r="E2045">
        <v>5000</v>
      </c>
      <c r="F2045" t="s">
        <v>1680</v>
      </c>
      <c r="G2045" t="str">
        <f t="shared" si="31"/>
        <v>MNT</v>
      </c>
      <c r="H2045">
        <f>IF(D2045=$D$1600,IF(E2045=1000,VLOOKUP(G2045,Indiana!$A$2:$B$203,2,0),IF(E2045=5000,VLOOKUP(G2045,Indiana!$D$2:$E$203,2,0),IF(E2045=10000,VLOOKUP(G2045,Indiana!$G$2:$H$203,2,0)))))</f>
        <v>12262500.000000799</v>
      </c>
    </row>
    <row r="2046" spans="1:8" x14ac:dyDescent="0.25">
      <c r="A2046" t="s">
        <v>4</v>
      </c>
      <c r="B2046" t="s">
        <v>578</v>
      </c>
      <c r="C2046" t="s">
        <v>345</v>
      </c>
      <c r="D2046" t="s">
        <v>980</v>
      </c>
      <c r="E2046">
        <v>5000</v>
      </c>
      <c r="F2046" t="s">
        <v>1680</v>
      </c>
      <c r="G2046" t="str">
        <f t="shared" si="31"/>
        <v>USD</v>
      </c>
      <c r="H2046">
        <f>IF(D2046=$D$1600,IF(E2046=1000,VLOOKUP(G2046,Indiana!$A$2:$B$203,2,0),IF(E2046=5000,VLOOKUP(G2046,Indiana!$D$2:$E$203,2,0),IF(E2046=10000,VLOOKUP(G2046,Indiana!$G$2:$H$203,2,0)))))</f>
        <v>5000</v>
      </c>
    </row>
    <row r="2047" spans="1:8" x14ac:dyDescent="0.25">
      <c r="A2047" t="s">
        <v>32</v>
      </c>
      <c r="B2047" t="s">
        <v>1063</v>
      </c>
      <c r="C2047" t="s">
        <v>346</v>
      </c>
      <c r="D2047" t="s">
        <v>980</v>
      </c>
      <c r="E2047">
        <v>5000</v>
      </c>
      <c r="F2047" t="s">
        <v>1680</v>
      </c>
      <c r="G2047" t="str">
        <f t="shared" si="31"/>
        <v>EUR</v>
      </c>
      <c r="H2047">
        <f>IF(D2047=$D$1600,IF(E2047=1000,VLOOKUP(G2047,Indiana!$A$2:$B$203,2,0),IF(E2047=5000,VLOOKUP(G2047,Indiana!$D$2:$E$203,2,0),IF(E2047=10000,VLOOKUP(G2047,Indiana!$G$2:$H$203,2,0)))))</f>
        <v>4367.6474198064998</v>
      </c>
    </row>
    <row r="2048" spans="1:8" x14ac:dyDescent="0.25">
      <c r="A2048" t="s">
        <v>4</v>
      </c>
      <c r="B2048" t="s">
        <v>578</v>
      </c>
      <c r="C2048" t="s">
        <v>346</v>
      </c>
      <c r="D2048" t="s">
        <v>980</v>
      </c>
      <c r="E2048">
        <v>5000</v>
      </c>
      <c r="F2048" t="s">
        <v>1680</v>
      </c>
      <c r="G2048" t="str">
        <f t="shared" si="31"/>
        <v>USD</v>
      </c>
      <c r="H2048">
        <f>IF(D2048=$D$1600,IF(E2048=1000,VLOOKUP(G2048,Indiana!$A$2:$B$203,2,0),IF(E2048=5000,VLOOKUP(G2048,Indiana!$D$2:$E$203,2,0),IF(E2048=10000,VLOOKUP(G2048,Indiana!$G$2:$H$203,2,0)))))</f>
        <v>5000</v>
      </c>
    </row>
    <row r="2049" spans="1:8" x14ac:dyDescent="0.25">
      <c r="A2049" t="s">
        <v>4</v>
      </c>
      <c r="B2049" t="s">
        <v>578</v>
      </c>
      <c r="C2049" t="s">
        <v>350</v>
      </c>
      <c r="D2049" t="s">
        <v>980</v>
      </c>
      <c r="E2049">
        <v>5000</v>
      </c>
      <c r="F2049" t="s">
        <v>1680</v>
      </c>
      <c r="G2049" t="str">
        <f t="shared" si="31"/>
        <v>USD</v>
      </c>
      <c r="H2049">
        <f>IF(D2049=$D$1600,IF(E2049=1000,VLOOKUP(G2049,Indiana!$A$2:$B$203,2,0),IF(E2049=5000,VLOOKUP(G2049,Indiana!$D$2:$E$203,2,0),IF(E2049=10000,VLOOKUP(G2049,Indiana!$G$2:$H$203,2,0)))))</f>
        <v>5000</v>
      </c>
    </row>
    <row r="2050" spans="1:8" x14ac:dyDescent="0.25">
      <c r="A2050" t="s">
        <v>4</v>
      </c>
      <c r="B2050" t="s">
        <v>578</v>
      </c>
      <c r="C2050" t="s">
        <v>353</v>
      </c>
      <c r="D2050" t="s">
        <v>980</v>
      </c>
      <c r="E2050">
        <v>5000</v>
      </c>
      <c r="F2050" t="s">
        <v>1680</v>
      </c>
      <c r="G2050" t="str">
        <f t="shared" si="31"/>
        <v>USD</v>
      </c>
      <c r="H2050">
        <f>IF(D2050=$D$1600,IF(E2050=1000,VLOOKUP(G2050,Indiana!$A$2:$B$203,2,0),IF(E2050=5000,VLOOKUP(G2050,Indiana!$D$2:$E$203,2,0),IF(E2050=10000,VLOOKUP(G2050,Indiana!$G$2:$H$203,2,0)))))</f>
        <v>5000</v>
      </c>
    </row>
    <row r="2051" spans="1:8" x14ac:dyDescent="0.25">
      <c r="A2051" t="s">
        <v>354</v>
      </c>
      <c r="B2051" t="s">
        <v>691</v>
      </c>
      <c r="C2051" t="s">
        <v>356</v>
      </c>
      <c r="D2051" t="s">
        <v>980</v>
      </c>
      <c r="E2051">
        <v>5000</v>
      </c>
      <c r="F2051" t="s">
        <v>1680</v>
      </c>
      <c r="G2051" t="str">
        <f t="shared" ref="G2051:G2114" si="32">IF(RIGHT(A2051,1)=")",LEFT(RIGHT(A2051,4),3),RIGHT(A2051,3))</f>
        <v>MMK</v>
      </c>
      <c r="H2051">
        <f>IF(D2051=$D$1600,IF(E2051=1000,VLOOKUP(G2051,Indiana!$A$2:$B$203,2,0),IF(E2051=5000,VLOOKUP(G2051,Indiana!$D$2:$E$203,2,0),IF(E2051=10000,VLOOKUP(G2051,Indiana!$G$2:$H$203,2,0)))))</f>
        <v>7444809.8927800003</v>
      </c>
    </row>
    <row r="2052" spans="1:8" x14ac:dyDescent="0.25">
      <c r="A2052" t="s">
        <v>4</v>
      </c>
      <c r="B2052" t="s">
        <v>578</v>
      </c>
      <c r="C2052" t="s">
        <v>356</v>
      </c>
      <c r="D2052" t="s">
        <v>980</v>
      </c>
      <c r="E2052">
        <v>5000</v>
      </c>
      <c r="F2052" t="s">
        <v>1680</v>
      </c>
      <c r="G2052" t="str">
        <f t="shared" si="32"/>
        <v>USD</v>
      </c>
      <c r="H2052">
        <f>IF(D2052=$D$1600,IF(E2052=1000,VLOOKUP(G2052,Indiana!$A$2:$B$203,2,0),IF(E2052=5000,VLOOKUP(G2052,Indiana!$D$2:$E$203,2,0),IF(E2052=10000,VLOOKUP(G2052,Indiana!$G$2:$H$203,2,0)))))</f>
        <v>5000</v>
      </c>
    </row>
    <row r="2053" spans="1:8" x14ac:dyDescent="0.25">
      <c r="A2053" t="s">
        <v>4</v>
      </c>
      <c r="B2053" t="s">
        <v>578</v>
      </c>
      <c r="C2053" t="s">
        <v>359</v>
      </c>
      <c r="D2053" t="s">
        <v>980</v>
      </c>
      <c r="E2053">
        <v>5000</v>
      </c>
      <c r="F2053" t="s">
        <v>1680</v>
      </c>
      <c r="G2053" t="str">
        <f t="shared" si="32"/>
        <v>USD</v>
      </c>
      <c r="H2053">
        <f>IF(D2053=$D$1600,IF(E2053=1000,VLOOKUP(G2053,Indiana!$A$2:$B$203,2,0),IF(E2053=5000,VLOOKUP(G2053,Indiana!$D$2:$E$203,2,0),IF(E2053=10000,VLOOKUP(G2053,Indiana!$G$2:$H$203,2,0)))))</f>
        <v>5000</v>
      </c>
    </row>
    <row r="2054" spans="1:8" x14ac:dyDescent="0.25">
      <c r="A2054" t="s">
        <v>18</v>
      </c>
      <c r="B2054" t="s">
        <v>1081</v>
      </c>
      <c r="C2054" t="s">
        <v>359</v>
      </c>
      <c r="D2054" t="s">
        <v>980</v>
      </c>
      <c r="E2054">
        <v>5000</v>
      </c>
      <c r="F2054" t="s">
        <v>1680</v>
      </c>
      <c r="G2054" t="str">
        <f t="shared" si="32"/>
        <v>ZAR</v>
      </c>
      <c r="H2054">
        <f>IF(D2054=$D$1600,IF(E2054=1000,VLOOKUP(G2054,Indiana!$A$2:$B$203,2,0),IF(E2054=5000,VLOOKUP(G2054,Indiana!$D$2:$E$203,2,0),IF(E2054=10000,VLOOKUP(G2054,Indiana!$G$2:$H$203,2,0)))))</f>
        <v>73216.225968526298</v>
      </c>
    </row>
    <row r="2055" spans="1:8" x14ac:dyDescent="0.25">
      <c r="A2055" t="s">
        <v>4</v>
      </c>
      <c r="B2055" t="s">
        <v>578</v>
      </c>
      <c r="C2055" t="s">
        <v>367</v>
      </c>
      <c r="D2055" t="s">
        <v>980</v>
      </c>
      <c r="E2055">
        <v>5000</v>
      </c>
      <c r="F2055" t="s">
        <v>1680</v>
      </c>
      <c r="G2055" t="str">
        <f t="shared" si="32"/>
        <v>USD</v>
      </c>
      <c r="H2055">
        <f>IF(D2055=$D$1600,IF(E2055=1000,VLOOKUP(G2055,Indiana!$A$2:$B$203,2,0),IF(E2055=5000,VLOOKUP(G2055,Indiana!$D$2:$E$203,2,0),IF(E2055=10000,VLOOKUP(G2055,Indiana!$G$2:$H$203,2,0)))))</f>
        <v>5000</v>
      </c>
    </row>
    <row r="2056" spans="1:8" x14ac:dyDescent="0.25">
      <c r="A2056" t="s">
        <v>32</v>
      </c>
      <c r="B2056" t="s">
        <v>1063</v>
      </c>
      <c r="C2056" t="s">
        <v>369</v>
      </c>
      <c r="D2056" t="s">
        <v>980</v>
      </c>
      <c r="E2056">
        <v>5000</v>
      </c>
      <c r="F2056" t="s">
        <v>1680</v>
      </c>
      <c r="G2056" t="str">
        <f t="shared" si="32"/>
        <v>EUR</v>
      </c>
      <c r="H2056">
        <f>IF(D2056=$D$1600,IF(E2056=1000,VLOOKUP(G2056,Indiana!$A$2:$B$203,2,0),IF(E2056=5000,VLOOKUP(G2056,Indiana!$D$2:$E$203,2,0),IF(E2056=10000,VLOOKUP(G2056,Indiana!$G$2:$H$203,2,0)))))</f>
        <v>4367.6474198064998</v>
      </c>
    </row>
    <row r="2057" spans="1:8" x14ac:dyDescent="0.25">
      <c r="A2057" t="s">
        <v>38</v>
      </c>
      <c r="B2057" t="s">
        <v>1063</v>
      </c>
      <c r="C2057" t="s">
        <v>369</v>
      </c>
      <c r="D2057" t="s">
        <v>980</v>
      </c>
      <c r="E2057">
        <v>5000</v>
      </c>
      <c r="F2057" t="s">
        <v>1680</v>
      </c>
      <c r="G2057" t="str">
        <f>IF(RIGHT(B2057,1)=RIGHT($B$28,1),"EUR",IF(RIGHT(A2057,1)=")",LEFT(RIGHT(A2057,4),3),RIGHT(A2057,3)))</f>
        <v>EUR</v>
      </c>
      <c r="H2057">
        <f>IF(D2057=$D$1600,IF(E2057=1000,VLOOKUP(G2057,Indiana!$A$2:$B$203,2,0),IF(E2057=5000,VLOOKUP(G2057,Indiana!$D$2:$E$203,2,0),IF(E2057=10000,VLOOKUP(G2057,Indiana!$G$2:$H$203,2,0)))))</f>
        <v>4367.6474198064998</v>
      </c>
    </row>
    <row r="2058" spans="1:8" x14ac:dyDescent="0.25">
      <c r="A2058" t="s">
        <v>370</v>
      </c>
      <c r="B2058" t="s">
        <v>1082</v>
      </c>
      <c r="C2058" t="s">
        <v>372</v>
      </c>
      <c r="D2058" t="s">
        <v>980</v>
      </c>
      <c r="E2058">
        <v>5000</v>
      </c>
      <c r="F2058" t="s">
        <v>1680</v>
      </c>
      <c r="G2058" t="str">
        <f t="shared" si="32"/>
        <v>NZD</v>
      </c>
      <c r="H2058">
        <f>IF(D2058=$D$1600,IF(E2058=1000,VLOOKUP(G2058,Indiana!$A$2:$B$203,2,0),IF(E2058=5000,VLOOKUP(G2058,Indiana!$D$2:$E$203,2,0),IF(E2058=10000,VLOOKUP(G2058,Indiana!$G$2:$H$203,2,0)))))</f>
        <v>7532.5424241219998</v>
      </c>
    </row>
    <row r="2059" spans="1:8" x14ac:dyDescent="0.25">
      <c r="A2059" t="s">
        <v>4</v>
      </c>
      <c r="B2059" t="s">
        <v>578</v>
      </c>
      <c r="C2059" t="s">
        <v>372</v>
      </c>
      <c r="D2059" t="s">
        <v>980</v>
      </c>
      <c r="E2059">
        <v>5000</v>
      </c>
      <c r="F2059" t="s">
        <v>1680</v>
      </c>
      <c r="G2059" t="str">
        <f t="shared" si="32"/>
        <v>USD</v>
      </c>
      <c r="H2059">
        <f>IF(D2059=$D$1600,IF(E2059=1000,VLOOKUP(G2059,Indiana!$A$2:$B$203,2,0),IF(E2059=5000,VLOOKUP(G2059,Indiana!$D$2:$E$203,2,0),IF(E2059=10000,VLOOKUP(G2059,Indiana!$G$2:$H$203,2,0)))))</f>
        <v>5000</v>
      </c>
    </row>
    <row r="2060" spans="1:8" x14ac:dyDescent="0.25">
      <c r="A2060" t="s">
        <v>13</v>
      </c>
      <c r="B2060" t="s">
        <v>1083</v>
      </c>
      <c r="C2060" t="s">
        <v>372</v>
      </c>
      <c r="D2060" t="s">
        <v>980</v>
      </c>
      <c r="E2060">
        <v>5000</v>
      </c>
      <c r="F2060" t="s">
        <v>1680</v>
      </c>
      <c r="G2060" t="str">
        <f t="shared" si="32"/>
        <v>GBP</v>
      </c>
      <c r="H2060">
        <f>IF(D2060=$D$1600,IF(E2060=1000,VLOOKUP(G2060,Indiana!$A$2:$B$203,2,0),IF(E2060=5000,VLOOKUP(G2060,Indiana!$D$2:$E$203,2,0),IF(E2060=10000,VLOOKUP(G2060,Indiana!$G$2:$H$203,2,0)))))</f>
        <v>3921.9197820511999</v>
      </c>
    </row>
    <row r="2061" spans="1:8" x14ac:dyDescent="0.25">
      <c r="A2061" t="s">
        <v>4</v>
      </c>
      <c r="B2061" t="s">
        <v>578</v>
      </c>
      <c r="C2061" t="s">
        <v>378</v>
      </c>
      <c r="D2061" t="s">
        <v>980</v>
      </c>
      <c r="E2061">
        <v>5000</v>
      </c>
      <c r="F2061" t="s">
        <v>1680</v>
      </c>
      <c r="G2061" t="str">
        <f t="shared" si="32"/>
        <v>USD</v>
      </c>
      <c r="H2061">
        <f>IF(D2061=$D$1600,IF(E2061=1000,VLOOKUP(G2061,Indiana!$A$2:$B$203,2,0),IF(E2061=5000,VLOOKUP(G2061,Indiana!$D$2:$E$203,2,0),IF(E2061=10000,VLOOKUP(G2061,Indiana!$G$2:$H$203,2,0)))))</f>
        <v>5000</v>
      </c>
    </row>
    <row r="2062" spans="1:8" x14ac:dyDescent="0.25">
      <c r="A2062" t="s">
        <v>380</v>
      </c>
      <c r="B2062" t="s">
        <v>1084</v>
      </c>
      <c r="C2062" t="s">
        <v>382</v>
      </c>
      <c r="D2062" t="s">
        <v>980</v>
      </c>
      <c r="E2062">
        <v>5000</v>
      </c>
      <c r="F2062" t="s">
        <v>1680</v>
      </c>
      <c r="G2062" t="str">
        <f t="shared" si="32"/>
        <v>XOF</v>
      </c>
      <c r="H2062">
        <f>IF(D2062=$D$1600,IF(E2062=1000,VLOOKUP(G2062,Indiana!$A$2:$B$203,2,0),IF(E2062=5000,VLOOKUP(G2062,Indiana!$D$2:$E$203,2,0),IF(E2062=10000,VLOOKUP(G2062,Indiana!$G$2:$H$203,2,0)))))</f>
        <v>2864988.8985540401</v>
      </c>
    </row>
    <row r="2063" spans="1:8" x14ac:dyDescent="0.25">
      <c r="A2063" t="s">
        <v>4</v>
      </c>
      <c r="B2063" t="s">
        <v>578</v>
      </c>
      <c r="C2063" t="s">
        <v>382</v>
      </c>
      <c r="D2063" t="s">
        <v>980</v>
      </c>
      <c r="E2063">
        <v>5000</v>
      </c>
      <c r="F2063" t="s">
        <v>1680</v>
      </c>
      <c r="G2063" t="str">
        <f t="shared" si="32"/>
        <v>USD</v>
      </c>
      <c r="H2063">
        <f>IF(D2063=$D$1600,IF(E2063=1000,VLOOKUP(G2063,Indiana!$A$2:$B$203,2,0),IF(E2063=5000,VLOOKUP(G2063,Indiana!$D$2:$E$203,2,0),IF(E2063=10000,VLOOKUP(G2063,Indiana!$G$2:$H$203,2,0)))))</f>
        <v>5000</v>
      </c>
    </row>
    <row r="2064" spans="1:8" x14ac:dyDescent="0.25">
      <c r="A2064" t="s">
        <v>386</v>
      </c>
      <c r="B2064" t="s">
        <v>700</v>
      </c>
      <c r="C2064" t="s">
        <v>385</v>
      </c>
      <c r="D2064" t="s">
        <v>980</v>
      </c>
      <c r="E2064">
        <v>5000</v>
      </c>
      <c r="F2064" t="s">
        <v>1680</v>
      </c>
      <c r="G2064" t="str">
        <f t="shared" si="32"/>
        <v>NGN</v>
      </c>
      <c r="H2064">
        <f>IF(D2064=$D$1600,IF(E2064=1000,VLOOKUP(G2064,Indiana!$A$2:$B$203,2,0),IF(E2064=5000,VLOOKUP(G2064,Indiana!$D$2:$E$203,2,0),IF(E2064=10000,VLOOKUP(G2064,Indiana!$G$2:$H$203,2,0)))))</f>
        <v>1802497.95104879</v>
      </c>
    </row>
    <row r="2065" spans="1:8" x14ac:dyDescent="0.25">
      <c r="A2065" t="s">
        <v>4</v>
      </c>
      <c r="B2065" t="s">
        <v>578</v>
      </c>
      <c r="C2065" t="s">
        <v>385</v>
      </c>
      <c r="D2065" t="s">
        <v>980</v>
      </c>
      <c r="E2065">
        <v>5000</v>
      </c>
      <c r="F2065" t="s">
        <v>1680</v>
      </c>
      <c r="G2065" t="str">
        <f t="shared" si="32"/>
        <v>USD</v>
      </c>
      <c r="H2065">
        <f>IF(D2065=$D$1600,IF(E2065=1000,VLOOKUP(G2065,Indiana!$A$2:$B$203,2,0),IF(E2065=5000,VLOOKUP(G2065,Indiana!$D$2:$E$203,2,0),IF(E2065=10000,VLOOKUP(G2065,Indiana!$G$2:$H$203,2,0)))))</f>
        <v>5000</v>
      </c>
    </row>
    <row r="2066" spans="1:8" x14ac:dyDescent="0.25">
      <c r="A2066" t="s">
        <v>6</v>
      </c>
      <c r="B2066" t="s">
        <v>1063</v>
      </c>
      <c r="C2066" t="s">
        <v>385</v>
      </c>
      <c r="D2066" t="s">
        <v>980</v>
      </c>
      <c r="E2066">
        <v>5000</v>
      </c>
      <c r="F2066" t="s">
        <v>1680</v>
      </c>
      <c r="G2066" t="str">
        <f t="shared" si="32"/>
        <v>EUR</v>
      </c>
      <c r="H2066">
        <f>IF(D2066=$D$1600,IF(E2066=1000,VLOOKUP(G2066,Indiana!$A$2:$B$203,2,0),IF(E2066=5000,VLOOKUP(G2066,Indiana!$D$2:$E$203,2,0),IF(E2066=10000,VLOOKUP(G2066,Indiana!$G$2:$H$203,2,0)))))</f>
        <v>4367.6474198064998</v>
      </c>
    </row>
    <row r="2067" spans="1:8" x14ac:dyDescent="0.25">
      <c r="A2067" t="s">
        <v>388</v>
      </c>
      <c r="B2067" t="s">
        <v>1085</v>
      </c>
      <c r="C2067" t="s">
        <v>390</v>
      </c>
      <c r="D2067" t="s">
        <v>980</v>
      </c>
      <c r="E2067">
        <v>5000</v>
      </c>
      <c r="F2067" t="s">
        <v>1680</v>
      </c>
      <c r="G2067" t="str">
        <f t="shared" si="32"/>
        <v>NOK</v>
      </c>
      <c r="H2067">
        <f>IF(D2067=$D$1600,IF(E2067=1000,VLOOKUP(G2067,Indiana!$A$2:$B$203,2,0),IF(E2067=5000,VLOOKUP(G2067,Indiana!$D$2:$E$203,2,0),IF(E2067=10000,VLOOKUP(G2067,Indiana!$G$2:$H$203,2,0)))))</f>
        <v>42267.4917875643</v>
      </c>
    </row>
    <row r="2068" spans="1:8" x14ac:dyDescent="0.25">
      <c r="A2068" t="s">
        <v>38</v>
      </c>
      <c r="B2068" t="s">
        <v>1085</v>
      </c>
      <c r="C2068" t="s">
        <v>390</v>
      </c>
      <c r="D2068" t="s">
        <v>980</v>
      </c>
      <c r="E2068">
        <v>5000</v>
      </c>
      <c r="F2068" t="s">
        <v>1680</v>
      </c>
      <c r="G2068" t="s">
        <v>1665</v>
      </c>
      <c r="H2068">
        <f>IF(D2068=$D$1600,IF(E2068=1000,VLOOKUP(G2068,Indiana!$A$2:$B$203,2,0),IF(E2068=5000,VLOOKUP(G2068,Indiana!$D$2:$E$203,2,0),IF(E2068=10000,VLOOKUP(G2068,Indiana!$G$2:$H$203,2,0)))))</f>
        <v>42267.4917875643</v>
      </c>
    </row>
    <row r="2069" spans="1:8" x14ac:dyDescent="0.25">
      <c r="A2069" t="s">
        <v>4</v>
      </c>
      <c r="B2069" t="s">
        <v>578</v>
      </c>
      <c r="C2069" t="s">
        <v>397</v>
      </c>
      <c r="D2069" t="s">
        <v>980</v>
      </c>
      <c r="E2069">
        <v>5000</v>
      </c>
      <c r="F2069" t="s">
        <v>1680</v>
      </c>
      <c r="G2069" t="str">
        <f t="shared" si="32"/>
        <v>USD</v>
      </c>
      <c r="H2069">
        <f>IF(D2069=$D$1600,IF(E2069=1000,VLOOKUP(G2069,Indiana!$A$2:$B$203,2,0),IF(E2069=5000,VLOOKUP(G2069,Indiana!$D$2:$E$203,2,0),IF(E2069=10000,VLOOKUP(G2069,Indiana!$G$2:$H$203,2,0)))))</f>
        <v>5000</v>
      </c>
    </row>
    <row r="2070" spans="1:8" x14ac:dyDescent="0.25">
      <c r="A2070" t="s">
        <v>4</v>
      </c>
      <c r="B2070" t="s">
        <v>578</v>
      </c>
      <c r="C2070" t="s">
        <v>401</v>
      </c>
      <c r="D2070" t="s">
        <v>980</v>
      </c>
      <c r="E2070">
        <v>5000</v>
      </c>
      <c r="F2070" t="s">
        <v>1680</v>
      </c>
      <c r="G2070" t="str">
        <f t="shared" si="32"/>
        <v>USD</v>
      </c>
      <c r="H2070">
        <f>IF(D2070=$D$1600,IF(E2070=1000,VLOOKUP(G2070,Indiana!$A$2:$B$203,2,0),IF(E2070=5000,VLOOKUP(G2070,Indiana!$D$2:$E$203,2,0),IF(E2070=10000,VLOOKUP(G2070,Indiana!$G$2:$H$203,2,0)))))</f>
        <v>5000</v>
      </c>
    </row>
    <row r="2071" spans="1:8" x14ac:dyDescent="0.25">
      <c r="A2071" t="s">
        <v>4</v>
      </c>
      <c r="B2071" t="s">
        <v>578</v>
      </c>
      <c r="C2071" t="s">
        <v>405</v>
      </c>
      <c r="D2071" t="s">
        <v>980</v>
      </c>
      <c r="E2071">
        <v>5000</v>
      </c>
      <c r="F2071" t="s">
        <v>1680</v>
      </c>
      <c r="G2071" t="str">
        <f t="shared" si="32"/>
        <v>USD</v>
      </c>
      <c r="H2071">
        <f>IF(D2071=$D$1600,IF(E2071=1000,VLOOKUP(G2071,Indiana!$A$2:$B$203,2,0),IF(E2071=5000,VLOOKUP(G2071,Indiana!$D$2:$E$203,2,0),IF(E2071=10000,VLOOKUP(G2071,Indiana!$G$2:$H$203,2,0)))))</f>
        <v>5000</v>
      </c>
    </row>
    <row r="2072" spans="1:8" x14ac:dyDescent="0.25">
      <c r="A2072" t="s">
        <v>4</v>
      </c>
      <c r="B2072" t="s">
        <v>578</v>
      </c>
      <c r="C2072" t="s">
        <v>408</v>
      </c>
      <c r="D2072" t="s">
        <v>980</v>
      </c>
      <c r="E2072">
        <v>5000</v>
      </c>
      <c r="F2072" t="s">
        <v>1680</v>
      </c>
      <c r="G2072" t="str">
        <f t="shared" si="32"/>
        <v>USD</v>
      </c>
      <c r="H2072">
        <f>IF(D2072=$D$1600,IF(E2072=1000,VLOOKUP(G2072,Indiana!$A$2:$B$203,2,0),IF(E2072=5000,VLOOKUP(G2072,Indiana!$D$2:$E$203,2,0),IF(E2072=10000,VLOOKUP(G2072,Indiana!$G$2:$H$203,2,0)))))</f>
        <v>5000</v>
      </c>
    </row>
    <row r="2073" spans="1:8" x14ac:dyDescent="0.25">
      <c r="A2073" t="s">
        <v>410</v>
      </c>
      <c r="B2073" t="s">
        <v>1086</v>
      </c>
      <c r="C2073" t="s">
        <v>408</v>
      </c>
      <c r="D2073" t="s">
        <v>980</v>
      </c>
      <c r="E2073">
        <v>5000</v>
      </c>
      <c r="F2073" t="s">
        <v>1680</v>
      </c>
      <c r="G2073" t="str">
        <f t="shared" si="32"/>
        <v>NZD</v>
      </c>
      <c r="H2073">
        <f>IF(D2073=$D$1600,IF(E2073=1000,VLOOKUP(G2073,Indiana!$A$2:$B$203,2,0),IF(E2073=5000,VLOOKUP(G2073,Indiana!$D$2:$E$203,2,0),IF(E2073=10000,VLOOKUP(G2073,Indiana!$G$2:$H$203,2,0)))))</f>
        <v>7532.5424241219998</v>
      </c>
    </row>
    <row r="2074" spans="1:8" x14ac:dyDescent="0.25">
      <c r="A2074" t="s">
        <v>4</v>
      </c>
      <c r="B2074" t="s">
        <v>578</v>
      </c>
      <c r="C2074" t="s">
        <v>414</v>
      </c>
      <c r="D2074" t="s">
        <v>980</v>
      </c>
      <c r="E2074">
        <v>5000</v>
      </c>
      <c r="F2074" t="s">
        <v>1680</v>
      </c>
      <c r="G2074" t="str">
        <f t="shared" si="32"/>
        <v>USD</v>
      </c>
      <c r="H2074">
        <f>IF(D2074=$D$1600,IF(E2074=1000,VLOOKUP(G2074,Indiana!$A$2:$B$203,2,0),IF(E2074=5000,VLOOKUP(G2074,Indiana!$D$2:$E$203,2,0),IF(E2074=10000,VLOOKUP(G2074,Indiana!$G$2:$H$203,2,0)))))</f>
        <v>5000</v>
      </c>
    </row>
    <row r="2075" spans="1:8" x14ac:dyDescent="0.25">
      <c r="A2075" t="s">
        <v>4</v>
      </c>
      <c r="B2075" t="s">
        <v>578</v>
      </c>
      <c r="C2075" t="s">
        <v>418</v>
      </c>
      <c r="D2075" t="s">
        <v>980</v>
      </c>
      <c r="E2075">
        <v>5000</v>
      </c>
      <c r="F2075" t="s">
        <v>1680</v>
      </c>
      <c r="G2075" t="str">
        <f t="shared" si="32"/>
        <v>USD</v>
      </c>
      <c r="H2075">
        <f>IF(D2075=$D$1600,IF(E2075=1000,VLOOKUP(G2075,Indiana!$A$2:$B$203,2,0),IF(E2075=5000,VLOOKUP(G2075,Indiana!$D$2:$E$203,2,0),IF(E2075=10000,VLOOKUP(G2075,Indiana!$G$2:$H$203,2,0)))))</f>
        <v>5000</v>
      </c>
    </row>
    <row r="2076" spans="1:8" x14ac:dyDescent="0.25">
      <c r="A2076" t="s">
        <v>13</v>
      </c>
      <c r="B2076" t="s">
        <v>1073</v>
      </c>
      <c r="C2076" t="s">
        <v>418</v>
      </c>
      <c r="D2076" t="s">
        <v>980</v>
      </c>
      <c r="E2076">
        <v>5000</v>
      </c>
      <c r="F2076" t="s">
        <v>1680</v>
      </c>
      <c r="G2076" t="str">
        <f t="shared" si="32"/>
        <v>GBP</v>
      </c>
      <c r="H2076">
        <f>IF(D2076=$D$1600,IF(E2076=1000,VLOOKUP(G2076,Indiana!$A$2:$B$203,2,0),IF(E2076=5000,VLOOKUP(G2076,Indiana!$D$2:$E$203,2,0),IF(E2076=10000,VLOOKUP(G2076,Indiana!$G$2:$H$203,2,0)))))</f>
        <v>3921.9197820511999</v>
      </c>
    </row>
    <row r="2077" spans="1:8" x14ac:dyDescent="0.25">
      <c r="A2077" t="s">
        <v>6</v>
      </c>
      <c r="B2077" t="s">
        <v>1058</v>
      </c>
      <c r="C2077" t="s">
        <v>418</v>
      </c>
      <c r="D2077" t="s">
        <v>980</v>
      </c>
      <c r="E2077">
        <v>5000</v>
      </c>
      <c r="F2077" t="s">
        <v>1680</v>
      </c>
      <c r="G2077" t="str">
        <f t="shared" si="32"/>
        <v>EUR</v>
      </c>
      <c r="H2077">
        <f>IF(D2077=$D$1600,IF(E2077=1000,VLOOKUP(G2077,Indiana!$A$2:$B$203,2,0),IF(E2077=5000,VLOOKUP(G2077,Indiana!$D$2:$E$203,2,0),IF(E2077=10000,VLOOKUP(G2077,Indiana!$G$2:$H$203,2,0)))))</f>
        <v>4367.6474198064998</v>
      </c>
    </row>
    <row r="2078" spans="1:8" x14ac:dyDescent="0.25">
      <c r="A2078" t="s">
        <v>4</v>
      </c>
      <c r="B2078" t="s">
        <v>578</v>
      </c>
      <c r="C2078" t="s">
        <v>423</v>
      </c>
      <c r="D2078" t="s">
        <v>980</v>
      </c>
      <c r="E2078">
        <v>5000</v>
      </c>
      <c r="F2078" t="s">
        <v>1680</v>
      </c>
      <c r="G2078" t="str">
        <f t="shared" si="32"/>
        <v>USD</v>
      </c>
      <c r="H2078">
        <f>IF(D2078=$D$1600,IF(E2078=1000,VLOOKUP(G2078,Indiana!$A$2:$B$203,2,0),IF(E2078=5000,VLOOKUP(G2078,Indiana!$D$2:$E$203,2,0),IF(E2078=10000,VLOOKUP(G2078,Indiana!$G$2:$H$203,2,0)))))</f>
        <v>5000</v>
      </c>
    </row>
    <row r="2079" spans="1:8" x14ac:dyDescent="0.25">
      <c r="A2079" t="s">
        <v>427</v>
      </c>
      <c r="B2079" t="s">
        <v>1087</v>
      </c>
      <c r="C2079" t="s">
        <v>429</v>
      </c>
      <c r="D2079" t="s">
        <v>980</v>
      </c>
      <c r="E2079">
        <v>5000</v>
      </c>
      <c r="F2079" t="s">
        <v>1680</v>
      </c>
      <c r="G2079" t="s">
        <v>1666</v>
      </c>
      <c r="H2079">
        <f>IF(D2079=$D$1600,IF(E2079=1000,VLOOKUP(G2079,Indiana!$A$2:$B$203,2,0),IF(E2079=5000,VLOOKUP(G2079,Indiana!$D$2:$E$203,2,0),IF(E2079=10000,VLOOKUP(G2079,Indiana!$G$2:$H$203,2,0)))))</f>
        <v>18771.431104261999</v>
      </c>
    </row>
    <row r="2080" spans="1:8" x14ac:dyDescent="0.25">
      <c r="A2080" t="s">
        <v>38</v>
      </c>
      <c r="B2080" t="s">
        <v>1087</v>
      </c>
      <c r="C2080" t="s">
        <v>429</v>
      </c>
      <c r="D2080" t="s">
        <v>980</v>
      </c>
      <c r="E2080">
        <v>5000</v>
      </c>
      <c r="F2080" t="s">
        <v>1680</v>
      </c>
      <c r="G2080" t="s">
        <v>1666</v>
      </c>
      <c r="H2080">
        <f>IF(D2080=$D$1600,IF(E2080=1000,VLOOKUP(G2080,Indiana!$A$2:$B$203,2,0),IF(E2080=5000,VLOOKUP(G2080,Indiana!$D$2:$E$203,2,0),IF(E2080=10000,VLOOKUP(G2080,Indiana!$G$2:$H$203,2,0)))))</f>
        <v>18771.431104261999</v>
      </c>
    </row>
    <row r="2081" spans="1:8" x14ac:dyDescent="0.25">
      <c r="A2081" t="s">
        <v>32</v>
      </c>
      <c r="B2081" t="s">
        <v>1058</v>
      </c>
      <c r="C2081" t="s">
        <v>433</v>
      </c>
      <c r="D2081" t="s">
        <v>980</v>
      </c>
      <c r="E2081">
        <v>5000</v>
      </c>
      <c r="F2081" t="s">
        <v>1680</v>
      </c>
      <c r="G2081" t="str">
        <f t="shared" si="32"/>
        <v>EUR</v>
      </c>
      <c r="H2081">
        <f>IF(D2081=$D$1600,IF(E2081=1000,VLOOKUP(G2081,Indiana!$A$2:$B$203,2,0),IF(E2081=5000,VLOOKUP(G2081,Indiana!$D$2:$E$203,2,0),IF(E2081=10000,VLOOKUP(G2081,Indiana!$G$2:$H$203,2,0)))))</f>
        <v>4367.6474198064998</v>
      </c>
    </row>
    <row r="2082" spans="1:8" x14ac:dyDescent="0.25">
      <c r="A2082" t="s">
        <v>38</v>
      </c>
      <c r="B2082" t="s">
        <v>1058</v>
      </c>
      <c r="C2082" t="s">
        <v>433</v>
      </c>
      <c r="D2082" t="s">
        <v>980</v>
      </c>
      <c r="E2082">
        <v>5000</v>
      </c>
      <c r="F2082" t="s">
        <v>1680</v>
      </c>
      <c r="G2082" t="str">
        <f>IF(RIGHT(B2082,1)=RIGHT($B$28,1),"EUR",IF(RIGHT(A2082,1)=")",LEFT(RIGHT(A2082,4),3),RIGHT(A2082,3)))</f>
        <v>EUR</v>
      </c>
      <c r="H2082">
        <f>IF(D2082=$D$1600,IF(E2082=1000,VLOOKUP(G2082,Indiana!$A$2:$B$203,2,0),IF(E2082=5000,VLOOKUP(G2082,Indiana!$D$2:$E$203,2,0),IF(E2082=10000,VLOOKUP(G2082,Indiana!$G$2:$H$203,2,0)))))</f>
        <v>4367.6474198064998</v>
      </c>
    </row>
    <row r="2083" spans="1:8" x14ac:dyDescent="0.25">
      <c r="A2083" t="s">
        <v>4</v>
      </c>
      <c r="B2083" t="s">
        <v>578</v>
      </c>
      <c r="C2083" t="s">
        <v>436</v>
      </c>
      <c r="D2083" t="s">
        <v>980</v>
      </c>
      <c r="E2083">
        <v>5000</v>
      </c>
      <c r="F2083" t="s">
        <v>1680</v>
      </c>
      <c r="G2083" t="str">
        <f t="shared" si="32"/>
        <v>USD</v>
      </c>
      <c r="H2083">
        <f>IF(D2083=$D$1600,IF(E2083=1000,VLOOKUP(G2083,Indiana!$A$2:$B$203,2,0),IF(E2083=5000,VLOOKUP(G2083,Indiana!$D$2:$E$203,2,0),IF(E2083=10000,VLOOKUP(G2083,Indiana!$G$2:$H$203,2,0)))))</f>
        <v>5000</v>
      </c>
    </row>
    <row r="2084" spans="1:8" x14ac:dyDescent="0.25">
      <c r="A2084" t="s">
        <v>47</v>
      </c>
      <c r="B2084" t="s">
        <v>593</v>
      </c>
      <c r="C2084" t="s">
        <v>436</v>
      </c>
      <c r="D2084" t="s">
        <v>980</v>
      </c>
      <c r="E2084">
        <v>5000</v>
      </c>
      <c r="F2084" t="s">
        <v>1680</v>
      </c>
      <c r="G2084" t="str">
        <f t="shared" si="32"/>
        <v>CAD</v>
      </c>
      <c r="H2084">
        <f>IF(D2084=$D$1600,IF(E2084=1000,VLOOKUP(G2084,Indiana!$A$2:$B$203,2,0),IF(E2084=5000,VLOOKUP(G2084,Indiana!$D$2:$E$203,2,0),IF(E2084=10000,VLOOKUP(G2084,Indiana!$G$2:$H$203,2,0)))))</f>
        <v>6532.6053323052001</v>
      </c>
    </row>
    <row r="2085" spans="1:8" x14ac:dyDescent="0.25">
      <c r="A2085" t="s">
        <v>437</v>
      </c>
      <c r="B2085" t="s">
        <v>715</v>
      </c>
      <c r="C2085" t="s">
        <v>439</v>
      </c>
      <c r="D2085" t="s">
        <v>980</v>
      </c>
      <c r="E2085">
        <v>5000</v>
      </c>
      <c r="F2085" t="s">
        <v>1680</v>
      </c>
      <c r="G2085" t="str">
        <f t="shared" si="32"/>
        <v>QAR</v>
      </c>
      <c r="H2085">
        <f>IF(D2085=$D$1600,IF(E2085=1000,VLOOKUP(G2085,Indiana!$A$2:$B$203,2,0),IF(E2085=5000,VLOOKUP(G2085,Indiana!$D$2:$E$203,2,0),IF(E2085=10000,VLOOKUP(G2085,Indiana!$G$2:$H$203,2,0)))))</f>
        <v>18200</v>
      </c>
    </row>
    <row r="2086" spans="1:8" x14ac:dyDescent="0.25">
      <c r="A2086" t="s">
        <v>4</v>
      </c>
      <c r="B2086" t="s">
        <v>578</v>
      </c>
      <c r="C2086" t="s">
        <v>439</v>
      </c>
      <c r="D2086" t="s">
        <v>980</v>
      </c>
      <c r="E2086">
        <v>5000</v>
      </c>
      <c r="F2086" t="s">
        <v>1680</v>
      </c>
      <c r="G2086" t="str">
        <f t="shared" si="32"/>
        <v>USD</v>
      </c>
      <c r="H2086">
        <f>IF(D2086=$D$1600,IF(E2086=1000,VLOOKUP(G2086,Indiana!$A$2:$B$203,2,0),IF(E2086=5000,VLOOKUP(G2086,Indiana!$D$2:$E$203,2,0),IF(E2086=10000,VLOOKUP(G2086,Indiana!$G$2:$H$203,2,0)))))</f>
        <v>5000</v>
      </c>
    </row>
    <row r="2087" spans="1:8" x14ac:dyDescent="0.25">
      <c r="A2087" t="s">
        <v>13</v>
      </c>
      <c r="B2087" t="s">
        <v>1073</v>
      </c>
      <c r="C2087" t="s">
        <v>439</v>
      </c>
      <c r="D2087" t="s">
        <v>980</v>
      </c>
      <c r="E2087">
        <v>5000</v>
      </c>
      <c r="F2087" t="s">
        <v>1680</v>
      </c>
      <c r="G2087" t="str">
        <f t="shared" si="32"/>
        <v>GBP</v>
      </c>
      <c r="H2087">
        <f>IF(D2087=$D$1600,IF(E2087=1000,VLOOKUP(G2087,Indiana!$A$2:$B$203,2,0),IF(E2087=5000,VLOOKUP(G2087,Indiana!$D$2:$E$203,2,0),IF(E2087=10000,VLOOKUP(G2087,Indiana!$G$2:$H$203,2,0)))))</f>
        <v>3921.9197820511999</v>
      </c>
    </row>
    <row r="2088" spans="1:8" x14ac:dyDescent="0.25">
      <c r="A2088" t="s">
        <v>6</v>
      </c>
      <c r="B2088" t="s">
        <v>1058</v>
      </c>
      <c r="C2088" t="s">
        <v>443</v>
      </c>
      <c r="D2088" t="s">
        <v>980</v>
      </c>
      <c r="E2088">
        <v>5000</v>
      </c>
      <c r="F2088" t="s">
        <v>1680</v>
      </c>
      <c r="G2088" t="str">
        <f t="shared" si="32"/>
        <v>EUR</v>
      </c>
      <c r="H2088">
        <f>IF(D2088=$D$1600,IF(E2088=1000,VLOOKUP(G2088,Indiana!$A$2:$B$203,2,0),IF(E2088=5000,VLOOKUP(G2088,Indiana!$D$2:$E$203,2,0),IF(E2088=10000,VLOOKUP(G2088,Indiana!$G$2:$H$203,2,0)))))</f>
        <v>4367.6474198064998</v>
      </c>
    </row>
    <row r="2089" spans="1:8" x14ac:dyDescent="0.25">
      <c r="A2089" t="s">
        <v>4</v>
      </c>
      <c r="B2089" t="s">
        <v>578</v>
      </c>
      <c r="C2089" t="s">
        <v>443</v>
      </c>
      <c r="D2089" t="s">
        <v>980</v>
      </c>
      <c r="E2089">
        <v>5000</v>
      </c>
      <c r="F2089" t="s">
        <v>1680</v>
      </c>
      <c r="G2089" t="str">
        <f t="shared" si="32"/>
        <v>USD</v>
      </c>
      <c r="H2089">
        <f>IF(D2089=$D$1600,IF(E2089=1000,VLOOKUP(G2089,Indiana!$A$2:$B$203,2,0),IF(E2089=5000,VLOOKUP(G2089,Indiana!$D$2:$E$203,2,0),IF(E2089=10000,VLOOKUP(G2089,Indiana!$G$2:$H$203,2,0)))))</f>
        <v>5000</v>
      </c>
    </row>
    <row r="2090" spans="1:8" x14ac:dyDescent="0.25">
      <c r="A2090" t="s">
        <v>444</v>
      </c>
      <c r="B2090" t="s">
        <v>717</v>
      </c>
      <c r="C2090" t="s">
        <v>446</v>
      </c>
      <c r="D2090" t="s">
        <v>980</v>
      </c>
      <c r="E2090">
        <v>5000</v>
      </c>
      <c r="F2090" t="s">
        <v>1680</v>
      </c>
      <c r="G2090" t="str">
        <f t="shared" si="32"/>
        <v>AMD</v>
      </c>
      <c r="H2090">
        <f>IF(D2090=$D$1600,IF(E2090=1000,VLOOKUP(G2090,Indiana!$A$2:$B$203,2,0),IF(E2090=5000,VLOOKUP(G2090,Indiana!$D$2:$E$203,2,0),IF(E2090=10000,VLOOKUP(G2090,Indiana!$G$2:$H$203,2,0)))))</f>
        <v>2415700.0732428301</v>
      </c>
    </row>
    <row r="2091" spans="1:8" x14ac:dyDescent="0.25">
      <c r="A2091" t="s">
        <v>4</v>
      </c>
      <c r="B2091" t="s">
        <v>578</v>
      </c>
      <c r="C2091" t="s">
        <v>446</v>
      </c>
      <c r="D2091" t="s">
        <v>980</v>
      </c>
      <c r="E2091">
        <v>5000</v>
      </c>
      <c r="F2091" t="s">
        <v>1680</v>
      </c>
      <c r="G2091" t="str">
        <f t="shared" si="32"/>
        <v>USD</v>
      </c>
      <c r="H2091">
        <f>IF(D2091=$D$1600,IF(E2091=1000,VLOOKUP(G2091,Indiana!$A$2:$B$203,2,0),IF(E2091=5000,VLOOKUP(G2091,Indiana!$D$2:$E$203,2,0),IF(E2091=10000,VLOOKUP(G2091,Indiana!$G$2:$H$203,2,0)))))</f>
        <v>5000</v>
      </c>
    </row>
    <row r="2092" spans="1:8" x14ac:dyDescent="0.25">
      <c r="A2092" t="s">
        <v>4</v>
      </c>
      <c r="B2092" t="s">
        <v>578</v>
      </c>
      <c r="C2092" t="s">
        <v>449</v>
      </c>
      <c r="D2092" t="s">
        <v>980</v>
      </c>
      <c r="E2092">
        <v>5000</v>
      </c>
      <c r="F2092" t="s">
        <v>1680</v>
      </c>
      <c r="G2092" t="str">
        <f t="shared" si="32"/>
        <v>USD</v>
      </c>
      <c r="H2092">
        <f>IF(D2092=$D$1600,IF(E2092=1000,VLOOKUP(G2092,Indiana!$A$2:$B$203,2,0),IF(E2092=5000,VLOOKUP(G2092,Indiana!$D$2:$E$203,2,0),IF(E2092=10000,VLOOKUP(G2092,Indiana!$G$2:$H$203,2,0)))))</f>
        <v>5000</v>
      </c>
    </row>
    <row r="2093" spans="1:8" x14ac:dyDescent="0.25">
      <c r="A2093" t="s">
        <v>6</v>
      </c>
      <c r="B2093" t="s">
        <v>1063</v>
      </c>
      <c r="C2093" t="s">
        <v>449</v>
      </c>
      <c r="D2093" t="s">
        <v>980</v>
      </c>
      <c r="E2093">
        <v>5000</v>
      </c>
      <c r="F2093" t="s">
        <v>1680</v>
      </c>
      <c r="G2093" t="str">
        <f t="shared" si="32"/>
        <v>EUR</v>
      </c>
      <c r="H2093">
        <f>IF(D2093=$D$1600,IF(E2093=1000,VLOOKUP(G2093,Indiana!$A$2:$B$203,2,0),IF(E2093=5000,VLOOKUP(G2093,Indiana!$D$2:$E$203,2,0),IF(E2093=10000,VLOOKUP(G2093,Indiana!$G$2:$H$203,2,0)))))</f>
        <v>4367.6474198064998</v>
      </c>
    </row>
    <row r="2094" spans="1:8" x14ac:dyDescent="0.25">
      <c r="A2094" t="s">
        <v>13</v>
      </c>
      <c r="B2094" t="s">
        <v>1073</v>
      </c>
      <c r="C2094" t="s">
        <v>449</v>
      </c>
      <c r="D2094" t="s">
        <v>980</v>
      </c>
      <c r="E2094">
        <v>5000</v>
      </c>
      <c r="F2094" t="s">
        <v>1680</v>
      </c>
      <c r="G2094" t="str">
        <f t="shared" si="32"/>
        <v>GBP</v>
      </c>
      <c r="H2094">
        <f>IF(D2094=$D$1600,IF(E2094=1000,VLOOKUP(G2094,Indiana!$A$2:$B$203,2,0),IF(E2094=5000,VLOOKUP(G2094,Indiana!$D$2:$E$203,2,0),IF(E2094=10000,VLOOKUP(G2094,Indiana!$G$2:$H$203,2,0)))))</f>
        <v>3921.9197820511999</v>
      </c>
    </row>
    <row r="2095" spans="1:8" x14ac:dyDescent="0.25">
      <c r="A2095" t="s">
        <v>451</v>
      </c>
      <c r="B2095" t="s">
        <v>1088</v>
      </c>
      <c r="C2095" t="s">
        <v>453</v>
      </c>
      <c r="D2095" t="s">
        <v>980</v>
      </c>
      <c r="E2095">
        <v>5000</v>
      </c>
      <c r="F2095" t="s">
        <v>1680</v>
      </c>
      <c r="G2095" t="str">
        <f t="shared" si="32"/>
        <v>RWF</v>
      </c>
      <c r="H2095">
        <f>IF(D2095=$D$1600,IF(E2095=1000,VLOOKUP(G2095,Indiana!$A$2:$B$203,2,0),IF(E2095=5000,VLOOKUP(G2095,Indiana!$D$2:$E$203,2,0),IF(E2095=10000,VLOOKUP(G2095,Indiana!$G$2:$H$203,2,0)))))</f>
        <v>4322075.6087805498</v>
      </c>
    </row>
    <row r="2096" spans="1:8" x14ac:dyDescent="0.25">
      <c r="A2096" t="s">
        <v>4</v>
      </c>
      <c r="B2096" t="s">
        <v>578</v>
      </c>
      <c r="C2096" t="s">
        <v>453</v>
      </c>
      <c r="D2096" t="s">
        <v>980</v>
      </c>
      <c r="E2096">
        <v>5000</v>
      </c>
      <c r="F2096" t="s">
        <v>1680</v>
      </c>
      <c r="G2096" t="str">
        <f t="shared" si="32"/>
        <v>USD</v>
      </c>
      <c r="H2096">
        <f>IF(D2096=$D$1600,IF(E2096=1000,VLOOKUP(G2096,Indiana!$A$2:$B$203,2,0),IF(E2096=5000,VLOOKUP(G2096,Indiana!$D$2:$E$203,2,0),IF(E2096=10000,VLOOKUP(G2096,Indiana!$G$2:$H$203,2,0)))))</f>
        <v>5000</v>
      </c>
    </row>
    <row r="2097" spans="1:8" x14ac:dyDescent="0.25">
      <c r="A2097" t="s">
        <v>4</v>
      </c>
      <c r="B2097" t="s">
        <v>578</v>
      </c>
      <c r="C2097" t="s">
        <v>454</v>
      </c>
      <c r="D2097" t="s">
        <v>980</v>
      </c>
      <c r="E2097">
        <v>5000</v>
      </c>
      <c r="F2097" t="s">
        <v>1680</v>
      </c>
      <c r="G2097" t="str">
        <f t="shared" si="32"/>
        <v>USD</v>
      </c>
      <c r="H2097">
        <f>IF(D2097=$D$1600,IF(E2097=1000,VLOOKUP(G2097,Indiana!$A$2:$B$203,2,0),IF(E2097=5000,VLOOKUP(G2097,Indiana!$D$2:$E$203,2,0),IF(E2097=10000,VLOOKUP(G2097,Indiana!$G$2:$H$203,2,0)))))</f>
        <v>5000</v>
      </c>
    </row>
    <row r="2098" spans="1:8" x14ac:dyDescent="0.25">
      <c r="A2098" t="s">
        <v>455</v>
      </c>
      <c r="B2098" t="s">
        <v>720</v>
      </c>
      <c r="C2098" t="s">
        <v>457</v>
      </c>
      <c r="D2098" t="s">
        <v>980</v>
      </c>
      <c r="E2098">
        <v>5000</v>
      </c>
      <c r="F2098" t="s">
        <v>1680</v>
      </c>
      <c r="G2098" t="str">
        <f t="shared" si="32"/>
        <v>SAR</v>
      </c>
      <c r="H2098">
        <f>IF(D2098=$D$1600,IF(E2098=1000,VLOOKUP(G2098,Indiana!$A$2:$B$203,2,0),IF(E2098=5000,VLOOKUP(G2098,Indiana!$D$2:$E$203,2,0),IF(E2098=10000,VLOOKUP(G2098,Indiana!$G$2:$H$203,2,0)))))</f>
        <v>18750</v>
      </c>
    </row>
    <row r="2099" spans="1:8" x14ac:dyDescent="0.25">
      <c r="A2099" t="s">
        <v>4</v>
      </c>
      <c r="B2099" t="s">
        <v>578</v>
      </c>
      <c r="C2099" t="s">
        <v>457</v>
      </c>
      <c r="D2099" t="s">
        <v>980</v>
      </c>
      <c r="E2099">
        <v>5000</v>
      </c>
      <c r="F2099" t="s">
        <v>1680</v>
      </c>
      <c r="G2099" t="str">
        <f t="shared" si="32"/>
        <v>USD</v>
      </c>
      <c r="H2099">
        <f>IF(D2099=$D$1600,IF(E2099=1000,VLOOKUP(G2099,Indiana!$A$2:$B$203,2,0),IF(E2099=5000,VLOOKUP(G2099,Indiana!$D$2:$E$203,2,0),IF(E2099=10000,VLOOKUP(G2099,Indiana!$G$2:$H$203,2,0)))))</f>
        <v>5000</v>
      </c>
    </row>
    <row r="2100" spans="1:8" x14ac:dyDescent="0.25">
      <c r="A2100" t="s">
        <v>13</v>
      </c>
      <c r="B2100" t="s">
        <v>1073</v>
      </c>
      <c r="C2100" t="s">
        <v>457</v>
      </c>
      <c r="D2100" t="s">
        <v>980</v>
      </c>
      <c r="E2100">
        <v>5000</v>
      </c>
      <c r="F2100" t="s">
        <v>1680</v>
      </c>
      <c r="G2100" t="str">
        <f t="shared" si="32"/>
        <v>GBP</v>
      </c>
      <c r="H2100">
        <f>IF(D2100=$D$1600,IF(E2100=1000,VLOOKUP(G2100,Indiana!$A$2:$B$203,2,0),IF(E2100=5000,VLOOKUP(G2100,Indiana!$D$2:$E$203,2,0),IF(E2100=10000,VLOOKUP(G2100,Indiana!$G$2:$H$203,2,0)))))</f>
        <v>3921.9197820511999</v>
      </c>
    </row>
    <row r="2101" spans="1:8" x14ac:dyDescent="0.25">
      <c r="A2101" t="s">
        <v>380</v>
      </c>
      <c r="B2101" t="s">
        <v>1089</v>
      </c>
      <c r="C2101" t="s">
        <v>462</v>
      </c>
      <c r="D2101" t="s">
        <v>980</v>
      </c>
      <c r="E2101">
        <v>5000</v>
      </c>
      <c r="F2101" t="s">
        <v>1680</v>
      </c>
      <c r="G2101" t="str">
        <f t="shared" si="32"/>
        <v>XOF</v>
      </c>
      <c r="H2101">
        <f>IF(D2101=$D$1600,IF(E2101=1000,VLOOKUP(G2101,Indiana!$A$2:$B$203,2,0),IF(E2101=5000,VLOOKUP(G2101,Indiana!$D$2:$E$203,2,0),IF(E2101=10000,VLOOKUP(G2101,Indiana!$G$2:$H$203,2,0)))))</f>
        <v>2864988.8985540401</v>
      </c>
    </row>
    <row r="2102" spans="1:8" x14ac:dyDescent="0.25">
      <c r="A2102" t="s">
        <v>4</v>
      </c>
      <c r="B2102" t="s">
        <v>578</v>
      </c>
      <c r="C2102" t="s">
        <v>462</v>
      </c>
      <c r="D2102" t="s">
        <v>980</v>
      </c>
      <c r="E2102">
        <v>5000</v>
      </c>
      <c r="F2102" t="s">
        <v>1680</v>
      </c>
      <c r="G2102" t="str">
        <f t="shared" si="32"/>
        <v>USD</v>
      </c>
      <c r="H2102">
        <f>IF(D2102=$D$1600,IF(E2102=1000,VLOOKUP(G2102,Indiana!$A$2:$B$203,2,0),IF(E2102=5000,VLOOKUP(G2102,Indiana!$D$2:$E$203,2,0),IF(E2102=10000,VLOOKUP(G2102,Indiana!$G$2:$H$203,2,0)))))</f>
        <v>5000</v>
      </c>
    </row>
    <row r="2103" spans="1:8" x14ac:dyDescent="0.25">
      <c r="A2103" t="s">
        <v>6</v>
      </c>
      <c r="B2103" t="s">
        <v>1090</v>
      </c>
      <c r="C2103" t="s">
        <v>465</v>
      </c>
      <c r="D2103" t="s">
        <v>980</v>
      </c>
      <c r="E2103">
        <v>5000</v>
      </c>
      <c r="F2103" t="s">
        <v>1680</v>
      </c>
      <c r="G2103" t="str">
        <f t="shared" si="32"/>
        <v>EUR</v>
      </c>
      <c r="H2103">
        <f>IF(D2103=$D$1600,IF(E2103=1000,VLOOKUP(G2103,Indiana!$A$2:$B$203,2,0),IF(E2103=5000,VLOOKUP(G2103,Indiana!$D$2:$E$203,2,0),IF(E2103=10000,VLOOKUP(G2103,Indiana!$G$2:$H$203,2,0)))))</f>
        <v>4367.6474198064998</v>
      </c>
    </row>
    <row r="2104" spans="1:8" x14ac:dyDescent="0.25">
      <c r="A2104" t="s">
        <v>4</v>
      </c>
      <c r="B2104" t="s">
        <v>578</v>
      </c>
      <c r="C2104" t="s">
        <v>465</v>
      </c>
      <c r="D2104" t="s">
        <v>980</v>
      </c>
      <c r="E2104">
        <v>5000</v>
      </c>
      <c r="F2104" t="s">
        <v>1680</v>
      </c>
      <c r="G2104" t="str">
        <f t="shared" si="32"/>
        <v>USD</v>
      </c>
      <c r="H2104">
        <f>IF(D2104=$D$1600,IF(E2104=1000,VLOOKUP(G2104,Indiana!$A$2:$B$203,2,0),IF(E2104=5000,VLOOKUP(G2104,Indiana!$D$2:$E$203,2,0),IF(E2104=10000,VLOOKUP(G2104,Indiana!$G$2:$H$203,2,0)))))</f>
        <v>5000</v>
      </c>
    </row>
    <row r="2105" spans="1:8" x14ac:dyDescent="0.25">
      <c r="A2105" t="s">
        <v>4</v>
      </c>
      <c r="B2105" t="s">
        <v>578</v>
      </c>
      <c r="C2105" t="s">
        <v>468</v>
      </c>
      <c r="D2105" t="s">
        <v>980</v>
      </c>
      <c r="E2105">
        <v>5000</v>
      </c>
      <c r="F2105" t="s">
        <v>1680</v>
      </c>
      <c r="G2105" t="str">
        <f t="shared" si="32"/>
        <v>USD</v>
      </c>
      <c r="H2105">
        <f>IF(D2105=$D$1600,IF(E2105=1000,VLOOKUP(G2105,Indiana!$A$2:$B$203,2,0),IF(E2105=5000,VLOOKUP(G2105,Indiana!$D$2:$E$203,2,0),IF(E2105=10000,VLOOKUP(G2105,Indiana!$G$2:$H$203,2,0)))))</f>
        <v>5000</v>
      </c>
    </row>
    <row r="2106" spans="1:8" x14ac:dyDescent="0.25">
      <c r="A2106" t="s">
        <v>469</v>
      </c>
      <c r="B2106" t="s">
        <v>725</v>
      </c>
      <c r="C2106" t="s">
        <v>471</v>
      </c>
      <c r="D2106" t="s">
        <v>980</v>
      </c>
      <c r="E2106">
        <v>5000</v>
      </c>
      <c r="F2106" t="s">
        <v>1680</v>
      </c>
      <c r="G2106" t="str">
        <f t="shared" si="32"/>
        <v>SGD</v>
      </c>
      <c r="H2106">
        <f>IF(D2106=$D$1600,IF(E2106=1000,VLOOKUP(G2106,Indiana!$A$2:$B$203,2,0),IF(E2106=5000,VLOOKUP(G2106,Indiana!$D$2:$E$203,2,0),IF(E2106=10000,VLOOKUP(G2106,Indiana!$G$2:$H$203,2,0)))))</f>
        <v>6855.1630735672998</v>
      </c>
    </row>
    <row r="2107" spans="1:8" x14ac:dyDescent="0.25">
      <c r="A2107" t="s">
        <v>6</v>
      </c>
      <c r="B2107" t="s">
        <v>1090</v>
      </c>
      <c r="C2107" t="s">
        <v>471</v>
      </c>
      <c r="D2107" t="s">
        <v>980</v>
      </c>
      <c r="E2107">
        <v>5000</v>
      </c>
      <c r="F2107" t="s">
        <v>1680</v>
      </c>
      <c r="G2107" t="str">
        <f t="shared" si="32"/>
        <v>EUR</v>
      </c>
      <c r="H2107">
        <f>IF(D2107=$D$1600,IF(E2107=1000,VLOOKUP(G2107,Indiana!$A$2:$B$203,2,0),IF(E2107=5000,VLOOKUP(G2107,Indiana!$D$2:$E$203,2,0),IF(E2107=10000,VLOOKUP(G2107,Indiana!$G$2:$H$203,2,0)))))</f>
        <v>4367.6474198064998</v>
      </c>
    </row>
    <row r="2108" spans="1:8" x14ac:dyDescent="0.25">
      <c r="A2108" t="s">
        <v>4</v>
      </c>
      <c r="B2108" t="s">
        <v>578</v>
      </c>
      <c r="C2108" t="s">
        <v>471</v>
      </c>
      <c r="D2108" t="s">
        <v>980</v>
      </c>
      <c r="E2108">
        <v>5000</v>
      </c>
      <c r="F2108" t="s">
        <v>1680</v>
      </c>
      <c r="G2108" t="str">
        <f t="shared" si="32"/>
        <v>USD</v>
      </c>
      <c r="H2108">
        <f>IF(D2108=$D$1600,IF(E2108=1000,VLOOKUP(G2108,Indiana!$A$2:$B$203,2,0),IF(E2108=5000,VLOOKUP(G2108,Indiana!$D$2:$E$203,2,0),IF(E2108=10000,VLOOKUP(G2108,Indiana!$G$2:$H$203,2,0)))))</f>
        <v>5000</v>
      </c>
    </row>
    <row r="2109" spans="1:8" x14ac:dyDescent="0.25">
      <c r="A2109" t="s">
        <v>32</v>
      </c>
      <c r="B2109" t="s">
        <v>1091</v>
      </c>
      <c r="C2109" t="s">
        <v>475</v>
      </c>
      <c r="D2109" t="s">
        <v>980</v>
      </c>
      <c r="E2109">
        <v>5000</v>
      </c>
      <c r="F2109" t="s">
        <v>1680</v>
      </c>
      <c r="G2109" t="str">
        <f t="shared" si="32"/>
        <v>EUR</v>
      </c>
      <c r="H2109">
        <f>IF(D2109=$D$1600,IF(E2109=1000,VLOOKUP(G2109,Indiana!$A$2:$B$203,2,0),IF(E2109=5000,VLOOKUP(G2109,Indiana!$D$2:$E$203,2,0),IF(E2109=10000,VLOOKUP(G2109,Indiana!$G$2:$H$203,2,0)))))</f>
        <v>4367.6474198064998</v>
      </c>
    </row>
    <row r="2110" spans="1:8" x14ac:dyDescent="0.25">
      <c r="A2110" t="s">
        <v>38</v>
      </c>
      <c r="B2110" t="s">
        <v>1091</v>
      </c>
      <c r="C2110" t="s">
        <v>475</v>
      </c>
      <c r="D2110" t="s">
        <v>980</v>
      </c>
      <c r="E2110">
        <v>5000</v>
      </c>
      <c r="F2110" t="s">
        <v>1680</v>
      </c>
      <c r="G2110" t="str">
        <f>IF(RIGHT(B2110,1)=RIGHT($B$28,1),"EUR",IF(RIGHT(A2110,1)=")",LEFT(RIGHT(A2110,4),3),RIGHT(A2110,3)))</f>
        <v>EUR</v>
      </c>
      <c r="H2110">
        <f>IF(D2110=$D$1600,IF(E2110=1000,VLOOKUP(G2110,Indiana!$A$2:$B$203,2,0),IF(E2110=5000,VLOOKUP(G2110,Indiana!$D$2:$E$203,2,0),IF(E2110=10000,VLOOKUP(G2110,Indiana!$G$2:$H$203,2,0)))))</f>
        <v>4367.6474198064998</v>
      </c>
    </row>
    <row r="2111" spans="1:8" x14ac:dyDescent="0.25">
      <c r="A2111" t="s">
        <v>32</v>
      </c>
      <c r="B2111" t="s">
        <v>1090</v>
      </c>
      <c r="C2111" t="s">
        <v>476</v>
      </c>
      <c r="D2111" t="s">
        <v>980</v>
      </c>
      <c r="E2111">
        <v>5000</v>
      </c>
      <c r="F2111" t="s">
        <v>1680</v>
      </c>
      <c r="G2111" t="str">
        <f t="shared" si="32"/>
        <v>EUR</v>
      </c>
      <c r="H2111">
        <f>IF(D2111=$D$1600,IF(E2111=1000,VLOOKUP(G2111,Indiana!$A$2:$B$203,2,0),IF(E2111=5000,VLOOKUP(G2111,Indiana!$D$2:$E$203,2,0),IF(E2111=10000,VLOOKUP(G2111,Indiana!$G$2:$H$203,2,0)))))</f>
        <v>4367.6474198064998</v>
      </c>
    </row>
    <row r="2112" spans="1:8" x14ac:dyDescent="0.25">
      <c r="A2112" t="s">
        <v>38</v>
      </c>
      <c r="B2112" t="s">
        <v>1090</v>
      </c>
      <c r="C2112" t="s">
        <v>476</v>
      </c>
      <c r="D2112" t="s">
        <v>980</v>
      </c>
      <c r="E2112">
        <v>5000</v>
      </c>
      <c r="F2112" t="s">
        <v>1680</v>
      </c>
      <c r="G2112" t="str">
        <f>IF(RIGHT(B2112,1)=RIGHT($B$28,1),"EUR",IF(RIGHT(A2112,1)=")",LEFT(RIGHT(A2112,4),3),RIGHT(A2112,3)))</f>
        <v>EUR</v>
      </c>
      <c r="H2112">
        <f>IF(D2112=$D$1600,IF(E2112=1000,VLOOKUP(G2112,Indiana!$A$2:$B$203,2,0),IF(E2112=5000,VLOOKUP(G2112,Indiana!$D$2:$E$203,2,0),IF(E2112=10000,VLOOKUP(G2112,Indiana!$G$2:$H$203,2,0)))))</f>
        <v>4367.6474198064998</v>
      </c>
    </row>
    <row r="2113" spans="1:8" x14ac:dyDescent="0.25">
      <c r="A2113" t="s">
        <v>477</v>
      </c>
      <c r="B2113" t="s">
        <v>1092</v>
      </c>
      <c r="C2113" t="s">
        <v>479</v>
      </c>
      <c r="D2113" t="s">
        <v>980</v>
      </c>
      <c r="E2113">
        <v>5000</v>
      </c>
      <c r="F2113" t="s">
        <v>1680</v>
      </c>
      <c r="G2113" t="str">
        <f t="shared" si="32"/>
        <v>SOS</v>
      </c>
      <c r="H2113">
        <f>IF(D2113=$D$1600,IF(E2113=1000,VLOOKUP(G2113,Indiana!$A$2:$B$203,2,0),IF(E2113=5000,VLOOKUP(G2113,Indiana!$D$2:$E$203,2,0),IF(E2113=10000,VLOOKUP(G2113,Indiana!$G$2:$H$203,2,0)))))</f>
        <v>2892472.4839019999</v>
      </c>
    </row>
    <row r="2114" spans="1:8" x14ac:dyDescent="0.25">
      <c r="A2114" t="s">
        <v>4</v>
      </c>
      <c r="B2114" t="s">
        <v>578</v>
      </c>
      <c r="C2114" t="s">
        <v>479</v>
      </c>
      <c r="D2114" t="s">
        <v>980</v>
      </c>
      <c r="E2114">
        <v>5000</v>
      </c>
      <c r="F2114" t="s">
        <v>1680</v>
      </c>
      <c r="G2114" t="str">
        <f t="shared" si="32"/>
        <v>USD</v>
      </c>
      <c r="H2114">
        <f>IF(D2114=$D$1600,IF(E2114=1000,VLOOKUP(G2114,Indiana!$A$2:$B$203,2,0),IF(E2114=5000,VLOOKUP(G2114,Indiana!$D$2:$E$203,2,0),IF(E2114=10000,VLOOKUP(G2114,Indiana!$G$2:$H$203,2,0)))))</f>
        <v>5000</v>
      </c>
    </row>
    <row r="2115" spans="1:8" x14ac:dyDescent="0.25">
      <c r="A2115" t="s">
        <v>480</v>
      </c>
      <c r="B2115" t="s">
        <v>1093</v>
      </c>
      <c r="C2115" t="s">
        <v>482</v>
      </c>
      <c r="D2115" t="s">
        <v>980</v>
      </c>
      <c r="E2115">
        <v>5000</v>
      </c>
      <c r="F2115" t="s">
        <v>1680</v>
      </c>
      <c r="G2115" t="str">
        <f t="shared" ref="G2115:G2178" si="33">IF(RIGHT(A2115,1)=")",LEFT(RIGHT(A2115,4),3),RIGHT(A2115,3))</f>
        <v>ZAR</v>
      </c>
      <c r="H2115">
        <f>IF(D2115=$D$1600,IF(E2115=1000,VLOOKUP(G2115,Indiana!$A$2:$B$203,2,0),IF(E2115=5000,VLOOKUP(G2115,Indiana!$D$2:$E$203,2,0),IF(E2115=10000,VLOOKUP(G2115,Indiana!$G$2:$H$203,2,0)))))</f>
        <v>73216.225968526298</v>
      </c>
    </row>
    <row r="2116" spans="1:8" x14ac:dyDescent="0.25">
      <c r="A2116" t="s">
        <v>6</v>
      </c>
      <c r="B2116" t="s">
        <v>1091</v>
      </c>
      <c r="C2116" t="s">
        <v>482</v>
      </c>
      <c r="D2116" t="s">
        <v>980</v>
      </c>
      <c r="E2116">
        <v>5000</v>
      </c>
      <c r="F2116" t="s">
        <v>1680</v>
      </c>
      <c r="G2116" t="str">
        <f t="shared" si="33"/>
        <v>EUR</v>
      </c>
      <c r="H2116">
        <f>IF(D2116=$D$1600,IF(E2116=1000,VLOOKUP(G2116,Indiana!$A$2:$B$203,2,0),IF(E2116=5000,VLOOKUP(G2116,Indiana!$D$2:$E$203,2,0),IF(E2116=10000,VLOOKUP(G2116,Indiana!$G$2:$H$203,2,0)))))</f>
        <v>4367.6474198064998</v>
      </c>
    </row>
    <row r="2117" spans="1:8" x14ac:dyDescent="0.25">
      <c r="A2117" t="s">
        <v>4</v>
      </c>
      <c r="B2117" t="s">
        <v>578</v>
      </c>
      <c r="C2117" t="s">
        <v>482</v>
      </c>
      <c r="D2117" t="s">
        <v>980</v>
      </c>
      <c r="E2117">
        <v>5000</v>
      </c>
      <c r="F2117" t="s">
        <v>1680</v>
      </c>
      <c r="G2117" t="str">
        <f t="shared" si="33"/>
        <v>USD</v>
      </c>
      <c r="H2117">
        <f>IF(D2117=$D$1600,IF(E2117=1000,VLOOKUP(G2117,Indiana!$A$2:$B$203,2,0),IF(E2117=5000,VLOOKUP(G2117,Indiana!$D$2:$E$203,2,0),IF(E2117=10000,VLOOKUP(G2117,Indiana!$G$2:$H$203,2,0)))))</f>
        <v>5000</v>
      </c>
    </row>
    <row r="2118" spans="1:8" x14ac:dyDescent="0.25">
      <c r="A2118" t="s">
        <v>13</v>
      </c>
      <c r="B2118" t="s">
        <v>1083</v>
      </c>
      <c r="C2118" t="s">
        <v>482</v>
      </c>
      <c r="D2118" t="s">
        <v>980</v>
      </c>
      <c r="E2118">
        <v>5000</v>
      </c>
      <c r="F2118" t="s">
        <v>1680</v>
      </c>
      <c r="G2118" t="str">
        <f t="shared" si="33"/>
        <v>GBP</v>
      </c>
      <c r="H2118">
        <f>IF(D2118=$D$1600,IF(E2118=1000,VLOOKUP(G2118,Indiana!$A$2:$B$203,2,0),IF(E2118=5000,VLOOKUP(G2118,Indiana!$D$2:$E$203,2,0),IF(E2118=10000,VLOOKUP(G2118,Indiana!$G$2:$H$203,2,0)))))</f>
        <v>3921.9197820511999</v>
      </c>
    </row>
    <row r="2119" spans="1:8" x14ac:dyDescent="0.25">
      <c r="A2119" t="s">
        <v>1024</v>
      </c>
      <c r="B2119" t="s">
        <v>1094</v>
      </c>
      <c r="C2119" t="s">
        <v>484</v>
      </c>
      <c r="D2119" t="s">
        <v>980</v>
      </c>
      <c r="E2119">
        <v>5000</v>
      </c>
      <c r="F2119" t="s">
        <v>1680</v>
      </c>
      <c r="G2119" t="str">
        <f t="shared" si="33"/>
        <v>SHP</v>
      </c>
      <c r="H2119">
        <f>IF(D2119=$D$1600,IF(E2119=1000,VLOOKUP(G2119,Indiana!$A$2:$B$203,2,0),IF(E2119=5000,VLOOKUP(G2119,Indiana!$D$2:$E$203,2,0),IF(E2119=10000,VLOOKUP(G2119,Indiana!$G$2:$H$203,2,0)))))</f>
        <v>3921.9197820511999</v>
      </c>
    </row>
    <row r="2120" spans="1:8" x14ac:dyDescent="0.25">
      <c r="A2120" t="s">
        <v>4</v>
      </c>
      <c r="B2120" t="s">
        <v>578</v>
      </c>
      <c r="C2120" t="s">
        <v>484</v>
      </c>
      <c r="D2120" t="s">
        <v>980</v>
      </c>
      <c r="E2120">
        <v>5000</v>
      </c>
      <c r="F2120" t="s">
        <v>1680</v>
      </c>
      <c r="G2120" t="str">
        <f t="shared" si="33"/>
        <v>USD</v>
      </c>
      <c r="H2120">
        <f>IF(D2120=$D$1600,IF(E2120=1000,VLOOKUP(G2120,Indiana!$A$2:$B$203,2,0),IF(E2120=5000,VLOOKUP(G2120,Indiana!$D$2:$E$203,2,0),IF(E2120=10000,VLOOKUP(G2120,Indiana!$G$2:$H$203,2,0)))))</f>
        <v>5000</v>
      </c>
    </row>
    <row r="2121" spans="1:8" x14ac:dyDescent="0.25">
      <c r="A2121" t="s">
        <v>4</v>
      </c>
      <c r="B2121" t="s">
        <v>578</v>
      </c>
      <c r="C2121" t="s">
        <v>487</v>
      </c>
      <c r="D2121" t="s">
        <v>980</v>
      </c>
      <c r="E2121">
        <v>5000</v>
      </c>
      <c r="F2121" t="s">
        <v>1680</v>
      </c>
      <c r="G2121" t="str">
        <f t="shared" si="33"/>
        <v>USD</v>
      </c>
      <c r="H2121">
        <f>IF(D2121=$D$1600,IF(E2121=1000,VLOOKUP(G2121,Indiana!$A$2:$B$203,2,0),IF(E2121=5000,VLOOKUP(G2121,Indiana!$D$2:$E$203,2,0),IF(E2121=10000,VLOOKUP(G2121,Indiana!$G$2:$H$203,2,0)))))</f>
        <v>5000</v>
      </c>
    </row>
    <row r="2122" spans="1:8" x14ac:dyDescent="0.25">
      <c r="A2122" t="s">
        <v>4</v>
      </c>
      <c r="B2122" t="s">
        <v>578</v>
      </c>
      <c r="C2122" t="s">
        <v>491</v>
      </c>
      <c r="D2122" t="s">
        <v>980</v>
      </c>
      <c r="E2122">
        <v>5000</v>
      </c>
      <c r="F2122" t="s">
        <v>1680</v>
      </c>
      <c r="G2122" t="str">
        <f t="shared" si="33"/>
        <v>USD</v>
      </c>
      <c r="H2122">
        <f>IF(D2122=$D$1600,IF(E2122=1000,VLOOKUP(G2122,Indiana!$A$2:$B$203,2,0),IF(E2122=5000,VLOOKUP(G2122,Indiana!$D$2:$E$203,2,0),IF(E2122=10000,VLOOKUP(G2122,Indiana!$G$2:$H$203,2,0)))))</f>
        <v>5000</v>
      </c>
    </row>
    <row r="2123" spans="1:8" x14ac:dyDescent="0.25">
      <c r="A2123" t="s">
        <v>493</v>
      </c>
      <c r="B2123" t="s">
        <v>1095</v>
      </c>
      <c r="C2123" t="s">
        <v>495</v>
      </c>
      <c r="D2123" t="s">
        <v>980</v>
      </c>
      <c r="E2123">
        <v>5000</v>
      </c>
      <c r="F2123" t="s">
        <v>1680</v>
      </c>
      <c r="G2123" t="str">
        <f t="shared" si="33"/>
        <v>SEK</v>
      </c>
      <c r="H2123">
        <f>IF(D2123=$D$1600,IF(E2123=1000,VLOOKUP(G2123,Indiana!$A$2:$B$203,2,0),IF(E2123=5000,VLOOKUP(G2123,Indiana!$D$2:$E$203,2,0),IF(E2123=10000,VLOOKUP(G2123,Indiana!$G$2:$H$203,2,0)))))</f>
        <v>45767.059456987903</v>
      </c>
    </row>
    <row r="2124" spans="1:8" x14ac:dyDescent="0.25">
      <c r="A2124" t="s">
        <v>38</v>
      </c>
      <c r="B2124" t="s">
        <v>1095</v>
      </c>
      <c r="C2124" t="s">
        <v>495</v>
      </c>
      <c r="D2124" t="s">
        <v>980</v>
      </c>
      <c r="E2124">
        <v>5000</v>
      </c>
      <c r="F2124" t="s">
        <v>1680</v>
      </c>
      <c r="G2124" t="s">
        <v>1668</v>
      </c>
      <c r="H2124">
        <f>IF(D2124=$D$1600,IF(E2124=1000,VLOOKUP(G2124,Indiana!$A$2:$B$203,2,0),IF(E2124=5000,VLOOKUP(G2124,Indiana!$D$2:$E$203,2,0),IF(E2124=10000,VLOOKUP(G2124,Indiana!$G$2:$H$203,2,0)))))</f>
        <v>45767.059456987903</v>
      </c>
    </row>
    <row r="2125" spans="1:8" x14ac:dyDescent="0.25">
      <c r="A2125" t="s">
        <v>499</v>
      </c>
      <c r="B2125" t="s">
        <v>1096</v>
      </c>
      <c r="C2125" t="s">
        <v>501</v>
      </c>
      <c r="D2125" t="s">
        <v>980</v>
      </c>
      <c r="E2125">
        <v>5000</v>
      </c>
      <c r="F2125" t="s">
        <v>1680</v>
      </c>
      <c r="G2125" t="str">
        <f t="shared" si="33"/>
        <v>CHF</v>
      </c>
      <c r="H2125">
        <f>IF(D2125=$D$1600,IF(E2125=1000,VLOOKUP(G2125,Indiana!$A$2:$B$203,2,0),IF(E2125=5000,VLOOKUP(G2125,Indiana!$D$2:$E$203,2,0),IF(E2125=10000,VLOOKUP(G2125,Indiana!$G$2:$H$203,2,0)))))</f>
        <v>4979.2073430029004</v>
      </c>
    </row>
    <row r="2126" spans="1:8" x14ac:dyDescent="0.25">
      <c r="A2126" t="s">
        <v>6</v>
      </c>
      <c r="B2126" t="s">
        <v>1090</v>
      </c>
      <c r="C2126" t="s">
        <v>501</v>
      </c>
      <c r="D2126" t="s">
        <v>980</v>
      </c>
      <c r="E2126">
        <v>5000</v>
      </c>
      <c r="F2126" t="s">
        <v>1680</v>
      </c>
      <c r="G2126" t="str">
        <f t="shared" si="33"/>
        <v>EUR</v>
      </c>
      <c r="H2126">
        <f>IF(D2126=$D$1600,IF(E2126=1000,VLOOKUP(G2126,Indiana!$A$2:$B$203,2,0),IF(E2126=5000,VLOOKUP(G2126,Indiana!$D$2:$E$203,2,0),IF(E2126=10000,VLOOKUP(G2126,Indiana!$G$2:$H$203,2,0)))))</f>
        <v>4367.6474198064998</v>
      </c>
    </row>
    <row r="2127" spans="1:8" x14ac:dyDescent="0.25">
      <c r="A2127" t="s">
        <v>4</v>
      </c>
      <c r="B2127" t="s">
        <v>578</v>
      </c>
      <c r="C2127" t="s">
        <v>501</v>
      </c>
      <c r="D2127" t="s">
        <v>980</v>
      </c>
      <c r="E2127">
        <v>5000</v>
      </c>
      <c r="F2127" t="s">
        <v>1680</v>
      </c>
      <c r="G2127" t="str">
        <f t="shared" si="33"/>
        <v>USD</v>
      </c>
      <c r="H2127">
        <f>IF(D2127=$D$1600,IF(E2127=1000,VLOOKUP(G2127,Indiana!$A$2:$B$203,2,0),IF(E2127=5000,VLOOKUP(G2127,Indiana!$D$2:$E$203,2,0),IF(E2127=10000,VLOOKUP(G2127,Indiana!$G$2:$H$203,2,0)))))</f>
        <v>5000</v>
      </c>
    </row>
    <row r="2128" spans="1:8" x14ac:dyDescent="0.25">
      <c r="A2128" t="s">
        <v>499</v>
      </c>
      <c r="B2128" t="s">
        <v>1096</v>
      </c>
      <c r="C2128" t="s">
        <v>505</v>
      </c>
      <c r="D2128" t="s">
        <v>980</v>
      </c>
      <c r="E2128">
        <v>5000</v>
      </c>
      <c r="F2128" t="s">
        <v>1680</v>
      </c>
      <c r="G2128" t="str">
        <f t="shared" si="33"/>
        <v>CHF</v>
      </c>
      <c r="H2128">
        <f>IF(D2128=$D$1600,IF(E2128=1000,VLOOKUP(G2128,Indiana!$A$2:$B$203,2,0),IF(E2128=5000,VLOOKUP(G2128,Indiana!$D$2:$E$203,2,0),IF(E2128=10000,VLOOKUP(G2128,Indiana!$G$2:$H$203,2,0)))))</f>
        <v>4979.2073430029004</v>
      </c>
    </row>
    <row r="2129" spans="1:8" x14ac:dyDescent="0.25">
      <c r="A2129" t="s">
        <v>6</v>
      </c>
      <c r="B2129" t="s">
        <v>1091</v>
      </c>
      <c r="C2129" t="s">
        <v>505</v>
      </c>
      <c r="D2129" t="s">
        <v>980</v>
      </c>
      <c r="E2129">
        <v>5000</v>
      </c>
      <c r="F2129" t="s">
        <v>1680</v>
      </c>
      <c r="G2129" t="str">
        <f t="shared" si="33"/>
        <v>EUR</v>
      </c>
      <c r="H2129">
        <f>IF(D2129=$D$1600,IF(E2129=1000,VLOOKUP(G2129,Indiana!$A$2:$B$203,2,0),IF(E2129=5000,VLOOKUP(G2129,Indiana!$D$2:$E$203,2,0),IF(E2129=10000,VLOOKUP(G2129,Indiana!$G$2:$H$203,2,0)))))</f>
        <v>4367.6474198064998</v>
      </c>
    </row>
    <row r="2130" spans="1:8" x14ac:dyDescent="0.25">
      <c r="A2130" t="s">
        <v>4</v>
      </c>
      <c r="B2130" t="s">
        <v>578</v>
      </c>
      <c r="C2130" t="s">
        <v>505</v>
      </c>
      <c r="D2130" t="s">
        <v>980</v>
      </c>
      <c r="E2130">
        <v>5000</v>
      </c>
      <c r="F2130" t="s">
        <v>1680</v>
      </c>
      <c r="G2130" t="str">
        <f t="shared" si="33"/>
        <v>USD</v>
      </c>
      <c r="H2130">
        <f>IF(D2130=$D$1600,IF(E2130=1000,VLOOKUP(G2130,Indiana!$A$2:$B$203,2,0),IF(E2130=5000,VLOOKUP(G2130,Indiana!$D$2:$E$203,2,0),IF(E2130=10000,VLOOKUP(G2130,Indiana!$G$2:$H$203,2,0)))))</f>
        <v>5000</v>
      </c>
    </row>
    <row r="2131" spans="1:8" x14ac:dyDescent="0.25">
      <c r="A2131" t="s">
        <v>4</v>
      </c>
      <c r="B2131" t="s">
        <v>578</v>
      </c>
      <c r="C2131" t="s">
        <v>509</v>
      </c>
      <c r="D2131" t="s">
        <v>980</v>
      </c>
      <c r="E2131">
        <v>5000</v>
      </c>
      <c r="F2131" t="s">
        <v>1680</v>
      </c>
      <c r="G2131" t="str">
        <f t="shared" si="33"/>
        <v>USD</v>
      </c>
      <c r="H2131">
        <f>IF(D2131=$D$1600,IF(E2131=1000,VLOOKUP(G2131,Indiana!$A$2:$B$203,2,0),IF(E2131=5000,VLOOKUP(G2131,Indiana!$D$2:$E$203,2,0),IF(E2131=10000,VLOOKUP(G2131,Indiana!$G$2:$H$203,2,0)))))</f>
        <v>5000</v>
      </c>
    </row>
    <row r="2132" spans="1:8" x14ac:dyDescent="0.25">
      <c r="A2132" t="s">
        <v>6</v>
      </c>
      <c r="B2132" t="s">
        <v>1091</v>
      </c>
      <c r="C2132" t="s">
        <v>509</v>
      </c>
      <c r="D2132" t="s">
        <v>980</v>
      </c>
      <c r="E2132">
        <v>5000</v>
      </c>
      <c r="F2132" t="s">
        <v>1680</v>
      </c>
      <c r="G2132" t="str">
        <f t="shared" si="33"/>
        <v>EUR</v>
      </c>
      <c r="H2132">
        <f>IF(D2132=$D$1600,IF(E2132=1000,VLOOKUP(G2132,Indiana!$A$2:$B$203,2,0),IF(E2132=5000,VLOOKUP(G2132,Indiana!$D$2:$E$203,2,0),IF(E2132=10000,VLOOKUP(G2132,Indiana!$G$2:$H$203,2,0)))))</f>
        <v>4367.6474198064998</v>
      </c>
    </row>
    <row r="2133" spans="1:8" x14ac:dyDescent="0.25">
      <c r="A2133" t="s">
        <v>13</v>
      </c>
      <c r="B2133" t="s">
        <v>1083</v>
      </c>
      <c r="C2133" t="s">
        <v>509</v>
      </c>
      <c r="D2133" t="s">
        <v>980</v>
      </c>
      <c r="E2133">
        <v>5000</v>
      </c>
      <c r="F2133" t="s">
        <v>1680</v>
      </c>
      <c r="G2133" t="str">
        <f t="shared" si="33"/>
        <v>GBP</v>
      </c>
      <c r="H2133">
        <f>IF(D2133=$D$1600,IF(E2133=1000,VLOOKUP(G2133,Indiana!$A$2:$B$203,2,0),IF(E2133=5000,VLOOKUP(G2133,Indiana!$D$2:$E$203,2,0),IF(E2133=10000,VLOOKUP(G2133,Indiana!$G$2:$H$203,2,0)))))</f>
        <v>3921.9197820511999</v>
      </c>
    </row>
    <row r="2134" spans="1:8" x14ac:dyDescent="0.25">
      <c r="A2134" t="s">
        <v>511</v>
      </c>
      <c r="B2134" t="s">
        <v>746</v>
      </c>
      <c r="C2134" t="s">
        <v>513</v>
      </c>
      <c r="D2134" t="s">
        <v>980</v>
      </c>
      <c r="E2134">
        <v>5000</v>
      </c>
      <c r="F2134" t="s">
        <v>1680</v>
      </c>
      <c r="G2134" t="str">
        <f t="shared" si="33"/>
        <v>TJS</v>
      </c>
      <c r="H2134">
        <f>IF(D2134=$D$1600,IF(E2134=1000,VLOOKUP(G2134,Indiana!$A$2:$B$203,2,0),IF(E2134=5000,VLOOKUP(G2134,Indiana!$D$2:$E$203,2,0),IF(E2134=10000,VLOOKUP(G2134,Indiana!$G$2:$H$203,2,0)))))</f>
        <v>47100.000382293903</v>
      </c>
    </row>
    <row r="2135" spans="1:8" x14ac:dyDescent="0.25">
      <c r="A2135" t="s">
        <v>4</v>
      </c>
      <c r="B2135" t="s">
        <v>578</v>
      </c>
      <c r="C2135" t="s">
        <v>513</v>
      </c>
      <c r="D2135" t="s">
        <v>980</v>
      </c>
      <c r="E2135">
        <v>5000</v>
      </c>
      <c r="F2135" t="s">
        <v>1680</v>
      </c>
      <c r="G2135" t="str">
        <f t="shared" si="33"/>
        <v>USD</v>
      </c>
      <c r="H2135">
        <f>IF(D2135=$D$1600,IF(E2135=1000,VLOOKUP(G2135,Indiana!$A$2:$B$203,2,0),IF(E2135=5000,VLOOKUP(G2135,Indiana!$D$2:$E$203,2,0),IF(E2135=10000,VLOOKUP(G2135,Indiana!$G$2:$H$203,2,0)))))</f>
        <v>5000</v>
      </c>
    </row>
    <row r="2136" spans="1:8" x14ac:dyDescent="0.25">
      <c r="A2136" t="s">
        <v>514</v>
      </c>
      <c r="B2136" t="s">
        <v>1097</v>
      </c>
      <c r="C2136" t="s">
        <v>516</v>
      </c>
      <c r="D2136" t="s">
        <v>980</v>
      </c>
      <c r="E2136">
        <v>5000</v>
      </c>
      <c r="F2136" t="s">
        <v>1680</v>
      </c>
      <c r="G2136" t="str">
        <f t="shared" si="33"/>
        <v>TZS</v>
      </c>
      <c r="H2136">
        <f>IF(D2136=$D$1600,IF(E2136=1000,VLOOKUP(G2136,Indiana!$A$2:$B$203,2,0),IF(E2136=5000,VLOOKUP(G2136,Indiana!$D$2:$E$203,2,0),IF(E2136=10000,VLOOKUP(G2136,Indiana!$G$2:$H$203,2,0)))))</f>
        <v>11392483.901861601</v>
      </c>
    </row>
    <row r="2137" spans="1:8" x14ac:dyDescent="0.25">
      <c r="A2137" t="s">
        <v>4</v>
      </c>
      <c r="B2137" t="s">
        <v>578</v>
      </c>
      <c r="C2137" t="s">
        <v>516</v>
      </c>
      <c r="D2137" t="s">
        <v>980</v>
      </c>
      <c r="E2137">
        <v>5000</v>
      </c>
      <c r="F2137" t="s">
        <v>1680</v>
      </c>
      <c r="G2137" t="str">
        <f t="shared" si="33"/>
        <v>USD</v>
      </c>
      <c r="H2137">
        <f>IF(D2137=$D$1600,IF(E2137=1000,VLOOKUP(G2137,Indiana!$A$2:$B$203,2,0),IF(E2137=5000,VLOOKUP(G2137,Indiana!$D$2:$E$203,2,0),IF(E2137=10000,VLOOKUP(G2137,Indiana!$G$2:$H$203,2,0)))))</f>
        <v>5000</v>
      </c>
    </row>
    <row r="2138" spans="1:8" x14ac:dyDescent="0.25">
      <c r="A2138" t="s">
        <v>517</v>
      </c>
      <c r="B2138" t="s">
        <v>1098</v>
      </c>
      <c r="C2138" t="s">
        <v>519</v>
      </c>
      <c r="D2138" t="s">
        <v>980</v>
      </c>
      <c r="E2138">
        <v>5000</v>
      </c>
      <c r="F2138" t="s">
        <v>1680</v>
      </c>
      <c r="G2138" t="str">
        <f t="shared" si="33"/>
        <v>THB</v>
      </c>
      <c r="H2138">
        <f>IF(D2138=$D$1600,IF(E2138=1000,VLOOKUP(G2138,Indiana!$A$2:$B$203,2,0),IF(E2138=5000,VLOOKUP(G2138,Indiana!$D$2:$E$203,2,0),IF(E2138=10000,VLOOKUP(G2138,Indiana!$G$2:$H$203,2,0)))))</f>
        <v>165873.438445757</v>
      </c>
    </row>
    <row r="2139" spans="1:8" x14ac:dyDescent="0.25">
      <c r="A2139" t="s">
        <v>4</v>
      </c>
      <c r="B2139" t="s">
        <v>578</v>
      </c>
      <c r="C2139" t="s">
        <v>519</v>
      </c>
      <c r="D2139" t="s">
        <v>980</v>
      </c>
      <c r="E2139">
        <v>5000</v>
      </c>
      <c r="F2139" t="s">
        <v>1680</v>
      </c>
      <c r="G2139" t="str">
        <f t="shared" si="33"/>
        <v>USD</v>
      </c>
      <c r="H2139">
        <f>IF(D2139=$D$1600,IF(E2139=1000,VLOOKUP(G2139,Indiana!$A$2:$B$203,2,0),IF(E2139=5000,VLOOKUP(G2139,Indiana!$D$2:$E$203,2,0),IF(E2139=10000,VLOOKUP(G2139,Indiana!$G$2:$H$203,2,0)))))</f>
        <v>5000</v>
      </c>
    </row>
    <row r="2140" spans="1:8" x14ac:dyDescent="0.25">
      <c r="A2140" t="s">
        <v>13</v>
      </c>
      <c r="B2140" t="s">
        <v>1073</v>
      </c>
      <c r="C2140" t="s">
        <v>519</v>
      </c>
      <c r="D2140" t="s">
        <v>980</v>
      </c>
      <c r="E2140">
        <v>5000</v>
      </c>
      <c r="F2140" t="s">
        <v>1680</v>
      </c>
      <c r="G2140" t="str">
        <f t="shared" si="33"/>
        <v>GBP</v>
      </c>
      <c r="H2140">
        <f>IF(D2140=$D$1600,IF(E2140=1000,VLOOKUP(G2140,Indiana!$A$2:$B$203,2,0),IF(E2140=5000,VLOOKUP(G2140,Indiana!$D$2:$E$203,2,0),IF(E2140=10000,VLOOKUP(G2140,Indiana!$G$2:$H$203,2,0)))))</f>
        <v>3921.9197820511999</v>
      </c>
    </row>
    <row r="2141" spans="1:8" x14ac:dyDescent="0.25">
      <c r="A2141" t="s">
        <v>4</v>
      </c>
      <c r="B2141" t="s">
        <v>578</v>
      </c>
      <c r="C2141" t="s">
        <v>525</v>
      </c>
      <c r="D2141" t="s">
        <v>980</v>
      </c>
      <c r="E2141">
        <v>5000</v>
      </c>
      <c r="F2141" t="s">
        <v>1680</v>
      </c>
      <c r="G2141" t="str">
        <f t="shared" si="33"/>
        <v>USD</v>
      </c>
      <c r="H2141">
        <f>IF(D2141=$D$1600,IF(E2141=1000,VLOOKUP(G2141,Indiana!$A$2:$B$203,2,0),IF(E2141=5000,VLOOKUP(G2141,Indiana!$D$2:$E$203,2,0),IF(E2141=10000,VLOOKUP(G2141,Indiana!$G$2:$H$203,2,0)))))</f>
        <v>5000</v>
      </c>
    </row>
    <row r="2142" spans="1:8" x14ac:dyDescent="0.25">
      <c r="A2142" t="s">
        <v>47</v>
      </c>
      <c r="B2142" t="s">
        <v>593</v>
      </c>
      <c r="C2142" t="s">
        <v>525</v>
      </c>
      <c r="D2142" t="s">
        <v>980</v>
      </c>
      <c r="E2142">
        <v>5000</v>
      </c>
      <c r="F2142" t="s">
        <v>1680</v>
      </c>
      <c r="G2142" t="str">
        <f t="shared" si="33"/>
        <v>CAD</v>
      </c>
      <c r="H2142">
        <f>IF(D2142=$D$1600,IF(E2142=1000,VLOOKUP(G2142,Indiana!$A$2:$B$203,2,0),IF(E2142=5000,VLOOKUP(G2142,Indiana!$D$2:$E$203,2,0),IF(E2142=10000,VLOOKUP(G2142,Indiana!$G$2:$H$203,2,0)))))</f>
        <v>6532.6053323052001</v>
      </c>
    </row>
    <row r="2143" spans="1:8" x14ac:dyDescent="0.25">
      <c r="A2143" t="s">
        <v>6</v>
      </c>
      <c r="B2143" t="s">
        <v>1091</v>
      </c>
      <c r="C2143" t="s">
        <v>531</v>
      </c>
      <c r="D2143" t="s">
        <v>980</v>
      </c>
      <c r="E2143">
        <v>5000</v>
      </c>
      <c r="F2143" t="s">
        <v>1680</v>
      </c>
      <c r="G2143" t="str">
        <f t="shared" si="33"/>
        <v>EUR</v>
      </c>
      <c r="H2143">
        <f>IF(D2143=$D$1600,IF(E2143=1000,VLOOKUP(G2143,Indiana!$A$2:$B$203,2,0),IF(E2143=5000,VLOOKUP(G2143,Indiana!$D$2:$E$203,2,0),IF(E2143=10000,VLOOKUP(G2143,Indiana!$G$2:$H$203,2,0)))))</f>
        <v>4367.6474198064998</v>
      </c>
    </row>
    <row r="2144" spans="1:8" x14ac:dyDescent="0.25">
      <c r="A2144" t="s">
        <v>4</v>
      </c>
      <c r="B2144" t="s">
        <v>578</v>
      </c>
      <c r="C2144" t="s">
        <v>531</v>
      </c>
      <c r="D2144" t="s">
        <v>980</v>
      </c>
      <c r="E2144">
        <v>5000</v>
      </c>
      <c r="F2144" t="s">
        <v>1680</v>
      </c>
      <c r="G2144" t="str">
        <f t="shared" si="33"/>
        <v>USD</v>
      </c>
      <c r="H2144">
        <f>IF(D2144=$D$1600,IF(E2144=1000,VLOOKUP(G2144,Indiana!$A$2:$B$203,2,0),IF(E2144=5000,VLOOKUP(G2144,Indiana!$D$2:$E$203,2,0),IF(E2144=10000,VLOOKUP(G2144,Indiana!$G$2:$H$203,2,0)))))</f>
        <v>5000</v>
      </c>
    </row>
    <row r="2145" spans="1:8" x14ac:dyDescent="0.25">
      <c r="A2145" t="s">
        <v>13</v>
      </c>
      <c r="B2145" t="s">
        <v>1049</v>
      </c>
      <c r="C2145" t="s">
        <v>531</v>
      </c>
      <c r="D2145" t="s">
        <v>980</v>
      </c>
      <c r="E2145">
        <v>5000</v>
      </c>
      <c r="F2145" t="s">
        <v>1680</v>
      </c>
      <c r="G2145" t="str">
        <f t="shared" si="33"/>
        <v>GBP</v>
      </c>
      <c r="H2145">
        <f>IF(D2145=$D$1600,IF(E2145=1000,VLOOKUP(G2145,Indiana!$A$2:$B$203,2,0),IF(E2145=5000,VLOOKUP(G2145,Indiana!$D$2:$E$203,2,0),IF(E2145=10000,VLOOKUP(G2145,Indiana!$G$2:$H$203,2,0)))))</f>
        <v>3921.9197820511999</v>
      </c>
    </row>
    <row r="2146" spans="1:8" x14ac:dyDescent="0.25">
      <c r="A2146" t="s">
        <v>533</v>
      </c>
      <c r="B2146" t="s">
        <v>1099</v>
      </c>
      <c r="C2146" t="s">
        <v>535</v>
      </c>
      <c r="D2146" t="s">
        <v>980</v>
      </c>
      <c r="E2146">
        <v>5000</v>
      </c>
      <c r="F2146" t="s">
        <v>1680</v>
      </c>
      <c r="G2146" t="str">
        <f t="shared" si="33"/>
        <v>TRY</v>
      </c>
      <c r="H2146">
        <f>IF(D2146=$D$1600,IF(E2146=1000,VLOOKUP(G2146,Indiana!$A$2:$B$203,2,0),IF(E2146=5000,VLOOKUP(G2146,Indiana!$D$2:$E$203,2,0),IF(E2146=10000,VLOOKUP(G2146,Indiana!$G$2:$H$203,2,0)))))</f>
        <v>30069.989692964798</v>
      </c>
    </row>
    <row r="2147" spans="1:8" x14ac:dyDescent="0.25">
      <c r="A2147" t="s">
        <v>4</v>
      </c>
      <c r="B2147" t="s">
        <v>578</v>
      </c>
      <c r="C2147" t="s">
        <v>535</v>
      </c>
      <c r="D2147" t="s">
        <v>980</v>
      </c>
      <c r="E2147">
        <v>5000</v>
      </c>
      <c r="F2147" t="s">
        <v>1680</v>
      </c>
      <c r="G2147" t="str">
        <f t="shared" si="33"/>
        <v>USD</v>
      </c>
      <c r="H2147">
        <f>IF(D2147=$D$1600,IF(E2147=1000,VLOOKUP(G2147,Indiana!$A$2:$B$203,2,0),IF(E2147=5000,VLOOKUP(G2147,Indiana!$D$2:$E$203,2,0),IF(E2147=10000,VLOOKUP(G2147,Indiana!$G$2:$H$203,2,0)))))</f>
        <v>5000</v>
      </c>
    </row>
    <row r="2148" spans="1:8" x14ac:dyDescent="0.25">
      <c r="A2148" t="s">
        <v>6</v>
      </c>
      <c r="B2148" t="s">
        <v>1091</v>
      </c>
      <c r="C2148" t="s">
        <v>535</v>
      </c>
      <c r="D2148" t="s">
        <v>980</v>
      </c>
      <c r="E2148">
        <v>5000</v>
      </c>
      <c r="F2148" t="s">
        <v>1680</v>
      </c>
      <c r="G2148" t="str">
        <f t="shared" si="33"/>
        <v>EUR</v>
      </c>
      <c r="H2148">
        <f>IF(D2148=$D$1600,IF(E2148=1000,VLOOKUP(G2148,Indiana!$A$2:$B$203,2,0),IF(E2148=5000,VLOOKUP(G2148,Indiana!$D$2:$E$203,2,0),IF(E2148=10000,VLOOKUP(G2148,Indiana!$G$2:$H$203,2,0)))))</f>
        <v>4367.6474198064998</v>
      </c>
    </row>
    <row r="2149" spans="1:8" x14ac:dyDescent="0.25">
      <c r="A2149" t="s">
        <v>4</v>
      </c>
      <c r="B2149" t="s">
        <v>578</v>
      </c>
      <c r="C2149" t="s">
        <v>539</v>
      </c>
      <c r="D2149" t="s">
        <v>980</v>
      </c>
      <c r="E2149">
        <v>5000</v>
      </c>
      <c r="F2149" t="s">
        <v>1680</v>
      </c>
      <c r="G2149" t="str">
        <f t="shared" si="33"/>
        <v>USD</v>
      </c>
      <c r="H2149">
        <f>IF(D2149=$D$1600,IF(E2149=1000,VLOOKUP(G2149,Indiana!$A$2:$B$203,2,0),IF(E2149=5000,VLOOKUP(G2149,Indiana!$D$2:$E$203,2,0),IF(E2149=10000,VLOOKUP(G2149,Indiana!$G$2:$H$203,2,0)))))</f>
        <v>5000</v>
      </c>
    </row>
    <row r="2150" spans="1:8" x14ac:dyDescent="0.25">
      <c r="A2150" t="s">
        <v>540</v>
      </c>
      <c r="B2150" t="s">
        <v>1100</v>
      </c>
      <c r="C2150" t="s">
        <v>542</v>
      </c>
      <c r="D2150" t="s">
        <v>980</v>
      </c>
      <c r="E2150">
        <v>5000</v>
      </c>
      <c r="F2150" t="s">
        <v>1680</v>
      </c>
      <c r="G2150" t="str">
        <f t="shared" si="33"/>
        <v>UGX</v>
      </c>
      <c r="H2150">
        <f>IF(D2150=$D$1600,IF(E2150=1000,VLOOKUP(G2150,Indiana!$A$2:$B$203,2,0),IF(E2150=5000,VLOOKUP(G2150,Indiana!$D$2:$E$203,2,0),IF(E2150=10000,VLOOKUP(G2150,Indiana!$G$2:$H$203,2,0)))))</f>
        <v>18704485.8317165</v>
      </c>
    </row>
    <row r="2151" spans="1:8" x14ac:dyDescent="0.25">
      <c r="A2151" t="s">
        <v>4</v>
      </c>
      <c r="B2151" t="s">
        <v>578</v>
      </c>
      <c r="C2151" t="s">
        <v>542</v>
      </c>
      <c r="D2151" t="s">
        <v>980</v>
      </c>
      <c r="E2151">
        <v>5000</v>
      </c>
      <c r="F2151" t="s">
        <v>1680</v>
      </c>
      <c r="G2151" t="str">
        <f t="shared" si="33"/>
        <v>USD</v>
      </c>
      <c r="H2151">
        <f>IF(D2151=$D$1600,IF(E2151=1000,VLOOKUP(G2151,Indiana!$A$2:$B$203,2,0),IF(E2151=5000,VLOOKUP(G2151,Indiana!$D$2:$E$203,2,0),IF(E2151=10000,VLOOKUP(G2151,Indiana!$G$2:$H$203,2,0)))))</f>
        <v>5000</v>
      </c>
    </row>
    <row r="2152" spans="1:8" x14ac:dyDescent="0.25">
      <c r="A2152" t="s">
        <v>543</v>
      </c>
      <c r="B2152" t="s">
        <v>1101</v>
      </c>
      <c r="C2152" t="s">
        <v>545</v>
      </c>
      <c r="D2152" t="s">
        <v>980</v>
      </c>
      <c r="E2152">
        <v>5000</v>
      </c>
      <c r="F2152" t="s">
        <v>1680</v>
      </c>
      <c r="G2152" t="str">
        <f t="shared" si="33"/>
        <v>UAH</v>
      </c>
      <c r="H2152">
        <f>IF(D2152=$D$1600,IF(E2152=1000,VLOOKUP(G2152,Indiana!$A$2:$B$203,2,0),IF(E2152=5000,VLOOKUP(G2152,Indiana!$D$2:$E$203,2,0),IF(E2152=10000,VLOOKUP(G2152,Indiana!$G$2:$H$203,2,0)))))</f>
        <v>139274.997710236</v>
      </c>
    </row>
    <row r="2153" spans="1:8" x14ac:dyDescent="0.25">
      <c r="A2153" t="s">
        <v>6</v>
      </c>
      <c r="B2153" t="s">
        <v>1091</v>
      </c>
      <c r="C2153" t="s">
        <v>545</v>
      </c>
      <c r="D2153" t="s">
        <v>980</v>
      </c>
      <c r="E2153">
        <v>5000</v>
      </c>
      <c r="F2153" t="s">
        <v>1680</v>
      </c>
      <c r="G2153" t="str">
        <f t="shared" si="33"/>
        <v>EUR</v>
      </c>
      <c r="H2153">
        <f>IF(D2153=$D$1600,IF(E2153=1000,VLOOKUP(G2153,Indiana!$A$2:$B$203,2,0),IF(E2153=5000,VLOOKUP(G2153,Indiana!$D$2:$E$203,2,0),IF(E2153=10000,VLOOKUP(G2153,Indiana!$G$2:$H$203,2,0)))))</f>
        <v>4367.6474198064998</v>
      </c>
    </row>
    <row r="2154" spans="1:8" x14ac:dyDescent="0.25">
      <c r="A2154" t="s">
        <v>4</v>
      </c>
      <c r="B2154" t="s">
        <v>578</v>
      </c>
      <c r="C2154" t="s">
        <v>545</v>
      </c>
      <c r="D2154" t="s">
        <v>980</v>
      </c>
      <c r="E2154">
        <v>5000</v>
      </c>
      <c r="F2154" t="s">
        <v>1680</v>
      </c>
      <c r="G2154" t="str">
        <f t="shared" si="33"/>
        <v>USD</v>
      </c>
      <c r="H2154">
        <f>IF(D2154=$D$1600,IF(E2154=1000,VLOOKUP(G2154,Indiana!$A$2:$B$203,2,0),IF(E2154=5000,VLOOKUP(G2154,Indiana!$D$2:$E$203,2,0),IF(E2154=10000,VLOOKUP(G2154,Indiana!$G$2:$H$203,2,0)))))</f>
        <v>5000</v>
      </c>
    </row>
    <row r="2155" spans="1:8" x14ac:dyDescent="0.25">
      <c r="A2155" t="s">
        <v>549</v>
      </c>
      <c r="B2155" t="s">
        <v>758</v>
      </c>
      <c r="C2155" t="s">
        <v>548</v>
      </c>
      <c r="D2155" t="s">
        <v>980</v>
      </c>
      <c r="E2155">
        <v>5000</v>
      </c>
      <c r="F2155" t="s">
        <v>1680</v>
      </c>
      <c r="G2155" t="str">
        <f t="shared" si="33"/>
        <v>AED</v>
      </c>
      <c r="H2155">
        <f>IF(D2155=$D$1600,IF(E2155=1000,VLOOKUP(G2155,Indiana!$A$2:$B$203,2,0),IF(E2155=5000,VLOOKUP(G2155,Indiana!$D$2:$E$203,2,0),IF(E2155=10000,VLOOKUP(G2155,Indiana!$G$2:$H$203,2,0)))))</f>
        <v>18366.25</v>
      </c>
    </row>
    <row r="2156" spans="1:8" x14ac:dyDescent="0.25">
      <c r="A2156" t="s">
        <v>4</v>
      </c>
      <c r="B2156" t="s">
        <v>578</v>
      </c>
      <c r="C2156" t="s">
        <v>548</v>
      </c>
      <c r="D2156" t="s">
        <v>980</v>
      </c>
      <c r="E2156">
        <v>5000</v>
      </c>
      <c r="F2156" t="s">
        <v>1680</v>
      </c>
      <c r="G2156" t="str">
        <f t="shared" si="33"/>
        <v>USD</v>
      </c>
      <c r="H2156">
        <f>IF(D2156=$D$1600,IF(E2156=1000,VLOOKUP(G2156,Indiana!$A$2:$B$203,2,0),IF(E2156=5000,VLOOKUP(G2156,Indiana!$D$2:$E$203,2,0),IF(E2156=10000,VLOOKUP(G2156,Indiana!$G$2:$H$203,2,0)))))</f>
        <v>5000</v>
      </c>
    </row>
    <row r="2157" spans="1:8" x14ac:dyDescent="0.25">
      <c r="A2157" t="s">
        <v>13</v>
      </c>
      <c r="B2157" t="s">
        <v>1083</v>
      </c>
      <c r="C2157" t="s">
        <v>548</v>
      </c>
      <c r="D2157" t="s">
        <v>980</v>
      </c>
      <c r="E2157">
        <v>5000</v>
      </c>
      <c r="F2157" t="s">
        <v>1680</v>
      </c>
      <c r="G2157" t="str">
        <f t="shared" si="33"/>
        <v>GBP</v>
      </c>
      <c r="H2157">
        <f>IF(D2157=$D$1600,IF(E2157=1000,VLOOKUP(G2157,Indiana!$A$2:$B$203,2,0),IF(E2157=5000,VLOOKUP(G2157,Indiana!$D$2:$E$203,2,0),IF(E2157=10000,VLOOKUP(G2157,Indiana!$G$2:$H$203,2,0)))))</f>
        <v>3921.9197820511999</v>
      </c>
    </row>
    <row r="2158" spans="1:8" x14ac:dyDescent="0.25">
      <c r="A2158" t="s">
        <v>553</v>
      </c>
      <c r="B2158" t="s">
        <v>1083</v>
      </c>
      <c r="C2158" t="s">
        <v>554</v>
      </c>
      <c r="D2158" t="s">
        <v>980</v>
      </c>
      <c r="E2158">
        <v>5000</v>
      </c>
      <c r="F2158" t="s">
        <v>1680</v>
      </c>
      <c r="G2158" t="str">
        <f t="shared" si="33"/>
        <v>GBP</v>
      </c>
      <c r="H2158">
        <f>IF(D2158=$D$1600,IF(E2158=1000,VLOOKUP(G2158,Indiana!$A$2:$B$203,2,0),IF(E2158=5000,VLOOKUP(G2158,Indiana!$D$2:$E$203,2,0),IF(E2158=10000,VLOOKUP(G2158,Indiana!$G$2:$H$203,2,0)))))</f>
        <v>3921.9197820511999</v>
      </c>
    </row>
    <row r="2159" spans="1:8" x14ac:dyDescent="0.25">
      <c r="A2159" t="s">
        <v>38</v>
      </c>
      <c r="B2159" t="s">
        <v>1083</v>
      </c>
      <c r="C2159" t="s">
        <v>554</v>
      </c>
      <c r="D2159" t="s">
        <v>980</v>
      </c>
      <c r="E2159">
        <v>5000</v>
      </c>
      <c r="F2159" t="s">
        <v>1680</v>
      </c>
      <c r="G2159" t="s">
        <v>1669</v>
      </c>
      <c r="H2159">
        <f>IF(D2159=$D$1600,IF(E2159=1000,VLOOKUP(G2159,Indiana!$A$2:$B$203,2,0),IF(E2159=5000,VLOOKUP(G2159,Indiana!$D$2:$E$203,2,0),IF(E2159=10000,VLOOKUP(G2159,Indiana!$G$2:$H$203,2,0)))))</f>
        <v>3921.9197820511999</v>
      </c>
    </row>
    <row r="2160" spans="1:8" x14ac:dyDescent="0.25">
      <c r="A2160" t="s">
        <v>553</v>
      </c>
      <c r="B2160" t="s">
        <v>1073</v>
      </c>
      <c r="C2160" t="s">
        <v>558</v>
      </c>
      <c r="D2160" t="s">
        <v>980</v>
      </c>
      <c r="E2160">
        <v>5000</v>
      </c>
      <c r="F2160" t="s">
        <v>1680</v>
      </c>
      <c r="G2160" t="str">
        <f t="shared" si="33"/>
        <v>GBP</v>
      </c>
      <c r="H2160">
        <f>IF(D2160=$D$1600,IF(E2160=1000,VLOOKUP(G2160,Indiana!$A$2:$B$203,2,0),IF(E2160=5000,VLOOKUP(G2160,Indiana!$D$2:$E$203,2,0),IF(E2160=10000,VLOOKUP(G2160,Indiana!$G$2:$H$203,2,0)))))</f>
        <v>3921.9197820511999</v>
      </c>
    </row>
    <row r="2161" spans="1:8" x14ac:dyDescent="0.25">
      <c r="A2161" t="s">
        <v>38</v>
      </c>
      <c r="B2161" t="s">
        <v>1073</v>
      </c>
      <c r="C2161" t="s">
        <v>558</v>
      </c>
      <c r="D2161" t="s">
        <v>980</v>
      </c>
      <c r="E2161">
        <v>5000</v>
      </c>
      <c r="F2161" t="s">
        <v>1680</v>
      </c>
      <c r="G2161" t="s">
        <v>1669</v>
      </c>
      <c r="H2161">
        <f>IF(D2161=$D$1600,IF(E2161=1000,VLOOKUP(G2161,Indiana!$A$2:$B$203,2,0),IF(E2161=5000,VLOOKUP(G2161,Indiana!$D$2:$E$203,2,0),IF(E2161=10000,VLOOKUP(G2161,Indiana!$G$2:$H$203,2,0)))))</f>
        <v>3921.9197820511999</v>
      </c>
    </row>
    <row r="2162" spans="1:8" x14ac:dyDescent="0.25">
      <c r="A2162" t="s">
        <v>4</v>
      </c>
      <c r="B2162" t="s">
        <v>578</v>
      </c>
      <c r="C2162" t="s">
        <v>561</v>
      </c>
      <c r="D2162" t="s">
        <v>980</v>
      </c>
      <c r="E2162">
        <v>5000</v>
      </c>
      <c r="F2162" t="s">
        <v>1680</v>
      </c>
      <c r="G2162" t="str">
        <f t="shared" si="33"/>
        <v>USD</v>
      </c>
      <c r="H2162">
        <f>IF(D2162=$D$1600,IF(E2162=1000,VLOOKUP(G2162,Indiana!$A$2:$B$203,2,0),IF(E2162=5000,VLOOKUP(G2162,Indiana!$D$2:$E$203,2,0),IF(E2162=10000,VLOOKUP(G2162,Indiana!$G$2:$H$203,2,0)))))</f>
        <v>5000</v>
      </c>
    </row>
    <row r="2163" spans="1:8" x14ac:dyDescent="0.25">
      <c r="A2163" t="s">
        <v>563</v>
      </c>
      <c r="B2163" t="s">
        <v>1102</v>
      </c>
      <c r="C2163" t="s">
        <v>565</v>
      </c>
      <c r="D2163" t="s">
        <v>980</v>
      </c>
      <c r="E2163">
        <v>5000</v>
      </c>
      <c r="F2163" t="s">
        <v>1680</v>
      </c>
      <c r="G2163" t="str">
        <f t="shared" si="33"/>
        <v>UZS</v>
      </c>
      <c r="H2163">
        <f>IF(D2163=$D$1600,IF(E2163=1000,VLOOKUP(G2163,Indiana!$A$2:$B$203,2,0),IF(E2163=5000,VLOOKUP(G2163,Indiana!$D$2:$E$203,2,0),IF(E2163=10000,VLOOKUP(G2163,Indiana!$G$2:$H$203,2,0)))))</f>
        <v>38999999.999999203</v>
      </c>
    </row>
    <row r="2164" spans="1:8" x14ac:dyDescent="0.25">
      <c r="A2164" t="s">
        <v>4</v>
      </c>
      <c r="B2164" t="s">
        <v>578</v>
      </c>
      <c r="C2164" t="s">
        <v>565</v>
      </c>
      <c r="D2164" t="s">
        <v>980</v>
      </c>
      <c r="E2164">
        <v>5000</v>
      </c>
      <c r="F2164" t="s">
        <v>1680</v>
      </c>
      <c r="G2164" t="str">
        <f t="shared" si="33"/>
        <v>USD</v>
      </c>
      <c r="H2164">
        <f>IF(D2164=$D$1600,IF(E2164=1000,VLOOKUP(G2164,Indiana!$A$2:$B$203,2,0),IF(E2164=5000,VLOOKUP(G2164,Indiana!$D$2:$E$203,2,0),IF(E2164=10000,VLOOKUP(G2164,Indiana!$G$2:$H$203,2,0)))))</f>
        <v>5000</v>
      </c>
    </row>
    <row r="2165" spans="1:8" x14ac:dyDescent="0.25">
      <c r="A2165" t="s">
        <v>4</v>
      </c>
      <c r="B2165" t="s">
        <v>578</v>
      </c>
      <c r="C2165" t="s">
        <v>566</v>
      </c>
      <c r="D2165" t="s">
        <v>980</v>
      </c>
      <c r="E2165">
        <v>5000</v>
      </c>
      <c r="F2165" t="s">
        <v>1680</v>
      </c>
      <c r="G2165" t="str">
        <f t="shared" si="33"/>
        <v>USD</v>
      </c>
      <c r="H2165">
        <f>IF(D2165=$D$1600,IF(E2165=1000,VLOOKUP(G2165,Indiana!$A$2:$B$203,2,0),IF(E2165=5000,VLOOKUP(G2165,Indiana!$D$2:$E$203,2,0),IF(E2165=10000,VLOOKUP(G2165,Indiana!$G$2:$H$203,2,0)))))</f>
        <v>5000</v>
      </c>
    </row>
    <row r="2166" spans="1:8" x14ac:dyDescent="0.25">
      <c r="A2166" t="s">
        <v>4</v>
      </c>
      <c r="B2166" t="s">
        <v>578</v>
      </c>
      <c r="C2166" t="s">
        <v>567</v>
      </c>
      <c r="D2166" t="s">
        <v>980</v>
      </c>
      <c r="E2166">
        <v>5000</v>
      </c>
      <c r="F2166" t="s">
        <v>1680</v>
      </c>
      <c r="G2166" t="str">
        <f t="shared" si="33"/>
        <v>USD</v>
      </c>
      <c r="H2166">
        <f>IF(D2166=$D$1600,IF(E2166=1000,VLOOKUP(G2166,Indiana!$A$2:$B$203,2,0),IF(E2166=5000,VLOOKUP(G2166,Indiana!$D$2:$E$203,2,0),IF(E2166=10000,VLOOKUP(G2166,Indiana!$G$2:$H$203,2,0)))))</f>
        <v>5000</v>
      </c>
    </row>
    <row r="2167" spans="1:8" x14ac:dyDescent="0.25">
      <c r="A2167" t="s">
        <v>4</v>
      </c>
      <c r="B2167" t="s">
        <v>578</v>
      </c>
      <c r="C2167" t="s">
        <v>568</v>
      </c>
      <c r="D2167" t="s">
        <v>980</v>
      </c>
      <c r="E2167">
        <v>5000</v>
      </c>
      <c r="F2167" t="s">
        <v>1680</v>
      </c>
      <c r="G2167" t="str">
        <f t="shared" si="33"/>
        <v>USD</v>
      </c>
      <c r="H2167">
        <f>IF(D2167=$D$1600,IF(E2167=1000,VLOOKUP(G2167,Indiana!$A$2:$B$203,2,0),IF(E2167=5000,VLOOKUP(G2167,Indiana!$D$2:$E$203,2,0),IF(E2167=10000,VLOOKUP(G2167,Indiana!$G$2:$H$203,2,0)))))</f>
        <v>5000</v>
      </c>
    </row>
    <row r="2168" spans="1:8" x14ac:dyDescent="0.25">
      <c r="A2168" t="s">
        <v>4</v>
      </c>
      <c r="B2168" t="s">
        <v>578</v>
      </c>
      <c r="C2168" t="s">
        <v>571</v>
      </c>
      <c r="D2168" t="s">
        <v>980</v>
      </c>
      <c r="E2168">
        <v>5000</v>
      </c>
      <c r="F2168" t="s">
        <v>1680</v>
      </c>
      <c r="G2168" t="str">
        <f t="shared" si="33"/>
        <v>USD</v>
      </c>
      <c r="H2168">
        <f>IF(D2168=$D$1600,IF(E2168=1000,VLOOKUP(G2168,Indiana!$A$2:$B$203,2,0),IF(E2168=5000,VLOOKUP(G2168,Indiana!$D$2:$E$203,2,0),IF(E2168=10000,VLOOKUP(G2168,Indiana!$G$2:$H$203,2,0)))))</f>
        <v>5000</v>
      </c>
    </row>
    <row r="2169" spans="1:8" x14ac:dyDescent="0.25">
      <c r="A2169" t="s">
        <v>4</v>
      </c>
      <c r="B2169" t="s">
        <v>578</v>
      </c>
      <c r="C2169" t="s">
        <v>573</v>
      </c>
      <c r="D2169" t="s">
        <v>980</v>
      </c>
      <c r="E2169">
        <v>5000</v>
      </c>
      <c r="F2169" t="s">
        <v>1680</v>
      </c>
      <c r="G2169" t="str">
        <f t="shared" si="33"/>
        <v>USD</v>
      </c>
      <c r="H2169">
        <f>IF(D2169=$D$1600,IF(E2169=1000,VLOOKUP(G2169,Indiana!$A$2:$B$203,2,0),IF(E2169=5000,VLOOKUP(G2169,Indiana!$D$2:$E$203,2,0),IF(E2169=10000,VLOOKUP(G2169,Indiana!$G$2:$H$203,2,0)))))</f>
        <v>5000</v>
      </c>
    </row>
    <row r="2170" spans="1:8" x14ac:dyDescent="0.25">
      <c r="A2170" t="s">
        <v>18</v>
      </c>
      <c r="B2170" t="s">
        <v>1103</v>
      </c>
      <c r="C2170" t="s">
        <v>573</v>
      </c>
      <c r="D2170" t="s">
        <v>980</v>
      </c>
      <c r="E2170">
        <v>5000</v>
      </c>
      <c r="F2170" t="s">
        <v>1680</v>
      </c>
      <c r="G2170" t="str">
        <f t="shared" si="33"/>
        <v>ZAR</v>
      </c>
      <c r="H2170">
        <f>IF(D2170=$D$1600,IF(E2170=1000,VLOOKUP(G2170,Indiana!$A$2:$B$203,2,0),IF(E2170=5000,VLOOKUP(G2170,Indiana!$D$2:$E$203,2,0),IF(E2170=10000,VLOOKUP(G2170,Indiana!$G$2:$H$203,2,0)))))</f>
        <v>73216.225968526298</v>
      </c>
    </row>
    <row r="2171" spans="1:8" x14ac:dyDescent="0.25">
      <c r="A2171" t="s">
        <v>4</v>
      </c>
      <c r="B2171" t="s">
        <v>578</v>
      </c>
      <c r="C2171" t="s">
        <v>575</v>
      </c>
      <c r="D2171" t="s">
        <v>980</v>
      </c>
      <c r="E2171">
        <v>5000</v>
      </c>
      <c r="F2171" t="s">
        <v>1680</v>
      </c>
      <c r="G2171" t="str">
        <f t="shared" si="33"/>
        <v>USD</v>
      </c>
      <c r="H2171">
        <f>IF(D2171=$D$1600,IF(E2171=1000,VLOOKUP(G2171,Indiana!$A$2:$B$203,2,0),IF(E2171=5000,VLOOKUP(G2171,Indiana!$D$2:$E$203,2,0),IF(E2171=10000,VLOOKUP(G2171,Indiana!$G$2:$H$203,2,0)))))</f>
        <v>5000</v>
      </c>
    </row>
    <row r="2172" spans="1:8" x14ac:dyDescent="0.25">
      <c r="A2172" t="s">
        <v>18</v>
      </c>
      <c r="B2172" t="s">
        <v>1104</v>
      </c>
      <c r="C2172" t="s">
        <v>575</v>
      </c>
      <c r="D2172" t="s">
        <v>980</v>
      </c>
      <c r="E2172">
        <v>5000</v>
      </c>
      <c r="F2172" t="s">
        <v>1680</v>
      </c>
      <c r="G2172" t="str">
        <f t="shared" si="33"/>
        <v>ZAR</v>
      </c>
      <c r="H2172">
        <f>IF(D2172=$D$1600,IF(E2172=1000,VLOOKUP(G2172,Indiana!$A$2:$B$203,2,0),IF(E2172=5000,VLOOKUP(G2172,Indiana!$D$2:$E$203,2,0),IF(E2172=10000,VLOOKUP(G2172,Indiana!$G$2:$H$203,2,0)))))</f>
        <v>73216.225968526298</v>
      </c>
    </row>
    <row r="2173" spans="1:8" x14ac:dyDescent="0.25">
      <c r="A2173" t="s">
        <v>0</v>
      </c>
      <c r="B2173" t="s">
        <v>1105</v>
      </c>
      <c r="C2173" t="s">
        <v>2</v>
      </c>
      <c r="D2173" t="s">
        <v>980</v>
      </c>
      <c r="E2173">
        <v>10000</v>
      </c>
      <c r="F2173" t="s">
        <v>1680</v>
      </c>
      <c r="G2173" t="str">
        <f t="shared" si="33"/>
        <v>AFN</v>
      </c>
      <c r="H2173">
        <f>IF(D2173=$D$1600,IF(E2173=1000,VLOOKUP(G2173,Indiana!$A$2:$B$203,2,0),IF(E2173=5000,VLOOKUP(G2173,Indiana!$D$2:$E$203,2,0),IF(E2173=10000,VLOOKUP(G2173,Indiana!$G$2:$H$203,2,0)))))</f>
        <v>727200.54483980604</v>
      </c>
    </row>
    <row r="2174" spans="1:8" x14ac:dyDescent="0.25">
      <c r="A2174" t="s">
        <v>4</v>
      </c>
      <c r="B2174" t="s">
        <v>767</v>
      </c>
      <c r="C2174" t="s">
        <v>2</v>
      </c>
      <c r="D2174" t="s">
        <v>980</v>
      </c>
      <c r="E2174">
        <v>10000</v>
      </c>
      <c r="F2174" t="s">
        <v>1680</v>
      </c>
      <c r="G2174" t="str">
        <f t="shared" si="33"/>
        <v>USD</v>
      </c>
      <c r="H2174">
        <f>IF(D2174=$D$1600,IF(E2174=1000,VLOOKUP(G2174,Indiana!$A$2:$B$203,2,0),IF(E2174=5000,VLOOKUP(G2174,Indiana!$D$2:$E$203,2,0),IF(E2174=10000,VLOOKUP(G2174,Indiana!$G$2:$H$203,2,0)))))</f>
        <v>10000</v>
      </c>
    </row>
    <row r="2175" spans="1:8" x14ac:dyDescent="0.25">
      <c r="A2175" t="s">
        <v>6</v>
      </c>
      <c r="B2175" t="s">
        <v>1106</v>
      </c>
      <c r="C2175" t="s">
        <v>8</v>
      </c>
      <c r="D2175" t="s">
        <v>980</v>
      </c>
      <c r="E2175">
        <v>10000</v>
      </c>
      <c r="F2175" t="s">
        <v>1680</v>
      </c>
      <c r="G2175" t="str">
        <f t="shared" si="33"/>
        <v>EUR</v>
      </c>
      <c r="H2175">
        <f>IF(D2175=$D$1600,IF(E2175=1000,VLOOKUP(G2175,Indiana!$A$2:$B$203,2,0),IF(E2175=5000,VLOOKUP(G2175,Indiana!$D$2:$E$203,2,0),IF(E2175=10000,VLOOKUP(G2175,Indiana!$G$2:$H$203,2,0)))))</f>
        <v>8735.2948396130996</v>
      </c>
    </row>
    <row r="2176" spans="1:8" x14ac:dyDescent="0.25">
      <c r="A2176" t="s">
        <v>4</v>
      </c>
      <c r="B2176" t="s">
        <v>767</v>
      </c>
      <c r="C2176" t="s">
        <v>8</v>
      </c>
      <c r="D2176" t="s">
        <v>980</v>
      </c>
      <c r="E2176">
        <v>10000</v>
      </c>
      <c r="F2176" t="s">
        <v>1680</v>
      </c>
      <c r="G2176" t="str">
        <f t="shared" si="33"/>
        <v>USD</v>
      </c>
      <c r="H2176">
        <f>IF(D2176=$D$1600,IF(E2176=1000,VLOOKUP(G2176,Indiana!$A$2:$B$203,2,0),IF(E2176=5000,VLOOKUP(G2176,Indiana!$D$2:$E$203,2,0),IF(E2176=10000,VLOOKUP(G2176,Indiana!$G$2:$H$203,2,0)))))</f>
        <v>10000</v>
      </c>
    </row>
    <row r="2177" spans="1:8" x14ac:dyDescent="0.25">
      <c r="A2177" t="s">
        <v>4</v>
      </c>
      <c r="B2177" t="s">
        <v>767</v>
      </c>
      <c r="C2177" t="s">
        <v>11</v>
      </c>
      <c r="D2177" t="s">
        <v>980</v>
      </c>
      <c r="E2177">
        <v>10000</v>
      </c>
      <c r="F2177" t="s">
        <v>1680</v>
      </c>
      <c r="G2177" t="str">
        <f t="shared" si="33"/>
        <v>USD</v>
      </c>
      <c r="H2177">
        <f>IF(D2177=$D$1600,IF(E2177=1000,VLOOKUP(G2177,Indiana!$A$2:$B$203,2,0),IF(E2177=5000,VLOOKUP(G2177,Indiana!$D$2:$E$203,2,0),IF(E2177=10000,VLOOKUP(G2177,Indiana!$G$2:$H$203,2,0)))))</f>
        <v>10000</v>
      </c>
    </row>
    <row r="2178" spans="1:8" x14ac:dyDescent="0.25">
      <c r="A2178" t="s">
        <v>13</v>
      </c>
      <c r="B2178" t="s">
        <v>1107</v>
      </c>
      <c r="C2178" t="s">
        <v>11</v>
      </c>
      <c r="D2178" t="s">
        <v>980</v>
      </c>
      <c r="E2178">
        <v>10000</v>
      </c>
      <c r="F2178" t="s">
        <v>1680</v>
      </c>
      <c r="G2178" t="str">
        <f t="shared" si="33"/>
        <v>GBP</v>
      </c>
      <c r="H2178">
        <f>IF(D2178=$D$1600,IF(E2178=1000,VLOOKUP(G2178,Indiana!$A$2:$B$203,2,0),IF(E2178=5000,VLOOKUP(G2178,Indiana!$D$2:$E$203,2,0),IF(E2178=10000,VLOOKUP(G2178,Indiana!$G$2:$H$203,2,0)))))</f>
        <v>7843.8395641023999</v>
      </c>
    </row>
    <row r="2179" spans="1:8" x14ac:dyDescent="0.25">
      <c r="A2179" t="s">
        <v>6</v>
      </c>
      <c r="B2179" t="s">
        <v>1106</v>
      </c>
      <c r="C2179" t="s">
        <v>11</v>
      </c>
      <c r="D2179" t="s">
        <v>980</v>
      </c>
      <c r="E2179">
        <v>10000</v>
      </c>
      <c r="F2179" t="s">
        <v>1680</v>
      </c>
      <c r="G2179" t="str">
        <f t="shared" ref="G2179:G2242" si="34">IF(RIGHT(A2179,1)=")",LEFT(RIGHT(A2179,4),3),RIGHT(A2179,3))</f>
        <v>EUR</v>
      </c>
      <c r="H2179">
        <f>IF(D2179=$D$1600,IF(E2179=1000,VLOOKUP(G2179,Indiana!$A$2:$B$203,2,0),IF(E2179=5000,VLOOKUP(G2179,Indiana!$D$2:$E$203,2,0),IF(E2179=10000,VLOOKUP(G2179,Indiana!$G$2:$H$203,2,0)))))</f>
        <v>8735.2948396130996</v>
      </c>
    </row>
    <row r="2180" spans="1:8" x14ac:dyDescent="0.25">
      <c r="A2180" t="s">
        <v>4</v>
      </c>
      <c r="B2180" t="s">
        <v>767</v>
      </c>
      <c r="C2180" t="s">
        <v>17</v>
      </c>
      <c r="D2180" t="s">
        <v>980</v>
      </c>
      <c r="E2180">
        <v>10000</v>
      </c>
      <c r="F2180" t="s">
        <v>1680</v>
      </c>
      <c r="G2180" t="str">
        <f t="shared" si="34"/>
        <v>USD</v>
      </c>
      <c r="H2180">
        <f>IF(D2180=$D$1600,IF(E2180=1000,VLOOKUP(G2180,Indiana!$A$2:$B$203,2,0),IF(E2180=5000,VLOOKUP(G2180,Indiana!$D$2:$E$203,2,0),IF(E2180=10000,VLOOKUP(G2180,Indiana!$G$2:$H$203,2,0)))))</f>
        <v>10000</v>
      </c>
    </row>
    <row r="2181" spans="1:8" x14ac:dyDescent="0.25">
      <c r="A2181" t="s">
        <v>18</v>
      </c>
      <c r="B2181" t="s">
        <v>1108</v>
      </c>
      <c r="C2181" t="s">
        <v>17</v>
      </c>
      <c r="D2181" t="s">
        <v>980</v>
      </c>
      <c r="E2181">
        <v>10000</v>
      </c>
      <c r="F2181" t="s">
        <v>1680</v>
      </c>
      <c r="G2181" t="str">
        <f t="shared" si="34"/>
        <v>ZAR</v>
      </c>
      <c r="H2181">
        <f>IF(D2181=$D$1600,IF(E2181=1000,VLOOKUP(G2181,Indiana!$A$2:$B$203,2,0),IF(E2181=5000,VLOOKUP(G2181,Indiana!$D$2:$E$203,2,0),IF(E2181=10000,VLOOKUP(G2181,Indiana!$G$2:$H$203,2,0)))))</f>
        <v>146432.45193705201</v>
      </c>
    </row>
    <row r="2182" spans="1:8" x14ac:dyDescent="0.25">
      <c r="A2182" t="s">
        <v>13</v>
      </c>
      <c r="B2182" t="s">
        <v>1107</v>
      </c>
      <c r="C2182" t="s">
        <v>17</v>
      </c>
      <c r="D2182" t="s">
        <v>980</v>
      </c>
      <c r="E2182">
        <v>10000</v>
      </c>
      <c r="F2182" t="s">
        <v>1680</v>
      </c>
      <c r="G2182" t="str">
        <f t="shared" si="34"/>
        <v>GBP</v>
      </c>
      <c r="H2182">
        <f>IF(D2182=$D$1600,IF(E2182=1000,VLOOKUP(G2182,Indiana!$A$2:$B$203,2,0),IF(E2182=5000,VLOOKUP(G2182,Indiana!$D$2:$E$203,2,0),IF(E2182=10000,VLOOKUP(G2182,Indiana!$G$2:$H$203,2,0)))))</f>
        <v>7843.8395641023999</v>
      </c>
    </row>
    <row r="2183" spans="1:8" x14ac:dyDescent="0.25">
      <c r="A2183" t="s">
        <v>6</v>
      </c>
      <c r="B2183" t="s">
        <v>1106</v>
      </c>
      <c r="C2183" t="s">
        <v>17</v>
      </c>
      <c r="D2183" t="s">
        <v>980</v>
      </c>
      <c r="E2183">
        <v>10000</v>
      </c>
      <c r="F2183" t="s">
        <v>1680</v>
      </c>
      <c r="G2183" t="str">
        <f t="shared" si="34"/>
        <v>EUR</v>
      </c>
      <c r="H2183">
        <f>IF(D2183=$D$1600,IF(E2183=1000,VLOOKUP(G2183,Indiana!$A$2:$B$203,2,0),IF(E2183=5000,VLOOKUP(G2183,Indiana!$D$2:$E$203,2,0),IF(E2183=10000,VLOOKUP(G2183,Indiana!$G$2:$H$203,2,0)))))</f>
        <v>8735.2948396130996</v>
      </c>
    </row>
    <row r="2184" spans="1:8" x14ac:dyDescent="0.25">
      <c r="A2184" t="s">
        <v>4</v>
      </c>
      <c r="B2184" t="s">
        <v>767</v>
      </c>
      <c r="C2184" t="s">
        <v>22</v>
      </c>
      <c r="D2184" t="s">
        <v>980</v>
      </c>
      <c r="E2184">
        <v>10000</v>
      </c>
      <c r="F2184" t="s">
        <v>1680</v>
      </c>
      <c r="G2184" t="str">
        <f t="shared" si="34"/>
        <v>USD</v>
      </c>
      <c r="H2184">
        <f>IF(D2184=$D$1600,IF(E2184=1000,VLOOKUP(G2184,Indiana!$A$2:$B$203,2,0),IF(E2184=5000,VLOOKUP(G2184,Indiana!$D$2:$E$203,2,0),IF(E2184=10000,VLOOKUP(G2184,Indiana!$G$2:$H$203,2,0)))))</f>
        <v>10000</v>
      </c>
    </row>
    <row r="2185" spans="1:8" x14ac:dyDescent="0.25">
      <c r="A2185" t="s">
        <v>24</v>
      </c>
      <c r="B2185" t="s">
        <v>1109</v>
      </c>
      <c r="C2185" t="s">
        <v>26</v>
      </c>
      <c r="D2185" t="s">
        <v>980</v>
      </c>
      <c r="E2185">
        <v>10000</v>
      </c>
      <c r="F2185" t="s">
        <v>1680</v>
      </c>
      <c r="G2185" t="s">
        <v>1736</v>
      </c>
      <c r="H2185">
        <f>IF(D2185=$D$1600,IF(E2185=1000,VLOOKUP(G2185,Indiana!$A$2:$B$203,2,0),IF(E2185=5000,VLOOKUP(G2185,Indiana!$D$2:$E$203,2,0),IF(E2185=10000,VLOOKUP(G2185,Indiana!$G$2:$H$203,2,0)))))</f>
        <v>13663.844564466501</v>
      </c>
    </row>
    <row r="2186" spans="1:8" x14ac:dyDescent="0.25">
      <c r="A2186" t="s">
        <v>410</v>
      </c>
      <c r="B2186" t="s">
        <v>1110</v>
      </c>
      <c r="C2186" t="s">
        <v>26</v>
      </c>
      <c r="D2186" t="s">
        <v>980</v>
      </c>
      <c r="E2186">
        <v>10000</v>
      </c>
      <c r="F2186" t="s">
        <v>1680</v>
      </c>
      <c r="G2186" t="str">
        <f t="shared" si="34"/>
        <v>NZD</v>
      </c>
      <c r="H2186">
        <f>IF(D2186=$D$1600,IF(E2186=1000,VLOOKUP(G2186,Indiana!$A$2:$B$203,2,0),IF(E2186=5000,VLOOKUP(G2186,Indiana!$D$2:$E$203,2,0),IF(E2186=10000,VLOOKUP(G2186,Indiana!$G$2:$H$203,2,0)))))</f>
        <v>15065.0848482441</v>
      </c>
    </row>
    <row r="2187" spans="1:8" x14ac:dyDescent="0.25">
      <c r="A2187" t="s">
        <v>4</v>
      </c>
      <c r="B2187" t="s">
        <v>767</v>
      </c>
      <c r="C2187" t="s">
        <v>26</v>
      </c>
      <c r="D2187" t="s">
        <v>980</v>
      </c>
      <c r="E2187">
        <v>10000</v>
      </c>
      <c r="F2187" t="s">
        <v>1680</v>
      </c>
      <c r="G2187" t="str">
        <f t="shared" si="34"/>
        <v>USD</v>
      </c>
      <c r="H2187">
        <f>IF(D2187=$D$1600,IF(E2187=1000,VLOOKUP(G2187,Indiana!$A$2:$B$203,2,0),IF(E2187=5000,VLOOKUP(G2187,Indiana!$D$2:$E$203,2,0),IF(E2187=10000,VLOOKUP(G2187,Indiana!$G$2:$H$203,2,0)))))</f>
        <v>10000</v>
      </c>
    </row>
    <row r="2188" spans="1:8" x14ac:dyDescent="0.25">
      <c r="A2188" t="s">
        <v>32</v>
      </c>
      <c r="B2188" t="s">
        <v>1111</v>
      </c>
      <c r="C2188" t="s">
        <v>33</v>
      </c>
      <c r="D2188" t="s">
        <v>980</v>
      </c>
      <c r="E2188">
        <v>10000</v>
      </c>
      <c r="F2188" t="s">
        <v>1680</v>
      </c>
      <c r="G2188" t="str">
        <f t="shared" si="34"/>
        <v>EUR</v>
      </c>
      <c r="H2188">
        <f>IF(D2188=$D$1600,IF(E2188=1000,VLOOKUP(G2188,Indiana!$A$2:$B$203,2,0),IF(E2188=5000,VLOOKUP(G2188,Indiana!$D$2:$E$203,2,0),IF(E2188=10000,VLOOKUP(G2188,Indiana!$G$2:$H$203,2,0)))))</f>
        <v>8735.2948396130996</v>
      </c>
    </row>
    <row r="2189" spans="1:8" x14ac:dyDescent="0.25">
      <c r="A2189" t="s">
        <v>38</v>
      </c>
      <c r="B2189" t="s">
        <v>1112</v>
      </c>
      <c r="C2189" t="s">
        <v>33</v>
      </c>
      <c r="D2189" t="s">
        <v>980</v>
      </c>
      <c r="E2189">
        <v>10000</v>
      </c>
      <c r="F2189" t="s">
        <v>1680</v>
      </c>
      <c r="G2189" t="str">
        <f>IF(RIGHT(B2189,1)=RIGHT($B$28,1),"EUR",IF(RIGHT(A2189,1)=")",LEFT(RIGHT(A2189,4),3),RIGHT(A2189,3)))</f>
        <v>EUR</v>
      </c>
      <c r="H2189">
        <f>IF(D2189=$D$1600,IF(E2189=1000,VLOOKUP(G2189,Indiana!$A$2:$B$203,2,0),IF(E2189=5000,VLOOKUP(G2189,Indiana!$D$2:$E$203,2,0),IF(E2189=10000,VLOOKUP(G2189,Indiana!$G$2:$H$203,2,0)))))</f>
        <v>8735.2948396130996</v>
      </c>
    </row>
    <row r="2190" spans="1:8" x14ac:dyDescent="0.25">
      <c r="A2190" t="s">
        <v>4</v>
      </c>
      <c r="B2190" t="s">
        <v>767</v>
      </c>
      <c r="C2190" t="s">
        <v>39</v>
      </c>
      <c r="D2190" t="s">
        <v>980</v>
      </c>
      <c r="E2190">
        <v>10000</v>
      </c>
      <c r="F2190" t="s">
        <v>1680</v>
      </c>
      <c r="G2190" t="str">
        <f t="shared" si="34"/>
        <v>USD</v>
      </c>
      <c r="H2190">
        <f>IF(D2190=$D$1600,IF(E2190=1000,VLOOKUP(G2190,Indiana!$A$2:$B$203,2,0),IF(E2190=5000,VLOOKUP(G2190,Indiana!$D$2:$E$203,2,0),IF(E2190=10000,VLOOKUP(G2190,Indiana!$G$2:$H$203,2,0)))))</f>
        <v>10000</v>
      </c>
    </row>
    <row r="2191" spans="1:8" x14ac:dyDescent="0.25">
      <c r="A2191" t="s">
        <v>4</v>
      </c>
      <c r="B2191" t="s">
        <v>767</v>
      </c>
      <c r="C2191" t="s">
        <v>43</v>
      </c>
      <c r="D2191" t="s">
        <v>980</v>
      </c>
      <c r="E2191">
        <v>10000</v>
      </c>
      <c r="F2191" t="s">
        <v>1680</v>
      </c>
      <c r="G2191" t="str">
        <f t="shared" si="34"/>
        <v>USD</v>
      </c>
      <c r="H2191">
        <f>IF(D2191=$D$1600,IF(E2191=1000,VLOOKUP(G2191,Indiana!$A$2:$B$203,2,0),IF(E2191=5000,VLOOKUP(G2191,Indiana!$D$2:$E$203,2,0),IF(E2191=10000,VLOOKUP(G2191,Indiana!$G$2:$H$203,2,0)))))</f>
        <v>10000</v>
      </c>
    </row>
    <row r="2192" spans="1:8" x14ac:dyDescent="0.25">
      <c r="A2192" t="s">
        <v>47</v>
      </c>
      <c r="B2192" t="s">
        <v>1113</v>
      </c>
      <c r="C2192" t="s">
        <v>43</v>
      </c>
      <c r="D2192" t="s">
        <v>980</v>
      </c>
      <c r="E2192">
        <v>10000</v>
      </c>
      <c r="F2192" t="s">
        <v>1680</v>
      </c>
      <c r="G2192" t="str">
        <f t="shared" si="34"/>
        <v>CAD</v>
      </c>
      <c r="H2192">
        <f>IF(D2192=$D$1600,IF(E2192=1000,VLOOKUP(G2192,Indiana!$A$2:$B$203,2,0),IF(E2192=5000,VLOOKUP(G2192,Indiana!$D$2:$E$203,2,0),IF(E2192=10000,VLOOKUP(G2192,Indiana!$G$2:$H$203,2,0)))))</f>
        <v>13065.2106646104</v>
      </c>
    </row>
    <row r="2193" spans="1:8" x14ac:dyDescent="0.25">
      <c r="A2193" t="s">
        <v>4</v>
      </c>
      <c r="B2193" t="s">
        <v>767</v>
      </c>
      <c r="C2193" t="s">
        <v>51</v>
      </c>
      <c r="D2193" t="s">
        <v>980</v>
      </c>
      <c r="E2193">
        <v>10000</v>
      </c>
      <c r="F2193" t="s">
        <v>1680</v>
      </c>
      <c r="G2193" t="str">
        <f t="shared" si="34"/>
        <v>USD</v>
      </c>
      <c r="H2193">
        <f>IF(D2193=$D$1600,IF(E2193=1000,VLOOKUP(G2193,Indiana!$A$2:$B$203,2,0),IF(E2193=5000,VLOOKUP(G2193,Indiana!$D$2:$E$203,2,0),IF(E2193=10000,VLOOKUP(G2193,Indiana!$G$2:$H$203,2,0)))))</f>
        <v>10000</v>
      </c>
    </row>
    <row r="2194" spans="1:8" x14ac:dyDescent="0.25">
      <c r="A2194" t="s">
        <v>4</v>
      </c>
      <c r="B2194" t="s">
        <v>767</v>
      </c>
      <c r="C2194" t="s">
        <v>55</v>
      </c>
      <c r="D2194" t="s">
        <v>980</v>
      </c>
      <c r="E2194">
        <v>10000</v>
      </c>
      <c r="F2194" t="s">
        <v>1680</v>
      </c>
      <c r="G2194" t="str">
        <f t="shared" si="34"/>
        <v>USD</v>
      </c>
      <c r="H2194">
        <f>IF(D2194=$D$1600,IF(E2194=1000,VLOOKUP(G2194,Indiana!$A$2:$B$203,2,0),IF(E2194=5000,VLOOKUP(G2194,Indiana!$D$2:$E$203,2,0),IF(E2194=10000,VLOOKUP(G2194,Indiana!$G$2:$H$203,2,0)))))</f>
        <v>10000</v>
      </c>
    </row>
    <row r="2195" spans="1:8" x14ac:dyDescent="0.25">
      <c r="A2195" t="s">
        <v>4</v>
      </c>
      <c r="B2195" t="s">
        <v>767</v>
      </c>
      <c r="C2195" t="s">
        <v>59</v>
      </c>
      <c r="D2195" t="s">
        <v>980</v>
      </c>
      <c r="E2195">
        <v>10000</v>
      </c>
      <c r="F2195" t="s">
        <v>1680</v>
      </c>
      <c r="G2195" t="str">
        <f t="shared" si="34"/>
        <v>USD</v>
      </c>
      <c r="H2195">
        <f>IF(D2195=$D$1600,IF(E2195=1000,VLOOKUP(G2195,Indiana!$A$2:$B$203,2,0),IF(E2195=5000,VLOOKUP(G2195,Indiana!$D$2:$E$203,2,0),IF(E2195=10000,VLOOKUP(G2195,Indiana!$G$2:$H$203,2,0)))))</f>
        <v>10000</v>
      </c>
    </row>
    <row r="2196" spans="1:8" x14ac:dyDescent="0.25">
      <c r="A2196" t="s">
        <v>47</v>
      </c>
      <c r="B2196" t="s">
        <v>1114</v>
      </c>
      <c r="C2196" t="s">
        <v>59</v>
      </c>
      <c r="D2196" t="s">
        <v>980</v>
      </c>
      <c r="E2196">
        <v>10000</v>
      </c>
      <c r="F2196" t="s">
        <v>1680</v>
      </c>
      <c r="G2196" t="str">
        <f t="shared" si="34"/>
        <v>CAD</v>
      </c>
      <c r="H2196">
        <f>IF(D2196=$D$1600,IF(E2196=1000,VLOOKUP(G2196,Indiana!$A$2:$B$203,2,0),IF(E2196=5000,VLOOKUP(G2196,Indiana!$D$2:$E$203,2,0),IF(E2196=10000,VLOOKUP(G2196,Indiana!$G$2:$H$203,2,0)))))</f>
        <v>13065.2106646104</v>
      </c>
    </row>
    <row r="2197" spans="1:8" x14ac:dyDescent="0.25">
      <c r="A2197" t="s">
        <v>4</v>
      </c>
      <c r="B2197" t="s">
        <v>767</v>
      </c>
      <c r="C2197" t="s">
        <v>61</v>
      </c>
      <c r="D2197" t="s">
        <v>980</v>
      </c>
      <c r="E2197">
        <v>10000</v>
      </c>
      <c r="F2197" t="s">
        <v>1680</v>
      </c>
      <c r="G2197" t="str">
        <f t="shared" si="34"/>
        <v>USD</v>
      </c>
      <c r="H2197">
        <f>IF(D2197=$D$1600,IF(E2197=1000,VLOOKUP(G2197,Indiana!$A$2:$B$203,2,0),IF(E2197=5000,VLOOKUP(G2197,Indiana!$D$2:$E$203,2,0),IF(E2197=10000,VLOOKUP(G2197,Indiana!$G$2:$H$203,2,0)))))</f>
        <v>10000</v>
      </c>
    </row>
    <row r="2198" spans="1:8" x14ac:dyDescent="0.25">
      <c r="A2198" t="s">
        <v>32</v>
      </c>
      <c r="B2198" t="s">
        <v>1115</v>
      </c>
      <c r="C2198" t="s">
        <v>62</v>
      </c>
      <c r="D2198" t="s">
        <v>980</v>
      </c>
      <c r="E2198">
        <v>10000</v>
      </c>
      <c r="F2198" t="s">
        <v>1680</v>
      </c>
      <c r="G2198" t="str">
        <f t="shared" si="34"/>
        <v>EUR</v>
      </c>
      <c r="H2198">
        <f>IF(D2198=$D$1600,IF(E2198=1000,VLOOKUP(G2198,Indiana!$A$2:$B$203,2,0),IF(E2198=5000,VLOOKUP(G2198,Indiana!$D$2:$E$203,2,0),IF(E2198=10000,VLOOKUP(G2198,Indiana!$G$2:$H$203,2,0)))))</f>
        <v>8735.2948396130996</v>
      </c>
    </row>
    <row r="2199" spans="1:8" x14ac:dyDescent="0.25">
      <c r="A2199" t="s">
        <v>38</v>
      </c>
      <c r="B2199" t="s">
        <v>1112</v>
      </c>
      <c r="C2199" t="s">
        <v>62</v>
      </c>
      <c r="D2199" t="s">
        <v>980</v>
      </c>
      <c r="E2199">
        <v>10000</v>
      </c>
      <c r="F2199" t="s">
        <v>1680</v>
      </c>
      <c r="G2199" t="str">
        <f>IF(RIGHT(B2199,1)=RIGHT($B$28,1),"EUR",IF(RIGHT(A2199,1)=")",LEFT(RIGHT(A2199,4),3),RIGHT(A2199,3)))</f>
        <v>EUR</v>
      </c>
      <c r="H2199">
        <f>IF(D2199=$D$1600,IF(E2199=1000,VLOOKUP(G2199,Indiana!$A$2:$B$203,2,0),IF(E2199=5000,VLOOKUP(G2199,Indiana!$D$2:$E$203,2,0),IF(E2199=10000,VLOOKUP(G2199,Indiana!$G$2:$H$203,2,0)))))</f>
        <v>8735.2948396130996</v>
      </c>
    </row>
    <row r="2200" spans="1:8" x14ac:dyDescent="0.25">
      <c r="A2200" t="s">
        <v>601</v>
      </c>
      <c r="B2200" t="s">
        <v>1116</v>
      </c>
      <c r="C2200" t="s">
        <v>603</v>
      </c>
      <c r="D2200" t="s">
        <v>980</v>
      </c>
      <c r="E2200">
        <v>10000</v>
      </c>
      <c r="F2200" t="s">
        <v>1680</v>
      </c>
      <c r="G2200" t="str">
        <f t="shared" si="34"/>
        <v>BTN</v>
      </c>
      <c r="H2200">
        <f>IF(D2200=$D$1600,IF(E2200=1000,VLOOKUP(G2200,Indiana!$A$2:$B$203,2,0),IF(E2200=5000,VLOOKUP(G2200,Indiana!$D$2:$E$203,2,0),IF(E2200=10000,VLOOKUP(G2200,Indiana!$G$2:$H$203,2,0)))))</f>
        <v>698643.31410691806</v>
      </c>
    </row>
    <row r="2201" spans="1:8" x14ac:dyDescent="0.25">
      <c r="A2201" t="s">
        <v>4</v>
      </c>
      <c r="B2201" t="s">
        <v>767</v>
      </c>
      <c r="C2201" t="s">
        <v>603</v>
      </c>
      <c r="D2201" t="s">
        <v>980</v>
      </c>
      <c r="E2201">
        <v>10000</v>
      </c>
      <c r="F2201" t="s">
        <v>1680</v>
      </c>
      <c r="G2201" t="str">
        <f t="shared" si="34"/>
        <v>USD</v>
      </c>
      <c r="H2201">
        <f>IF(D2201=$D$1600,IF(E2201=1000,VLOOKUP(G2201,Indiana!$A$2:$B$203,2,0),IF(E2201=5000,VLOOKUP(G2201,Indiana!$D$2:$E$203,2,0),IF(E2201=10000,VLOOKUP(G2201,Indiana!$G$2:$H$203,2,0)))))</f>
        <v>10000</v>
      </c>
    </row>
    <row r="2202" spans="1:8" x14ac:dyDescent="0.25">
      <c r="A2202" t="s">
        <v>4</v>
      </c>
      <c r="B2202" t="s">
        <v>767</v>
      </c>
      <c r="C2202" t="s">
        <v>65</v>
      </c>
      <c r="D2202" t="s">
        <v>980</v>
      </c>
      <c r="E2202">
        <v>10000</v>
      </c>
      <c r="F2202" t="s">
        <v>1680</v>
      </c>
      <c r="G2202" t="str">
        <f t="shared" si="34"/>
        <v>USD</v>
      </c>
      <c r="H2202">
        <f>IF(D2202=$D$1600,IF(E2202=1000,VLOOKUP(G2202,Indiana!$A$2:$B$203,2,0),IF(E2202=5000,VLOOKUP(G2202,Indiana!$D$2:$E$203,2,0),IF(E2202=10000,VLOOKUP(G2202,Indiana!$G$2:$H$203,2,0)))))</f>
        <v>10000</v>
      </c>
    </row>
    <row r="2203" spans="1:8" x14ac:dyDescent="0.25">
      <c r="A2203" t="s">
        <v>6</v>
      </c>
      <c r="B2203" t="s">
        <v>1106</v>
      </c>
      <c r="C2203" t="s">
        <v>69</v>
      </c>
      <c r="D2203" t="s">
        <v>980</v>
      </c>
      <c r="E2203">
        <v>10000</v>
      </c>
      <c r="F2203" t="s">
        <v>1680</v>
      </c>
      <c r="G2203" t="str">
        <f t="shared" si="34"/>
        <v>EUR</v>
      </c>
      <c r="H2203">
        <f>IF(D2203=$D$1600,IF(E2203=1000,VLOOKUP(G2203,Indiana!$A$2:$B$203,2,0),IF(E2203=5000,VLOOKUP(G2203,Indiana!$D$2:$E$203,2,0),IF(E2203=10000,VLOOKUP(G2203,Indiana!$G$2:$H$203,2,0)))))</f>
        <v>8735.2948396130996</v>
      </c>
    </row>
    <row r="2204" spans="1:8" x14ac:dyDescent="0.25">
      <c r="A2204" t="s">
        <v>4</v>
      </c>
      <c r="B2204" t="s">
        <v>767</v>
      </c>
      <c r="C2204" t="s">
        <v>69</v>
      </c>
      <c r="D2204" t="s">
        <v>980</v>
      </c>
      <c r="E2204">
        <v>10000</v>
      </c>
      <c r="F2204" t="s">
        <v>1680</v>
      </c>
      <c r="G2204" t="str">
        <f t="shared" si="34"/>
        <v>USD</v>
      </c>
      <c r="H2204">
        <f>IF(D2204=$D$1600,IF(E2204=1000,VLOOKUP(G2204,Indiana!$A$2:$B$203,2,0),IF(E2204=5000,VLOOKUP(G2204,Indiana!$D$2:$E$203,2,0),IF(E2204=10000,VLOOKUP(G2204,Indiana!$G$2:$H$203,2,0)))))</f>
        <v>10000</v>
      </c>
    </row>
    <row r="2205" spans="1:8" x14ac:dyDescent="0.25">
      <c r="A2205" t="s">
        <v>4</v>
      </c>
      <c r="B2205" t="s">
        <v>767</v>
      </c>
      <c r="C2205" t="s">
        <v>73</v>
      </c>
      <c r="D2205" t="s">
        <v>980</v>
      </c>
      <c r="E2205">
        <v>10000</v>
      </c>
      <c r="F2205" t="s">
        <v>1680</v>
      </c>
      <c r="G2205" t="str">
        <f t="shared" si="34"/>
        <v>USD</v>
      </c>
      <c r="H2205">
        <f>IF(D2205=$D$1600,IF(E2205=1000,VLOOKUP(G2205,Indiana!$A$2:$B$203,2,0),IF(E2205=5000,VLOOKUP(G2205,Indiana!$D$2:$E$203,2,0),IF(E2205=10000,VLOOKUP(G2205,Indiana!$G$2:$H$203,2,0)))))</f>
        <v>10000</v>
      </c>
    </row>
    <row r="2206" spans="1:8" x14ac:dyDescent="0.25">
      <c r="A2206" t="s">
        <v>18</v>
      </c>
      <c r="B2206" t="s">
        <v>1117</v>
      </c>
      <c r="C2206" t="s">
        <v>73</v>
      </c>
      <c r="D2206" t="s">
        <v>980</v>
      </c>
      <c r="E2206">
        <v>10000</v>
      </c>
      <c r="F2206" t="s">
        <v>1680</v>
      </c>
      <c r="G2206" t="str">
        <f t="shared" si="34"/>
        <v>ZAR</v>
      </c>
      <c r="H2206">
        <f>IF(D2206=$D$1600,IF(E2206=1000,VLOOKUP(G2206,Indiana!$A$2:$B$203,2,0),IF(E2206=5000,VLOOKUP(G2206,Indiana!$D$2:$E$203,2,0),IF(E2206=10000,VLOOKUP(G2206,Indiana!$G$2:$H$203,2,0)))))</f>
        <v>146432.45193705201</v>
      </c>
    </row>
    <row r="2207" spans="1:8" x14ac:dyDescent="0.25">
      <c r="A2207" t="s">
        <v>13</v>
      </c>
      <c r="B2207" t="s">
        <v>1107</v>
      </c>
      <c r="C2207" t="s">
        <v>73</v>
      </c>
      <c r="D2207" t="s">
        <v>980</v>
      </c>
      <c r="E2207">
        <v>10000</v>
      </c>
      <c r="F2207" t="s">
        <v>1680</v>
      </c>
      <c r="G2207" t="str">
        <f t="shared" si="34"/>
        <v>GBP</v>
      </c>
      <c r="H2207">
        <f>IF(D2207=$D$1600,IF(E2207=1000,VLOOKUP(G2207,Indiana!$A$2:$B$203,2,0),IF(E2207=5000,VLOOKUP(G2207,Indiana!$D$2:$E$203,2,0),IF(E2207=10000,VLOOKUP(G2207,Indiana!$G$2:$H$203,2,0)))))</f>
        <v>7843.8395641023999</v>
      </c>
    </row>
    <row r="2208" spans="1:8" x14ac:dyDescent="0.25">
      <c r="A2208" t="s">
        <v>77</v>
      </c>
      <c r="B2208" t="s">
        <v>1118</v>
      </c>
      <c r="C2208" t="s">
        <v>79</v>
      </c>
      <c r="D2208" t="s">
        <v>980</v>
      </c>
      <c r="E2208">
        <v>10000</v>
      </c>
      <c r="F2208" t="s">
        <v>1680</v>
      </c>
      <c r="G2208" t="s">
        <v>1831</v>
      </c>
      <c r="H2208">
        <f>IF(D2208=$D$1600,IF(E2208=1000,VLOOKUP(G2208,Indiana!$A$2:$B$203,2,0),IF(E2208=5000,VLOOKUP(G2208,Indiana!$D$2:$E$203,2,0),IF(E2208=10000,VLOOKUP(G2208,Indiana!$G$2:$H$203,2,0)))))</f>
        <v>39129.829829623101</v>
      </c>
    </row>
    <row r="2209" spans="1:8" x14ac:dyDescent="0.25">
      <c r="A2209" t="s">
        <v>84</v>
      </c>
      <c r="B2209" t="s">
        <v>1119</v>
      </c>
      <c r="C2209" t="s">
        <v>79</v>
      </c>
      <c r="D2209" t="s">
        <v>980</v>
      </c>
      <c r="E2209">
        <v>10000</v>
      </c>
      <c r="F2209" t="s">
        <v>1680</v>
      </c>
      <c r="G2209" t="s">
        <v>1831</v>
      </c>
      <c r="H2209">
        <f>IF(D2209=$D$1600,IF(E2209=1000,VLOOKUP(G2209,Indiana!$A$2:$B$203,2,0),IF(E2209=5000,VLOOKUP(G2209,Indiana!$D$2:$E$203,2,0),IF(E2209=10000,VLOOKUP(G2209,Indiana!$G$2:$H$203,2,0)))))</f>
        <v>39129.829829623101</v>
      </c>
    </row>
    <row r="2210" spans="1:8" x14ac:dyDescent="0.25">
      <c r="A2210" t="s">
        <v>4</v>
      </c>
      <c r="B2210" t="s">
        <v>767</v>
      </c>
      <c r="C2210" t="s">
        <v>88</v>
      </c>
      <c r="D2210" t="s">
        <v>980</v>
      </c>
      <c r="E2210">
        <v>10000</v>
      </c>
      <c r="F2210" t="s">
        <v>1680</v>
      </c>
      <c r="G2210" t="str">
        <f t="shared" si="34"/>
        <v>USD</v>
      </c>
      <c r="H2210">
        <f>IF(D2210=$D$1600,IF(E2210=1000,VLOOKUP(G2210,Indiana!$A$2:$B$203,2,0),IF(E2210=5000,VLOOKUP(G2210,Indiana!$D$2:$E$203,2,0),IF(E2210=10000,VLOOKUP(G2210,Indiana!$G$2:$H$203,2,0)))))</f>
        <v>10000</v>
      </c>
    </row>
    <row r="2211" spans="1:8" x14ac:dyDescent="0.25">
      <c r="A2211" t="s">
        <v>4</v>
      </c>
      <c r="B2211" t="s">
        <v>767</v>
      </c>
      <c r="C2211" t="s">
        <v>93</v>
      </c>
      <c r="D2211" t="s">
        <v>980</v>
      </c>
      <c r="E2211">
        <v>10000</v>
      </c>
      <c r="F2211" t="s">
        <v>1680</v>
      </c>
      <c r="G2211" t="str">
        <f t="shared" si="34"/>
        <v>USD</v>
      </c>
      <c r="H2211">
        <f>IF(D2211=$D$1600,IF(E2211=1000,VLOOKUP(G2211,Indiana!$A$2:$B$203,2,0),IF(E2211=5000,VLOOKUP(G2211,Indiana!$D$2:$E$203,2,0),IF(E2211=10000,VLOOKUP(G2211,Indiana!$G$2:$H$203,2,0)))))</f>
        <v>10000</v>
      </c>
    </row>
    <row r="2212" spans="1:8" x14ac:dyDescent="0.25">
      <c r="A2212" t="s">
        <v>13</v>
      </c>
      <c r="B2212" t="s">
        <v>1120</v>
      </c>
      <c r="C2212" t="s">
        <v>93</v>
      </c>
      <c r="D2212" t="s">
        <v>980</v>
      </c>
      <c r="E2212">
        <v>10000</v>
      </c>
      <c r="F2212" t="s">
        <v>1680</v>
      </c>
      <c r="G2212" t="str">
        <f t="shared" si="34"/>
        <v>GBP</v>
      </c>
      <c r="H2212">
        <f>IF(D2212=$D$1600,IF(E2212=1000,VLOOKUP(G2212,Indiana!$A$2:$B$203,2,0),IF(E2212=5000,VLOOKUP(G2212,Indiana!$D$2:$E$203,2,0),IF(E2212=10000,VLOOKUP(G2212,Indiana!$G$2:$H$203,2,0)))))</f>
        <v>7843.8395641023999</v>
      </c>
    </row>
    <row r="2213" spans="1:8" x14ac:dyDescent="0.25">
      <c r="A2213" t="s">
        <v>6</v>
      </c>
      <c r="B2213" t="s">
        <v>1106</v>
      </c>
      <c r="C2213" t="s">
        <v>93</v>
      </c>
      <c r="D2213" t="s">
        <v>980</v>
      </c>
      <c r="E2213">
        <v>10000</v>
      </c>
      <c r="F2213" t="s">
        <v>1680</v>
      </c>
      <c r="G2213" t="str">
        <f t="shared" si="34"/>
        <v>EUR</v>
      </c>
      <c r="H2213">
        <f>IF(D2213=$D$1600,IF(E2213=1000,VLOOKUP(G2213,Indiana!$A$2:$B$203,2,0),IF(E2213=5000,VLOOKUP(G2213,Indiana!$D$2:$E$203,2,0),IF(E2213=10000,VLOOKUP(G2213,Indiana!$G$2:$H$203,2,0)))))</f>
        <v>8735.2948396130996</v>
      </c>
    </row>
    <row r="2214" spans="1:8" x14ac:dyDescent="0.25">
      <c r="A2214" t="s">
        <v>95</v>
      </c>
      <c r="B2214" t="s">
        <v>1121</v>
      </c>
      <c r="C2214" t="s">
        <v>97</v>
      </c>
      <c r="D2214" t="s">
        <v>980</v>
      </c>
      <c r="E2214">
        <v>10000</v>
      </c>
      <c r="F2214" t="s">
        <v>1680</v>
      </c>
      <c r="G2214" t="str">
        <f t="shared" si="34"/>
        <v>BIF</v>
      </c>
      <c r="H2214">
        <f>IF(D2214=$D$1600,IF(E2214=1000,VLOOKUP(G2214,Indiana!$A$2:$B$203,2,0),IF(E2214=5000,VLOOKUP(G2214,Indiana!$D$2:$E$203,2,0),IF(E2214=10000,VLOOKUP(G2214,Indiana!$G$2:$H$203,2,0)))))</f>
        <v>17609799.8046895</v>
      </c>
    </row>
    <row r="2215" spans="1:8" x14ac:dyDescent="0.25">
      <c r="A2215" t="s">
        <v>4</v>
      </c>
      <c r="B2215" t="s">
        <v>767</v>
      </c>
      <c r="C2215" t="s">
        <v>97</v>
      </c>
      <c r="D2215" t="s">
        <v>980</v>
      </c>
      <c r="E2215">
        <v>10000</v>
      </c>
      <c r="F2215" t="s">
        <v>1680</v>
      </c>
      <c r="G2215" t="str">
        <f t="shared" si="34"/>
        <v>USD</v>
      </c>
      <c r="H2215">
        <f>IF(D2215=$D$1600,IF(E2215=1000,VLOOKUP(G2215,Indiana!$A$2:$B$203,2,0),IF(E2215=5000,VLOOKUP(G2215,Indiana!$D$2:$E$203,2,0),IF(E2215=10000,VLOOKUP(G2215,Indiana!$G$2:$H$203,2,0)))))</f>
        <v>10000</v>
      </c>
    </row>
    <row r="2216" spans="1:8" x14ac:dyDescent="0.25">
      <c r="A2216" t="s">
        <v>98</v>
      </c>
      <c r="B2216" t="s">
        <v>1122</v>
      </c>
      <c r="C2216" t="s">
        <v>100</v>
      </c>
      <c r="D2216" t="s">
        <v>980</v>
      </c>
      <c r="E2216">
        <v>10000</v>
      </c>
      <c r="F2216" t="s">
        <v>1680</v>
      </c>
      <c r="G2216" t="str">
        <f t="shared" si="34"/>
        <v>KHR</v>
      </c>
      <c r="H2216">
        <f>IF(D2216=$D$1600,IF(E2216=1000,VLOOKUP(G2216,Indiana!$A$2:$B$203,2,0),IF(E2216=5000,VLOOKUP(G2216,Indiana!$D$2:$E$203,2,0),IF(E2216=10000,VLOOKUP(G2216,Indiana!$G$2:$H$203,2,0)))))</f>
        <v>40650000.000001602</v>
      </c>
    </row>
    <row r="2217" spans="1:8" x14ac:dyDescent="0.25">
      <c r="A2217" t="s">
        <v>4</v>
      </c>
      <c r="B2217" t="s">
        <v>767</v>
      </c>
      <c r="C2217" t="s">
        <v>100</v>
      </c>
      <c r="D2217" t="s">
        <v>980</v>
      </c>
      <c r="E2217">
        <v>10000</v>
      </c>
      <c r="F2217" t="s">
        <v>1680</v>
      </c>
      <c r="G2217" t="str">
        <f t="shared" si="34"/>
        <v>USD</v>
      </c>
      <c r="H2217">
        <f>IF(D2217=$D$1600,IF(E2217=1000,VLOOKUP(G2217,Indiana!$A$2:$B$203,2,0),IF(E2217=5000,VLOOKUP(G2217,Indiana!$D$2:$E$203,2,0),IF(E2217=10000,VLOOKUP(G2217,Indiana!$G$2:$H$203,2,0)))))</f>
        <v>10000</v>
      </c>
    </row>
    <row r="2218" spans="1:8" x14ac:dyDescent="0.25">
      <c r="A2218" t="s">
        <v>4</v>
      </c>
      <c r="B2218" t="s">
        <v>767</v>
      </c>
      <c r="C2218" t="s">
        <v>103</v>
      </c>
      <c r="D2218" t="s">
        <v>980</v>
      </c>
      <c r="E2218">
        <v>10000</v>
      </c>
      <c r="F2218" t="s">
        <v>1680</v>
      </c>
      <c r="G2218" t="str">
        <f t="shared" si="34"/>
        <v>USD</v>
      </c>
      <c r="H2218">
        <f>IF(D2218=$D$1600,IF(E2218=1000,VLOOKUP(G2218,Indiana!$A$2:$B$203,2,0),IF(E2218=5000,VLOOKUP(G2218,Indiana!$D$2:$E$203,2,0),IF(E2218=10000,VLOOKUP(G2218,Indiana!$G$2:$H$203,2,0)))))</f>
        <v>10000</v>
      </c>
    </row>
    <row r="2219" spans="1:8" x14ac:dyDescent="0.25">
      <c r="A2219" t="s">
        <v>108</v>
      </c>
      <c r="B2219" t="s">
        <v>822</v>
      </c>
      <c r="C2219" t="s">
        <v>107</v>
      </c>
      <c r="D2219" t="s">
        <v>980</v>
      </c>
      <c r="E2219">
        <v>10000</v>
      </c>
      <c r="F2219" t="s">
        <v>1680</v>
      </c>
      <c r="G2219" t="str">
        <f t="shared" si="34"/>
        <v>ars</v>
      </c>
      <c r="H2219">
        <f>IF(D2219=$D$1600,IF(E2219=1000,VLOOKUP(G2219,Indiana!$A$2:$B$203,2,0),IF(E2219=5000,VLOOKUP(G2219,Indiana!$D$2:$E$203,2,0),IF(E2219=10000,VLOOKUP(G2219,Indiana!$G$2:$H$203,2,0)))))</f>
        <v>298322.57768535998</v>
      </c>
    </row>
    <row r="2220" spans="1:8" x14ac:dyDescent="0.25">
      <c r="A2220" t="s">
        <v>105</v>
      </c>
      <c r="B2220" t="s">
        <v>822</v>
      </c>
      <c r="C2220" t="s">
        <v>107</v>
      </c>
      <c r="D2220" t="s">
        <v>980</v>
      </c>
      <c r="E2220">
        <v>10000</v>
      </c>
      <c r="F2220" t="s">
        <v>1680</v>
      </c>
      <c r="G2220" t="s">
        <v>1670</v>
      </c>
      <c r="H2220">
        <f>IF(D2220=$D$1600,IF(E2220=1000,VLOOKUP(G2220,Indiana!$A$2:$B$203,2,0),IF(E2220=5000,VLOOKUP(G2220,Indiana!$D$2:$E$203,2,0),IF(E2220=10000,VLOOKUP(G2220,Indiana!$G$2:$H$203,2,0)))))</f>
        <v>13065.2106646104</v>
      </c>
    </row>
    <row r="2221" spans="1:8" x14ac:dyDescent="0.25">
      <c r="A2221" t="s">
        <v>4</v>
      </c>
      <c r="B2221" t="s">
        <v>767</v>
      </c>
      <c r="C2221" t="s">
        <v>114</v>
      </c>
      <c r="D2221" t="s">
        <v>980</v>
      </c>
      <c r="E2221">
        <v>10000</v>
      </c>
      <c r="F2221" t="s">
        <v>1680</v>
      </c>
      <c r="G2221" t="str">
        <f t="shared" si="34"/>
        <v>USD</v>
      </c>
      <c r="H2221">
        <f>IF(D2221=$D$1600,IF(E2221=1000,VLOOKUP(G2221,Indiana!$A$2:$B$203,2,0),IF(E2221=5000,VLOOKUP(G2221,Indiana!$D$2:$E$203,2,0),IF(E2221=10000,VLOOKUP(G2221,Indiana!$G$2:$H$203,2,0)))))</f>
        <v>10000</v>
      </c>
    </row>
    <row r="2222" spans="1:8" x14ac:dyDescent="0.25">
      <c r="A2222" t="s">
        <v>4</v>
      </c>
      <c r="B2222" t="s">
        <v>767</v>
      </c>
      <c r="C2222" t="s">
        <v>115</v>
      </c>
      <c r="D2222" t="s">
        <v>980</v>
      </c>
      <c r="E2222">
        <v>10000</v>
      </c>
      <c r="F2222" t="s">
        <v>1680</v>
      </c>
      <c r="G2222" t="str">
        <f t="shared" si="34"/>
        <v>USD</v>
      </c>
      <c r="H2222">
        <f>IF(D2222=$D$1600,IF(E2222=1000,VLOOKUP(G2222,Indiana!$A$2:$B$203,2,0),IF(E2222=5000,VLOOKUP(G2222,Indiana!$D$2:$E$203,2,0),IF(E2222=10000,VLOOKUP(G2222,Indiana!$G$2:$H$203,2,0)))))</f>
        <v>10000</v>
      </c>
    </row>
    <row r="2223" spans="1:8" x14ac:dyDescent="0.25">
      <c r="A2223" t="s">
        <v>4</v>
      </c>
      <c r="B2223" t="s">
        <v>767</v>
      </c>
      <c r="C2223" t="s">
        <v>118</v>
      </c>
      <c r="D2223" t="s">
        <v>980</v>
      </c>
      <c r="E2223">
        <v>10000</v>
      </c>
      <c r="F2223" t="s">
        <v>1680</v>
      </c>
      <c r="G2223" t="str">
        <f t="shared" si="34"/>
        <v>USD</v>
      </c>
      <c r="H2223">
        <f>IF(D2223=$D$1600,IF(E2223=1000,VLOOKUP(G2223,Indiana!$A$2:$B$203,2,0),IF(E2223=5000,VLOOKUP(G2223,Indiana!$D$2:$E$203,2,0),IF(E2223=10000,VLOOKUP(G2223,Indiana!$G$2:$H$203,2,0)))))</f>
        <v>10000</v>
      </c>
    </row>
    <row r="2224" spans="1:8" x14ac:dyDescent="0.25">
      <c r="A2224" t="s">
        <v>120</v>
      </c>
      <c r="B2224" t="s">
        <v>1123</v>
      </c>
      <c r="C2224" t="s">
        <v>122</v>
      </c>
      <c r="D2224" t="s">
        <v>980</v>
      </c>
      <c r="E2224">
        <v>10000</v>
      </c>
      <c r="F2224" t="s">
        <v>1680</v>
      </c>
      <c r="G2224" t="s">
        <v>1656</v>
      </c>
      <c r="H2224">
        <f>IF(D2224=$D$1600,IF(E2224=1000,VLOOKUP(G2224,Indiana!$A$2:$B$203,2,0),IF(E2224=5000,VLOOKUP(G2224,Indiana!$D$2:$E$203,2,0),IF(E2224=10000,VLOOKUP(G2224,Indiana!$G$2:$H$203,2,0)))))</f>
        <v>68744.256211309999</v>
      </c>
    </row>
    <row r="2225" spans="1:8" x14ac:dyDescent="0.25">
      <c r="A2225" t="s">
        <v>123</v>
      </c>
      <c r="B2225" t="s">
        <v>1123</v>
      </c>
      <c r="C2225" t="s">
        <v>122</v>
      </c>
      <c r="D2225" t="s">
        <v>980</v>
      </c>
      <c r="E2225">
        <v>10000</v>
      </c>
      <c r="F2225" t="s">
        <v>1680</v>
      </c>
      <c r="G2225" t="s">
        <v>1656</v>
      </c>
      <c r="H2225">
        <f>IF(D2225=$D$1600,IF(E2225=1000,VLOOKUP(G2225,Indiana!$A$2:$B$203,2,0),IF(E2225=5000,VLOOKUP(G2225,Indiana!$D$2:$E$203,2,0),IF(E2225=10000,VLOOKUP(G2225,Indiana!$G$2:$H$203,2,0)))))</f>
        <v>68744.256211309999</v>
      </c>
    </row>
    <row r="2226" spans="1:8" x14ac:dyDescent="0.25">
      <c r="A2226" t="s">
        <v>125</v>
      </c>
      <c r="B2226" t="s">
        <v>1124</v>
      </c>
      <c r="C2226" t="s">
        <v>122</v>
      </c>
      <c r="D2226" t="s">
        <v>980</v>
      </c>
      <c r="E2226">
        <v>10000</v>
      </c>
      <c r="F2226" t="s">
        <v>1680</v>
      </c>
      <c r="G2226" t="s">
        <v>1656</v>
      </c>
      <c r="H2226">
        <f>IF(D2226=$D$1600,IF(E2226=1000,VLOOKUP(G2226,Indiana!$A$2:$B$203,2,0),IF(E2226=5000,VLOOKUP(G2226,Indiana!$D$2:$E$203,2,0),IF(E2226=10000,VLOOKUP(G2226,Indiana!$G$2:$H$203,2,0)))))</f>
        <v>68744.256211309999</v>
      </c>
    </row>
    <row r="2227" spans="1:8" x14ac:dyDescent="0.25">
      <c r="A2227" t="s">
        <v>130</v>
      </c>
      <c r="B2227" t="s">
        <v>1125</v>
      </c>
      <c r="C2227" t="s">
        <v>132</v>
      </c>
      <c r="D2227" t="s">
        <v>980</v>
      </c>
      <c r="E2227">
        <v>10000</v>
      </c>
      <c r="F2227" t="s">
        <v>1680</v>
      </c>
      <c r="G2227" t="str">
        <f t="shared" si="34"/>
        <v>COP</v>
      </c>
      <c r="H2227">
        <f>IF(D2227=$D$1600,IF(E2227=1000,VLOOKUP(G2227,Indiana!$A$2:$B$203,2,0),IF(E2227=5000,VLOOKUP(G2227,Indiana!$D$2:$E$203,2,0),IF(E2227=10000,VLOOKUP(G2227,Indiana!$G$2:$H$203,2,0)))))</f>
        <v>30310847.062903199</v>
      </c>
    </row>
    <row r="2228" spans="1:8" x14ac:dyDescent="0.25">
      <c r="A2228" t="s">
        <v>4</v>
      </c>
      <c r="B2228" t="s">
        <v>767</v>
      </c>
      <c r="C2228" t="s">
        <v>132</v>
      </c>
      <c r="D2228" t="s">
        <v>980</v>
      </c>
      <c r="E2228">
        <v>10000</v>
      </c>
      <c r="F2228" t="s">
        <v>1680</v>
      </c>
      <c r="G2228" t="str">
        <f t="shared" si="34"/>
        <v>USD</v>
      </c>
      <c r="H2228">
        <f>IF(D2228=$D$1600,IF(E2228=1000,VLOOKUP(G2228,Indiana!$A$2:$B$203,2,0),IF(E2228=5000,VLOOKUP(G2228,Indiana!$D$2:$E$203,2,0),IF(E2228=10000,VLOOKUP(G2228,Indiana!$G$2:$H$203,2,0)))))</f>
        <v>10000</v>
      </c>
    </row>
    <row r="2229" spans="1:8" x14ac:dyDescent="0.25">
      <c r="A2229" t="s">
        <v>4</v>
      </c>
      <c r="B2229" t="s">
        <v>767</v>
      </c>
      <c r="C2229" t="s">
        <v>133</v>
      </c>
      <c r="D2229" t="s">
        <v>980</v>
      </c>
      <c r="E2229">
        <v>10000</v>
      </c>
      <c r="F2229" t="s">
        <v>1680</v>
      </c>
      <c r="G2229" t="str">
        <f t="shared" si="34"/>
        <v>USD</v>
      </c>
      <c r="H2229">
        <f>IF(D2229=$D$1600,IF(E2229=1000,VLOOKUP(G2229,Indiana!$A$2:$B$203,2,0),IF(E2229=5000,VLOOKUP(G2229,Indiana!$D$2:$E$203,2,0),IF(E2229=10000,VLOOKUP(G2229,Indiana!$G$2:$H$203,2,0)))))</f>
        <v>10000</v>
      </c>
    </row>
    <row r="2230" spans="1:8" x14ac:dyDescent="0.25">
      <c r="A2230" t="s">
        <v>18</v>
      </c>
      <c r="B2230" t="s">
        <v>1126</v>
      </c>
      <c r="C2230" t="s">
        <v>133</v>
      </c>
      <c r="D2230" t="s">
        <v>980</v>
      </c>
      <c r="E2230">
        <v>10000</v>
      </c>
      <c r="F2230" t="s">
        <v>1680</v>
      </c>
      <c r="G2230" t="str">
        <f t="shared" si="34"/>
        <v>ZAR</v>
      </c>
      <c r="H2230">
        <f>IF(D2230=$D$1600,IF(E2230=1000,VLOOKUP(G2230,Indiana!$A$2:$B$203,2,0),IF(E2230=5000,VLOOKUP(G2230,Indiana!$D$2:$E$203,2,0),IF(E2230=10000,VLOOKUP(G2230,Indiana!$G$2:$H$203,2,0)))))</f>
        <v>146432.45193705201</v>
      </c>
    </row>
    <row r="2231" spans="1:8" x14ac:dyDescent="0.25">
      <c r="A2231" t="s">
        <v>4</v>
      </c>
      <c r="B2231" t="s">
        <v>767</v>
      </c>
      <c r="C2231" t="s">
        <v>138</v>
      </c>
      <c r="D2231" t="s">
        <v>980</v>
      </c>
      <c r="E2231">
        <v>10000</v>
      </c>
      <c r="F2231" t="s">
        <v>1680</v>
      </c>
      <c r="G2231" t="str">
        <f t="shared" si="34"/>
        <v>USD</v>
      </c>
      <c r="H2231">
        <f>IF(D2231=$D$1600,IF(E2231=1000,VLOOKUP(G2231,Indiana!$A$2:$B$203,2,0),IF(E2231=5000,VLOOKUP(G2231,Indiana!$D$2:$E$203,2,0),IF(E2231=10000,VLOOKUP(G2231,Indiana!$G$2:$H$203,2,0)))))</f>
        <v>10000</v>
      </c>
    </row>
    <row r="2232" spans="1:8" x14ac:dyDescent="0.25">
      <c r="A2232" t="s">
        <v>143</v>
      </c>
      <c r="B2232" t="s">
        <v>1127</v>
      </c>
      <c r="C2232" t="s">
        <v>142</v>
      </c>
      <c r="D2232" t="s">
        <v>980</v>
      </c>
      <c r="E2232">
        <v>10000</v>
      </c>
      <c r="F2232" t="s">
        <v>1680</v>
      </c>
      <c r="G2232" t="str">
        <f t="shared" si="34"/>
        <v>HRK</v>
      </c>
      <c r="H2232">
        <f>IF(D2232=$D$1600,IF(E2232=1000,VLOOKUP(G2232,Indiana!$A$2:$B$203,2,0),IF(E2232=5000,VLOOKUP(G2232,Indiana!$D$2:$E$203,2,0),IF(E2232=10000,VLOOKUP(G2232,Indiana!$G$2:$H$203,2,0)))))</f>
        <v>64997.997282387099</v>
      </c>
    </row>
    <row r="2233" spans="1:8" x14ac:dyDescent="0.25">
      <c r="A2233" t="s">
        <v>38</v>
      </c>
      <c r="B2233" t="s">
        <v>1127</v>
      </c>
      <c r="C2233" t="s">
        <v>142</v>
      </c>
      <c r="D2233" t="s">
        <v>980</v>
      </c>
      <c r="E2233">
        <v>10000</v>
      </c>
      <c r="F2233" t="s">
        <v>1680</v>
      </c>
      <c r="G2233" t="s">
        <v>1657</v>
      </c>
      <c r="H2233">
        <f>IF(D2233=$D$1600,IF(E2233=1000,VLOOKUP(G2233,Indiana!$A$2:$B$203,2,0),IF(E2233=5000,VLOOKUP(G2233,Indiana!$D$2:$E$203,2,0),IF(E2233=10000,VLOOKUP(G2233,Indiana!$G$2:$H$203,2,0)))))</f>
        <v>64997.997282387099</v>
      </c>
    </row>
    <row r="2234" spans="1:8" x14ac:dyDescent="0.25">
      <c r="A2234" t="s">
        <v>32</v>
      </c>
      <c r="B2234" t="s">
        <v>1115</v>
      </c>
      <c r="C2234" t="s">
        <v>146</v>
      </c>
      <c r="D2234" t="s">
        <v>980</v>
      </c>
      <c r="E2234">
        <v>10000</v>
      </c>
      <c r="F2234" t="s">
        <v>1680</v>
      </c>
      <c r="G2234" t="str">
        <f t="shared" si="34"/>
        <v>EUR</v>
      </c>
      <c r="H2234">
        <f>IF(D2234=$D$1600,IF(E2234=1000,VLOOKUP(G2234,Indiana!$A$2:$B$203,2,0),IF(E2234=5000,VLOOKUP(G2234,Indiana!$D$2:$E$203,2,0),IF(E2234=10000,VLOOKUP(G2234,Indiana!$G$2:$H$203,2,0)))))</f>
        <v>8735.2948396130996</v>
      </c>
    </row>
    <row r="2235" spans="1:8" x14ac:dyDescent="0.25">
      <c r="A2235" t="s">
        <v>38</v>
      </c>
      <c r="B2235" t="s">
        <v>1112</v>
      </c>
      <c r="C2235" t="s">
        <v>146</v>
      </c>
      <c r="D2235" t="s">
        <v>980</v>
      </c>
      <c r="E2235">
        <v>10000</v>
      </c>
      <c r="F2235" t="s">
        <v>1680</v>
      </c>
      <c r="G2235" t="str">
        <f>IF(RIGHT(B2235,1)=RIGHT($B$28,1),"EUR",IF(RIGHT(A2235,1)=")",LEFT(RIGHT(A2235,4),3),RIGHT(A2235,3)))</f>
        <v>EUR</v>
      </c>
      <c r="H2235">
        <f>IF(D2235=$D$1600,IF(E2235=1000,VLOOKUP(G2235,Indiana!$A$2:$B$203,2,0),IF(E2235=5000,VLOOKUP(G2235,Indiana!$D$2:$E$203,2,0),IF(E2235=10000,VLOOKUP(G2235,Indiana!$G$2:$H$203,2,0)))))</f>
        <v>8735.2948396130996</v>
      </c>
    </row>
    <row r="2236" spans="1:8" x14ac:dyDescent="0.25">
      <c r="A2236" t="s">
        <v>147</v>
      </c>
      <c r="B2236" t="s">
        <v>1128</v>
      </c>
      <c r="C2236" t="s">
        <v>149</v>
      </c>
      <c r="D2236" t="s">
        <v>980</v>
      </c>
      <c r="E2236">
        <v>10000</v>
      </c>
      <c r="F2236" t="s">
        <v>1680</v>
      </c>
      <c r="G2236" t="s">
        <v>1662</v>
      </c>
      <c r="H2236">
        <f>IF(D2236=$D$1600,IF(E2236=1000,VLOOKUP(G2236,Indiana!$A$2:$B$203,2,0),IF(E2236=5000,VLOOKUP(G2236,Indiana!$D$2:$E$203,2,0),IF(E2236=10000,VLOOKUP(G2236,Indiana!$G$2:$H$203,2,0)))))</f>
        <v>224649.22372757501</v>
      </c>
    </row>
    <row r="2237" spans="1:8" x14ac:dyDescent="0.25">
      <c r="A2237" t="s">
        <v>38</v>
      </c>
      <c r="B2237" t="s">
        <v>1128</v>
      </c>
      <c r="C2237" t="s">
        <v>149</v>
      </c>
      <c r="D2237" t="s">
        <v>980</v>
      </c>
      <c r="E2237">
        <v>10000</v>
      </c>
      <c r="F2237" t="s">
        <v>1680</v>
      </c>
      <c r="G2237" t="s">
        <v>1662</v>
      </c>
      <c r="H2237">
        <f>IF(D2237=$D$1600,IF(E2237=1000,VLOOKUP(G2237,Indiana!$A$2:$B$203,2,0),IF(E2237=5000,VLOOKUP(G2237,Indiana!$D$2:$E$203,2,0),IF(E2237=10000,VLOOKUP(G2237,Indiana!$G$2:$H$203,2,0)))))</f>
        <v>224649.22372757501</v>
      </c>
    </row>
    <row r="2238" spans="1:8" x14ac:dyDescent="0.25">
      <c r="A2238" t="s">
        <v>153</v>
      </c>
      <c r="B2238" t="s">
        <v>1129</v>
      </c>
      <c r="C2238" t="s">
        <v>155</v>
      </c>
      <c r="D2238" t="s">
        <v>980</v>
      </c>
      <c r="E2238">
        <v>10000</v>
      </c>
      <c r="F2238" t="s">
        <v>1680</v>
      </c>
      <c r="G2238" t="str">
        <f t="shared" si="34"/>
        <v>DKK</v>
      </c>
      <c r="H2238">
        <f>IF(D2238=$D$1600,IF(E2238=1000,VLOOKUP(G2238,Indiana!$A$2:$B$203,2,0),IF(E2238=5000,VLOOKUP(G2238,Indiana!$D$2:$E$203,2,0),IF(E2238=10000,VLOOKUP(G2238,Indiana!$G$2:$H$203,2,0)))))</f>
        <v>65194.819773495103</v>
      </c>
    </row>
    <row r="2239" spans="1:8" x14ac:dyDescent="0.25">
      <c r="A2239" t="s">
        <v>38</v>
      </c>
      <c r="B2239" t="s">
        <v>1129</v>
      </c>
      <c r="C2239" t="s">
        <v>155</v>
      </c>
      <c r="D2239" t="s">
        <v>980</v>
      </c>
      <c r="E2239">
        <v>10000</v>
      </c>
      <c r="F2239" t="s">
        <v>1680</v>
      </c>
      <c r="G2239" t="s">
        <v>1663</v>
      </c>
      <c r="H2239">
        <f>IF(D2239=$D$1600,IF(E2239=1000,VLOOKUP(G2239,Indiana!$A$2:$B$203,2,0),IF(E2239=5000,VLOOKUP(G2239,Indiana!$D$2:$E$203,2,0),IF(E2239=10000,VLOOKUP(G2239,Indiana!$G$2:$H$203,2,0)))))</f>
        <v>65194.819773495103</v>
      </c>
    </row>
    <row r="2240" spans="1:8" x14ac:dyDescent="0.25">
      <c r="A2240" t="s">
        <v>4</v>
      </c>
      <c r="B2240" t="s">
        <v>767</v>
      </c>
      <c r="C2240" t="s">
        <v>161</v>
      </c>
      <c r="D2240" t="s">
        <v>980</v>
      </c>
      <c r="E2240">
        <v>10000</v>
      </c>
      <c r="F2240" t="s">
        <v>1680</v>
      </c>
      <c r="G2240" t="str">
        <f t="shared" si="34"/>
        <v>USD</v>
      </c>
      <c r="H2240">
        <f>IF(D2240=$D$1600,IF(E2240=1000,VLOOKUP(G2240,Indiana!$A$2:$B$203,2,0),IF(E2240=5000,VLOOKUP(G2240,Indiana!$D$2:$E$203,2,0),IF(E2240=10000,VLOOKUP(G2240,Indiana!$G$2:$H$203,2,0)))))</f>
        <v>10000</v>
      </c>
    </row>
    <row r="2241" spans="1:8" x14ac:dyDescent="0.25">
      <c r="A2241" t="s">
        <v>4</v>
      </c>
      <c r="B2241" t="s">
        <v>767</v>
      </c>
      <c r="C2241" t="s">
        <v>163</v>
      </c>
      <c r="D2241" t="s">
        <v>980</v>
      </c>
      <c r="E2241">
        <v>10000</v>
      </c>
      <c r="F2241" t="s">
        <v>1680</v>
      </c>
      <c r="G2241" t="str">
        <f t="shared" si="34"/>
        <v>USD</v>
      </c>
      <c r="H2241">
        <f>IF(D2241=$D$1600,IF(E2241=1000,VLOOKUP(G2241,Indiana!$A$2:$B$203,2,0),IF(E2241=5000,VLOOKUP(G2241,Indiana!$D$2:$E$203,2,0),IF(E2241=10000,VLOOKUP(G2241,Indiana!$G$2:$H$203,2,0)))))</f>
        <v>10000</v>
      </c>
    </row>
    <row r="2242" spans="1:8" x14ac:dyDescent="0.25">
      <c r="A2242" t="s">
        <v>47</v>
      </c>
      <c r="B2242" t="s">
        <v>1130</v>
      </c>
      <c r="C2242" t="s">
        <v>163</v>
      </c>
      <c r="D2242" t="s">
        <v>980</v>
      </c>
      <c r="E2242">
        <v>10000</v>
      </c>
      <c r="F2242" t="s">
        <v>1680</v>
      </c>
      <c r="G2242" t="str">
        <f t="shared" si="34"/>
        <v>CAD</v>
      </c>
      <c r="H2242">
        <f>IF(D2242=$D$1600,IF(E2242=1000,VLOOKUP(G2242,Indiana!$A$2:$B$203,2,0),IF(E2242=5000,VLOOKUP(G2242,Indiana!$D$2:$E$203,2,0),IF(E2242=10000,VLOOKUP(G2242,Indiana!$G$2:$H$203,2,0)))))</f>
        <v>13065.2106646104</v>
      </c>
    </row>
    <row r="2243" spans="1:8" x14ac:dyDescent="0.25">
      <c r="A2243" t="s">
        <v>6</v>
      </c>
      <c r="B2243" t="s">
        <v>1131</v>
      </c>
      <c r="C2243" t="s">
        <v>166</v>
      </c>
      <c r="D2243" t="s">
        <v>980</v>
      </c>
      <c r="E2243">
        <v>10000</v>
      </c>
      <c r="F2243" t="s">
        <v>1680</v>
      </c>
      <c r="G2243" t="str">
        <f t="shared" ref="G2243:G2306" si="35">IF(RIGHT(A2243,1)=")",LEFT(RIGHT(A2243,4),3),RIGHT(A2243,3))</f>
        <v>EUR</v>
      </c>
      <c r="H2243">
        <f>IF(D2243=$D$1600,IF(E2243=1000,VLOOKUP(G2243,Indiana!$A$2:$B$203,2,0),IF(E2243=5000,VLOOKUP(G2243,Indiana!$D$2:$E$203,2,0),IF(E2243=10000,VLOOKUP(G2243,Indiana!$G$2:$H$203,2,0)))))</f>
        <v>8735.2948396130996</v>
      </c>
    </row>
    <row r="2244" spans="1:8" x14ac:dyDescent="0.25">
      <c r="A2244" t="s">
        <v>4</v>
      </c>
      <c r="B2244" t="s">
        <v>767</v>
      </c>
      <c r="C2244" t="s">
        <v>166</v>
      </c>
      <c r="D2244" t="s">
        <v>980</v>
      </c>
      <c r="E2244">
        <v>10000</v>
      </c>
      <c r="F2244" t="s">
        <v>1680</v>
      </c>
      <c r="G2244" t="str">
        <f t="shared" si="35"/>
        <v>USD</v>
      </c>
      <c r="H2244">
        <f>IF(D2244=$D$1600,IF(E2244=1000,VLOOKUP(G2244,Indiana!$A$2:$B$203,2,0),IF(E2244=5000,VLOOKUP(G2244,Indiana!$D$2:$E$203,2,0),IF(E2244=10000,VLOOKUP(G2244,Indiana!$G$2:$H$203,2,0)))))</f>
        <v>10000</v>
      </c>
    </row>
    <row r="2245" spans="1:8" x14ac:dyDescent="0.25">
      <c r="A2245" t="s">
        <v>4</v>
      </c>
      <c r="B2245" t="s">
        <v>767</v>
      </c>
      <c r="C2245" t="s">
        <v>168</v>
      </c>
      <c r="D2245" t="s">
        <v>980</v>
      </c>
      <c r="E2245">
        <v>10000</v>
      </c>
      <c r="F2245" t="s">
        <v>1680</v>
      </c>
      <c r="G2245" t="str">
        <f t="shared" si="35"/>
        <v>USD</v>
      </c>
      <c r="H2245">
        <f>IF(D2245=$D$1600,IF(E2245=1000,VLOOKUP(G2245,Indiana!$A$2:$B$203,2,0),IF(E2245=5000,VLOOKUP(G2245,Indiana!$D$2:$E$203,2,0),IF(E2245=10000,VLOOKUP(G2245,Indiana!$G$2:$H$203,2,0)))))</f>
        <v>10000</v>
      </c>
    </row>
    <row r="2246" spans="1:8" x14ac:dyDescent="0.25">
      <c r="A2246" t="s">
        <v>169</v>
      </c>
      <c r="B2246" t="s">
        <v>1132</v>
      </c>
      <c r="C2246" t="s">
        <v>168</v>
      </c>
      <c r="D2246" t="s">
        <v>980</v>
      </c>
      <c r="E2246">
        <v>10000</v>
      </c>
      <c r="F2246" t="s">
        <v>1680</v>
      </c>
      <c r="G2246" t="str">
        <f t="shared" si="35"/>
        <v>MXN</v>
      </c>
      <c r="H2246">
        <f>IF(D2246=$D$1600,IF(E2246=1000,VLOOKUP(G2246,Indiana!$A$2:$B$203,2,0),IF(E2246=5000,VLOOKUP(G2246,Indiana!$D$2:$E$203,2,0),IF(E2246=10000,VLOOKUP(G2246,Indiana!$G$2:$H$203,2,0)))))</f>
        <v>189016.89140682601</v>
      </c>
    </row>
    <row r="2247" spans="1:8" x14ac:dyDescent="0.25">
      <c r="A2247" t="s">
        <v>32</v>
      </c>
      <c r="B2247" t="s">
        <v>1133</v>
      </c>
      <c r="C2247" t="s">
        <v>171</v>
      </c>
      <c r="D2247" t="s">
        <v>980</v>
      </c>
      <c r="E2247">
        <v>10000</v>
      </c>
      <c r="F2247" t="s">
        <v>1680</v>
      </c>
      <c r="G2247" t="str">
        <f t="shared" si="35"/>
        <v>EUR</v>
      </c>
      <c r="H2247">
        <f>IF(D2247=$D$1600,IF(E2247=1000,VLOOKUP(G2247,Indiana!$A$2:$B$203,2,0),IF(E2247=5000,VLOOKUP(G2247,Indiana!$D$2:$E$203,2,0),IF(E2247=10000,VLOOKUP(G2247,Indiana!$G$2:$H$203,2,0)))))</f>
        <v>8735.2948396130996</v>
      </c>
    </row>
    <row r="2248" spans="1:8" x14ac:dyDescent="0.25">
      <c r="A2248" t="s">
        <v>38</v>
      </c>
      <c r="B2248" t="s">
        <v>1134</v>
      </c>
      <c r="C2248" t="s">
        <v>171</v>
      </c>
      <c r="D2248" t="s">
        <v>980</v>
      </c>
      <c r="E2248">
        <v>10000</v>
      </c>
      <c r="F2248" t="s">
        <v>1680</v>
      </c>
      <c r="G2248" t="str">
        <f>IF(RIGHT(B2248,1)=RIGHT($B$28,1),"EUR",IF(RIGHT(A2248,1)=")",LEFT(RIGHT(A2248,4),3),RIGHT(A2248,3)))</f>
        <v>EUR</v>
      </c>
      <c r="H2248">
        <f>IF(D2248=$D$1600,IF(E2248=1000,VLOOKUP(G2248,Indiana!$A$2:$B$203,2,0),IF(E2248=5000,VLOOKUP(G2248,Indiana!$D$2:$E$203,2,0),IF(E2248=10000,VLOOKUP(G2248,Indiana!$G$2:$H$203,2,0)))))</f>
        <v>8735.2948396130996</v>
      </c>
    </row>
    <row r="2249" spans="1:8" x14ac:dyDescent="0.25">
      <c r="A2249" t="s">
        <v>4</v>
      </c>
      <c r="B2249" t="s">
        <v>767</v>
      </c>
      <c r="C2249" t="s">
        <v>172</v>
      </c>
      <c r="D2249" t="s">
        <v>980</v>
      </c>
      <c r="E2249">
        <v>10000</v>
      </c>
      <c r="F2249" t="s">
        <v>1680</v>
      </c>
      <c r="G2249" t="str">
        <f t="shared" si="35"/>
        <v>USD</v>
      </c>
      <c r="H2249">
        <f>IF(D2249=$D$1600,IF(E2249=1000,VLOOKUP(G2249,Indiana!$A$2:$B$203,2,0),IF(E2249=5000,VLOOKUP(G2249,Indiana!$D$2:$E$203,2,0),IF(E2249=10000,VLOOKUP(G2249,Indiana!$G$2:$H$203,2,0)))))</f>
        <v>10000</v>
      </c>
    </row>
    <row r="2250" spans="1:8" x14ac:dyDescent="0.25">
      <c r="A2250" t="s">
        <v>4</v>
      </c>
      <c r="B2250" t="s">
        <v>767</v>
      </c>
      <c r="C2250" t="s">
        <v>178</v>
      </c>
      <c r="D2250" t="s">
        <v>980</v>
      </c>
      <c r="E2250">
        <v>10000</v>
      </c>
      <c r="F2250" t="s">
        <v>1680</v>
      </c>
      <c r="G2250" t="str">
        <f t="shared" si="35"/>
        <v>USD</v>
      </c>
      <c r="H2250">
        <f>IF(D2250=$D$1600,IF(E2250=1000,VLOOKUP(G2250,Indiana!$A$2:$B$203,2,0),IF(E2250=5000,VLOOKUP(G2250,Indiana!$D$2:$E$203,2,0),IF(E2250=10000,VLOOKUP(G2250,Indiana!$G$2:$H$203,2,0)))))</f>
        <v>10000</v>
      </c>
    </row>
    <row r="2251" spans="1:8" x14ac:dyDescent="0.25">
      <c r="A2251" t="s">
        <v>32</v>
      </c>
      <c r="B2251" t="s">
        <v>1111</v>
      </c>
      <c r="C2251" t="s">
        <v>180</v>
      </c>
      <c r="D2251" t="s">
        <v>980</v>
      </c>
      <c r="E2251">
        <v>10000</v>
      </c>
      <c r="F2251" t="s">
        <v>1680</v>
      </c>
      <c r="G2251" t="str">
        <f t="shared" si="35"/>
        <v>EUR</v>
      </c>
      <c r="H2251">
        <f>IF(D2251=$D$1600,IF(E2251=1000,VLOOKUP(G2251,Indiana!$A$2:$B$203,2,0),IF(E2251=5000,VLOOKUP(G2251,Indiana!$D$2:$E$203,2,0),IF(E2251=10000,VLOOKUP(G2251,Indiana!$G$2:$H$203,2,0)))))</f>
        <v>8735.2948396130996</v>
      </c>
    </row>
    <row r="2252" spans="1:8" x14ac:dyDescent="0.25">
      <c r="A2252" t="s">
        <v>38</v>
      </c>
      <c r="B2252" t="s">
        <v>1131</v>
      </c>
      <c r="C2252" t="s">
        <v>180</v>
      </c>
      <c r="D2252" t="s">
        <v>980</v>
      </c>
      <c r="E2252">
        <v>10000</v>
      </c>
      <c r="F2252" t="s">
        <v>1680</v>
      </c>
      <c r="G2252" t="str">
        <f>IF(RIGHT(B2252,1)=RIGHT($B$28,1),"EUR",IF(RIGHT(A2252,1)=")",LEFT(RIGHT(A2252,4),3),RIGHT(A2252,3)))</f>
        <v>EUR</v>
      </c>
      <c r="H2252">
        <f>IF(D2252=$D$1600,IF(E2252=1000,VLOOKUP(G2252,Indiana!$A$2:$B$203,2,0),IF(E2252=5000,VLOOKUP(G2252,Indiana!$D$2:$E$203,2,0),IF(E2252=10000,VLOOKUP(G2252,Indiana!$G$2:$H$203,2,0)))))</f>
        <v>8735.2948396130996</v>
      </c>
    </row>
    <row r="2253" spans="1:8" x14ac:dyDescent="0.25">
      <c r="A2253" t="s">
        <v>32</v>
      </c>
      <c r="B2253" t="s">
        <v>1115</v>
      </c>
      <c r="C2253" t="s">
        <v>181</v>
      </c>
      <c r="D2253" t="s">
        <v>980</v>
      </c>
      <c r="E2253">
        <v>10000</v>
      </c>
      <c r="F2253" t="s">
        <v>1680</v>
      </c>
      <c r="G2253" t="str">
        <f t="shared" si="35"/>
        <v>EUR</v>
      </c>
      <c r="H2253">
        <f>IF(D2253=$D$1600,IF(E2253=1000,VLOOKUP(G2253,Indiana!$A$2:$B$203,2,0),IF(E2253=5000,VLOOKUP(G2253,Indiana!$D$2:$E$203,2,0),IF(E2253=10000,VLOOKUP(G2253,Indiana!$G$2:$H$203,2,0)))))</f>
        <v>8735.2948396130996</v>
      </c>
    </row>
    <row r="2254" spans="1:8" x14ac:dyDescent="0.25">
      <c r="A2254" t="s">
        <v>4</v>
      </c>
      <c r="B2254" t="s">
        <v>767</v>
      </c>
      <c r="C2254" t="s">
        <v>181</v>
      </c>
      <c r="D2254" t="s">
        <v>980</v>
      </c>
      <c r="E2254">
        <v>10000</v>
      </c>
      <c r="F2254" t="s">
        <v>1680</v>
      </c>
      <c r="G2254" t="str">
        <f t="shared" si="35"/>
        <v>USD</v>
      </c>
      <c r="H2254">
        <f>IF(D2254=$D$1600,IF(E2254=1000,VLOOKUP(G2254,Indiana!$A$2:$B$203,2,0),IF(E2254=5000,VLOOKUP(G2254,Indiana!$D$2:$E$203,2,0),IF(E2254=10000,VLOOKUP(G2254,Indiana!$G$2:$H$203,2,0)))))</f>
        <v>10000</v>
      </c>
    </row>
    <row r="2255" spans="1:8" x14ac:dyDescent="0.25">
      <c r="A2255" t="s">
        <v>4</v>
      </c>
      <c r="B2255" t="s">
        <v>767</v>
      </c>
      <c r="C2255" t="s">
        <v>182</v>
      </c>
      <c r="D2255" t="s">
        <v>980</v>
      </c>
      <c r="E2255">
        <v>10000</v>
      </c>
      <c r="F2255" t="s">
        <v>1680</v>
      </c>
      <c r="G2255" t="str">
        <f t="shared" si="35"/>
        <v>USD</v>
      </c>
      <c r="H2255">
        <f>IF(D2255=$D$1600,IF(E2255=1000,VLOOKUP(G2255,Indiana!$A$2:$B$203,2,0),IF(E2255=5000,VLOOKUP(G2255,Indiana!$D$2:$E$203,2,0),IF(E2255=10000,VLOOKUP(G2255,Indiana!$G$2:$H$203,2,0)))))</f>
        <v>10000</v>
      </c>
    </row>
    <row r="2256" spans="1:8" x14ac:dyDescent="0.25">
      <c r="A2256" t="s">
        <v>4</v>
      </c>
      <c r="B2256" t="s">
        <v>767</v>
      </c>
      <c r="C2256" t="s">
        <v>186</v>
      </c>
      <c r="D2256" t="s">
        <v>980</v>
      </c>
      <c r="E2256">
        <v>10000</v>
      </c>
      <c r="F2256" t="s">
        <v>1680</v>
      </c>
      <c r="G2256" t="str">
        <f t="shared" si="35"/>
        <v>USD</v>
      </c>
      <c r="H2256">
        <f>IF(D2256=$D$1600,IF(E2256=1000,VLOOKUP(G2256,Indiana!$A$2:$B$203,2,0),IF(E2256=5000,VLOOKUP(G2256,Indiana!$D$2:$E$203,2,0),IF(E2256=10000,VLOOKUP(G2256,Indiana!$G$2:$H$203,2,0)))))</f>
        <v>10000</v>
      </c>
    </row>
    <row r="2257" spans="1:8" x14ac:dyDescent="0.25">
      <c r="A2257" t="s">
        <v>6</v>
      </c>
      <c r="B2257" t="s">
        <v>1106</v>
      </c>
      <c r="C2257" t="s">
        <v>189</v>
      </c>
      <c r="D2257" t="s">
        <v>980</v>
      </c>
      <c r="E2257">
        <v>10000</v>
      </c>
      <c r="F2257" t="s">
        <v>1680</v>
      </c>
      <c r="G2257" t="str">
        <f t="shared" si="35"/>
        <v>EUR</v>
      </c>
      <c r="H2257">
        <f>IF(D2257=$D$1600,IF(E2257=1000,VLOOKUP(G2257,Indiana!$A$2:$B$203,2,0),IF(E2257=5000,VLOOKUP(G2257,Indiana!$D$2:$E$203,2,0),IF(E2257=10000,VLOOKUP(G2257,Indiana!$G$2:$H$203,2,0)))))</f>
        <v>8735.2948396130996</v>
      </c>
    </row>
    <row r="2258" spans="1:8" x14ac:dyDescent="0.25">
      <c r="A2258" t="s">
        <v>4</v>
      </c>
      <c r="B2258" t="s">
        <v>767</v>
      </c>
      <c r="C2258" t="s">
        <v>189</v>
      </c>
      <c r="D2258" t="s">
        <v>980</v>
      </c>
      <c r="E2258">
        <v>10000</v>
      </c>
      <c r="F2258" t="s">
        <v>1680</v>
      </c>
      <c r="G2258" t="str">
        <f t="shared" si="35"/>
        <v>USD</v>
      </c>
      <c r="H2258">
        <f>IF(D2258=$D$1600,IF(E2258=1000,VLOOKUP(G2258,Indiana!$A$2:$B$203,2,0),IF(E2258=5000,VLOOKUP(G2258,Indiana!$D$2:$E$203,2,0),IF(E2258=10000,VLOOKUP(G2258,Indiana!$G$2:$H$203,2,0)))))</f>
        <v>10000</v>
      </c>
    </row>
    <row r="2259" spans="1:8" x14ac:dyDescent="0.25">
      <c r="A2259" t="s">
        <v>32</v>
      </c>
      <c r="B2259" t="s">
        <v>1115</v>
      </c>
      <c r="C2259" t="s">
        <v>190</v>
      </c>
      <c r="D2259" t="s">
        <v>980</v>
      </c>
      <c r="E2259">
        <v>10000</v>
      </c>
      <c r="F2259" t="s">
        <v>1680</v>
      </c>
      <c r="G2259" t="str">
        <f t="shared" si="35"/>
        <v>EUR</v>
      </c>
      <c r="H2259">
        <f>IF(D2259=$D$1600,IF(E2259=1000,VLOOKUP(G2259,Indiana!$A$2:$B$203,2,0),IF(E2259=5000,VLOOKUP(G2259,Indiana!$D$2:$E$203,2,0),IF(E2259=10000,VLOOKUP(G2259,Indiana!$G$2:$H$203,2,0)))))</f>
        <v>8735.2948396130996</v>
      </c>
    </row>
    <row r="2260" spans="1:8" x14ac:dyDescent="0.25">
      <c r="A2260" t="s">
        <v>38</v>
      </c>
      <c r="B2260" t="s">
        <v>1112</v>
      </c>
      <c r="C2260" t="s">
        <v>190</v>
      </c>
      <c r="D2260" t="s">
        <v>980</v>
      </c>
      <c r="E2260">
        <v>10000</v>
      </c>
      <c r="F2260" t="s">
        <v>1680</v>
      </c>
      <c r="G2260" t="str">
        <f>IF(RIGHT(B2260,1)=RIGHT($B$28,1),"EUR",IF(RIGHT(A2260,1)=")",LEFT(RIGHT(A2260,4),3),RIGHT(A2260,3)))</f>
        <v>EUR</v>
      </c>
      <c r="H2260">
        <f>IF(D2260=$D$1600,IF(E2260=1000,VLOOKUP(G2260,Indiana!$A$2:$B$203,2,0),IF(E2260=5000,VLOOKUP(G2260,Indiana!$D$2:$E$203,2,0),IF(E2260=10000,VLOOKUP(G2260,Indiana!$G$2:$H$203,2,0)))))</f>
        <v>8735.2948396130996</v>
      </c>
    </row>
    <row r="2261" spans="1:8" x14ac:dyDescent="0.25">
      <c r="A2261" t="s">
        <v>4</v>
      </c>
      <c r="B2261" t="s">
        <v>767</v>
      </c>
      <c r="C2261" t="s">
        <v>193</v>
      </c>
      <c r="D2261" t="s">
        <v>980</v>
      </c>
      <c r="E2261">
        <v>10000</v>
      </c>
      <c r="F2261" t="s">
        <v>1680</v>
      </c>
      <c r="G2261" t="str">
        <f t="shared" si="35"/>
        <v>USD</v>
      </c>
      <c r="H2261">
        <f>IF(D2261=$D$1600,IF(E2261=1000,VLOOKUP(G2261,Indiana!$A$2:$B$203,2,0),IF(E2261=5000,VLOOKUP(G2261,Indiana!$D$2:$E$203,2,0),IF(E2261=10000,VLOOKUP(G2261,Indiana!$G$2:$H$203,2,0)))))</f>
        <v>10000</v>
      </c>
    </row>
    <row r="2262" spans="1:8" x14ac:dyDescent="0.25">
      <c r="A2262" t="s">
        <v>200</v>
      </c>
      <c r="B2262" t="s">
        <v>1135</v>
      </c>
      <c r="C2262" t="s">
        <v>197</v>
      </c>
      <c r="D2262" t="s">
        <v>980</v>
      </c>
      <c r="E2262">
        <v>10000</v>
      </c>
      <c r="F2262" t="s">
        <v>1680</v>
      </c>
      <c r="G2262" t="str">
        <f t="shared" si="35"/>
        <v>GIP</v>
      </c>
      <c r="H2262">
        <f>IF(D2262=$D$1600,IF(E2262=1000,VLOOKUP(G2262,Indiana!$A$2:$B$203,2,0),IF(E2262=5000,VLOOKUP(G2262,Indiana!$D$2:$E$203,2,0),IF(E2262=10000,VLOOKUP(G2262,Indiana!$G$2:$H$203,2,0)))))</f>
        <v>7843.8395641023999</v>
      </c>
    </row>
    <row r="2263" spans="1:8" x14ac:dyDescent="0.25">
      <c r="A2263" t="s">
        <v>6</v>
      </c>
      <c r="B2263" t="s">
        <v>1106</v>
      </c>
      <c r="C2263" t="s">
        <v>197</v>
      </c>
      <c r="D2263" t="s">
        <v>980</v>
      </c>
      <c r="E2263">
        <v>10000</v>
      </c>
      <c r="F2263" t="s">
        <v>1680</v>
      </c>
      <c r="G2263" t="str">
        <f t="shared" si="35"/>
        <v>EUR</v>
      </c>
      <c r="H2263">
        <f>IF(D2263=$D$1600,IF(E2263=1000,VLOOKUP(G2263,Indiana!$A$2:$B$203,2,0),IF(E2263=5000,VLOOKUP(G2263,Indiana!$D$2:$E$203,2,0),IF(E2263=10000,VLOOKUP(G2263,Indiana!$G$2:$H$203,2,0)))))</f>
        <v>8735.2948396130996</v>
      </c>
    </row>
    <row r="2264" spans="1:8" x14ac:dyDescent="0.25">
      <c r="A2264" t="s">
        <v>4</v>
      </c>
      <c r="B2264" t="s">
        <v>767</v>
      </c>
      <c r="C2264" t="s">
        <v>197</v>
      </c>
      <c r="D2264" t="s">
        <v>980</v>
      </c>
      <c r="E2264">
        <v>10000</v>
      </c>
      <c r="F2264" t="s">
        <v>1680</v>
      </c>
      <c r="G2264" t="str">
        <f t="shared" si="35"/>
        <v>USD</v>
      </c>
      <c r="H2264">
        <f>IF(D2264=$D$1600,IF(E2264=1000,VLOOKUP(G2264,Indiana!$A$2:$B$203,2,0),IF(E2264=5000,VLOOKUP(G2264,Indiana!$D$2:$E$203,2,0),IF(E2264=10000,VLOOKUP(G2264,Indiana!$G$2:$H$203,2,0)))))</f>
        <v>10000</v>
      </c>
    </row>
    <row r="2265" spans="1:8" x14ac:dyDescent="0.25">
      <c r="A2265" t="s">
        <v>32</v>
      </c>
      <c r="B2265" t="s">
        <v>1136</v>
      </c>
      <c r="C2265" t="s">
        <v>202</v>
      </c>
      <c r="D2265" t="s">
        <v>980</v>
      </c>
      <c r="E2265">
        <v>10000</v>
      </c>
      <c r="F2265" t="s">
        <v>1680</v>
      </c>
      <c r="G2265" t="str">
        <f t="shared" si="35"/>
        <v>EUR</v>
      </c>
      <c r="H2265">
        <f>IF(D2265=$D$1600,IF(E2265=1000,VLOOKUP(G2265,Indiana!$A$2:$B$203,2,0),IF(E2265=5000,VLOOKUP(G2265,Indiana!$D$2:$E$203,2,0),IF(E2265=10000,VLOOKUP(G2265,Indiana!$G$2:$H$203,2,0)))))</f>
        <v>8735.2948396130996</v>
      </c>
    </row>
    <row r="2266" spans="1:8" x14ac:dyDescent="0.25">
      <c r="A2266" t="s">
        <v>4</v>
      </c>
      <c r="B2266" t="s">
        <v>767</v>
      </c>
      <c r="C2266" t="s">
        <v>202</v>
      </c>
      <c r="D2266" t="s">
        <v>980</v>
      </c>
      <c r="E2266">
        <v>10000</v>
      </c>
      <c r="F2266" t="s">
        <v>1680</v>
      </c>
      <c r="G2266" t="str">
        <f t="shared" si="35"/>
        <v>USD</v>
      </c>
      <c r="H2266">
        <f>IF(D2266=$D$1600,IF(E2266=1000,VLOOKUP(G2266,Indiana!$A$2:$B$203,2,0),IF(E2266=5000,VLOOKUP(G2266,Indiana!$D$2:$E$203,2,0),IF(E2266=10000,VLOOKUP(G2266,Indiana!$G$2:$H$203,2,0)))))</f>
        <v>10000</v>
      </c>
    </row>
    <row r="2267" spans="1:8" x14ac:dyDescent="0.25">
      <c r="A2267" t="s">
        <v>4</v>
      </c>
      <c r="B2267" t="s">
        <v>767</v>
      </c>
      <c r="C2267" t="s">
        <v>205</v>
      </c>
      <c r="D2267" t="s">
        <v>980</v>
      </c>
      <c r="E2267">
        <v>10000</v>
      </c>
      <c r="F2267" t="s">
        <v>1680</v>
      </c>
      <c r="G2267" t="str">
        <f t="shared" si="35"/>
        <v>USD</v>
      </c>
      <c r="H2267">
        <f>IF(D2267=$D$1600,IF(E2267=1000,VLOOKUP(G2267,Indiana!$A$2:$B$203,2,0),IF(E2267=5000,VLOOKUP(G2267,Indiana!$D$2:$E$203,2,0),IF(E2267=10000,VLOOKUP(G2267,Indiana!$G$2:$H$203,2,0)))))</f>
        <v>10000</v>
      </c>
    </row>
    <row r="2268" spans="1:8" x14ac:dyDescent="0.25">
      <c r="A2268" t="s">
        <v>4</v>
      </c>
      <c r="B2268" t="s">
        <v>767</v>
      </c>
      <c r="C2268" t="s">
        <v>207</v>
      </c>
      <c r="D2268" t="s">
        <v>980</v>
      </c>
      <c r="E2268">
        <v>10000</v>
      </c>
      <c r="F2268" t="s">
        <v>1680</v>
      </c>
      <c r="G2268" t="str">
        <f t="shared" si="35"/>
        <v>USD</v>
      </c>
      <c r="H2268">
        <f>IF(D2268=$D$1600,IF(E2268=1000,VLOOKUP(G2268,Indiana!$A$2:$B$203,2,0),IF(E2268=5000,VLOOKUP(G2268,Indiana!$D$2:$E$203,2,0),IF(E2268=10000,VLOOKUP(G2268,Indiana!$G$2:$H$203,2,0)))))</f>
        <v>10000</v>
      </c>
    </row>
    <row r="2269" spans="1:8" x14ac:dyDescent="0.25">
      <c r="A2269" t="s">
        <v>208</v>
      </c>
      <c r="B2269" t="s">
        <v>1137</v>
      </c>
      <c r="C2269" t="s">
        <v>210</v>
      </c>
      <c r="D2269" t="s">
        <v>980</v>
      </c>
      <c r="E2269">
        <v>10000</v>
      </c>
      <c r="F2269" t="s">
        <v>1680</v>
      </c>
      <c r="G2269" t="str">
        <f t="shared" si="35"/>
        <v>GNF</v>
      </c>
      <c r="H2269">
        <f>IF(D2269=$D$1600,IF(E2269=1000,VLOOKUP(G2269,Indiana!$A$2:$B$203,2,0),IF(E2269=5000,VLOOKUP(G2269,Indiana!$D$2:$E$203,2,0),IF(E2269=10000,VLOOKUP(G2269,Indiana!$G$2:$H$203,2,0)))))</f>
        <v>90539999.999998406</v>
      </c>
    </row>
    <row r="2270" spans="1:8" x14ac:dyDescent="0.25">
      <c r="A2270" t="s">
        <v>4</v>
      </c>
      <c r="B2270" t="s">
        <v>767</v>
      </c>
      <c r="C2270" t="s">
        <v>210</v>
      </c>
      <c r="D2270" t="s">
        <v>980</v>
      </c>
      <c r="E2270">
        <v>10000</v>
      </c>
      <c r="F2270" t="s">
        <v>1680</v>
      </c>
      <c r="G2270" t="str">
        <f t="shared" si="35"/>
        <v>USD</v>
      </c>
      <c r="H2270">
        <f>IF(D2270=$D$1600,IF(E2270=1000,VLOOKUP(G2270,Indiana!$A$2:$B$203,2,0),IF(E2270=5000,VLOOKUP(G2270,Indiana!$D$2:$E$203,2,0),IF(E2270=10000,VLOOKUP(G2270,Indiana!$G$2:$H$203,2,0)))))</f>
        <v>10000</v>
      </c>
    </row>
    <row r="2271" spans="1:8" x14ac:dyDescent="0.25">
      <c r="A2271" t="s">
        <v>4</v>
      </c>
      <c r="B2271" t="s">
        <v>767</v>
      </c>
      <c r="C2271" t="s">
        <v>211</v>
      </c>
      <c r="D2271" t="s">
        <v>980</v>
      </c>
      <c r="E2271">
        <v>10000</v>
      </c>
      <c r="F2271" t="s">
        <v>1680</v>
      </c>
      <c r="G2271" t="str">
        <f t="shared" si="35"/>
        <v>USD</v>
      </c>
      <c r="H2271">
        <f>IF(D2271=$D$1600,IF(E2271=1000,VLOOKUP(G2271,Indiana!$A$2:$B$203,2,0),IF(E2271=5000,VLOOKUP(G2271,Indiana!$D$2:$E$203,2,0),IF(E2271=10000,VLOOKUP(G2271,Indiana!$G$2:$H$203,2,0)))))</f>
        <v>10000</v>
      </c>
    </row>
    <row r="2272" spans="1:8" x14ac:dyDescent="0.25">
      <c r="A2272" t="s">
        <v>4</v>
      </c>
      <c r="B2272" t="s">
        <v>767</v>
      </c>
      <c r="C2272" t="s">
        <v>217</v>
      </c>
      <c r="D2272" t="s">
        <v>980</v>
      </c>
      <c r="E2272">
        <v>10000</v>
      </c>
      <c r="F2272" t="s">
        <v>1680</v>
      </c>
      <c r="G2272" t="str">
        <f t="shared" si="35"/>
        <v>USD</v>
      </c>
      <c r="H2272">
        <f>IF(D2272=$D$1600,IF(E2272=1000,VLOOKUP(G2272,Indiana!$A$2:$B$203,2,0),IF(E2272=5000,VLOOKUP(G2272,Indiana!$D$2:$E$203,2,0),IF(E2272=10000,VLOOKUP(G2272,Indiana!$G$2:$H$203,2,0)))))</f>
        <v>10000</v>
      </c>
    </row>
    <row r="2273" spans="1:8" x14ac:dyDescent="0.25">
      <c r="A2273" t="s">
        <v>4</v>
      </c>
      <c r="B2273" t="s">
        <v>767</v>
      </c>
      <c r="C2273" t="s">
        <v>221</v>
      </c>
      <c r="D2273" t="s">
        <v>980</v>
      </c>
      <c r="E2273">
        <v>10000</v>
      </c>
      <c r="F2273" t="s">
        <v>1680</v>
      </c>
      <c r="G2273" t="str">
        <f t="shared" si="35"/>
        <v>USD</v>
      </c>
      <c r="H2273">
        <f>IF(D2273=$D$1600,IF(E2273=1000,VLOOKUP(G2273,Indiana!$A$2:$B$203,2,0),IF(E2273=5000,VLOOKUP(G2273,Indiana!$D$2:$E$203,2,0),IF(E2273=10000,VLOOKUP(G2273,Indiana!$G$2:$H$203,2,0)))))</f>
        <v>10000</v>
      </c>
    </row>
    <row r="2274" spans="1:8" x14ac:dyDescent="0.25">
      <c r="A2274" t="s">
        <v>223</v>
      </c>
      <c r="B2274" t="s">
        <v>1138</v>
      </c>
      <c r="C2274" t="s">
        <v>225</v>
      </c>
      <c r="D2274" t="s">
        <v>980</v>
      </c>
      <c r="E2274">
        <v>10000</v>
      </c>
      <c r="F2274" t="s">
        <v>1680</v>
      </c>
      <c r="G2274" t="str">
        <f t="shared" si="35"/>
        <v>HKD</v>
      </c>
      <c r="H2274">
        <f>IF(D2274=$D$1600,IF(E2274=1000,VLOOKUP(G2274,Indiana!$A$2:$B$203,2,0),IF(E2274=5000,VLOOKUP(G2274,Indiana!$D$2:$E$203,2,0),IF(E2274=10000,VLOOKUP(G2274,Indiana!$G$2:$H$203,2,0)))))</f>
        <v>78492.082793004301</v>
      </c>
    </row>
    <row r="2275" spans="1:8" x14ac:dyDescent="0.25">
      <c r="A2275" t="s">
        <v>4</v>
      </c>
      <c r="B2275" t="s">
        <v>767</v>
      </c>
      <c r="C2275" t="s">
        <v>225</v>
      </c>
      <c r="D2275" t="s">
        <v>980</v>
      </c>
      <c r="E2275">
        <v>10000</v>
      </c>
      <c r="F2275" t="s">
        <v>1680</v>
      </c>
      <c r="G2275" t="str">
        <f t="shared" si="35"/>
        <v>USD</v>
      </c>
      <c r="H2275">
        <f>IF(D2275=$D$1600,IF(E2275=1000,VLOOKUP(G2275,Indiana!$A$2:$B$203,2,0),IF(E2275=5000,VLOOKUP(G2275,Indiana!$D$2:$E$203,2,0),IF(E2275=10000,VLOOKUP(G2275,Indiana!$G$2:$H$203,2,0)))))</f>
        <v>10000</v>
      </c>
    </row>
    <row r="2276" spans="1:8" x14ac:dyDescent="0.25">
      <c r="A2276" t="s">
        <v>231</v>
      </c>
      <c r="B2276" t="s">
        <v>1139</v>
      </c>
      <c r="C2276" t="s">
        <v>233</v>
      </c>
      <c r="D2276" t="s">
        <v>980</v>
      </c>
      <c r="E2276">
        <v>10000</v>
      </c>
      <c r="F2276" t="s">
        <v>1680</v>
      </c>
      <c r="G2276" t="s">
        <v>1664</v>
      </c>
      <c r="H2276">
        <f>IF(D2276=$D$1600,IF(E2276=1000,VLOOKUP(G2276,Indiana!$A$2:$B$203,2,0),IF(E2276=5000,VLOOKUP(G2276,Indiana!$D$2:$E$203,2,0),IF(E2276=10000,VLOOKUP(G2276,Indiana!$G$2:$H$203,2,0)))))</f>
        <v>2820340.8042398999</v>
      </c>
    </row>
    <row r="2277" spans="1:8" x14ac:dyDescent="0.25">
      <c r="A2277" t="s">
        <v>38</v>
      </c>
      <c r="B2277" t="s">
        <v>1140</v>
      </c>
      <c r="C2277" t="s">
        <v>233</v>
      </c>
      <c r="D2277" t="s">
        <v>980</v>
      </c>
      <c r="E2277">
        <v>10000</v>
      </c>
      <c r="F2277" t="s">
        <v>1680</v>
      </c>
      <c r="G2277" t="s">
        <v>1664</v>
      </c>
      <c r="H2277">
        <f>IF(D2277=$D$1600,IF(E2277=1000,VLOOKUP(G2277,Indiana!$A$2:$B$203,2,0),IF(E2277=5000,VLOOKUP(G2277,Indiana!$D$2:$E$203,2,0),IF(E2277=10000,VLOOKUP(G2277,Indiana!$G$2:$H$203,2,0)))))</f>
        <v>2820340.8042398999</v>
      </c>
    </row>
    <row r="2278" spans="1:8" x14ac:dyDescent="0.25">
      <c r="A2278" t="s">
        <v>4</v>
      </c>
      <c r="B2278" t="s">
        <v>767</v>
      </c>
      <c r="C2278" t="s">
        <v>239</v>
      </c>
      <c r="D2278" t="s">
        <v>980</v>
      </c>
      <c r="E2278">
        <v>10000</v>
      </c>
      <c r="F2278" t="s">
        <v>1680</v>
      </c>
      <c r="G2278" t="str">
        <f t="shared" si="35"/>
        <v>USD</v>
      </c>
      <c r="H2278">
        <f>IF(D2278=$D$1600,IF(E2278=1000,VLOOKUP(G2278,Indiana!$A$2:$B$203,2,0),IF(E2278=5000,VLOOKUP(G2278,Indiana!$D$2:$E$203,2,0),IF(E2278=10000,VLOOKUP(G2278,Indiana!$G$2:$H$203,2,0)))))</f>
        <v>10000</v>
      </c>
    </row>
    <row r="2279" spans="1:8" x14ac:dyDescent="0.25">
      <c r="A2279" t="s">
        <v>244</v>
      </c>
      <c r="B2279" t="s">
        <v>1141</v>
      </c>
      <c r="C2279" t="s">
        <v>243</v>
      </c>
      <c r="D2279" t="s">
        <v>980</v>
      </c>
      <c r="E2279">
        <v>10000</v>
      </c>
      <c r="F2279" t="s">
        <v>1680</v>
      </c>
      <c r="G2279" t="s">
        <v>1661</v>
      </c>
      <c r="H2279">
        <f>IF(D2279=$D$1600,IF(E2279=1000,VLOOKUP(G2279,Indiana!$A$2:$B$203,2,0),IF(E2279=5000,VLOOKUP(G2279,Indiana!$D$2:$E$203,2,0),IF(E2279=10000,VLOOKUP(G2279,Indiana!$G$2:$H$203,2,0)))))</f>
        <v>698643.31410691806</v>
      </c>
    </row>
    <row r="2280" spans="1:8" x14ac:dyDescent="0.25">
      <c r="A2280" t="s">
        <v>4</v>
      </c>
      <c r="B2280" t="s">
        <v>767</v>
      </c>
      <c r="C2280" t="s">
        <v>243</v>
      </c>
      <c r="D2280" t="s">
        <v>980</v>
      </c>
      <c r="E2280">
        <v>10000</v>
      </c>
      <c r="F2280" t="s">
        <v>1680</v>
      </c>
      <c r="G2280" t="str">
        <f t="shared" si="35"/>
        <v>USD</v>
      </c>
      <c r="H2280">
        <f>IF(D2280=$D$1600,IF(E2280=1000,VLOOKUP(G2280,Indiana!$A$2:$B$203,2,0),IF(E2280=5000,VLOOKUP(G2280,Indiana!$D$2:$E$203,2,0),IF(E2280=10000,VLOOKUP(G2280,Indiana!$G$2:$H$203,2,0)))))</f>
        <v>10000</v>
      </c>
    </row>
    <row r="2281" spans="1:8" x14ac:dyDescent="0.25">
      <c r="A2281" t="s">
        <v>248</v>
      </c>
      <c r="B2281" t="s">
        <v>1142</v>
      </c>
      <c r="C2281" t="s">
        <v>250</v>
      </c>
      <c r="D2281" t="s">
        <v>980</v>
      </c>
      <c r="E2281">
        <v>10000</v>
      </c>
      <c r="F2281" t="s">
        <v>1680</v>
      </c>
      <c r="G2281" t="str">
        <f t="shared" si="35"/>
        <v>IDR</v>
      </c>
      <c r="H2281">
        <f>IF(D2281=$D$1600,IF(E2281=1000,VLOOKUP(G2281,Indiana!$A$2:$B$203,2,0),IF(E2281=5000,VLOOKUP(G2281,Indiana!$D$2:$E$203,2,0),IF(E2281=10000,VLOOKUP(G2281,Indiana!$G$2:$H$203,2,0)))))</f>
        <v>146105281.78400999</v>
      </c>
    </row>
    <row r="2282" spans="1:8" x14ac:dyDescent="0.25">
      <c r="A2282" t="s">
        <v>253</v>
      </c>
      <c r="B2282" t="s">
        <v>1143</v>
      </c>
      <c r="C2282" t="s">
        <v>250</v>
      </c>
      <c r="D2282" t="s">
        <v>980</v>
      </c>
      <c r="E2282">
        <v>10000</v>
      </c>
      <c r="F2282" t="s">
        <v>1680</v>
      </c>
      <c r="G2282" t="str">
        <f t="shared" si="35"/>
        <v>IDR</v>
      </c>
      <c r="H2282">
        <f>IF(D2282=$D$1600,IF(E2282=1000,VLOOKUP(G2282,Indiana!$A$2:$B$203,2,0),IF(E2282=5000,VLOOKUP(G2282,Indiana!$D$2:$E$203,2,0),IF(E2282=10000,VLOOKUP(G2282,Indiana!$G$2:$H$203,2,0)))))</f>
        <v>146105281.78400999</v>
      </c>
    </row>
    <row r="2283" spans="1:8" x14ac:dyDescent="0.25">
      <c r="A2283" t="s">
        <v>255</v>
      </c>
      <c r="B2283" t="s">
        <v>1144</v>
      </c>
      <c r="C2283" t="s">
        <v>257</v>
      </c>
      <c r="D2283" t="s">
        <v>980</v>
      </c>
      <c r="E2283">
        <v>10000</v>
      </c>
      <c r="F2283" t="s">
        <v>1680</v>
      </c>
      <c r="G2283" t="str">
        <f t="shared" si="35"/>
        <v>IQD</v>
      </c>
      <c r="H2283">
        <f>IF(D2283=$D$1600,IF(E2283=1000,VLOOKUP(G2283,Indiana!$A$2:$B$203,2,0),IF(E2283=5000,VLOOKUP(G2283,Indiana!$D$2:$E$203,2,0),IF(E2283=10000,VLOOKUP(G2283,Indiana!$G$2:$H$203,2,0)))))</f>
        <v>11909824.241860799</v>
      </c>
    </row>
    <row r="2284" spans="1:8" x14ac:dyDescent="0.25">
      <c r="A2284" t="s">
        <v>4</v>
      </c>
      <c r="B2284" t="s">
        <v>767</v>
      </c>
      <c r="C2284" t="s">
        <v>257</v>
      </c>
      <c r="D2284" t="s">
        <v>980</v>
      </c>
      <c r="E2284">
        <v>10000</v>
      </c>
      <c r="F2284" t="s">
        <v>1680</v>
      </c>
      <c r="G2284" t="str">
        <f t="shared" si="35"/>
        <v>USD</v>
      </c>
      <c r="H2284">
        <f>IF(D2284=$D$1600,IF(E2284=1000,VLOOKUP(G2284,Indiana!$A$2:$B$203,2,0),IF(E2284=5000,VLOOKUP(G2284,Indiana!$D$2:$E$203,2,0),IF(E2284=10000,VLOOKUP(G2284,Indiana!$G$2:$H$203,2,0)))))</f>
        <v>10000</v>
      </c>
    </row>
    <row r="2285" spans="1:8" x14ac:dyDescent="0.25">
      <c r="A2285" t="s">
        <v>32</v>
      </c>
      <c r="B2285" t="s">
        <v>1145</v>
      </c>
      <c r="C2285" t="s">
        <v>258</v>
      </c>
      <c r="D2285" t="s">
        <v>980</v>
      </c>
      <c r="E2285">
        <v>10000</v>
      </c>
      <c r="F2285" t="s">
        <v>1680</v>
      </c>
      <c r="G2285" t="str">
        <f t="shared" si="35"/>
        <v>EUR</v>
      </c>
      <c r="H2285">
        <f>IF(D2285=$D$1600,IF(E2285=1000,VLOOKUP(G2285,Indiana!$A$2:$B$203,2,0),IF(E2285=5000,VLOOKUP(G2285,Indiana!$D$2:$E$203,2,0),IF(E2285=10000,VLOOKUP(G2285,Indiana!$G$2:$H$203,2,0)))))</f>
        <v>8735.2948396130996</v>
      </c>
    </row>
    <row r="2286" spans="1:8" x14ac:dyDescent="0.25">
      <c r="A2286" t="s">
        <v>38</v>
      </c>
      <c r="B2286" t="s">
        <v>1146</v>
      </c>
      <c r="C2286" t="s">
        <v>258</v>
      </c>
      <c r="D2286" t="s">
        <v>980</v>
      </c>
      <c r="E2286">
        <v>10000</v>
      </c>
      <c r="F2286" t="s">
        <v>1680</v>
      </c>
      <c r="G2286" t="str">
        <f>IF(RIGHT(B2286,1)=RIGHT($B$28,1),"EUR",IF(RIGHT(A2286,1)=")",LEFT(RIGHT(A2286,4),3),RIGHT(A2286,3)))</f>
        <v>EUR</v>
      </c>
      <c r="H2286">
        <f>IF(D2286=$D$1600,IF(E2286=1000,VLOOKUP(G2286,Indiana!$A$2:$B$203,2,0),IF(E2286=5000,VLOOKUP(G2286,Indiana!$D$2:$E$203,2,0),IF(E2286=10000,VLOOKUP(G2286,Indiana!$G$2:$H$203,2,0)))))</f>
        <v>8735.2948396130996</v>
      </c>
    </row>
    <row r="2287" spans="1:8" x14ac:dyDescent="0.25">
      <c r="A2287" t="s">
        <v>259</v>
      </c>
      <c r="B2287" t="s">
        <v>1147</v>
      </c>
      <c r="C2287" t="s">
        <v>261</v>
      </c>
      <c r="D2287" t="s">
        <v>980</v>
      </c>
      <c r="E2287">
        <v>10000</v>
      </c>
      <c r="F2287" t="s">
        <v>1680</v>
      </c>
      <c r="G2287" t="str">
        <f t="shared" si="35"/>
        <v>ILS</v>
      </c>
      <c r="H2287">
        <f>IF(D2287=$D$1600,IF(E2287=1000,VLOOKUP(G2287,Indiana!$A$2:$B$203,2,0),IF(E2287=5000,VLOOKUP(G2287,Indiana!$D$2:$E$203,2,0),IF(E2287=10000,VLOOKUP(G2287,Indiana!$G$2:$H$203,2,0)))))</f>
        <v>36608.9871279336</v>
      </c>
    </row>
    <row r="2288" spans="1:8" x14ac:dyDescent="0.25">
      <c r="A2288" t="s">
        <v>6</v>
      </c>
      <c r="B2288" t="s">
        <v>1146</v>
      </c>
      <c r="C2288" t="s">
        <v>261</v>
      </c>
      <c r="D2288" t="s">
        <v>980</v>
      </c>
      <c r="E2288">
        <v>10000</v>
      </c>
      <c r="F2288" t="s">
        <v>1680</v>
      </c>
      <c r="G2288" t="str">
        <f t="shared" si="35"/>
        <v>EUR</v>
      </c>
      <c r="H2288">
        <f>IF(D2288=$D$1600,IF(E2288=1000,VLOOKUP(G2288,Indiana!$A$2:$B$203,2,0),IF(E2288=5000,VLOOKUP(G2288,Indiana!$D$2:$E$203,2,0),IF(E2288=10000,VLOOKUP(G2288,Indiana!$G$2:$H$203,2,0)))))</f>
        <v>8735.2948396130996</v>
      </c>
    </row>
    <row r="2289" spans="1:8" x14ac:dyDescent="0.25">
      <c r="A2289" t="s">
        <v>4</v>
      </c>
      <c r="B2289" t="s">
        <v>767</v>
      </c>
      <c r="C2289" t="s">
        <v>261</v>
      </c>
      <c r="D2289" t="s">
        <v>980</v>
      </c>
      <c r="E2289">
        <v>10000</v>
      </c>
      <c r="F2289" t="s">
        <v>1680</v>
      </c>
      <c r="G2289" t="str">
        <f t="shared" si="35"/>
        <v>USD</v>
      </c>
      <c r="H2289">
        <f>IF(D2289=$D$1600,IF(E2289=1000,VLOOKUP(G2289,Indiana!$A$2:$B$203,2,0),IF(E2289=5000,VLOOKUP(G2289,Indiana!$D$2:$E$203,2,0),IF(E2289=10000,VLOOKUP(G2289,Indiana!$G$2:$H$203,2,0)))))</f>
        <v>10000</v>
      </c>
    </row>
    <row r="2290" spans="1:8" x14ac:dyDescent="0.25">
      <c r="A2290" t="s">
        <v>13</v>
      </c>
      <c r="B2290" t="s">
        <v>1120</v>
      </c>
      <c r="C2290" t="s">
        <v>261</v>
      </c>
      <c r="D2290" t="s">
        <v>980</v>
      </c>
      <c r="E2290">
        <v>10000</v>
      </c>
      <c r="F2290" t="s">
        <v>1680</v>
      </c>
      <c r="G2290" t="str">
        <f t="shared" si="35"/>
        <v>GBP</v>
      </c>
      <c r="H2290">
        <f>IF(D2290=$D$1600,IF(E2290=1000,VLOOKUP(G2290,Indiana!$A$2:$B$203,2,0),IF(E2290=5000,VLOOKUP(G2290,Indiana!$D$2:$E$203,2,0),IF(E2290=10000,VLOOKUP(G2290,Indiana!$G$2:$H$203,2,0)))))</f>
        <v>7843.8395641023999</v>
      </c>
    </row>
    <row r="2291" spans="1:8" x14ac:dyDescent="0.25">
      <c r="A2291" t="s">
        <v>32</v>
      </c>
      <c r="B2291" t="s">
        <v>1148</v>
      </c>
      <c r="C2291" t="s">
        <v>265</v>
      </c>
      <c r="D2291" t="s">
        <v>980</v>
      </c>
      <c r="E2291">
        <v>10000</v>
      </c>
      <c r="F2291" t="s">
        <v>1680</v>
      </c>
      <c r="G2291" t="str">
        <f t="shared" si="35"/>
        <v>EUR</v>
      </c>
      <c r="H2291">
        <f>IF(D2291=$D$1600,IF(E2291=1000,VLOOKUP(G2291,Indiana!$A$2:$B$203,2,0),IF(E2291=5000,VLOOKUP(G2291,Indiana!$D$2:$E$203,2,0),IF(E2291=10000,VLOOKUP(G2291,Indiana!$G$2:$H$203,2,0)))))</f>
        <v>8735.2948396130996</v>
      </c>
    </row>
    <row r="2292" spans="1:8" x14ac:dyDescent="0.25">
      <c r="A2292" t="s">
        <v>38</v>
      </c>
      <c r="B2292" t="s">
        <v>1146</v>
      </c>
      <c r="C2292" t="s">
        <v>265</v>
      </c>
      <c r="D2292" t="s">
        <v>980</v>
      </c>
      <c r="E2292">
        <v>10000</v>
      </c>
      <c r="F2292" t="s">
        <v>1680</v>
      </c>
      <c r="G2292" t="str">
        <f>IF(RIGHT(B2292,1)=RIGHT($B$28,1),"EUR",IF(RIGHT(A2292,1)=")",LEFT(RIGHT(A2292,4),3),RIGHT(A2292,3)))</f>
        <v>EUR</v>
      </c>
      <c r="H2292">
        <f>IF(D2292=$D$1600,IF(E2292=1000,VLOOKUP(G2292,Indiana!$A$2:$B$203,2,0),IF(E2292=5000,VLOOKUP(G2292,Indiana!$D$2:$E$203,2,0),IF(E2292=10000,VLOOKUP(G2292,Indiana!$G$2:$H$203,2,0)))))</f>
        <v>8735.2948396130996</v>
      </c>
    </row>
    <row r="2293" spans="1:8" x14ac:dyDescent="0.25">
      <c r="A2293" t="s">
        <v>4</v>
      </c>
      <c r="B2293" t="s">
        <v>767</v>
      </c>
      <c r="C2293" t="s">
        <v>268</v>
      </c>
      <c r="D2293" t="s">
        <v>980</v>
      </c>
      <c r="E2293">
        <v>10000</v>
      </c>
      <c r="F2293" t="s">
        <v>1680</v>
      </c>
      <c r="G2293" t="str">
        <f t="shared" si="35"/>
        <v>USD</v>
      </c>
      <c r="H2293">
        <f>IF(D2293=$D$1600,IF(E2293=1000,VLOOKUP(G2293,Indiana!$A$2:$B$203,2,0),IF(E2293=5000,VLOOKUP(G2293,Indiana!$D$2:$E$203,2,0),IF(E2293=10000,VLOOKUP(G2293,Indiana!$G$2:$H$203,2,0)))))</f>
        <v>10000</v>
      </c>
    </row>
    <row r="2294" spans="1:8" x14ac:dyDescent="0.25">
      <c r="A2294" t="s">
        <v>270</v>
      </c>
      <c r="B2294" t="s">
        <v>1149</v>
      </c>
      <c r="C2294" t="s">
        <v>272</v>
      </c>
      <c r="D2294" t="s">
        <v>980</v>
      </c>
      <c r="E2294">
        <v>10000</v>
      </c>
      <c r="F2294" t="s">
        <v>1680</v>
      </c>
      <c r="G2294" t="str">
        <f t="shared" si="35"/>
        <v>JPY</v>
      </c>
      <c r="H2294">
        <f>IF(D2294=$D$1600,IF(E2294=1000,VLOOKUP(G2294,Indiana!$A$2:$B$203,2,0),IF(E2294=5000,VLOOKUP(G2294,Indiana!$D$2:$E$203,2,0),IF(E2294=10000,VLOOKUP(G2294,Indiana!$G$2:$H$203,2,0)))))</f>
        <v>1105049.9786420299</v>
      </c>
    </row>
    <row r="2295" spans="1:8" x14ac:dyDescent="0.25">
      <c r="A2295" t="s">
        <v>4</v>
      </c>
      <c r="B2295" t="s">
        <v>767</v>
      </c>
      <c r="C2295" t="s">
        <v>272</v>
      </c>
      <c r="D2295" t="s">
        <v>980</v>
      </c>
      <c r="E2295">
        <v>10000</v>
      </c>
      <c r="F2295" t="s">
        <v>1680</v>
      </c>
      <c r="G2295" t="str">
        <f t="shared" si="35"/>
        <v>USD</v>
      </c>
      <c r="H2295">
        <f>IF(D2295=$D$1600,IF(E2295=1000,VLOOKUP(G2295,Indiana!$A$2:$B$203,2,0),IF(E2295=5000,VLOOKUP(G2295,Indiana!$D$2:$E$203,2,0),IF(E2295=10000,VLOOKUP(G2295,Indiana!$G$2:$H$203,2,0)))))</f>
        <v>10000</v>
      </c>
    </row>
    <row r="2296" spans="1:8" x14ac:dyDescent="0.25">
      <c r="A2296" t="s">
        <v>13</v>
      </c>
      <c r="B2296" t="s">
        <v>1120</v>
      </c>
      <c r="C2296" t="s">
        <v>272</v>
      </c>
      <c r="D2296" t="s">
        <v>980</v>
      </c>
      <c r="E2296">
        <v>10000</v>
      </c>
      <c r="F2296" t="s">
        <v>1680</v>
      </c>
      <c r="G2296" t="str">
        <f t="shared" si="35"/>
        <v>GBP</v>
      </c>
      <c r="H2296">
        <f>IF(D2296=$D$1600,IF(E2296=1000,VLOOKUP(G2296,Indiana!$A$2:$B$203,2,0),IF(E2296=5000,VLOOKUP(G2296,Indiana!$D$2:$E$203,2,0),IF(E2296=10000,VLOOKUP(G2296,Indiana!$G$2:$H$203,2,0)))))</f>
        <v>7843.8395641023999</v>
      </c>
    </row>
    <row r="2297" spans="1:8" x14ac:dyDescent="0.25">
      <c r="A2297" t="s">
        <v>4</v>
      </c>
      <c r="B2297" t="s">
        <v>767</v>
      </c>
      <c r="C2297" t="s">
        <v>282</v>
      </c>
      <c r="D2297" t="s">
        <v>980</v>
      </c>
      <c r="E2297">
        <v>10000</v>
      </c>
      <c r="F2297" t="s">
        <v>1680</v>
      </c>
      <c r="G2297" t="str">
        <f t="shared" si="35"/>
        <v>USD</v>
      </c>
      <c r="H2297">
        <f>IF(D2297=$D$1600,IF(E2297=1000,VLOOKUP(G2297,Indiana!$A$2:$B$203,2,0),IF(E2297=5000,VLOOKUP(G2297,Indiana!$D$2:$E$203,2,0),IF(E2297=10000,VLOOKUP(G2297,Indiana!$G$2:$H$203,2,0)))))</f>
        <v>10000</v>
      </c>
    </row>
    <row r="2298" spans="1:8" x14ac:dyDescent="0.25">
      <c r="A2298" t="s">
        <v>284</v>
      </c>
      <c r="B2298" t="s">
        <v>1150</v>
      </c>
      <c r="C2298" t="s">
        <v>286</v>
      </c>
      <c r="D2298" t="s">
        <v>980</v>
      </c>
      <c r="E2298">
        <v>10000</v>
      </c>
      <c r="F2298" t="s">
        <v>1680</v>
      </c>
      <c r="G2298" t="str">
        <f t="shared" si="35"/>
        <v>KZT</v>
      </c>
      <c r="H2298">
        <f>IF(D2298=$D$1600,IF(E2298=1000,VLOOKUP(G2298,Indiana!$A$2:$B$203,2,0),IF(E2298=5000,VLOOKUP(G2298,Indiana!$D$2:$E$203,2,0),IF(E2298=10000,VLOOKUP(G2298,Indiana!$G$2:$H$203,2,0)))))</f>
        <v>3612949.8291003099</v>
      </c>
    </row>
    <row r="2299" spans="1:8" x14ac:dyDescent="0.25">
      <c r="A2299" t="s">
        <v>4</v>
      </c>
      <c r="B2299" t="s">
        <v>767</v>
      </c>
      <c r="C2299" t="s">
        <v>286</v>
      </c>
      <c r="D2299" t="s">
        <v>980</v>
      </c>
      <c r="E2299">
        <v>10000</v>
      </c>
      <c r="F2299" t="s">
        <v>1680</v>
      </c>
      <c r="G2299" t="str">
        <f t="shared" si="35"/>
        <v>USD</v>
      </c>
      <c r="H2299">
        <f>IF(D2299=$D$1600,IF(E2299=1000,VLOOKUP(G2299,Indiana!$A$2:$B$203,2,0),IF(E2299=5000,VLOOKUP(G2299,Indiana!$D$2:$E$203,2,0),IF(E2299=10000,VLOOKUP(G2299,Indiana!$G$2:$H$203,2,0)))))</f>
        <v>10000</v>
      </c>
    </row>
    <row r="2300" spans="1:8" x14ac:dyDescent="0.25">
      <c r="A2300" t="s">
        <v>6</v>
      </c>
      <c r="B2300" t="s">
        <v>1146</v>
      </c>
      <c r="C2300" t="s">
        <v>291</v>
      </c>
      <c r="D2300" t="s">
        <v>980</v>
      </c>
      <c r="E2300">
        <v>10000</v>
      </c>
      <c r="F2300" t="s">
        <v>1680</v>
      </c>
      <c r="G2300" t="str">
        <f t="shared" si="35"/>
        <v>EUR</v>
      </c>
      <c r="H2300">
        <f>IF(D2300=$D$1600,IF(E2300=1000,VLOOKUP(G2300,Indiana!$A$2:$B$203,2,0),IF(E2300=5000,VLOOKUP(G2300,Indiana!$D$2:$E$203,2,0),IF(E2300=10000,VLOOKUP(G2300,Indiana!$G$2:$H$203,2,0)))))</f>
        <v>8735.2948396130996</v>
      </c>
    </row>
    <row r="2301" spans="1:8" x14ac:dyDescent="0.25">
      <c r="A2301" t="s">
        <v>4</v>
      </c>
      <c r="B2301" t="s">
        <v>767</v>
      </c>
      <c r="C2301" t="s">
        <v>291</v>
      </c>
      <c r="D2301" t="s">
        <v>980</v>
      </c>
      <c r="E2301">
        <v>10000</v>
      </c>
      <c r="F2301" t="s">
        <v>1680</v>
      </c>
      <c r="G2301" t="str">
        <f t="shared" si="35"/>
        <v>USD</v>
      </c>
      <c r="H2301">
        <f>IF(D2301=$D$1600,IF(E2301=1000,VLOOKUP(G2301,Indiana!$A$2:$B$203,2,0),IF(E2301=5000,VLOOKUP(G2301,Indiana!$D$2:$E$203,2,0),IF(E2301=10000,VLOOKUP(G2301,Indiana!$G$2:$H$203,2,0)))))</f>
        <v>10000</v>
      </c>
    </row>
    <row r="2302" spans="1:8" x14ac:dyDescent="0.25">
      <c r="A2302" t="s">
        <v>294</v>
      </c>
      <c r="B2302" t="s">
        <v>1151</v>
      </c>
      <c r="C2302" t="s">
        <v>296</v>
      </c>
      <c r="D2302" t="s">
        <v>980</v>
      </c>
      <c r="E2302">
        <v>10000</v>
      </c>
      <c r="F2302" t="s">
        <v>1680</v>
      </c>
      <c r="G2302" t="s">
        <v>1671</v>
      </c>
      <c r="H2302">
        <f>IF(D2302=$D$1600,IF(E2302=1000,VLOOKUP(G2302,Indiana!$A$2:$B$203,2,0),IF(E2302=5000,VLOOKUP(G2302,Indiana!$D$2:$E$203,2,0),IF(E2302=10000,VLOOKUP(G2302,Indiana!$G$2:$H$203,2,0)))))</f>
        <v>11195200.439551299</v>
      </c>
    </row>
    <row r="2303" spans="1:8" x14ac:dyDescent="0.25">
      <c r="A2303" t="s">
        <v>4</v>
      </c>
      <c r="B2303" t="s">
        <v>767</v>
      </c>
      <c r="C2303" t="s">
        <v>296</v>
      </c>
      <c r="D2303" t="s">
        <v>980</v>
      </c>
      <c r="E2303">
        <v>10000</v>
      </c>
      <c r="F2303" t="s">
        <v>1680</v>
      </c>
      <c r="G2303" t="str">
        <f t="shared" si="35"/>
        <v>USD</v>
      </c>
      <c r="H2303">
        <f>IF(D2303=$D$1600,IF(E2303=1000,VLOOKUP(G2303,Indiana!$A$2:$B$203,2,0),IF(E2303=5000,VLOOKUP(G2303,Indiana!$D$2:$E$203,2,0),IF(E2303=10000,VLOOKUP(G2303,Indiana!$G$2:$H$203,2,0)))))</f>
        <v>10000</v>
      </c>
    </row>
    <row r="2304" spans="1:8" x14ac:dyDescent="0.25">
      <c r="A2304" t="s">
        <v>6</v>
      </c>
      <c r="B2304" t="s">
        <v>1152</v>
      </c>
      <c r="C2304" t="s">
        <v>296</v>
      </c>
      <c r="D2304" t="s">
        <v>980</v>
      </c>
      <c r="E2304">
        <v>10000</v>
      </c>
      <c r="F2304" t="s">
        <v>1680</v>
      </c>
      <c r="G2304" t="str">
        <f t="shared" si="35"/>
        <v>EUR</v>
      </c>
      <c r="H2304">
        <f>IF(D2304=$D$1600,IF(E2304=1000,VLOOKUP(G2304,Indiana!$A$2:$B$203,2,0),IF(E2304=5000,VLOOKUP(G2304,Indiana!$D$2:$E$203,2,0),IF(E2304=10000,VLOOKUP(G2304,Indiana!$G$2:$H$203,2,0)))))</f>
        <v>8735.2948396130996</v>
      </c>
    </row>
    <row r="2305" spans="1:8" x14ac:dyDescent="0.25">
      <c r="A2305" t="s">
        <v>13</v>
      </c>
      <c r="B2305" t="s">
        <v>1153</v>
      </c>
      <c r="C2305" t="s">
        <v>296</v>
      </c>
      <c r="D2305" t="s">
        <v>980</v>
      </c>
      <c r="E2305">
        <v>10000</v>
      </c>
      <c r="F2305" t="s">
        <v>1680</v>
      </c>
      <c r="G2305" t="str">
        <f t="shared" si="35"/>
        <v>GBP</v>
      </c>
      <c r="H2305">
        <f>IF(D2305=$D$1600,IF(E2305=1000,VLOOKUP(G2305,Indiana!$A$2:$B$203,2,0),IF(E2305=5000,VLOOKUP(G2305,Indiana!$D$2:$E$203,2,0),IF(E2305=10000,VLOOKUP(G2305,Indiana!$G$2:$H$203,2,0)))))</f>
        <v>7843.8395641023999</v>
      </c>
    </row>
    <row r="2306" spans="1:8" x14ac:dyDescent="0.25">
      <c r="A2306" t="s">
        <v>4</v>
      </c>
      <c r="B2306" t="s">
        <v>767</v>
      </c>
      <c r="C2306" t="s">
        <v>304</v>
      </c>
      <c r="D2306" t="s">
        <v>980</v>
      </c>
      <c r="E2306">
        <v>10000</v>
      </c>
      <c r="F2306" t="s">
        <v>1680</v>
      </c>
      <c r="G2306" t="str">
        <f t="shared" si="35"/>
        <v>USD</v>
      </c>
      <c r="H2306">
        <f>IF(D2306=$D$1600,IF(E2306=1000,VLOOKUP(G2306,Indiana!$A$2:$B$203,2,0),IF(E2306=5000,VLOOKUP(G2306,Indiana!$D$2:$E$203,2,0),IF(E2306=10000,VLOOKUP(G2306,Indiana!$G$2:$H$203,2,0)))))</f>
        <v>10000</v>
      </c>
    </row>
    <row r="2307" spans="1:8" x14ac:dyDescent="0.25">
      <c r="A2307" t="s">
        <v>306</v>
      </c>
      <c r="B2307" t="s">
        <v>1154</v>
      </c>
      <c r="C2307" t="s">
        <v>308</v>
      </c>
      <c r="D2307" t="s">
        <v>980</v>
      </c>
      <c r="E2307">
        <v>10000</v>
      </c>
      <c r="F2307" t="s">
        <v>1680</v>
      </c>
      <c r="G2307" t="str">
        <f t="shared" ref="G2307:G2370" si="36">IF(RIGHT(A2307,1)=")",LEFT(RIGHT(A2307,4),3),RIGHT(A2307,3))</f>
        <v>KGS</v>
      </c>
      <c r="H2307">
        <f>IF(D2307=$D$1600,IF(E2307=1000,VLOOKUP(G2307,Indiana!$A$2:$B$203,2,0),IF(E2307=5000,VLOOKUP(G2307,Indiana!$D$2:$E$203,2,0),IF(E2307=10000,VLOOKUP(G2307,Indiana!$G$2:$H$203,2,0)))))</f>
        <v>694557.03735550295</v>
      </c>
    </row>
    <row r="2308" spans="1:8" x14ac:dyDescent="0.25">
      <c r="A2308" t="s">
        <v>4</v>
      </c>
      <c r="B2308" t="s">
        <v>767</v>
      </c>
      <c r="C2308" t="s">
        <v>308</v>
      </c>
      <c r="D2308" t="s">
        <v>980</v>
      </c>
      <c r="E2308">
        <v>10000</v>
      </c>
      <c r="F2308" t="s">
        <v>1680</v>
      </c>
      <c r="G2308" t="str">
        <f t="shared" si="36"/>
        <v>USD</v>
      </c>
      <c r="H2308">
        <f>IF(D2308=$D$1600,IF(E2308=1000,VLOOKUP(G2308,Indiana!$A$2:$B$203,2,0),IF(E2308=5000,VLOOKUP(G2308,Indiana!$D$2:$E$203,2,0),IF(E2308=10000,VLOOKUP(G2308,Indiana!$G$2:$H$203,2,0)))))</f>
        <v>10000</v>
      </c>
    </row>
    <row r="2309" spans="1:8" x14ac:dyDescent="0.25">
      <c r="A2309" t="s">
        <v>6</v>
      </c>
      <c r="B2309" t="s">
        <v>1145</v>
      </c>
      <c r="C2309" t="s">
        <v>309</v>
      </c>
      <c r="D2309" t="s">
        <v>980</v>
      </c>
      <c r="E2309">
        <v>10000</v>
      </c>
      <c r="F2309" t="s">
        <v>1680</v>
      </c>
      <c r="G2309" t="str">
        <f t="shared" si="36"/>
        <v>EUR</v>
      </c>
      <c r="H2309">
        <f>IF(D2309=$D$1600,IF(E2309=1000,VLOOKUP(G2309,Indiana!$A$2:$B$203,2,0),IF(E2309=5000,VLOOKUP(G2309,Indiana!$D$2:$E$203,2,0),IF(E2309=10000,VLOOKUP(G2309,Indiana!$G$2:$H$203,2,0)))))</f>
        <v>8735.2948396130996</v>
      </c>
    </row>
    <row r="2310" spans="1:8" x14ac:dyDescent="0.25">
      <c r="A2310" t="s">
        <v>38</v>
      </c>
      <c r="B2310" t="s">
        <v>1155</v>
      </c>
      <c r="C2310" t="s">
        <v>309</v>
      </c>
      <c r="D2310" t="s">
        <v>980</v>
      </c>
      <c r="E2310">
        <v>10000</v>
      </c>
      <c r="F2310" t="s">
        <v>1680</v>
      </c>
      <c r="G2310" t="str">
        <f>IF(RIGHT(B2310,1)=RIGHT($B$28,1),"EUR",IF(RIGHT(A2310,1)=")",LEFT(RIGHT(A2310,4),3),RIGHT(A2310,3)))</f>
        <v>EUR</v>
      </c>
      <c r="H2310">
        <f>IF(D2310=$D$1600,IF(E2310=1000,VLOOKUP(G2310,Indiana!$A$2:$B$203,2,0),IF(E2310=5000,VLOOKUP(G2310,Indiana!$D$2:$E$203,2,0),IF(E2310=10000,VLOOKUP(G2310,Indiana!$G$2:$H$203,2,0)))))</f>
        <v>8735.2948396130996</v>
      </c>
    </row>
    <row r="2311" spans="1:8" x14ac:dyDescent="0.25">
      <c r="A2311" t="s">
        <v>311</v>
      </c>
      <c r="B2311" t="s">
        <v>875</v>
      </c>
      <c r="C2311" t="s">
        <v>313</v>
      </c>
      <c r="D2311" t="s">
        <v>980</v>
      </c>
      <c r="E2311">
        <v>10000</v>
      </c>
      <c r="F2311" t="s">
        <v>1680</v>
      </c>
      <c r="G2311" t="str">
        <f t="shared" si="36"/>
        <v>LBP</v>
      </c>
      <c r="H2311">
        <f>IF(D2311=$D$1600,IF(E2311=1000,VLOOKUP(G2311,Indiana!$A$2:$B$203,2,0),IF(E2311=5000,VLOOKUP(G2311,Indiana!$D$2:$E$203,2,0),IF(E2311=10000,VLOOKUP(G2311,Indiana!$G$2:$H$203,2,0)))))</f>
        <v>15075000</v>
      </c>
    </row>
    <row r="2312" spans="1:8" x14ac:dyDescent="0.25">
      <c r="A2312" t="s">
        <v>4</v>
      </c>
      <c r="B2312" t="s">
        <v>767</v>
      </c>
      <c r="C2312" t="s">
        <v>313</v>
      </c>
      <c r="D2312" t="s">
        <v>980</v>
      </c>
      <c r="E2312">
        <v>10000</v>
      </c>
      <c r="F2312" t="s">
        <v>1680</v>
      </c>
      <c r="G2312" t="str">
        <f t="shared" si="36"/>
        <v>USD</v>
      </c>
      <c r="H2312">
        <f>IF(D2312=$D$1600,IF(E2312=1000,VLOOKUP(G2312,Indiana!$A$2:$B$203,2,0),IF(E2312=5000,VLOOKUP(G2312,Indiana!$D$2:$E$203,2,0),IF(E2312=10000,VLOOKUP(G2312,Indiana!$G$2:$H$203,2,0)))))</f>
        <v>10000</v>
      </c>
    </row>
    <row r="2313" spans="1:8" x14ac:dyDescent="0.25">
      <c r="A2313" t="s">
        <v>32</v>
      </c>
      <c r="B2313" t="s">
        <v>1145</v>
      </c>
      <c r="C2313" t="s">
        <v>314</v>
      </c>
      <c r="D2313" t="s">
        <v>980</v>
      </c>
      <c r="E2313">
        <v>10000</v>
      </c>
      <c r="F2313" t="s">
        <v>1680</v>
      </c>
      <c r="G2313" t="str">
        <f t="shared" si="36"/>
        <v>EUR</v>
      </c>
      <c r="H2313">
        <f>IF(D2313=$D$1600,IF(E2313=1000,VLOOKUP(G2313,Indiana!$A$2:$B$203,2,0),IF(E2313=5000,VLOOKUP(G2313,Indiana!$D$2:$E$203,2,0),IF(E2313=10000,VLOOKUP(G2313,Indiana!$G$2:$H$203,2,0)))))</f>
        <v>8735.2948396130996</v>
      </c>
    </row>
    <row r="2314" spans="1:8" x14ac:dyDescent="0.25">
      <c r="A2314" t="s">
        <v>38</v>
      </c>
      <c r="B2314" t="s">
        <v>1155</v>
      </c>
      <c r="C2314" t="s">
        <v>314</v>
      </c>
      <c r="D2314" t="s">
        <v>980</v>
      </c>
      <c r="E2314">
        <v>10000</v>
      </c>
      <c r="F2314" t="s">
        <v>1680</v>
      </c>
      <c r="G2314" t="str">
        <f>IF(RIGHT(B2314,1)=RIGHT($B$28,1),"EUR",IF(RIGHT(A2314,1)=")",LEFT(RIGHT(A2314,4),3),RIGHT(A2314,3)))</f>
        <v>EUR</v>
      </c>
      <c r="H2314">
        <f>IF(D2314=$D$1600,IF(E2314=1000,VLOOKUP(G2314,Indiana!$A$2:$B$203,2,0),IF(E2314=5000,VLOOKUP(G2314,Indiana!$D$2:$E$203,2,0),IF(E2314=10000,VLOOKUP(G2314,Indiana!$G$2:$H$203,2,0)))))</f>
        <v>8735.2948396130996</v>
      </c>
    </row>
    <row r="2315" spans="1:8" x14ac:dyDescent="0.25">
      <c r="A2315" t="s">
        <v>4</v>
      </c>
      <c r="B2315" t="s">
        <v>767</v>
      </c>
      <c r="C2315" t="s">
        <v>315</v>
      </c>
      <c r="D2315" t="s">
        <v>980</v>
      </c>
      <c r="E2315">
        <v>10000</v>
      </c>
      <c r="F2315" t="s">
        <v>1680</v>
      </c>
      <c r="G2315" t="str">
        <f t="shared" si="36"/>
        <v>USD</v>
      </c>
      <c r="H2315">
        <f>IF(D2315=$D$1600,IF(E2315=1000,VLOOKUP(G2315,Indiana!$A$2:$B$203,2,0),IF(E2315=5000,VLOOKUP(G2315,Indiana!$D$2:$E$203,2,0),IF(E2315=10000,VLOOKUP(G2315,Indiana!$G$2:$H$203,2,0)))))</f>
        <v>10000</v>
      </c>
    </row>
    <row r="2316" spans="1:8" x14ac:dyDescent="0.25">
      <c r="A2316" t="s">
        <v>4</v>
      </c>
      <c r="B2316" t="s">
        <v>767</v>
      </c>
      <c r="C2316" t="s">
        <v>318</v>
      </c>
      <c r="D2316" t="s">
        <v>980</v>
      </c>
      <c r="E2316">
        <v>10000</v>
      </c>
      <c r="F2316" t="s">
        <v>1680</v>
      </c>
      <c r="G2316" t="str">
        <f t="shared" si="36"/>
        <v>USD</v>
      </c>
      <c r="H2316">
        <f>IF(D2316=$D$1600,IF(E2316=1000,VLOOKUP(G2316,Indiana!$A$2:$B$203,2,0),IF(E2316=5000,VLOOKUP(G2316,Indiana!$D$2:$E$203,2,0),IF(E2316=10000,VLOOKUP(G2316,Indiana!$G$2:$H$203,2,0)))))</f>
        <v>10000</v>
      </c>
    </row>
    <row r="2317" spans="1:8" x14ac:dyDescent="0.25">
      <c r="A2317" t="s">
        <v>13</v>
      </c>
      <c r="B2317" t="s">
        <v>1156</v>
      </c>
      <c r="C2317" t="s">
        <v>318</v>
      </c>
      <c r="D2317" t="s">
        <v>980</v>
      </c>
      <c r="E2317">
        <v>10000</v>
      </c>
      <c r="F2317" t="s">
        <v>1680</v>
      </c>
      <c r="G2317" t="str">
        <f t="shared" si="36"/>
        <v>GBP</v>
      </c>
      <c r="H2317">
        <f>IF(D2317=$D$1600,IF(E2317=1000,VLOOKUP(G2317,Indiana!$A$2:$B$203,2,0),IF(E2317=5000,VLOOKUP(G2317,Indiana!$D$2:$E$203,2,0),IF(E2317=10000,VLOOKUP(G2317,Indiana!$G$2:$H$203,2,0)))))</f>
        <v>7843.8395641023999</v>
      </c>
    </row>
    <row r="2318" spans="1:8" x14ac:dyDescent="0.25">
      <c r="A2318" t="s">
        <v>6</v>
      </c>
      <c r="B2318" t="s">
        <v>1146</v>
      </c>
      <c r="C2318" t="s">
        <v>318</v>
      </c>
      <c r="D2318" t="s">
        <v>980</v>
      </c>
      <c r="E2318">
        <v>10000</v>
      </c>
      <c r="F2318" t="s">
        <v>1680</v>
      </c>
      <c r="G2318" t="str">
        <f t="shared" si="36"/>
        <v>EUR</v>
      </c>
      <c r="H2318">
        <f>IF(D2318=$D$1600,IF(E2318=1000,VLOOKUP(G2318,Indiana!$A$2:$B$203,2,0),IF(E2318=5000,VLOOKUP(G2318,Indiana!$D$2:$E$203,2,0),IF(E2318=10000,VLOOKUP(G2318,Indiana!$G$2:$H$203,2,0)))))</f>
        <v>8735.2948396130996</v>
      </c>
    </row>
    <row r="2319" spans="1:8" x14ac:dyDescent="0.25">
      <c r="A2319" t="s">
        <v>4</v>
      </c>
      <c r="B2319" t="s">
        <v>767</v>
      </c>
      <c r="C2319" t="s">
        <v>324</v>
      </c>
      <c r="D2319" t="s">
        <v>980</v>
      </c>
      <c r="E2319">
        <v>10000</v>
      </c>
      <c r="F2319" t="s">
        <v>1680</v>
      </c>
      <c r="G2319" t="str">
        <f t="shared" si="36"/>
        <v>USD</v>
      </c>
      <c r="H2319">
        <f>IF(D2319=$D$1600,IF(E2319=1000,VLOOKUP(G2319,Indiana!$A$2:$B$203,2,0),IF(E2319=5000,VLOOKUP(G2319,Indiana!$D$2:$E$203,2,0),IF(E2319=10000,VLOOKUP(G2319,Indiana!$G$2:$H$203,2,0)))))</f>
        <v>10000</v>
      </c>
    </row>
    <row r="2320" spans="1:8" x14ac:dyDescent="0.25">
      <c r="A2320" t="s">
        <v>32</v>
      </c>
      <c r="B2320" t="s">
        <v>1157</v>
      </c>
      <c r="C2320" t="s">
        <v>326</v>
      </c>
      <c r="D2320" t="s">
        <v>980</v>
      </c>
      <c r="E2320">
        <v>10000</v>
      </c>
      <c r="F2320" t="s">
        <v>1680</v>
      </c>
      <c r="G2320" t="str">
        <f t="shared" si="36"/>
        <v>EUR</v>
      </c>
      <c r="H2320">
        <f>IF(D2320=$D$1600,IF(E2320=1000,VLOOKUP(G2320,Indiana!$A$2:$B$203,2,0),IF(E2320=5000,VLOOKUP(G2320,Indiana!$D$2:$E$203,2,0),IF(E2320=10000,VLOOKUP(G2320,Indiana!$G$2:$H$203,2,0)))))</f>
        <v>8735.2948396130996</v>
      </c>
    </row>
    <row r="2321" spans="1:8" x14ac:dyDescent="0.25">
      <c r="A2321" t="s">
        <v>38</v>
      </c>
      <c r="B2321" t="s">
        <v>1158</v>
      </c>
      <c r="C2321" t="s">
        <v>326</v>
      </c>
      <c r="D2321" t="s">
        <v>980</v>
      </c>
      <c r="E2321">
        <v>10000</v>
      </c>
      <c r="F2321" t="s">
        <v>1680</v>
      </c>
      <c r="G2321" t="str">
        <f>IF(RIGHT(B2321,1)=RIGHT($B$28,1),"EUR",IF(RIGHT(A2321,1)=")",LEFT(RIGHT(A2321,4),3),RIGHT(A2321,3)))</f>
        <v>EUR</v>
      </c>
      <c r="H2321">
        <f>IF(D2321=$D$1600,IF(E2321=1000,VLOOKUP(G2321,Indiana!$A$2:$B$203,2,0),IF(E2321=5000,VLOOKUP(G2321,Indiana!$D$2:$E$203,2,0),IF(E2321=10000,VLOOKUP(G2321,Indiana!$G$2:$H$203,2,0)))))</f>
        <v>8735.2948396130996</v>
      </c>
    </row>
    <row r="2322" spans="1:8" x14ac:dyDescent="0.25">
      <c r="A2322" t="s">
        <v>327</v>
      </c>
      <c r="B2322" t="s">
        <v>1159</v>
      </c>
      <c r="C2322" t="s">
        <v>329</v>
      </c>
      <c r="D2322" t="s">
        <v>980</v>
      </c>
      <c r="E2322">
        <v>10000</v>
      </c>
      <c r="F2322" t="s">
        <v>1680</v>
      </c>
      <c r="G2322" t="str">
        <f t="shared" si="36"/>
        <v>MUR</v>
      </c>
      <c r="H2322">
        <f>IF(D2322=$D$1600,IF(E2322=1000,VLOOKUP(G2322,Indiana!$A$2:$B$203,2,0),IF(E2322=5000,VLOOKUP(G2322,Indiana!$D$2:$E$203,2,0),IF(E2322=10000,VLOOKUP(G2322,Indiana!$G$2:$H$203,2,0)))))</f>
        <v>350000.22142319998</v>
      </c>
    </row>
    <row r="2323" spans="1:8" x14ac:dyDescent="0.25">
      <c r="A2323" t="s">
        <v>4</v>
      </c>
      <c r="B2323" t="s">
        <v>767</v>
      </c>
      <c r="C2323" t="s">
        <v>329</v>
      </c>
      <c r="D2323" t="s">
        <v>980</v>
      </c>
      <c r="E2323">
        <v>10000</v>
      </c>
      <c r="F2323" t="s">
        <v>1680</v>
      </c>
      <c r="G2323" t="str">
        <f t="shared" si="36"/>
        <v>USD</v>
      </c>
      <c r="H2323">
        <f>IF(D2323=$D$1600,IF(E2323=1000,VLOOKUP(G2323,Indiana!$A$2:$B$203,2,0),IF(E2323=5000,VLOOKUP(G2323,Indiana!$D$2:$E$203,2,0),IF(E2323=10000,VLOOKUP(G2323,Indiana!$G$2:$H$203,2,0)))))</f>
        <v>10000</v>
      </c>
    </row>
    <row r="2324" spans="1:8" x14ac:dyDescent="0.25">
      <c r="A2324" t="s">
        <v>13</v>
      </c>
      <c r="B2324" t="s">
        <v>1156</v>
      </c>
      <c r="C2324" t="s">
        <v>329</v>
      </c>
      <c r="D2324" t="s">
        <v>980</v>
      </c>
      <c r="E2324">
        <v>10000</v>
      </c>
      <c r="F2324" t="s">
        <v>1680</v>
      </c>
      <c r="G2324" t="str">
        <f t="shared" si="36"/>
        <v>GBP</v>
      </c>
      <c r="H2324">
        <f>IF(D2324=$D$1600,IF(E2324=1000,VLOOKUP(G2324,Indiana!$A$2:$B$203,2,0),IF(E2324=5000,VLOOKUP(G2324,Indiana!$D$2:$E$203,2,0),IF(E2324=10000,VLOOKUP(G2324,Indiana!$G$2:$H$203,2,0)))))</f>
        <v>7843.8395641023999</v>
      </c>
    </row>
    <row r="2325" spans="1:8" x14ac:dyDescent="0.25">
      <c r="A2325" t="s">
        <v>333</v>
      </c>
      <c r="B2325" t="s">
        <v>1160</v>
      </c>
      <c r="C2325" t="s">
        <v>335</v>
      </c>
      <c r="D2325" t="s">
        <v>980</v>
      </c>
      <c r="E2325">
        <v>10000</v>
      </c>
      <c r="F2325" t="s">
        <v>1680</v>
      </c>
      <c r="G2325" t="str">
        <f t="shared" si="36"/>
        <v>MXN</v>
      </c>
      <c r="H2325">
        <f>IF(D2325=$D$1600,IF(E2325=1000,VLOOKUP(G2325,Indiana!$A$2:$B$203,2,0),IF(E2325=5000,VLOOKUP(G2325,Indiana!$D$2:$E$203,2,0),IF(E2325=10000,VLOOKUP(G2325,Indiana!$G$2:$H$203,2,0)))))</f>
        <v>189016.89140682601</v>
      </c>
    </row>
    <row r="2326" spans="1:8" x14ac:dyDescent="0.25">
      <c r="A2326" t="s">
        <v>4</v>
      </c>
      <c r="B2326" t="s">
        <v>767</v>
      </c>
      <c r="C2326" t="s">
        <v>335</v>
      </c>
      <c r="D2326" t="s">
        <v>980</v>
      </c>
      <c r="E2326">
        <v>10000</v>
      </c>
      <c r="F2326" t="s">
        <v>1680</v>
      </c>
      <c r="G2326" t="str">
        <f t="shared" si="36"/>
        <v>USD</v>
      </c>
      <c r="H2326">
        <f>IF(D2326=$D$1600,IF(E2326=1000,VLOOKUP(G2326,Indiana!$A$2:$B$203,2,0),IF(E2326=5000,VLOOKUP(G2326,Indiana!$D$2:$E$203,2,0),IF(E2326=10000,VLOOKUP(G2326,Indiana!$G$2:$H$203,2,0)))))</f>
        <v>10000</v>
      </c>
    </row>
    <row r="2327" spans="1:8" x14ac:dyDescent="0.25">
      <c r="A2327" t="s">
        <v>339</v>
      </c>
      <c r="B2327" t="s">
        <v>1161</v>
      </c>
      <c r="C2327" t="s">
        <v>341</v>
      </c>
      <c r="D2327" t="s">
        <v>980</v>
      </c>
      <c r="E2327">
        <v>10000</v>
      </c>
      <c r="F2327" t="s">
        <v>1680</v>
      </c>
      <c r="G2327" t="str">
        <f t="shared" si="36"/>
        <v>MDL</v>
      </c>
      <c r="H2327">
        <f>IF(D2327=$D$1600,IF(E2327=1000,VLOOKUP(G2327,Indiana!$A$2:$B$203,2,0),IF(E2327=5000,VLOOKUP(G2327,Indiana!$D$2:$E$203,2,0),IF(E2327=10000,VLOOKUP(G2327,Indiana!$G$2:$H$203,2,0)))))</f>
        <v>166349.98321666601</v>
      </c>
    </row>
    <row r="2328" spans="1:8" x14ac:dyDescent="0.25">
      <c r="A2328" t="s">
        <v>4</v>
      </c>
      <c r="B2328" t="s">
        <v>767</v>
      </c>
      <c r="C2328" t="s">
        <v>341</v>
      </c>
      <c r="D2328" t="s">
        <v>980</v>
      </c>
      <c r="E2328">
        <v>10000</v>
      </c>
      <c r="F2328" t="s">
        <v>1680</v>
      </c>
      <c r="G2328" t="str">
        <f t="shared" si="36"/>
        <v>USD</v>
      </c>
      <c r="H2328">
        <f>IF(D2328=$D$1600,IF(E2328=1000,VLOOKUP(G2328,Indiana!$A$2:$B$203,2,0),IF(E2328=5000,VLOOKUP(G2328,Indiana!$D$2:$E$203,2,0),IF(E2328=10000,VLOOKUP(G2328,Indiana!$G$2:$H$203,2,0)))))</f>
        <v>10000</v>
      </c>
    </row>
    <row r="2329" spans="1:8" x14ac:dyDescent="0.25">
      <c r="A2329" t="s">
        <v>32</v>
      </c>
      <c r="B2329" t="s">
        <v>1155</v>
      </c>
      <c r="C2329" t="s">
        <v>342</v>
      </c>
      <c r="D2329" t="s">
        <v>980</v>
      </c>
      <c r="E2329">
        <v>10000</v>
      </c>
      <c r="F2329" t="s">
        <v>1680</v>
      </c>
      <c r="G2329" t="str">
        <f t="shared" si="36"/>
        <v>EUR</v>
      </c>
      <c r="H2329">
        <f>IF(D2329=$D$1600,IF(E2329=1000,VLOOKUP(G2329,Indiana!$A$2:$B$203,2,0),IF(E2329=5000,VLOOKUP(G2329,Indiana!$D$2:$E$203,2,0),IF(E2329=10000,VLOOKUP(G2329,Indiana!$G$2:$H$203,2,0)))))</f>
        <v>8735.2948396130996</v>
      </c>
    </row>
    <row r="2330" spans="1:8" x14ac:dyDescent="0.25">
      <c r="A2330" t="s">
        <v>4</v>
      </c>
      <c r="B2330" t="s">
        <v>767</v>
      </c>
      <c r="C2330" t="s">
        <v>342</v>
      </c>
      <c r="D2330" t="s">
        <v>980</v>
      </c>
      <c r="E2330">
        <v>10000</v>
      </c>
      <c r="F2330" t="s">
        <v>1680</v>
      </c>
      <c r="G2330" t="str">
        <f t="shared" si="36"/>
        <v>USD</v>
      </c>
      <c r="H2330">
        <f>IF(D2330=$D$1600,IF(E2330=1000,VLOOKUP(G2330,Indiana!$A$2:$B$203,2,0),IF(E2330=5000,VLOOKUP(G2330,Indiana!$D$2:$E$203,2,0),IF(E2330=10000,VLOOKUP(G2330,Indiana!$G$2:$H$203,2,0)))))</f>
        <v>10000</v>
      </c>
    </row>
    <row r="2331" spans="1:8" x14ac:dyDescent="0.25">
      <c r="A2331" t="s">
        <v>343</v>
      </c>
      <c r="B2331" t="s">
        <v>1162</v>
      </c>
      <c r="C2331" t="s">
        <v>345</v>
      </c>
      <c r="D2331" t="s">
        <v>980</v>
      </c>
      <c r="E2331">
        <v>10000</v>
      </c>
      <c r="F2331" t="s">
        <v>1680</v>
      </c>
      <c r="G2331" t="str">
        <f t="shared" si="36"/>
        <v>MNT</v>
      </c>
      <c r="H2331">
        <f>IF(D2331=$D$1600,IF(E2331=1000,VLOOKUP(G2331,Indiana!$A$2:$B$203,2,0),IF(E2331=5000,VLOOKUP(G2331,Indiana!$D$2:$E$203,2,0),IF(E2331=10000,VLOOKUP(G2331,Indiana!$G$2:$H$203,2,0)))))</f>
        <v>24525000.000001598</v>
      </c>
    </row>
    <row r="2332" spans="1:8" x14ac:dyDescent="0.25">
      <c r="A2332" t="s">
        <v>4</v>
      </c>
      <c r="B2332" t="s">
        <v>767</v>
      </c>
      <c r="C2332" t="s">
        <v>345</v>
      </c>
      <c r="D2332" t="s">
        <v>980</v>
      </c>
      <c r="E2332">
        <v>10000</v>
      </c>
      <c r="F2332" t="s">
        <v>1680</v>
      </c>
      <c r="G2332" t="str">
        <f t="shared" si="36"/>
        <v>USD</v>
      </c>
      <c r="H2332">
        <f>IF(D2332=$D$1600,IF(E2332=1000,VLOOKUP(G2332,Indiana!$A$2:$B$203,2,0),IF(E2332=5000,VLOOKUP(G2332,Indiana!$D$2:$E$203,2,0),IF(E2332=10000,VLOOKUP(G2332,Indiana!$G$2:$H$203,2,0)))))</f>
        <v>10000</v>
      </c>
    </row>
    <row r="2333" spans="1:8" x14ac:dyDescent="0.25">
      <c r="A2333" t="s">
        <v>32</v>
      </c>
      <c r="B2333" t="s">
        <v>1163</v>
      </c>
      <c r="C2333" t="s">
        <v>346</v>
      </c>
      <c r="D2333" t="s">
        <v>980</v>
      </c>
      <c r="E2333">
        <v>10000</v>
      </c>
      <c r="F2333" t="s">
        <v>1680</v>
      </c>
      <c r="G2333" t="str">
        <f t="shared" si="36"/>
        <v>EUR</v>
      </c>
      <c r="H2333">
        <f>IF(D2333=$D$1600,IF(E2333=1000,VLOOKUP(G2333,Indiana!$A$2:$B$203,2,0),IF(E2333=5000,VLOOKUP(G2333,Indiana!$D$2:$E$203,2,0),IF(E2333=10000,VLOOKUP(G2333,Indiana!$G$2:$H$203,2,0)))))</f>
        <v>8735.2948396130996</v>
      </c>
    </row>
    <row r="2334" spans="1:8" x14ac:dyDescent="0.25">
      <c r="A2334" t="s">
        <v>4</v>
      </c>
      <c r="B2334" t="s">
        <v>767</v>
      </c>
      <c r="C2334" t="s">
        <v>346</v>
      </c>
      <c r="D2334" t="s">
        <v>980</v>
      </c>
      <c r="E2334">
        <v>10000</v>
      </c>
      <c r="F2334" t="s">
        <v>1680</v>
      </c>
      <c r="G2334" t="str">
        <f t="shared" si="36"/>
        <v>USD</v>
      </c>
      <c r="H2334">
        <f>IF(D2334=$D$1600,IF(E2334=1000,VLOOKUP(G2334,Indiana!$A$2:$B$203,2,0),IF(E2334=5000,VLOOKUP(G2334,Indiana!$D$2:$E$203,2,0),IF(E2334=10000,VLOOKUP(G2334,Indiana!$G$2:$H$203,2,0)))))</f>
        <v>10000</v>
      </c>
    </row>
    <row r="2335" spans="1:8" x14ac:dyDescent="0.25">
      <c r="A2335" t="s">
        <v>4</v>
      </c>
      <c r="B2335" t="s">
        <v>767</v>
      </c>
      <c r="C2335" t="s">
        <v>350</v>
      </c>
      <c r="D2335" t="s">
        <v>980</v>
      </c>
      <c r="E2335">
        <v>10000</v>
      </c>
      <c r="F2335" t="s">
        <v>1680</v>
      </c>
      <c r="G2335" t="str">
        <f t="shared" si="36"/>
        <v>USD</v>
      </c>
      <c r="H2335">
        <f>IF(D2335=$D$1600,IF(E2335=1000,VLOOKUP(G2335,Indiana!$A$2:$B$203,2,0),IF(E2335=5000,VLOOKUP(G2335,Indiana!$D$2:$E$203,2,0),IF(E2335=10000,VLOOKUP(G2335,Indiana!$G$2:$H$203,2,0)))))</f>
        <v>10000</v>
      </c>
    </row>
    <row r="2336" spans="1:8" x14ac:dyDescent="0.25">
      <c r="A2336" t="s">
        <v>4</v>
      </c>
      <c r="B2336" t="s">
        <v>767</v>
      </c>
      <c r="C2336" t="s">
        <v>353</v>
      </c>
      <c r="D2336" t="s">
        <v>980</v>
      </c>
      <c r="E2336">
        <v>10000</v>
      </c>
      <c r="F2336" t="s">
        <v>1680</v>
      </c>
      <c r="G2336" t="str">
        <f t="shared" si="36"/>
        <v>USD</v>
      </c>
      <c r="H2336">
        <f>IF(D2336=$D$1600,IF(E2336=1000,VLOOKUP(G2336,Indiana!$A$2:$B$203,2,0),IF(E2336=5000,VLOOKUP(G2336,Indiana!$D$2:$E$203,2,0),IF(E2336=10000,VLOOKUP(G2336,Indiana!$G$2:$H$203,2,0)))))</f>
        <v>10000</v>
      </c>
    </row>
    <row r="2337" spans="1:8" x14ac:dyDescent="0.25">
      <c r="A2337" t="s">
        <v>354</v>
      </c>
      <c r="B2337" t="s">
        <v>1164</v>
      </c>
      <c r="C2337" t="s">
        <v>356</v>
      </c>
      <c r="D2337" t="s">
        <v>980</v>
      </c>
      <c r="E2337">
        <v>10000</v>
      </c>
      <c r="F2337" t="s">
        <v>1680</v>
      </c>
      <c r="G2337" t="str">
        <f t="shared" si="36"/>
        <v>MMK</v>
      </c>
      <c r="H2337">
        <f>IF(D2337=$D$1600,IF(E2337=1000,VLOOKUP(G2337,Indiana!$A$2:$B$203,2,0),IF(E2337=5000,VLOOKUP(G2337,Indiana!$D$2:$E$203,2,0),IF(E2337=10000,VLOOKUP(G2337,Indiana!$G$2:$H$203,2,0)))))</f>
        <v>14889619.785560001</v>
      </c>
    </row>
    <row r="2338" spans="1:8" x14ac:dyDescent="0.25">
      <c r="A2338" t="s">
        <v>4</v>
      </c>
      <c r="B2338" t="s">
        <v>767</v>
      </c>
      <c r="C2338" t="s">
        <v>356</v>
      </c>
      <c r="D2338" t="s">
        <v>980</v>
      </c>
      <c r="E2338">
        <v>10000</v>
      </c>
      <c r="F2338" t="s">
        <v>1680</v>
      </c>
      <c r="G2338" t="str">
        <f t="shared" si="36"/>
        <v>USD</v>
      </c>
      <c r="H2338">
        <f>IF(D2338=$D$1600,IF(E2338=1000,VLOOKUP(G2338,Indiana!$A$2:$B$203,2,0),IF(E2338=5000,VLOOKUP(G2338,Indiana!$D$2:$E$203,2,0),IF(E2338=10000,VLOOKUP(G2338,Indiana!$G$2:$H$203,2,0)))))</f>
        <v>10000</v>
      </c>
    </row>
    <row r="2339" spans="1:8" x14ac:dyDescent="0.25">
      <c r="A2339" t="s">
        <v>4</v>
      </c>
      <c r="B2339" t="s">
        <v>767</v>
      </c>
      <c r="C2339" t="s">
        <v>359</v>
      </c>
      <c r="D2339" t="s">
        <v>980</v>
      </c>
      <c r="E2339">
        <v>10000</v>
      </c>
      <c r="F2339" t="s">
        <v>1680</v>
      </c>
      <c r="G2339" t="str">
        <f t="shared" si="36"/>
        <v>USD</v>
      </c>
      <c r="H2339">
        <f>IF(D2339=$D$1600,IF(E2339=1000,VLOOKUP(G2339,Indiana!$A$2:$B$203,2,0),IF(E2339=5000,VLOOKUP(G2339,Indiana!$D$2:$E$203,2,0),IF(E2339=10000,VLOOKUP(G2339,Indiana!$G$2:$H$203,2,0)))))</f>
        <v>10000</v>
      </c>
    </row>
    <row r="2340" spans="1:8" x14ac:dyDescent="0.25">
      <c r="A2340" t="s">
        <v>18</v>
      </c>
      <c r="B2340" t="s">
        <v>1165</v>
      </c>
      <c r="C2340" t="s">
        <v>359</v>
      </c>
      <c r="D2340" t="s">
        <v>980</v>
      </c>
      <c r="E2340">
        <v>10000</v>
      </c>
      <c r="F2340" t="s">
        <v>1680</v>
      </c>
      <c r="G2340" t="str">
        <f t="shared" si="36"/>
        <v>ZAR</v>
      </c>
      <c r="H2340">
        <f>IF(D2340=$D$1600,IF(E2340=1000,VLOOKUP(G2340,Indiana!$A$2:$B$203,2,0),IF(E2340=5000,VLOOKUP(G2340,Indiana!$D$2:$E$203,2,0),IF(E2340=10000,VLOOKUP(G2340,Indiana!$G$2:$H$203,2,0)))))</f>
        <v>146432.45193705201</v>
      </c>
    </row>
    <row r="2341" spans="1:8" x14ac:dyDescent="0.25">
      <c r="A2341" t="s">
        <v>4</v>
      </c>
      <c r="B2341" t="s">
        <v>767</v>
      </c>
      <c r="C2341" t="s">
        <v>367</v>
      </c>
      <c r="D2341" t="s">
        <v>980</v>
      </c>
      <c r="E2341">
        <v>10000</v>
      </c>
      <c r="F2341" t="s">
        <v>1680</v>
      </c>
      <c r="G2341" t="str">
        <f t="shared" si="36"/>
        <v>USD</v>
      </c>
      <c r="H2341">
        <f>IF(D2341=$D$1600,IF(E2341=1000,VLOOKUP(G2341,Indiana!$A$2:$B$203,2,0),IF(E2341=5000,VLOOKUP(G2341,Indiana!$D$2:$E$203,2,0),IF(E2341=10000,VLOOKUP(G2341,Indiana!$G$2:$H$203,2,0)))))</f>
        <v>10000</v>
      </c>
    </row>
    <row r="2342" spans="1:8" x14ac:dyDescent="0.25">
      <c r="A2342" t="s">
        <v>32</v>
      </c>
      <c r="B2342" t="s">
        <v>1166</v>
      </c>
      <c r="C2342" t="s">
        <v>369</v>
      </c>
      <c r="D2342" t="s">
        <v>980</v>
      </c>
      <c r="E2342">
        <v>10000</v>
      </c>
      <c r="F2342" t="s">
        <v>1680</v>
      </c>
      <c r="G2342" t="str">
        <f t="shared" si="36"/>
        <v>EUR</v>
      </c>
      <c r="H2342">
        <f>IF(D2342=$D$1600,IF(E2342=1000,VLOOKUP(G2342,Indiana!$A$2:$B$203,2,0),IF(E2342=5000,VLOOKUP(G2342,Indiana!$D$2:$E$203,2,0),IF(E2342=10000,VLOOKUP(G2342,Indiana!$G$2:$H$203,2,0)))))</f>
        <v>8735.2948396130996</v>
      </c>
    </row>
    <row r="2343" spans="1:8" x14ac:dyDescent="0.25">
      <c r="A2343" t="s">
        <v>38</v>
      </c>
      <c r="B2343" t="s">
        <v>1158</v>
      </c>
      <c r="C2343" t="s">
        <v>369</v>
      </c>
      <c r="D2343" t="s">
        <v>980</v>
      </c>
      <c r="E2343">
        <v>10000</v>
      </c>
      <c r="F2343" t="s">
        <v>1680</v>
      </c>
      <c r="G2343" t="str">
        <f>IF(RIGHT(B2343,1)=RIGHT($B$28,1),"EUR",IF(RIGHT(A2343,1)=")",LEFT(RIGHT(A2343,4),3),RIGHT(A2343,3)))</f>
        <v>EUR</v>
      </c>
      <c r="H2343">
        <f>IF(D2343=$D$1600,IF(E2343=1000,VLOOKUP(G2343,Indiana!$A$2:$B$203,2,0),IF(E2343=5000,VLOOKUP(G2343,Indiana!$D$2:$E$203,2,0),IF(E2343=10000,VLOOKUP(G2343,Indiana!$G$2:$H$203,2,0)))))</f>
        <v>8735.2948396130996</v>
      </c>
    </row>
    <row r="2344" spans="1:8" x14ac:dyDescent="0.25">
      <c r="A2344" t="s">
        <v>370</v>
      </c>
      <c r="B2344" t="s">
        <v>1167</v>
      </c>
      <c r="C2344" t="s">
        <v>372</v>
      </c>
      <c r="D2344" t="s">
        <v>980</v>
      </c>
      <c r="E2344">
        <v>10000</v>
      </c>
      <c r="F2344" t="s">
        <v>1680</v>
      </c>
      <c r="G2344" t="str">
        <f t="shared" si="36"/>
        <v>NZD</v>
      </c>
      <c r="H2344">
        <f>IF(D2344=$D$1600,IF(E2344=1000,VLOOKUP(G2344,Indiana!$A$2:$B$203,2,0),IF(E2344=5000,VLOOKUP(G2344,Indiana!$D$2:$E$203,2,0),IF(E2344=10000,VLOOKUP(G2344,Indiana!$G$2:$H$203,2,0)))))</f>
        <v>15065.0848482441</v>
      </c>
    </row>
    <row r="2345" spans="1:8" x14ac:dyDescent="0.25">
      <c r="A2345" t="s">
        <v>4</v>
      </c>
      <c r="B2345" t="s">
        <v>767</v>
      </c>
      <c r="C2345" t="s">
        <v>372</v>
      </c>
      <c r="D2345" t="s">
        <v>980</v>
      </c>
      <c r="E2345">
        <v>10000</v>
      </c>
      <c r="F2345" t="s">
        <v>1680</v>
      </c>
      <c r="G2345" t="str">
        <f t="shared" si="36"/>
        <v>USD</v>
      </c>
      <c r="H2345">
        <f>IF(D2345=$D$1600,IF(E2345=1000,VLOOKUP(G2345,Indiana!$A$2:$B$203,2,0),IF(E2345=5000,VLOOKUP(G2345,Indiana!$D$2:$E$203,2,0),IF(E2345=10000,VLOOKUP(G2345,Indiana!$G$2:$H$203,2,0)))))</f>
        <v>10000</v>
      </c>
    </row>
    <row r="2346" spans="1:8" x14ac:dyDescent="0.25">
      <c r="A2346" t="s">
        <v>13</v>
      </c>
      <c r="B2346" t="s">
        <v>1107</v>
      </c>
      <c r="C2346" t="s">
        <v>372</v>
      </c>
      <c r="D2346" t="s">
        <v>980</v>
      </c>
      <c r="E2346">
        <v>10000</v>
      </c>
      <c r="F2346" t="s">
        <v>1680</v>
      </c>
      <c r="G2346" t="str">
        <f t="shared" si="36"/>
        <v>GBP</v>
      </c>
      <c r="H2346">
        <f>IF(D2346=$D$1600,IF(E2346=1000,VLOOKUP(G2346,Indiana!$A$2:$B$203,2,0),IF(E2346=5000,VLOOKUP(G2346,Indiana!$D$2:$E$203,2,0),IF(E2346=10000,VLOOKUP(G2346,Indiana!$G$2:$H$203,2,0)))))</f>
        <v>7843.8395641023999</v>
      </c>
    </row>
    <row r="2347" spans="1:8" x14ac:dyDescent="0.25">
      <c r="A2347" t="s">
        <v>4</v>
      </c>
      <c r="B2347" t="s">
        <v>767</v>
      </c>
      <c r="C2347" t="s">
        <v>378</v>
      </c>
      <c r="D2347" t="s">
        <v>980</v>
      </c>
      <c r="E2347">
        <v>10000</v>
      </c>
      <c r="F2347" t="s">
        <v>1680</v>
      </c>
      <c r="G2347" t="str">
        <f t="shared" si="36"/>
        <v>USD</v>
      </c>
      <c r="H2347">
        <f>IF(D2347=$D$1600,IF(E2347=1000,VLOOKUP(G2347,Indiana!$A$2:$B$203,2,0),IF(E2347=5000,VLOOKUP(G2347,Indiana!$D$2:$E$203,2,0),IF(E2347=10000,VLOOKUP(G2347,Indiana!$G$2:$H$203,2,0)))))</f>
        <v>10000</v>
      </c>
    </row>
    <row r="2348" spans="1:8" x14ac:dyDescent="0.25">
      <c r="A2348" t="s">
        <v>380</v>
      </c>
      <c r="B2348" t="s">
        <v>1168</v>
      </c>
      <c r="C2348" t="s">
        <v>382</v>
      </c>
      <c r="D2348" t="s">
        <v>980</v>
      </c>
      <c r="E2348">
        <v>10000</v>
      </c>
      <c r="F2348" t="s">
        <v>1680</v>
      </c>
      <c r="G2348" t="str">
        <f t="shared" si="36"/>
        <v>XOF</v>
      </c>
      <c r="H2348">
        <f>IF(D2348=$D$1600,IF(E2348=1000,VLOOKUP(G2348,Indiana!$A$2:$B$203,2,0),IF(E2348=5000,VLOOKUP(G2348,Indiana!$D$2:$E$203,2,0),IF(E2348=10000,VLOOKUP(G2348,Indiana!$G$2:$H$203,2,0)))))</f>
        <v>5729977.7971080896</v>
      </c>
    </row>
    <row r="2349" spans="1:8" x14ac:dyDescent="0.25">
      <c r="A2349" t="s">
        <v>4</v>
      </c>
      <c r="B2349" t="s">
        <v>767</v>
      </c>
      <c r="C2349" t="s">
        <v>382</v>
      </c>
      <c r="D2349" t="s">
        <v>980</v>
      </c>
      <c r="E2349">
        <v>10000</v>
      </c>
      <c r="F2349" t="s">
        <v>1680</v>
      </c>
      <c r="G2349" t="str">
        <f t="shared" si="36"/>
        <v>USD</v>
      </c>
      <c r="H2349">
        <f>IF(D2349=$D$1600,IF(E2349=1000,VLOOKUP(G2349,Indiana!$A$2:$B$203,2,0),IF(E2349=5000,VLOOKUP(G2349,Indiana!$D$2:$E$203,2,0),IF(E2349=10000,VLOOKUP(G2349,Indiana!$G$2:$H$203,2,0)))))</f>
        <v>10000</v>
      </c>
    </row>
    <row r="2350" spans="1:8" x14ac:dyDescent="0.25">
      <c r="A2350" t="s">
        <v>386</v>
      </c>
      <c r="B2350" t="s">
        <v>896</v>
      </c>
      <c r="C2350" t="s">
        <v>385</v>
      </c>
      <c r="D2350" t="s">
        <v>980</v>
      </c>
      <c r="E2350">
        <v>10000</v>
      </c>
      <c r="F2350" t="s">
        <v>1680</v>
      </c>
      <c r="G2350" t="str">
        <f t="shared" si="36"/>
        <v>NGN</v>
      </c>
      <c r="H2350">
        <f>IF(D2350=$D$1600,IF(E2350=1000,VLOOKUP(G2350,Indiana!$A$2:$B$203,2,0),IF(E2350=5000,VLOOKUP(G2350,Indiana!$D$2:$E$203,2,0),IF(E2350=10000,VLOOKUP(G2350,Indiana!$G$2:$H$203,2,0)))))</f>
        <v>3604995.9020975898</v>
      </c>
    </row>
    <row r="2351" spans="1:8" x14ac:dyDescent="0.25">
      <c r="A2351" t="s">
        <v>4</v>
      </c>
      <c r="B2351" t="s">
        <v>767</v>
      </c>
      <c r="C2351" t="s">
        <v>385</v>
      </c>
      <c r="D2351" t="s">
        <v>980</v>
      </c>
      <c r="E2351">
        <v>10000</v>
      </c>
      <c r="F2351" t="s">
        <v>1680</v>
      </c>
      <c r="G2351" t="str">
        <f t="shared" si="36"/>
        <v>USD</v>
      </c>
      <c r="H2351">
        <f>IF(D2351=$D$1600,IF(E2351=1000,VLOOKUP(G2351,Indiana!$A$2:$B$203,2,0),IF(E2351=5000,VLOOKUP(G2351,Indiana!$D$2:$E$203,2,0),IF(E2351=10000,VLOOKUP(G2351,Indiana!$G$2:$H$203,2,0)))))</f>
        <v>10000</v>
      </c>
    </row>
    <row r="2352" spans="1:8" x14ac:dyDescent="0.25">
      <c r="A2352" t="s">
        <v>6</v>
      </c>
      <c r="B2352" t="s">
        <v>1155</v>
      </c>
      <c r="C2352" t="s">
        <v>385</v>
      </c>
      <c r="D2352" t="s">
        <v>980</v>
      </c>
      <c r="E2352">
        <v>10000</v>
      </c>
      <c r="F2352" t="s">
        <v>1680</v>
      </c>
      <c r="G2352" t="str">
        <f t="shared" si="36"/>
        <v>EUR</v>
      </c>
      <c r="H2352">
        <f>IF(D2352=$D$1600,IF(E2352=1000,VLOOKUP(G2352,Indiana!$A$2:$B$203,2,0),IF(E2352=5000,VLOOKUP(G2352,Indiana!$D$2:$E$203,2,0),IF(E2352=10000,VLOOKUP(G2352,Indiana!$G$2:$H$203,2,0)))))</f>
        <v>8735.2948396130996</v>
      </c>
    </row>
    <row r="2353" spans="1:8" x14ac:dyDescent="0.25">
      <c r="A2353" t="s">
        <v>388</v>
      </c>
      <c r="B2353" t="s">
        <v>1169</v>
      </c>
      <c r="C2353" t="s">
        <v>390</v>
      </c>
      <c r="D2353" t="s">
        <v>980</v>
      </c>
      <c r="E2353">
        <v>10000</v>
      </c>
      <c r="F2353" t="s">
        <v>1680</v>
      </c>
      <c r="G2353" t="str">
        <f t="shared" si="36"/>
        <v>NOK</v>
      </c>
      <c r="H2353">
        <f>IF(D2353=$D$1600,IF(E2353=1000,VLOOKUP(G2353,Indiana!$A$2:$B$203,2,0),IF(E2353=5000,VLOOKUP(G2353,Indiana!$D$2:$E$203,2,0),IF(E2353=10000,VLOOKUP(G2353,Indiana!$G$2:$H$203,2,0)))))</f>
        <v>84534.983575128499</v>
      </c>
    </row>
    <row r="2354" spans="1:8" x14ac:dyDescent="0.25">
      <c r="A2354" t="s">
        <v>38</v>
      </c>
      <c r="B2354" t="s">
        <v>1169</v>
      </c>
      <c r="C2354" t="s">
        <v>390</v>
      </c>
      <c r="D2354" t="s">
        <v>980</v>
      </c>
      <c r="E2354">
        <v>10000</v>
      </c>
      <c r="F2354" t="s">
        <v>1680</v>
      </c>
      <c r="G2354" t="s">
        <v>1665</v>
      </c>
      <c r="H2354">
        <f>IF(D2354=$D$1600,IF(E2354=1000,VLOOKUP(G2354,Indiana!$A$2:$B$203,2,0),IF(E2354=5000,VLOOKUP(G2354,Indiana!$D$2:$E$203,2,0),IF(E2354=10000,VLOOKUP(G2354,Indiana!$G$2:$H$203,2,0)))))</f>
        <v>84534.983575128499</v>
      </c>
    </row>
    <row r="2355" spans="1:8" x14ac:dyDescent="0.25">
      <c r="A2355" t="s">
        <v>4</v>
      </c>
      <c r="B2355" t="s">
        <v>767</v>
      </c>
      <c r="C2355" t="s">
        <v>397</v>
      </c>
      <c r="D2355" t="s">
        <v>980</v>
      </c>
      <c r="E2355">
        <v>10000</v>
      </c>
      <c r="F2355" t="s">
        <v>1680</v>
      </c>
      <c r="G2355" t="str">
        <f t="shared" si="36"/>
        <v>USD</v>
      </c>
      <c r="H2355">
        <f>IF(D2355=$D$1600,IF(E2355=1000,VLOOKUP(G2355,Indiana!$A$2:$B$203,2,0),IF(E2355=5000,VLOOKUP(G2355,Indiana!$D$2:$E$203,2,0),IF(E2355=10000,VLOOKUP(G2355,Indiana!$G$2:$H$203,2,0)))))</f>
        <v>10000</v>
      </c>
    </row>
    <row r="2356" spans="1:8" x14ac:dyDescent="0.25">
      <c r="A2356" t="s">
        <v>4</v>
      </c>
      <c r="B2356" t="s">
        <v>767</v>
      </c>
      <c r="C2356" t="s">
        <v>401</v>
      </c>
      <c r="D2356" t="s">
        <v>980</v>
      </c>
      <c r="E2356">
        <v>10000</v>
      </c>
      <c r="F2356" t="s">
        <v>1680</v>
      </c>
      <c r="G2356" t="str">
        <f t="shared" si="36"/>
        <v>USD</v>
      </c>
      <c r="H2356">
        <f>IF(D2356=$D$1600,IF(E2356=1000,VLOOKUP(G2356,Indiana!$A$2:$B$203,2,0),IF(E2356=5000,VLOOKUP(G2356,Indiana!$D$2:$E$203,2,0),IF(E2356=10000,VLOOKUP(G2356,Indiana!$G$2:$H$203,2,0)))))</f>
        <v>10000</v>
      </c>
    </row>
    <row r="2357" spans="1:8" x14ac:dyDescent="0.25">
      <c r="A2357" t="s">
        <v>4</v>
      </c>
      <c r="B2357" t="s">
        <v>767</v>
      </c>
      <c r="C2357" t="s">
        <v>405</v>
      </c>
      <c r="D2357" t="s">
        <v>980</v>
      </c>
      <c r="E2357">
        <v>10000</v>
      </c>
      <c r="F2357" t="s">
        <v>1680</v>
      </c>
      <c r="G2357" t="str">
        <f t="shared" si="36"/>
        <v>USD</v>
      </c>
      <c r="H2357">
        <f>IF(D2357=$D$1600,IF(E2357=1000,VLOOKUP(G2357,Indiana!$A$2:$B$203,2,0),IF(E2357=5000,VLOOKUP(G2357,Indiana!$D$2:$E$203,2,0),IF(E2357=10000,VLOOKUP(G2357,Indiana!$G$2:$H$203,2,0)))))</f>
        <v>10000</v>
      </c>
    </row>
    <row r="2358" spans="1:8" x14ac:dyDescent="0.25">
      <c r="A2358" t="s">
        <v>4</v>
      </c>
      <c r="B2358" t="s">
        <v>767</v>
      </c>
      <c r="C2358" t="s">
        <v>408</v>
      </c>
      <c r="D2358" t="s">
        <v>980</v>
      </c>
      <c r="E2358">
        <v>10000</v>
      </c>
      <c r="F2358" t="s">
        <v>1680</v>
      </c>
      <c r="G2358" t="str">
        <f t="shared" si="36"/>
        <v>USD</v>
      </c>
      <c r="H2358">
        <f>IF(D2358=$D$1600,IF(E2358=1000,VLOOKUP(G2358,Indiana!$A$2:$B$203,2,0),IF(E2358=5000,VLOOKUP(G2358,Indiana!$D$2:$E$203,2,0),IF(E2358=10000,VLOOKUP(G2358,Indiana!$G$2:$H$203,2,0)))))</f>
        <v>10000</v>
      </c>
    </row>
    <row r="2359" spans="1:8" x14ac:dyDescent="0.25">
      <c r="A2359" t="s">
        <v>410</v>
      </c>
      <c r="B2359" t="s">
        <v>1170</v>
      </c>
      <c r="C2359" t="s">
        <v>408</v>
      </c>
      <c r="D2359" t="s">
        <v>980</v>
      </c>
      <c r="E2359">
        <v>10000</v>
      </c>
      <c r="F2359" t="s">
        <v>1680</v>
      </c>
      <c r="G2359" t="str">
        <f t="shared" si="36"/>
        <v>NZD</v>
      </c>
      <c r="H2359">
        <f>IF(D2359=$D$1600,IF(E2359=1000,VLOOKUP(G2359,Indiana!$A$2:$B$203,2,0),IF(E2359=5000,VLOOKUP(G2359,Indiana!$D$2:$E$203,2,0),IF(E2359=10000,VLOOKUP(G2359,Indiana!$G$2:$H$203,2,0)))))</f>
        <v>15065.0848482441</v>
      </c>
    </row>
    <row r="2360" spans="1:8" x14ac:dyDescent="0.25">
      <c r="A2360" t="s">
        <v>4</v>
      </c>
      <c r="B2360" t="s">
        <v>767</v>
      </c>
      <c r="C2360" t="s">
        <v>414</v>
      </c>
      <c r="D2360" t="s">
        <v>980</v>
      </c>
      <c r="E2360">
        <v>10000</v>
      </c>
      <c r="F2360" t="s">
        <v>1680</v>
      </c>
      <c r="G2360" t="str">
        <f t="shared" si="36"/>
        <v>USD</v>
      </c>
      <c r="H2360">
        <f>IF(D2360=$D$1600,IF(E2360=1000,VLOOKUP(G2360,Indiana!$A$2:$B$203,2,0),IF(E2360=5000,VLOOKUP(G2360,Indiana!$D$2:$E$203,2,0),IF(E2360=10000,VLOOKUP(G2360,Indiana!$G$2:$H$203,2,0)))))</f>
        <v>10000</v>
      </c>
    </row>
    <row r="2361" spans="1:8" x14ac:dyDescent="0.25">
      <c r="A2361" t="s">
        <v>4</v>
      </c>
      <c r="B2361" t="s">
        <v>767</v>
      </c>
      <c r="C2361" t="s">
        <v>418</v>
      </c>
      <c r="D2361" t="s">
        <v>980</v>
      </c>
      <c r="E2361">
        <v>10000</v>
      </c>
      <c r="F2361" t="s">
        <v>1680</v>
      </c>
      <c r="G2361" t="str">
        <f t="shared" si="36"/>
        <v>USD</v>
      </c>
      <c r="H2361">
        <f>IF(D2361=$D$1600,IF(E2361=1000,VLOOKUP(G2361,Indiana!$A$2:$B$203,2,0),IF(E2361=5000,VLOOKUP(G2361,Indiana!$D$2:$E$203,2,0),IF(E2361=10000,VLOOKUP(G2361,Indiana!$G$2:$H$203,2,0)))))</f>
        <v>10000</v>
      </c>
    </row>
    <row r="2362" spans="1:8" x14ac:dyDescent="0.25">
      <c r="A2362" t="s">
        <v>13</v>
      </c>
      <c r="B2362" t="s">
        <v>1156</v>
      </c>
      <c r="C2362" t="s">
        <v>418</v>
      </c>
      <c r="D2362" t="s">
        <v>980</v>
      </c>
      <c r="E2362">
        <v>10000</v>
      </c>
      <c r="F2362" t="s">
        <v>1680</v>
      </c>
      <c r="G2362" t="str">
        <f t="shared" si="36"/>
        <v>GBP</v>
      </c>
      <c r="H2362">
        <f>IF(D2362=$D$1600,IF(E2362=1000,VLOOKUP(G2362,Indiana!$A$2:$B$203,2,0),IF(E2362=5000,VLOOKUP(G2362,Indiana!$D$2:$E$203,2,0),IF(E2362=10000,VLOOKUP(G2362,Indiana!$G$2:$H$203,2,0)))))</f>
        <v>7843.8395641023999</v>
      </c>
    </row>
    <row r="2363" spans="1:8" x14ac:dyDescent="0.25">
      <c r="A2363" t="s">
        <v>6</v>
      </c>
      <c r="B2363" t="s">
        <v>1146</v>
      </c>
      <c r="C2363" t="s">
        <v>418</v>
      </c>
      <c r="D2363" t="s">
        <v>980</v>
      </c>
      <c r="E2363">
        <v>10000</v>
      </c>
      <c r="F2363" t="s">
        <v>1680</v>
      </c>
      <c r="G2363" t="str">
        <f t="shared" si="36"/>
        <v>EUR</v>
      </c>
      <c r="H2363">
        <f>IF(D2363=$D$1600,IF(E2363=1000,VLOOKUP(G2363,Indiana!$A$2:$B$203,2,0),IF(E2363=5000,VLOOKUP(G2363,Indiana!$D$2:$E$203,2,0),IF(E2363=10000,VLOOKUP(G2363,Indiana!$G$2:$H$203,2,0)))))</f>
        <v>8735.2948396130996</v>
      </c>
    </row>
    <row r="2364" spans="1:8" x14ac:dyDescent="0.25">
      <c r="A2364" t="s">
        <v>4</v>
      </c>
      <c r="B2364" t="s">
        <v>767</v>
      </c>
      <c r="C2364" t="s">
        <v>423</v>
      </c>
      <c r="D2364" t="s">
        <v>980</v>
      </c>
      <c r="E2364">
        <v>10000</v>
      </c>
      <c r="F2364" t="s">
        <v>1680</v>
      </c>
      <c r="G2364" t="str">
        <f t="shared" si="36"/>
        <v>USD</v>
      </c>
      <c r="H2364">
        <f>IF(D2364=$D$1600,IF(E2364=1000,VLOOKUP(G2364,Indiana!$A$2:$B$203,2,0),IF(E2364=5000,VLOOKUP(G2364,Indiana!$D$2:$E$203,2,0),IF(E2364=10000,VLOOKUP(G2364,Indiana!$G$2:$H$203,2,0)))))</f>
        <v>10000</v>
      </c>
    </row>
    <row r="2365" spans="1:8" x14ac:dyDescent="0.25">
      <c r="A2365" t="s">
        <v>427</v>
      </c>
      <c r="B2365" t="s">
        <v>1171</v>
      </c>
      <c r="C2365" t="s">
        <v>429</v>
      </c>
      <c r="D2365" t="s">
        <v>980</v>
      </c>
      <c r="E2365">
        <v>10000</v>
      </c>
      <c r="F2365" t="s">
        <v>1680</v>
      </c>
      <c r="G2365" t="s">
        <v>1666</v>
      </c>
      <c r="H2365">
        <f>IF(D2365=$D$1600,IF(E2365=1000,VLOOKUP(G2365,Indiana!$A$2:$B$203,2,0),IF(E2365=5000,VLOOKUP(G2365,Indiana!$D$2:$E$203,2,0),IF(E2365=10000,VLOOKUP(G2365,Indiana!$G$2:$H$203,2,0)))))</f>
        <v>37542.862208523897</v>
      </c>
    </row>
    <row r="2366" spans="1:8" x14ac:dyDescent="0.25">
      <c r="A2366" t="s">
        <v>38</v>
      </c>
      <c r="B2366" t="s">
        <v>1171</v>
      </c>
      <c r="C2366" t="s">
        <v>429</v>
      </c>
      <c r="D2366" t="s">
        <v>980</v>
      </c>
      <c r="E2366">
        <v>10000</v>
      </c>
      <c r="F2366" t="s">
        <v>1680</v>
      </c>
      <c r="G2366" t="s">
        <v>1666</v>
      </c>
      <c r="H2366">
        <f>IF(D2366=$D$1600,IF(E2366=1000,VLOOKUP(G2366,Indiana!$A$2:$B$203,2,0),IF(E2366=5000,VLOOKUP(G2366,Indiana!$D$2:$E$203,2,0),IF(E2366=10000,VLOOKUP(G2366,Indiana!$G$2:$H$203,2,0)))))</f>
        <v>37542.862208523897</v>
      </c>
    </row>
    <row r="2367" spans="1:8" x14ac:dyDescent="0.25">
      <c r="A2367" t="s">
        <v>32</v>
      </c>
      <c r="B2367" t="s">
        <v>1157</v>
      </c>
      <c r="C2367" t="s">
        <v>433</v>
      </c>
      <c r="D2367" t="s">
        <v>980</v>
      </c>
      <c r="E2367">
        <v>10000</v>
      </c>
      <c r="F2367" t="s">
        <v>1680</v>
      </c>
      <c r="G2367" t="str">
        <f t="shared" si="36"/>
        <v>EUR</v>
      </c>
      <c r="H2367">
        <f>IF(D2367=$D$1600,IF(E2367=1000,VLOOKUP(G2367,Indiana!$A$2:$B$203,2,0),IF(E2367=5000,VLOOKUP(G2367,Indiana!$D$2:$E$203,2,0),IF(E2367=10000,VLOOKUP(G2367,Indiana!$G$2:$H$203,2,0)))))</f>
        <v>8735.2948396130996</v>
      </c>
    </row>
    <row r="2368" spans="1:8" x14ac:dyDescent="0.25">
      <c r="A2368" t="s">
        <v>38</v>
      </c>
      <c r="B2368" t="s">
        <v>1158</v>
      </c>
      <c r="C2368" t="s">
        <v>433</v>
      </c>
      <c r="D2368" t="s">
        <v>980</v>
      </c>
      <c r="E2368">
        <v>10000</v>
      </c>
      <c r="F2368" t="s">
        <v>1680</v>
      </c>
      <c r="G2368" t="str">
        <f>IF(RIGHT(B2368,1)=RIGHT($B$28,1),"EUR",IF(RIGHT(A2368,1)=")",LEFT(RIGHT(A2368,4),3),RIGHT(A2368,3)))</f>
        <v>EUR</v>
      </c>
      <c r="H2368">
        <f>IF(D2368=$D$1600,IF(E2368=1000,VLOOKUP(G2368,Indiana!$A$2:$B$203,2,0),IF(E2368=5000,VLOOKUP(G2368,Indiana!$D$2:$E$203,2,0),IF(E2368=10000,VLOOKUP(G2368,Indiana!$G$2:$H$203,2,0)))))</f>
        <v>8735.2948396130996</v>
      </c>
    </row>
    <row r="2369" spans="1:8" x14ac:dyDescent="0.25">
      <c r="A2369" t="s">
        <v>4</v>
      </c>
      <c r="B2369" t="s">
        <v>767</v>
      </c>
      <c r="C2369" t="s">
        <v>436</v>
      </c>
      <c r="D2369" t="s">
        <v>980</v>
      </c>
      <c r="E2369">
        <v>10000</v>
      </c>
      <c r="F2369" t="s">
        <v>1680</v>
      </c>
      <c r="G2369" t="str">
        <f t="shared" si="36"/>
        <v>USD</v>
      </c>
      <c r="H2369">
        <f>IF(D2369=$D$1600,IF(E2369=1000,VLOOKUP(G2369,Indiana!$A$2:$B$203,2,0),IF(E2369=5000,VLOOKUP(G2369,Indiana!$D$2:$E$203,2,0),IF(E2369=10000,VLOOKUP(G2369,Indiana!$G$2:$H$203,2,0)))))</f>
        <v>10000</v>
      </c>
    </row>
    <row r="2370" spans="1:8" x14ac:dyDescent="0.25">
      <c r="A2370" t="s">
        <v>47</v>
      </c>
      <c r="B2370" t="s">
        <v>1172</v>
      </c>
      <c r="C2370" t="s">
        <v>436</v>
      </c>
      <c r="D2370" t="s">
        <v>980</v>
      </c>
      <c r="E2370">
        <v>10000</v>
      </c>
      <c r="F2370" t="s">
        <v>1680</v>
      </c>
      <c r="G2370" t="str">
        <f t="shared" si="36"/>
        <v>CAD</v>
      </c>
      <c r="H2370">
        <f>IF(D2370=$D$1600,IF(E2370=1000,VLOOKUP(G2370,Indiana!$A$2:$B$203,2,0),IF(E2370=5000,VLOOKUP(G2370,Indiana!$D$2:$E$203,2,0),IF(E2370=10000,VLOOKUP(G2370,Indiana!$G$2:$H$203,2,0)))))</f>
        <v>13065.2106646104</v>
      </c>
    </row>
    <row r="2371" spans="1:8" x14ac:dyDescent="0.25">
      <c r="A2371" t="s">
        <v>437</v>
      </c>
      <c r="B2371" t="s">
        <v>917</v>
      </c>
      <c r="C2371" t="s">
        <v>439</v>
      </c>
      <c r="D2371" t="s">
        <v>980</v>
      </c>
      <c r="E2371">
        <v>10000</v>
      </c>
      <c r="F2371" t="s">
        <v>1680</v>
      </c>
      <c r="G2371" t="str">
        <f t="shared" ref="G2371:G2434" si="37">IF(RIGHT(A2371,1)=")",LEFT(RIGHT(A2371,4),3),RIGHT(A2371,3))</f>
        <v>QAR</v>
      </c>
      <c r="H2371">
        <f>IF(D2371=$D$1600,IF(E2371=1000,VLOOKUP(G2371,Indiana!$A$2:$B$203,2,0),IF(E2371=5000,VLOOKUP(G2371,Indiana!$D$2:$E$203,2,0),IF(E2371=10000,VLOOKUP(G2371,Indiana!$G$2:$H$203,2,0)))))</f>
        <v>36400</v>
      </c>
    </row>
    <row r="2372" spans="1:8" x14ac:dyDescent="0.25">
      <c r="A2372" t="s">
        <v>4</v>
      </c>
      <c r="B2372" t="s">
        <v>767</v>
      </c>
      <c r="C2372" t="s">
        <v>439</v>
      </c>
      <c r="D2372" t="s">
        <v>980</v>
      </c>
      <c r="E2372">
        <v>10000</v>
      </c>
      <c r="F2372" t="s">
        <v>1680</v>
      </c>
      <c r="G2372" t="str">
        <f t="shared" si="37"/>
        <v>USD</v>
      </c>
      <c r="H2372">
        <f>IF(D2372=$D$1600,IF(E2372=1000,VLOOKUP(G2372,Indiana!$A$2:$B$203,2,0),IF(E2372=5000,VLOOKUP(G2372,Indiana!$D$2:$E$203,2,0),IF(E2372=10000,VLOOKUP(G2372,Indiana!$G$2:$H$203,2,0)))))</f>
        <v>10000</v>
      </c>
    </row>
    <row r="2373" spans="1:8" x14ac:dyDescent="0.25">
      <c r="A2373" t="s">
        <v>13</v>
      </c>
      <c r="B2373" t="s">
        <v>1120</v>
      </c>
      <c r="C2373" t="s">
        <v>439</v>
      </c>
      <c r="D2373" t="s">
        <v>980</v>
      </c>
      <c r="E2373">
        <v>10000</v>
      </c>
      <c r="F2373" t="s">
        <v>1680</v>
      </c>
      <c r="G2373" t="str">
        <f t="shared" si="37"/>
        <v>GBP</v>
      </c>
      <c r="H2373">
        <f>IF(D2373=$D$1600,IF(E2373=1000,VLOOKUP(G2373,Indiana!$A$2:$B$203,2,0),IF(E2373=5000,VLOOKUP(G2373,Indiana!$D$2:$E$203,2,0),IF(E2373=10000,VLOOKUP(G2373,Indiana!$G$2:$H$203,2,0)))))</f>
        <v>7843.8395641023999</v>
      </c>
    </row>
    <row r="2374" spans="1:8" x14ac:dyDescent="0.25">
      <c r="A2374" t="s">
        <v>6</v>
      </c>
      <c r="B2374" t="s">
        <v>1173</v>
      </c>
      <c r="C2374" t="s">
        <v>443</v>
      </c>
      <c r="D2374" t="s">
        <v>980</v>
      </c>
      <c r="E2374">
        <v>10000</v>
      </c>
      <c r="F2374" t="s">
        <v>1680</v>
      </c>
      <c r="G2374" t="str">
        <f t="shared" si="37"/>
        <v>EUR</v>
      </c>
      <c r="H2374">
        <f>IF(D2374=$D$1600,IF(E2374=1000,VLOOKUP(G2374,Indiana!$A$2:$B$203,2,0),IF(E2374=5000,VLOOKUP(G2374,Indiana!$D$2:$E$203,2,0),IF(E2374=10000,VLOOKUP(G2374,Indiana!$G$2:$H$203,2,0)))))</f>
        <v>8735.2948396130996</v>
      </c>
    </row>
    <row r="2375" spans="1:8" x14ac:dyDescent="0.25">
      <c r="A2375" t="s">
        <v>4</v>
      </c>
      <c r="B2375" t="s">
        <v>767</v>
      </c>
      <c r="C2375" t="s">
        <v>443</v>
      </c>
      <c r="D2375" t="s">
        <v>980</v>
      </c>
      <c r="E2375">
        <v>10000</v>
      </c>
      <c r="F2375" t="s">
        <v>1680</v>
      </c>
      <c r="G2375" t="str">
        <f t="shared" si="37"/>
        <v>USD</v>
      </c>
      <c r="H2375">
        <f>IF(D2375=$D$1600,IF(E2375=1000,VLOOKUP(G2375,Indiana!$A$2:$B$203,2,0),IF(E2375=5000,VLOOKUP(G2375,Indiana!$D$2:$E$203,2,0),IF(E2375=10000,VLOOKUP(G2375,Indiana!$G$2:$H$203,2,0)))))</f>
        <v>10000</v>
      </c>
    </row>
    <row r="2376" spans="1:8" x14ac:dyDescent="0.25">
      <c r="A2376" t="s">
        <v>444</v>
      </c>
      <c r="B2376" t="s">
        <v>1174</v>
      </c>
      <c r="C2376" t="s">
        <v>446</v>
      </c>
      <c r="D2376" t="s">
        <v>980</v>
      </c>
      <c r="E2376">
        <v>10000</v>
      </c>
      <c r="F2376" t="s">
        <v>1680</v>
      </c>
      <c r="G2376" t="str">
        <f t="shared" si="37"/>
        <v>AMD</v>
      </c>
      <c r="H2376">
        <f>IF(D2376=$D$1600,IF(E2376=1000,VLOOKUP(G2376,Indiana!$A$2:$B$203,2,0),IF(E2376=5000,VLOOKUP(G2376,Indiana!$D$2:$E$203,2,0),IF(E2376=10000,VLOOKUP(G2376,Indiana!$G$2:$H$203,2,0)))))</f>
        <v>4831400.1464856695</v>
      </c>
    </row>
    <row r="2377" spans="1:8" x14ac:dyDescent="0.25">
      <c r="A2377" t="s">
        <v>4</v>
      </c>
      <c r="B2377" t="s">
        <v>767</v>
      </c>
      <c r="C2377" t="s">
        <v>446</v>
      </c>
      <c r="D2377" t="s">
        <v>980</v>
      </c>
      <c r="E2377">
        <v>10000</v>
      </c>
      <c r="F2377" t="s">
        <v>1680</v>
      </c>
      <c r="G2377" t="str">
        <f t="shared" si="37"/>
        <v>USD</v>
      </c>
      <c r="H2377">
        <f>IF(D2377=$D$1600,IF(E2377=1000,VLOOKUP(G2377,Indiana!$A$2:$B$203,2,0),IF(E2377=5000,VLOOKUP(G2377,Indiana!$D$2:$E$203,2,0),IF(E2377=10000,VLOOKUP(G2377,Indiana!$G$2:$H$203,2,0)))))</f>
        <v>10000</v>
      </c>
    </row>
    <row r="2378" spans="1:8" x14ac:dyDescent="0.25">
      <c r="A2378" t="s">
        <v>4</v>
      </c>
      <c r="B2378" t="s">
        <v>767</v>
      </c>
      <c r="C2378" t="s">
        <v>449</v>
      </c>
      <c r="D2378" t="s">
        <v>980</v>
      </c>
      <c r="E2378">
        <v>10000</v>
      </c>
      <c r="F2378" t="s">
        <v>1680</v>
      </c>
      <c r="G2378" t="str">
        <f t="shared" si="37"/>
        <v>USD</v>
      </c>
      <c r="H2378">
        <f>IF(D2378=$D$1600,IF(E2378=1000,VLOOKUP(G2378,Indiana!$A$2:$B$203,2,0),IF(E2378=5000,VLOOKUP(G2378,Indiana!$D$2:$E$203,2,0),IF(E2378=10000,VLOOKUP(G2378,Indiana!$G$2:$H$203,2,0)))))</f>
        <v>10000</v>
      </c>
    </row>
    <row r="2379" spans="1:8" x14ac:dyDescent="0.25">
      <c r="A2379" t="s">
        <v>6</v>
      </c>
      <c r="B2379" t="s">
        <v>1173</v>
      </c>
      <c r="C2379" t="s">
        <v>449</v>
      </c>
      <c r="D2379" t="s">
        <v>980</v>
      </c>
      <c r="E2379">
        <v>10000</v>
      </c>
      <c r="F2379" t="s">
        <v>1680</v>
      </c>
      <c r="G2379" t="str">
        <f t="shared" si="37"/>
        <v>EUR</v>
      </c>
      <c r="H2379">
        <f>IF(D2379=$D$1600,IF(E2379=1000,VLOOKUP(G2379,Indiana!$A$2:$B$203,2,0),IF(E2379=5000,VLOOKUP(G2379,Indiana!$D$2:$E$203,2,0),IF(E2379=10000,VLOOKUP(G2379,Indiana!$G$2:$H$203,2,0)))))</f>
        <v>8735.2948396130996</v>
      </c>
    </row>
    <row r="2380" spans="1:8" x14ac:dyDescent="0.25">
      <c r="A2380" t="s">
        <v>13</v>
      </c>
      <c r="B2380" t="s">
        <v>1107</v>
      </c>
      <c r="C2380" t="s">
        <v>449</v>
      </c>
      <c r="D2380" t="s">
        <v>980</v>
      </c>
      <c r="E2380">
        <v>10000</v>
      </c>
      <c r="F2380" t="s">
        <v>1680</v>
      </c>
      <c r="G2380" t="str">
        <f t="shared" si="37"/>
        <v>GBP</v>
      </c>
      <c r="H2380">
        <f>IF(D2380=$D$1600,IF(E2380=1000,VLOOKUP(G2380,Indiana!$A$2:$B$203,2,0),IF(E2380=5000,VLOOKUP(G2380,Indiana!$D$2:$E$203,2,0),IF(E2380=10000,VLOOKUP(G2380,Indiana!$G$2:$H$203,2,0)))))</f>
        <v>7843.8395641023999</v>
      </c>
    </row>
    <row r="2381" spans="1:8" x14ac:dyDescent="0.25">
      <c r="A2381" t="s">
        <v>451</v>
      </c>
      <c r="B2381" t="s">
        <v>1175</v>
      </c>
      <c r="C2381" t="s">
        <v>453</v>
      </c>
      <c r="D2381" t="s">
        <v>980</v>
      </c>
      <c r="E2381">
        <v>10000</v>
      </c>
      <c r="F2381" t="s">
        <v>1680</v>
      </c>
      <c r="G2381" t="str">
        <f t="shared" si="37"/>
        <v>RWF</v>
      </c>
      <c r="H2381">
        <f>IF(D2381=$D$1600,IF(E2381=1000,VLOOKUP(G2381,Indiana!$A$2:$B$203,2,0),IF(E2381=5000,VLOOKUP(G2381,Indiana!$D$2:$E$203,2,0),IF(E2381=10000,VLOOKUP(G2381,Indiana!$G$2:$H$203,2,0)))))</f>
        <v>8644151.2175611109</v>
      </c>
    </row>
    <row r="2382" spans="1:8" x14ac:dyDescent="0.25">
      <c r="A2382" t="s">
        <v>4</v>
      </c>
      <c r="B2382" t="s">
        <v>767</v>
      </c>
      <c r="C2382" t="s">
        <v>453</v>
      </c>
      <c r="D2382" t="s">
        <v>980</v>
      </c>
      <c r="E2382">
        <v>10000</v>
      </c>
      <c r="F2382" t="s">
        <v>1680</v>
      </c>
      <c r="G2382" t="str">
        <f t="shared" si="37"/>
        <v>USD</v>
      </c>
      <c r="H2382">
        <f>IF(D2382=$D$1600,IF(E2382=1000,VLOOKUP(G2382,Indiana!$A$2:$B$203,2,0),IF(E2382=5000,VLOOKUP(G2382,Indiana!$D$2:$E$203,2,0),IF(E2382=10000,VLOOKUP(G2382,Indiana!$G$2:$H$203,2,0)))))</f>
        <v>10000</v>
      </c>
    </row>
    <row r="2383" spans="1:8" x14ac:dyDescent="0.25">
      <c r="A2383" t="s">
        <v>4</v>
      </c>
      <c r="B2383" t="s">
        <v>767</v>
      </c>
      <c r="C2383" t="s">
        <v>454</v>
      </c>
      <c r="D2383" t="s">
        <v>980</v>
      </c>
      <c r="E2383">
        <v>10000</v>
      </c>
      <c r="F2383" t="s">
        <v>1680</v>
      </c>
      <c r="G2383" t="str">
        <f t="shared" si="37"/>
        <v>USD</v>
      </c>
      <c r="H2383">
        <f>IF(D2383=$D$1600,IF(E2383=1000,VLOOKUP(G2383,Indiana!$A$2:$B$203,2,0),IF(E2383=5000,VLOOKUP(G2383,Indiana!$D$2:$E$203,2,0),IF(E2383=10000,VLOOKUP(G2383,Indiana!$G$2:$H$203,2,0)))))</f>
        <v>10000</v>
      </c>
    </row>
    <row r="2384" spans="1:8" x14ac:dyDescent="0.25">
      <c r="A2384" t="s">
        <v>455</v>
      </c>
      <c r="B2384" t="s">
        <v>929</v>
      </c>
      <c r="C2384" t="s">
        <v>457</v>
      </c>
      <c r="D2384" t="s">
        <v>980</v>
      </c>
      <c r="E2384">
        <v>10000</v>
      </c>
      <c r="F2384" t="s">
        <v>1680</v>
      </c>
      <c r="G2384" t="str">
        <f t="shared" si="37"/>
        <v>SAR</v>
      </c>
      <c r="H2384">
        <f>IF(D2384=$D$1600,IF(E2384=1000,VLOOKUP(G2384,Indiana!$A$2:$B$203,2,0),IF(E2384=5000,VLOOKUP(G2384,Indiana!$D$2:$E$203,2,0),IF(E2384=10000,VLOOKUP(G2384,Indiana!$G$2:$H$203,2,0)))))</f>
        <v>37500</v>
      </c>
    </row>
    <row r="2385" spans="1:8" x14ac:dyDescent="0.25">
      <c r="A2385" t="s">
        <v>4</v>
      </c>
      <c r="B2385" t="s">
        <v>767</v>
      </c>
      <c r="C2385" t="s">
        <v>457</v>
      </c>
      <c r="D2385" t="s">
        <v>980</v>
      </c>
      <c r="E2385">
        <v>10000</v>
      </c>
      <c r="F2385" t="s">
        <v>1680</v>
      </c>
      <c r="G2385" t="str">
        <f t="shared" si="37"/>
        <v>USD</v>
      </c>
      <c r="H2385">
        <f>IF(D2385=$D$1600,IF(E2385=1000,VLOOKUP(G2385,Indiana!$A$2:$B$203,2,0),IF(E2385=5000,VLOOKUP(G2385,Indiana!$D$2:$E$203,2,0),IF(E2385=10000,VLOOKUP(G2385,Indiana!$G$2:$H$203,2,0)))))</f>
        <v>10000</v>
      </c>
    </row>
    <row r="2386" spans="1:8" x14ac:dyDescent="0.25">
      <c r="A2386" t="s">
        <v>13</v>
      </c>
      <c r="B2386" t="s">
        <v>1107</v>
      </c>
      <c r="C2386" t="s">
        <v>457</v>
      </c>
      <c r="D2386" t="s">
        <v>980</v>
      </c>
      <c r="E2386">
        <v>10000</v>
      </c>
      <c r="F2386" t="s">
        <v>1680</v>
      </c>
      <c r="G2386" t="str">
        <f t="shared" si="37"/>
        <v>GBP</v>
      </c>
      <c r="H2386">
        <f>IF(D2386=$D$1600,IF(E2386=1000,VLOOKUP(G2386,Indiana!$A$2:$B$203,2,0),IF(E2386=5000,VLOOKUP(G2386,Indiana!$D$2:$E$203,2,0),IF(E2386=10000,VLOOKUP(G2386,Indiana!$G$2:$H$203,2,0)))))</f>
        <v>7843.8395641023999</v>
      </c>
    </row>
    <row r="2387" spans="1:8" x14ac:dyDescent="0.25">
      <c r="A2387" t="s">
        <v>380</v>
      </c>
      <c r="B2387" t="s">
        <v>1176</v>
      </c>
      <c r="C2387" t="s">
        <v>462</v>
      </c>
      <c r="D2387" t="s">
        <v>980</v>
      </c>
      <c r="E2387">
        <v>10000</v>
      </c>
      <c r="F2387" t="s">
        <v>1680</v>
      </c>
      <c r="G2387" t="str">
        <f t="shared" si="37"/>
        <v>XOF</v>
      </c>
      <c r="H2387">
        <f>IF(D2387=$D$1600,IF(E2387=1000,VLOOKUP(G2387,Indiana!$A$2:$B$203,2,0),IF(E2387=5000,VLOOKUP(G2387,Indiana!$D$2:$E$203,2,0),IF(E2387=10000,VLOOKUP(G2387,Indiana!$G$2:$H$203,2,0)))))</f>
        <v>5729977.7971080896</v>
      </c>
    </row>
    <row r="2388" spans="1:8" x14ac:dyDescent="0.25">
      <c r="A2388" t="s">
        <v>4</v>
      </c>
      <c r="B2388" t="s">
        <v>767</v>
      </c>
      <c r="C2388" t="s">
        <v>462</v>
      </c>
      <c r="D2388" t="s">
        <v>980</v>
      </c>
      <c r="E2388">
        <v>10000</v>
      </c>
      <c r="F2388" t="s">
        <v>1680</v>
      </c>
      <c r="G2388" t="str">
        <f t="shared" si="37"/>
        <v>USD</v>
      </c>
      <c r="H2388">
        <f>IF(D2388=$D$1600,IF(E2388=1000,VLOOKUP(G2388,Indiana!$A$2:$B$203,2,0),IF(E2388=5000,VLOOKUP(G2388,Indiana!$D$2:$E$203,2,0),IF(E2388=10000,VLOOKUP(G2388,Indiana!$G$2:$H$203,2,0)))))</f>
        <v>10000</v>
      </c>
    </row>
    <row r="2389" spans="1:8" x14ac:dyDescent="0.25">
      <c r="A2389" t="s">
        <v>6</v>
      </c>
      <c r="B2389" t="s">
        <v>1173</v>
      </c>
      <c r="C2389" t="s">
        <v>465</v>
      </c>
      <c r="D2389" t="s">
        <v>980</v>
      </c>
      <c r="E2389">
        <v>10000</v>
      </c>
      <c r="F2389" t="s">
        <v>1680</v>
      </c>
      <c r="G2389" t="str">
        <f t="shared" si="37"/>
        <v>EUR</v>
      </c>
      <c r="H2389">
        <f>IF(D2389=$D$1600,IF(E2389=1000,VLOOKUP(G2389,Indiana!$A$2:$B$203,2,0),IF(E2389=5000,VLOOKUP(G2389,Indiana!$D$2:$E$203,2,0),IF(E2389=10000,VLOOKUP(G2389,Indiana!$G$2:$H$203,2,0)))))</f>
        <v>8735.2948396130996</v>
      </c>
    </row>
    <row r="2390" spans="1:8" x14ac:dyDescent="0.25">
      <c r="A2390" t="s">
        <v>4</v>
      </c>
      <c r="B2390" t="s">
        <v>767</v>
      </c>
      <c r="C2390" t="s">
        <v>465</v>
      </c>
      <c r="D2390" t="s">
        <v>980</v>
      </c>
      <c r="E2390">
        <v>10000</v>
      </c>
      <c r="F2390" t="s">
        <v>1680</v>
      </c>
      <c r="G2390" t="str">
        <f t="shared" si="37"/>
        <v>USD</v>
      </c>
      <c r="H2390">
        <f>IF(D2390=$D$1600,IF(E2390=1000,VLOOKUP(G2390,Indiana!$A$2:$B$203,2,0),IF(E2390=5000,VLOOKUP(G2390,Indiana!$D$2:$E$203,2,0),IF(E2390=10000,VLOOKUP(G2390,Indiana!$G$2:$H$203,2,0)))))</f>
        <v>10000</v>
      </c>
    </row>
    <row r="2391" spans="1:8" x14ac:dyDescent="0.25">
      <c r="A2391" t="s">
        <v>4</v>
      </c>
      <c r="B2391" t="s">
        <v>767</v>
      </c>
      <c r="C2391" t="s">
        <v>468</v>
      </c>
      <c r="D2391" t="s">
        <v>980</v>
      </c>
      <c r="E2391">
        <v>10000</v>
      </c>
      <c r="F2391" t="s">
        <v>1680</v>
      </c>
      <c r="G2391" t="str">
        <f t="shared" si="37"/>
        <v>USD</v>
      </c>
      <c r="H2391">
        <f>IF(D2391=$D$1600,IF(E2391=1000,VLOOKUP(G2391,Indiana!$A$2:$B$203,2,0),IF(E2391=5000,VLOOKUP(G2391,Indiana!$D$2:$E$203,2,0),IF(E2391=10000,VLOOKUP(G2391,Indiana!$G$2:$H$203,2,0)))))</f>
        <v>10000</v>
      </c>
    </row>
    <row r="2392" spans="1:8" x14ac:dyDescent="0.25">
      <c r="A2392" t="s">
        <v>469</v>
      </c>
      <c r="B2392" t="s">
        <v>1177</v>
      </c>
      <c r="C2392" t="s">
        <v>471</v>
      </c>
      <c r="D2392" t="s">
        <v>980</v>
      </c>
      <c r="E2392">
        <v>10000</v>
      </c>
      <c r="F2392" t="s">
        <v>1680</v>
      </c>
      <c r="G2392" t="str">
        <f t="shared" si="37"/>
        <v>SGD</v>
      </c>
      <c r="H2392">
        <f>IF(D2392=$D$1600,IF(E2392=1000,VLOOKUP(G2392,Indiana!$A$2:$B$203,2,0),IF(E2392=5000,VLOOKUP(G2392,Indiana!$D$2:$E$203,2,0),IF(E2392=10000,VLOOKUP(G2392,Indiana!$G$2:$H$203,2,0)))))</f>
        <v>13710.3261471346</v>
      </c>
    </row>
    <row r="2393" spans="1:8" x14ac:dyDescent="0.25">
      <c r="A2393" t="s">
        <v>6</v>
      </c>
      <c r="B2393" t="s">
        <v>1166</v>
      </c>
      <c r="C2393" t="s">
        <v>471</v>
      </c>
      <c r="D2393" t="s">
        <v>980</v>
      </c>
      <c r="E2393">
        <v>10000</v>
      </c>
      <c r="F2393" t="s">
        <v>1680</v>
      </c>
      <c r="G2393" t="str">
        <f t="shared" si="37"/>
        <v>EUR</v>
      </c>
      <c r="H2393">
        <f>IF(D2393=$D$1600,IF(E2393=1000,VLOOKUP(G2393,Indiana!$A$2:$B$203,2,0),IF(E2393=5000,VLOOKUP(G2393,Indiana!$D$2:$E$203,2,0),IF(E2393=10000,VLOOKUP(G2393,Indiana!$G$2:$H$203,2,0)))))</f>
        <v>8735.2948396130996</v>
      </c>
    </row>
    <row r="2394" spans="1:8" x14ac:dyDescent="0.25">
      <c r="A2394" t="s">
        <v>4</v>
      </c>
      <c r="B2394" t="s">
        <v>767</v>
      </c>
      <c r="C2394" t="s">
        <v>471</v>
      </c>
      <c r="D2394" t="s">
        <v>980</v>
      </c>
      <c r="E2394">
        <v>10000</v>
      </c>
      <c r="F2394" t="s">
        <v>1680</v>
      </c>
      <c r="G2394" t="str">
        <f t="shared" si="37"/>
        <v>USD</v>
      </c>
      <c r="H2394">
        <f>IF(D2394=$D$1600,IF(E2394=1000,VLOOKUP(G2394,Indiana!$A$2:$B$203,2,0),IF(E2394=5000,VLOOKUP(G2394,Indiana!$D$2:$E$203,2,0),IF(E2394=10000,VLOOKUP(G2394,Indiana!$G$2:$H$203,2,0)))))</f>
        <v>10000</v>
      </c>
    </row>
    <row r="2395" spans="1:8" x14ac:dyDescent="0.25">
      <c r="A2395" t="s">
        <v>32</v>
      </c>
      <c r="B2395" t="s">
        <v>1166</v>
      </c>
      <c r="C2395" t="s">
        <v>475</v>
      </c>
      <c r="D2395" t="s">
        <v>980</v>
      </c>
      <c r="E2395">
        <v>10000</v>
      </c>
      <c r="F2395" t="s">
        <v>1680</v>
      </c>
      <c r="G2395" t="str">
        <f t="shared" si="37"/>
        <v>EUR</v>
      </c>
      <c r="H2395">
        <f>IF(D2395=$D$1600,IF(E2395=1000,VLOOKUP(G2395,Indiana!$A$2:$B$203,2,0),IF(E2395=5000,VLOOKUP(G2395,Indiana!$D$2:$E$203,2,0),IF(E2395=10000,VLOOKUP(G2395,Indiana!$G$2:$H$203,2,0)))))</f>
        <v>8735.2948396130996</v>
      </c>
    </row>
    <row r="2396" spans="1:8" x14ac:dyDescent="0.25">
      <c r="A2396" t="s">
        <v>38</v>
      </c>
      <c r="B2396" t="s">
        <v>1158</v>
      </c>
      <c r="C2396" t="s">
        <v>475</v>
      </c>
      <c r="D2396" t="s">
        <v>980</v>
      </c>
      <c r="E2396">
        <v>10000</v>
      </c>
      <c r="F2396" t="s">
        <v>1680</v>
      </c>
      <c r="G2396" t="str">
        <f>IF(RIGHT(B2396,1)=RIGHT($B$28,1),"EUR",IF(RIGHT(A2396,1)=")",LEFT(RIGHT(A2396,4),3),RIGHT(A2396,3)))</f>
        <v>EUR</v>
      </c>
      <c r="H2396">
        <f>IF(D2396=$D$1600,IF(E2396=1000,VLOOKUP(G2396,Indiana!$A$2:$B$203,2,0),IF(E2396=5000,VLOOKUP(G2396,Indiana!$D$2:$E$203,2,0),IF(E2396=10000,VLOOKUP(G2396,Indiana!$G$2:$H$203,2,0)))))</f>
        <v>8735.2948396130996</v>
      </c>
    </row>
    <row r="2397" spans="1:8" x14ac:dyDescent="0.25">
      <c r="A2397" t="s">
        <v>32</v>
      </c>
      <c r="B2397" t="s">
        <v>1178</v>
      </c>
      <c r="C2397" t="s">
        <v>476</v>
      </c>
      <c r="D2397" t="s">
        <v>980</v>
      </c>
      <c r="E2397">
        <v>10000</v>
      </c>
      <c r="F2397" t="s">
        <v>1680</v>
      </c>
      <c r="G2397" t="str">
        <f t="shared" si="37"/>
        <v>EUR</v>
      </c>
      <c r="H2397">
        <f>IF(D2397=$D$1600,IF(E2397=1000,VLOOKUP(G2397,Indiana!$A$2:$B$203,2,0),IF(E2397=5000,VLOOKUP(G2397,Indiana!$D$2:$E$203,2,0),IF(E2397=10000,VLOOKUP(G2397,Indiana!$G$2:$H$203,2,0)))))</f>
        <v>8735.2948396130996</v>
      </c>
    </row>
    <row r="2398" spans="1:8" x14ac:dyDescent="0.25">
      <c r="A2398" t="s">
        <v>38</v>
      </c>
      <c r="B2398" t="s">
        <v>1163</v>
      </c>
      <c r="C2398" t="s">
        <v>476</v>
      </c>
      <c r="D2398" t="s">
        <v>980</v>
      </c>
      <c r="E2398">
        <v>10000</v>
      </c>
      <c r="F2398" t="s">
        <v>1680</v>
      </c>
      <c r="G2398" t="str">
        <f>IF(RIGHT(B2398,1)=RIGHT($B$28,1),"EUR",IF(RIGHT(A2398,1)=")",LEFT(RIGHT(A2398,4),3),RIGHT(A2398,3)))</f>
        <v>EUR</v>
      </c>
      <c r="H2398">
        <f>IF(D2398=$D$1600,IF(E2398=1000,VLOOKUP(G2398,Indiana!$A$2:$B$203,2,0),IF(E2398=5000,VLOOKUP(G2398,Indiana!$D$2:$E$203,2,0),IF(E2398=10000,VLOOKUP(G2398,Indiana!$G$2:$H$203,2,0)))))</f>
        <v>8735.2948396130996</v>
      </c>
    </row>
    <row r="2399" spans="1:8" x14ac:dyDescent="0.25">
      <c r="A2399" t="s">
        <v>477</v>
      </c>
      <c r="B2399" t="s">
        <v>1179</v>
      </c>
      <c r="C2399" t="s">
        <v>479</v>
      </c>
      <c r="D2399" t="s">
        <v>980</v>
      </c>
      <c r="E2399">
        <v>10000</v>
      </c>
      <c r="F2399" t="s">
        <v>1680</v>
      </c>
      <c r="G2399" t="str">
        <f t="shared" si="37"/>
        <v>SOS</v>
      </c>
      <c r="H2399">
        <f>IF(D2399=$D$1600,IF(E2399=1000,VLOOKUP(G2399,Indiana!$A$2:$B$203,2,0),IF(E2399=5000,VLOOKUP(G2399,Indiana!$D$2:$E$203,2,0),IF(E2399=10000,VLOOKUP(G2399,Indiana!$G$2:$H$203,2,0)))))</f>
        <v>5784944.9678039998</v>
      </c>
    </row>
    <row r="2400" spans="1:8" x14ac:dyDescent="0.25">
      <c r="A2400" t="s">
        <v>4</v>
      </c>
      <c r="B2400" t="s">
        <v>767</v>
      </c>
      <c r="C2400" t="s">
        <v>479</v>
      </c>
      <c r="D2400" t="s">
        <v>980</v>
      </c>
      <c r="E2400">
        <v>10000</v>
      </c>
      <c r="F2400" t="s">
        <v>1680</v>
      </c>
      <c r="G2400" t="str">
        <f t="shared" si="37"/>
        <v>USD</v>
      </c>
      <c r="H2400">
        <f>IF(D2400=$D$1600,IF(E2400=1000,VLOOKUP(G2400,Indiana!$A$2:$B$203,2,0),IF(E2400=5000,VLOOKUP(G2400,Indiana!$D$2:$E$203,2,0),IF(E2400=10000,VLOOKUP(G2400,Indiana!$G$2:$H$203,2,0)))))</f>
        <v>10000</v>
      </c>
    </row>
    <row r="2401" spans="1:8" x14ac:dyDescent="0.25">
      <c r="A2401" t="s">
        <v>480</v>
      </c>
      <c r="B2401" t="s">
        <v>1180</v>
      </c>
      <c r="C2401" t="s">
        <v>482</v>
      </c>
      <c r="D2401" t="s">
        <v>980</v>
      </c>
      <c r="E2401">
        <v>10000</v>
      </c>
      <c r="F2401" t="s">
        <v>1680</v>
      </c>
      <c r="G2401" t="str">
        <f t="shared" si="37"/>
        <v>ZAR</v>
      </c>
      <c r="H2401">
        <f>IF(D2401=$D$1600,IF(E2401=1000,VLOOKUP(G2401,Indiana!$A$2:$B$203,2,0),IF(E2401=5000,VLOOKUP(G2401,Indiana!$D$2:$E$203,2,0),IF(E2401=10000,VLOOKUP(G2401,Indiana!$G$2:$H$203,2,0)))))</f>
        <v>146432.45193705201</v>
      </c>
    </row>
    <row r="2402" spans="1:8" x14ac:dyDescent="0.25">
      <c r="A2402" t="s">
        <v>6</v>
      </c>
      <c r="B2402" t="s">
        <v>1155</v>
      </c>
      <c r="C2402" t="s">
        <v>482</v>
      </c>
      <c r="D2402" t="s">
        <v>980</v>
      </c>
      <c r="E2402">
        <v>10000</v>
      </c>
      <c r="F2402" t="s">
        <v>1680</v>
      </c>
      <c r="G2402" t="str">
        <f t="shared" si="37"/>
        <v>EUR</v>
      </c>
      <c r="H2402">
        <f>IF(D2402=$D$1600,IF(E2402=1000,VLOOKUP(G2402,Indiana!$A$2:$B$203,2,0),IF(E2402=5000,VLOOKUP(G2402,Indiana!$D$2:$E$203,2,0),IF(E2402=10000,VLOOKUP(G2402,Indiana!$G$2:$H$203,2,0)))))</f>
        <v>8735.2948396130996</v>
      </c>
    </row>
    <row r="2403" spans="1:8" x14ac:dyDescent="0.25">
      <c r="A2403" t="s">
        <v>4</v>
      </c>
      <c r="B2403" t="s">
        <v>767</v>
      </c>
      <c r="C2403" t="s">
        <v>482</v>
      </c>
      <c r="D2403" t="s">
        <v>980</v>
      </c>
      <c r="E2403">
        <v>10000</v>
      </c>
      <c r="F2403" t="s">
        <v>1680</v>
      </c>
      <c r="G2403" t="str">
        <f t="shared" si="37"/>
        <v>USD</v>
      </c>
      <c r="H2403">
        <f>IF(D2403=$D$1600,IF(E2403=1000,VLOOKUP(G2403,Indiana!$A$2:$B$203,2,0),IF(E2403=5000,VLOOKUP(G2403,Indiana!$D$2:$E$203,2,0),IF(E2403=10000,VLOOKUP(G2403,Indiana!$G$2:$H$203,2,0)))))</f>
        <v>10000</v>
      </c>
    </row>
    <row r="2404" spans="1:8" x14ac:dyDescent="0.25">
      <c r="A2404" t="s">
        <v>13</v>
      </c>
      <c r="B2404" t="s">
        <v>1181</v>
      </c>
      <c r="C2404" t="s">
        <v>482</v>
      </c>
      <c r="D2404" t="s">
        <v>980</v>
      </c>
      <c r="E2404">
        <v>10000</v>
      </c>
      <c r="F2404" t="s">
        <v>1680</v>
      </c>
      <c r="G2404" t="str">
        <f t="shared" si="37"/>
        <v>GBP</v>
      </c>
      <c r="H2404">
        <f>IF(D2404=$D$1600,IF(E2404=1000,VLOOKUP(G2404,Indiana!$A$2:$B$203,2,0),IF(E2404=5000,VLOOKUP(G2404,Indiana!$D$2:$E$203,2,0),IF(E2404=10000,VLOOKUP(G2404,Indiana!$G$2:$H$203,2,0)))))</f>
        <v>7843.8395641023999</v>
      </c>
    </row>
    <row r="2405" spans="1:8" x14ac:dyDescent="0.25">
      <c r="A2405" t="s">
        <v>1024</v>
      </c>
      <c r="B2405" t="s">
        <v>1182</v>
      </c>
      <c r="C2405" t="s">
        <v>484</v>
      </c>
      <c r="D2405" t="s">
        <v>980</v>
      </c>
      <c r="E2405">
        <v>10000</v>
      </c>
      <c r="F2405" t="s">
        <v>1680</v>
      </c>
      <c r="G2405" t="str">
        <f t="shared" si="37"/>
        <v>SHP</v>
      </c>
      <c r="H2405">
        <f>IF(D2405=$D$1600,IF(E2405=1000,VLOOKUP(G2405,Indiana!$A$2:$B$203,2,0),IF(E2405=5000,VLOOKUP(G2405,Indiana!$D$2:$E$203,2,0),IF(E2405=10000,VLOOKUP(G2405,Indiana!$G$2:$H$203,2,0)))))</f>
        <v>7843.8395641023999</v>
      </c>
    </row>
    <row r="2406" spans="1:8" x14ac:dyDescent="0.25">
      <c r="A2406" t="s">
        <v>4</v>
      </c>
      <c r="B2406" t="s">
        <v>767</v>
      </c>
      <c r="C2406" t="s">
        <v>484</v>
      </c>
      <c r="D2406" t="s">
        <v>980</v>
      </c>
      <c r="E2406">
        <v>10000</v>
      </c>
      <c r="F2406" t="s">
        <v>1680</v>
      </c>
      <c r="G2406" t="str">
        <f t="shared" si="37"/>
        <v>USD</v>
      </c>
      <c r="H2406">
        <f>IF(D2406=$D$1600,IF(E2406=1000,VLOOKUP(G2406,Indiana!$A$2:$B$203,2,0),IF(E2406=5000,VLOOKUP(G2406,Indiana!$D$2:$E$203,2,0),IF(E2406=10000,VLOOKUP(G2406,Indiana!$G$2:$H$203,2,0)))))</f>
        <v>10000</v>
      </c>
    </row>
    <row r="2407" spans="1:8" x14ac:dyDescent="0.25">
      <c r="A2407" t="s">
        <v>4</v>
      </c>
      <c r="B2407" t="s">
        <v>767</v>
      </c>
      <c r="C2407" t="s">
        <v>487</v>
      </c>
      <c r="D2407" t="s">
        <v>980</v>
      </c>
      <c r="E2407">
        <v>10000</v>
      </c>
      <c r="F2407" t="s">
        <v>1680</v>
      </c>
      <c r="G2407" t="str">
        <f t="shared" si="37"/>
        <v>USD</v>
      </c>
      <c r="H2407">
        <f>IF(D2407=$D$1600,IF(E2407=1000,VLOOKUP(G2407,Indiana!$A$2:$B$203,2,0),IF(E2407=5000,VLOOKUP(G2407,Indiana!$D$2:$E$203,2,0),IF(E2407=10000,VLOOKUP(G2407,Indiana!$G$2:$H$203,2,0)))))</f>
        <v>10000</v>
      </c>
    </row>
    <row r="2408" spans="1:8" x14ac:dyDescent="0.25">
      <c r="A2408" t="s">
        <v>4</v>
      </c>
      <c r="B2408" t="s">
        <v>767</v>
      </c>
      <c r="C2408" t="s">
        <v>491</v>
      </c>
      <c r="D2408" t="s">
        <v>980</v>
      </c>
      <c r="E2408">
        <v>10000</v>
      </c>
      <c r="F2408" t="s">
        <v>1680</v>
      </c>
      <c r="G2408" t="str">
        <f t="shared" si="37"/>
        <v>USD</v>
      </c>
      <c r="H2408">
        <f>IF(D2408=$D$1600,IF(E2408=1000,VLOOKUP(G2408,Indiana!$A$2:$B$203,2,0),IF(E2408=5000,VLOOKUP(G2408,Indiana!$D$2:$E$203,2,0),IF(E2408=10000,VLOOKUP(G2408,Indiana!$G$2:$H$203,2,0)))))</f>
        <v>10000</v>
      </c>
    </row>
    <row r="2409" spans="1:8" x14ac:dyDescent="0.25">
      <c r="A2409" t="s">
        <v>493</v>
      </c>
      <c r="B2409" t="s">
        <v>1183</v>
      </c>
      <c r="C2409" t="s">
        <v>495</v>
      </c>
      <c r="D2409" t="s">
        <v>980</v>
      </c>
      <c r="E2409">
        <v>10000</v>
      </c>
      <c r="F2409" t="s">
        <v>1680</v>
      </c>
      <c r="G2409" t="str">
        <f t="shared" si="37"/>
        <v>SEK</v>
      </c>
      <c r="H2409">
        <f>IF(D2409=$D$1600,IF(E2409=1000,VLOOKUP(G2409,Indiana!$A$2:$B$203,2,0),IF(E2409=5000,VLOOKUP(G2409,Indiana!$D$2:$E$203,2,0),IF(E2409=10000,VLOOKUP(G2409,Indiana!$G$2:$H$203,2,0)))))</f>
        <v>91534.118913975806</v>
      </c>
    </row>
    <row r="2410" spans="1:8" x14ac:dyDescent="0.25">
      <c r="A2410" t="s">
        <v>38</v>
      </c>
      <c r="B2410" t="s">
        <v>1183</v>
      </c>
      <c r="C2410" t="s">
        <v>495</v>
      </c>
      <c r="D2410" t="s">
        <v>980</v>
      </c>
      <c r="E2410">
        <v>10000</v>
      </c>
      <c r="F2410" t="s">
        <v>1680</v>
      </c>
      <c r="G2410" t="s">
        <v>1668</v>
      </c>
      <c r="H2410">
        <f>IF(D2410=$D$1600,IF(E2410=1000,VLOOKUP(G2410,Indiana!$A$2:$B$203,2,0),IF(E2410=5000,VLOOKUP(G2410,Indiana!$D$2:$E$203,2,0),IF(E2410=10000,VLOOKUP(G2410,Indiana!$G$2:$H$203,2,0)))))</f>
        <v>91534.118913975806</v>
      </c>
    </row>
    <row r="2411" spans="1:8" x14ac:dyDescent="0.25">
      <c r="A2411" t="s">
        <v>499</v>
      </c>
      <c r="B2411" t="s">
        <v>1184</v>
      </c>
      <c r="C2411" t="s">
        <v>501</v>
      </c>
      <c r="D2411" t="s">
        <v>980</v>
      </c>
      <c r="E2411">
        <v>10000</v>
      </c>
      <c r="F2411" t="s">
        <v>1680</v>
      </c>
      <c r="G2411" t="str">
        <f t="shared" si="37"/>
        <v>CHF</v>
      </c>
      <c r="H2411">
        <f>IF(D2411=$D$1600,IF(E2411=1000,VLOOKUP(G2411,Indiana!$A$2:$B$203,2,0),IF(E2411=5000,VLOOKUP(G2411,Indiana!$D$2:$E$203,2,0),IF(E2411=10000,VLOOKUP(G2411,Indiana!$G$2:$H$203,2,0)))))</f>
        <v>9958.4146860057008</v>
      </c>
    </row>
    <row r="2412" spans="1:8" x14ac:dyDescent="0.25">
      <c r="A2412" t="s">
        <v>6</v>
      </c>
      <c r="B2412" t="s">
        <v>1155</v>
      </c>
      <c r="C2412" t="s">
        <v>501</v>
      </c>
      <c r="D2412" t="s">
        <v>980</v>
      </c>
      <c r="E2412">
        <v>10000</v>
      </c>
      <c r="F2412" t="s">
        <v>1680</v>
      </c>
      <c r="G2412" t="str">
        <f t="shared" si="37"/>
        <v>EUR</v>
      </c>
      <c r="H2412">
        <f>IF(D2412=$D$1600,IF(E2412=1000,VLOOKUP(G2412,Indiana!$A$2:$B$203,2,0),IF(E2412=5000,VLOOKUP(G2412,Indiana!$D$2:$E$203,2,0),IF(E2412=10000,VLOOKUP(G2412,Indiana!$G$2:$H$203,2,0)))))</f>
        <v>8735.2948396130996</v>
      </c>
    </row>
    <row r="2413" spans="1:8" x14ac:dyDescent="0.25">
      <c r="A2413" t="s">
        <v>4</v>
      </c>
      <c r="B2413" t="s">
        <v>767</v>
      </c>
      <c r="C2413" t="s">
        <v>501</v>
      </c>
      <c r="D2413" t="s">
        <v>980</v>
      </c>
      <c r="E2413">
        <v>10000</v>
      </c>
      <c r="F2413" t="s">
        <v>1680</v>
      </c>
      <c r="G2413" t="str">
        <f t="shared" si="37"/>
        <v>USD</v>
      </c>
      <c r="H2413">
        <f>IF(D2413=$D$1600,IF(E2413=1000,VLOOKUP(G2413,Indiana!$A$2:$B$203,2,0),IF(E2413=5000,VLOOKUP(G2413,Indiana!$D$2:$E$203,2,0),IF(E2413=10000,VLOOKUP(G2413,Indiana!$G$2:$H$203,2,0)))))</f>
        <v>10000</v>
      </c>
    </row>
    <row r="2414" spans="1:8" x14ac:dyDescent="0.25">
      <c r="A2414" t="s">
        <v>499</v>
      </c>
      <c r="B2414" t="s">
        <v>1184</v>
      </c>
      <c r="C2414" t="s">
        <v>505</v>
      </c>
      <c r="D2414" t="s">
        <v>980</v>
      </c>
      <c r="E2414">
        <v>10000</v>
      </c>
      <c r="F2414" t="s">
        <v>1680</v>
      </c>
      <c r="G2414" t="str">
        <f t="shared" si="37"/>
        <v>CHF</v>
      </c>
      <c r="H2414">
        <f>IF(D2414=$D$1600,IF(E2414=1000,VLOOKUP(G2414,Indiana!$A$2:$B$203,2,0),IF(E2414=5000,VLOOKUP(G2414,Indiana!$D$2:$E$203,2,0),IF(E2414=10000,VLOOKUP(G2414,Indiana!$G$2:$H$203,2,0)))))</f>
        <v>9958.4146860057008</v>
      </c>
    </row>
    <row r="2415" spans="1:8" x14ac:dyDescent="0.25">
      <c r="A2415" t="s">
        <v>6</v>
      </c>
      <c r="B2415" t="s">
        <v>1158</v>
      </c>
      <c r="C2415" t="s">
        <v>505</v>
      </c>
      <c r="D2415" t="s">
        <v>980</v>
      </c>
      <c r="E2415">
        <v>10000</v>
      </c>
      <c r="F2415" t="s">
        <v>1680</v>
      </c>
      <c r="G2415" t="str">
        <f t="shared" si="37"/>
        <v>EUR</v>
      </c>
      <c r="H2415">
        <f>IF(D2415=$D$1600,IF(E2415=1000,VLOOKUP(G2415,Indiana!$A$2:$B$203,2,0),IF(E2415=5000,VLOOKUP(G2415,Indiana!$D$2:$E$203,2,0),IF(E2415=10000,VLOOKUP(G2415,Indiana!$G$2:$H$203,2,0)))))</f>
        <v>8735.2948396130996</v>
      </c>
    </row>
    <row r="2416" spans="1:8" x14ac:dyDescent="0.25">
      <c r="A2416" t="s">
        <v>4</v>
      </c>
      <c r="B2416" t="s">
        <v>767</v>
      </c>
      <c r="C2416" t="s">
        <v>505</v>
      </c>
      <c r="D2416" t="s">
        <v>980</v>
      </c>
      <c r="E2416">
        <v>10000</v>
      </c>
      <c r="F2416" t="s">
        <v>1680</v>
      </c>
      <c r="G2416" t="str">
        <f t="shared" si="37"/>
        <v>USD</v>
      </c>
      <c r="H2416">
        <f>IF(D2416=$D$1600,IF(E2416=1000,VLOOKUP(G2416,Indiana!$A$2:$B$203,2,0),IF(E2416=5000,VLOOKUP(G2416,Indiana!$D$2:$E$203,2,0),IF(E2416=10000,VLOOKUP(G2416,Indiana!$G$2:$H$203,2,0)))))</f>
        <v>10000</v>
      </c>
    </row>
    <row r="2417" spans="1:8" x14ac:dyDescent="0.25">
      <c r="A2417" t="s">
        <v>4</v>
      </c>
      <c r="B2417" t="s">
        <v>767</v>
      </c>
      <c r="C2417" t="s">
        <v>509</v>
      </c>
      <c r="D2417" t="s">
        <v>980</v>
      </c>
      <c r="E2417">
        <v>10000</v>
      </c>
      <c r="F2417" t="s">
        <v>1680</v>
      </c>
      <c r="G2417" t="str">
        <f t="shared" si="37"/>
        <v>USD</v>
      </c>
      <c r="H2417">
        <f>IF(D2417=$D$1600,IF(E2417=1000,VLOOKUP(G2417,Indiana!$A$2:$B$203,2,0),IF(E2417=5000,VLOOKUP(G2417,Indiana!$D$2:$E$203,2,0),IF(E2417=10000,VLOOKUP(G2417,Indiana!$G$2:$H$203,2,0)))))</f>
        <v>10000</v>
      </c>
    </row>
    <row r="2418" spans="1:8" x14ac:dyDescent="0.25">
      <c r="A2418" t="s">
        <v>6</v>
      </c>
      <c r="B2418" t="s">
        <v>1158</v>
      </c>
      <c r="C2418" t="s">
        <v>509</v>
      </c>
      <c r="D2418" t="s">
        <v>980</v>
      </c>
      <c r="E2418">
        <v>10000</v>
      </c>
      <c r="F2418" t="s">
        <v>1680</v>
      </c>
      <c r="G2418" t="str">
        <f t="shared" si="37"/>
        <v>EUR</v>
      </c>
      <c r="H2418">
        <f>IF(D2418=$D$1600,IF(E2418=1000,VLOOKUP(G2418,Indiana!$A$2:$B$203,2,0),IF(E2418=5000,VLOOKUP(G2418,Indiana!$D$2:$E$203,2,0),IF(E2418=10000,VLOOKUP(G2418,Indiana!$G$2:$H$203,2,0)))))</f>
        <v>8735.2948396130996</v>
      </c>
    </row>
    <row r="2419" spans="1:8" x14ac:dyDescent="0.25">
      <c r="A2419" t="s">
        <v>13</v>
      </c>
      <c r="B2419" t="s">
        <v>1156</v>
      </c>
      <c r="C2419" t="s">
        <v>509</v>
      </c>
      <c r="D2419" t="s">
        <v>980</v>
      </c>
      <c r="E2419">
        <v>10000</v>
      </c>
      <c r="F2419" t="s">
        <v>1680</v>
      </c>
      <c r="G2419" t="str">
        <f t="shared" si="37"/>
        <v>GBP</v>
      </c>
      <c r="H2419">
        <f>IF(D2419=$D$1600,IF(E2419=1000,VLOOKUP(G2419,Indiana!$A$2:$B$203,2,0),IF(E2419=5000,VLOOKUP(G2419,Indiana!$D$2:$E$203,2,0),IF(E2419=10000,VLOOKUP(G2419,Indiana!$G$2:$H$203,2,0)))))</f>
        <v>7843.8395641023999</v>
      </c>
    </row>
    <row r="2420" spans="1:8" x14ac:dyDescent="0.25">
      <c r="A2420" t="s">
        <v>511</v>
      </c>
      <c r="B2420" t="s">
        <v>1185</v>
      </c>
      <c r="C2420" t="s">
        <v>513</v>
      </c>
      <c r="D2420" t="s">
        <v>980</v>
      </c>
      <c r="E2420">
        <v>10000</v>
      </c>
      <c r="F2420" t="s">
        <v>1680</v>
      </c>
      <c r="G2420" t="str">
        <f t="shared" si="37"/>
        <v>TJS</v>
      </c>
      <c r="H2420">
        <f>IF(D2420=$D$1600,IF(E2420=1000,VLOOKUP(G2420,Indiana!$A$2:$B$203,2,0),IF(E2420=5000,VLOOKUP(G2420,Indiana!$D$2:$E$203,2,0),IF(E2420=10000,VLOOKUP(G2420,Indiana!$G$2:$H$203,2,0)))))</f>
        <v>94200.000764587894</v>
      </c>
    </row>
    <row r="2421" spans="1:8" x14ac:dyDescent="0.25">
      <c r="A2421" t="s">
        <v>4</v>
      </c>
      <c r="B2421" t="s">
        <v>767</v>
      </c>
      <c r="C2421" t="s">
        <v>513</v>
      </c>
      <c r="D2421" t="s">
        <v>980</v>
      </c>
      <c r="E2421">
        <v>10000</v>
      </c>
      <c r="F2421" t="s">
        <v>1680</v>
      </c>
      <c r="G2421" t="str">
        <f t="shared" si="37"/>
        <v>USD</v>
      </c>
      <c r="H2421">
        <f>IF(D2421=$D$1600,IF(E2421=1000,VLOOKUP(G2421,Indiana!$A$2:$B$203,2,0),IF(E2421=5000,VLOOKUP(G2421,Indiana!$D$2:$E$203,2,0),IF(E2421=10000,VLOOKUP(G2421,Indiana!$G$2:$H$203,2,0)))))</f>
        <v>10000</v>
      </c>
    </row>
    <row r="2422" spans="1:8" x14ac:dyDescent="0.25">
      <c r="A2422" t="s">
        <v>514</v>
      </c>
      <c r="B2422" t="s">
        <v>1186</v>
      </c>
      <c r="C2422" t="s">
        <v>516</v>
      </c>
      <c r="D2422" t="s">
        <v>980</v>
      </c>
      <c r="E2422">
        <v>10000</v>
      </c>
      <c r="F2422" t="s">
        <v>1680</v>
      </c>
      <c r="G2422" t="str">
        <f t="shared" si="37"/>
        <v>TZS</v>
      </c>
      <c r="H2422">
        <f>IF(D2422=$D$1600,IF(E2422=1000,VLOOKUP(G2422,Indiana!$A$2:$B$203,2,0),IF(E2422=5000,VLOOKUP(G2422,Indiana!$D$2:$E$203,2,0),IF(E2422=10000,VLOOKUP(G2422,Indiana!$G$2:$H$203,2,0)))))</f>
        <v>22784967.803723201</v>
      </c>
    </row>
    <row r="2423" spans="1:8" x14ac:dyDescent="0.25">
      <c r="A2423" t="s">
        <v>4</v>
      </c>
      <c r="B2423" t="s">
        <v>767</v>
      </c>
      <c r="C2423" t="s">
        <v>516</v>
      </c>
      <c r="D2423" t="s">
        <v>980</v>
      </c>
      <c r="E2423">
        <v>10000</v>
      </c>
      <c r="F2423" t="s">
        <v>1680</v>
      </c>
      <c r="G2423" t="str">
        <f t="shared" si="37"/>
        <v>USD</v>
      </c>
      <c r="H2423">
        <f>IF(D2423=$D$1600,IF(E2423=1000,VLOOKUP(G2423,Indiana!$A$2:$B$203,2,0),IF(E2423=5000,VLOOKUP(G2423,Indiana!$D$2:$E$203,2,0),IF(E2423=10000,VLOOKUP(G2423,Indiana!$G$2:$H$203,2,0)))))</f>
        <v>10000</v>
      </c>
    </row>
    <row r="2424" spans="1:8" x14ac:dyDescent="0.25">
      <c r="A2424" t="s">
        <v>517</v>
      </c>
      <c r="B2424" t="s">
        <v>1187</v>
      </c>
      <c r="C2424" t="s">
        <v>519</v>
      </c>
      <c r="D2424" t="s">
        <v>980</v>
      </c>
      <c r="E2424">
        <v>10000</v>
      </c>
      <c r="F2424" t="s">
        <v>1680</v>
      </c>
      <c r="G2424" t="str">
        <f t="shared" si="37"/>
        <v>THB</v>
      </c>
      <c r="H2424">
        <f>IF(D2424=$D$1600,IF(E2424=1000,VLOOKUP(G2424,Indiana!$A$2:$B$203,2,0),IF(E2424=5000,VLOOKUP(G2424,Indiana!$D$2:$E$203,2,0),IF(E2424=10000,VLOOKUP(G2424,Indiana!$G$2:$H$203,2,0)))))</f>
        <v>331746.87689151498</v>
      </c>
    </row>
    <row r="2425" spans="1:8" x14ac:dyDescent="0.25">
      <c r="A2425" t="s">
        <v>4</v>
      </c>
      <c r="B2425" t="s">
        <v>767</v>
      </c>
      <c r="C2425" t="s">
        <v>519</v>
      </c>
      <c r="D2425" t="s">
        <v>980</v>
      </c>
      <c r="E2425">
        <v>10000</v>
      </c>
      <c r="F2425" t="s">
        <v>1680</v>
      </c>
      <c r="G2425" t="str">
        <f t="shared" si="37"/>
        <v>USD</v>
      </c>
      <c r="H2425">
        <f>IF(D2425=$D$1600,IF(E2425=1000,VLOOKUP(G2425,Indiana!$A$2:$B$203,2,0),IF(E2425=5000,VLOOKUP(G2425,Indiana!$D$2:$E$203,2,0),IF(E2425=10000,VLOOKUP(G2425,Indiana!$G$2:$H$203,2,0)))))</f>
        <v>10000</v>
      </c>
    </row>
    <row r="2426" spans="1:8" x14ac:dyDescent="0.25">
      <c r="A2426" t="s">
        <v>13</v>
      </c>
      <c r="B2426" t="s">
        <v>1120</v>
      </c>
      <c r="C2426" t="s">
        <v>519</v>
      </c>
      <c r="D2426" t="s">
        <v>980</v>
      </c>
      <c r="E2426">
        <v>10000</v>
      </c>
      <c r="F2426" t="s">
        <v>1680</v>
      </c>
      <c r="G2426" t="str">
        <f t="shared" si="37"/>
        <v>GBP</v>
      </c>
      <c r="H2426">
        <f>IF(D2426=$D$1600,IF(E2426=1000,VLOOKUP(G2426,Indiana!$A$2:$B$203,2,0),IF(E2426=5000,VLOOKUP(G2426,Indiana!$D$2:$E$203,2,0),IF(E2426=10000,VLOOKUP(G2426,Indiana!$G$2:$H$203,2,0)))))</f>
        <v>7843.8395641023999</v>
      </c>
    </row>
    <row r="2427" spans="1:8" x14ac:dyDescent="0.25">
      <c r="A2427" t="s">
        <v>4</v>
      </c>
      <c r="B2427" t="s">
        <v>767</v>
      </c>
      <c r="C2427" t="s">
        <v>525</v>
      </c>
      <c r="D2427" t="s">
        <v>980</v>
      </c>
      <c r="E2427">
        <v>10000</v>
      </c>
      <c r="F2427" t="s">
        <v>1680</v>
      </c>
      <c r="G2427" t="str">
        <f t="shared" si="37"/>
        <v>USD</v>
      </c>
      <c r="H2427">
        <f>IF(D2427=$D$1600,IF(E2427=1000,VLOOKUP(G2427,Indiana!$A$2:$B$203,2,0),IF(E2427=5000,VLOOKUP(G2427,Indiana!$D$2:$E$203,2,0),IF(E2427=10000,VLOOKUP(G2427,Indiana!$G$2:$H$203,2,0)))))</f>
        <v>10000</v>
      </c>
    </row>
    <row r="2428" spans="1:8" x14ac:dyDescent="0.25">
      <c r="A2428" t="s">
        <v>47</v>
      </c>
      <c r="B2428" t="s">
        <v>1188</v>
      </c>
      <c r="C2428" t="s">
        <v>525</v>
      </c>
      <c r="D2428" t="s">
        <v>980</v>
      </c>
      <c r="E2428">
        <v>10000</v>
      </c>
      <c r="F2428" t="s">
        <v>1680</v>
      </c>
      <c r="G2428" t="str">
        <f t="shared" si="37"/>
        <v>CAD</v>
      </c>
      <c r="H2428">
        <f>IF(D2428=$D$1600,IF(E2428=1000,VLOOKUP(G2428,Indiana!$A$2:$B$203,2,0),IF(E2428=5000,VLOOKUP(G2428,Indiana!$D$2:$E$203,2,0),IF(E2428=10000,VLOOKUP(G2428,Indiana!$G$2:$H$203,2,0)))))</f>
        <v>13065.2106646104</v>
      </c>
    </row>
    <row r="2429" spans="1:8" x14ac:dyDescent="0.25">
      <c r="A2429" t="s">
        <v>6</v>
      </c>
      <c r="B2429" t="s">
        <v>1173</v>
      </c>
      <c r="C2429" t="s">
        <v>531</v>
      </c>
      <c r="D2429" t="s">
        <v>980</v>
      </c>
      <c r="E2429">
        <v>10000</v>
      </c>
      <c r="F2429" t="s">
        <v>1680</v>
      </c>
      <c r="G2429" t="str">
        <f t="shared" si="37"/>
        <v>EUR</v>
      </c>
      <c r="H2429">
        <f>IF(D2429=$D$1600,IF(E2429=1000,VLOOKUP(G2429,Indiana!$A$2:$B$203,2,0),IF(E2429=5000,VLOOKUP(G2429,Indiana!$D$2:$E$203,2,0),IF(E2429=10000,VLOOKUP(G2429,Indiana!$G$2:$H$203,2,0)))))</f>
        <v>8735.2948396130996</v>
      </c>
    </row>
    <row r="2430" spans="1:8" x14ac:dyDescent="0.25">
      <c r="A2430" t="s">
        <v>4</v>
      </c>
      <c r="B2430" t="s">
        <v>767</v>
      </c>
      <c r="C2430" t="s">
        <v>531</v>
      </c>
      <c r="D2430" t="s">
        <v>980</v>
      </c>
      <c r="E2430">
        <v>10000</v>
      </c>
      <c r="F2430" t="s">
        <v>1680</v>
      </c>
      <c r="G2430" t="str">
        <f t="shared" si="37"/>
        <v>USD</v>
      </c>
      <c r="H2430">
        <f>IF(D2430=$D$1600,IF(E2430=1000,VLOOKUP(G2430,Indiana!$A$2:$B$203,2,0),IF(E2430=5000,VLOOKUP(G2430,Indiana!$D$2:$E$203,2,0),IF(E2430=10000,VLOOKUP(G2430,Indiana!$G$2:$H$203,2,0)))))</f>
        <v>10000</v>
      </c>
    </row>
    <row r="2431" spans="1:8" x14ac:dyDescent="0.25">
      <c r="A2431" t="s">
        <v>13</v>
      </c>
      <c r="B2431" t="s">
        <v>1156</v>
      </c>
      <c r="C2431" t="s">
        <v>531</v>
      </c>
      <c r="D2431" t="s">
        <v>980</v>
      </c>
      <c r="E2431">
        <v>10000</v>
      </c>
      <c r="F2431" t="s">
        <v>1680</v>
      </c>
      <c r="G2431" t="str">
        <f t="shared" si="37"/>
        <v>GBP</v>
      </c>
      <c r="H2431">
        <f>IF(D2431=$D$1600,IF(E2431=1000,VLOOKUP(G2431,Indiana!$A$2:$B$203,2,0),IF(E2431=5000,VLOOKUP(G2431,Indiana!$D$2:$E$203,2,0),IF(E2431=10000,VLOOKUP(G2431,Indiana!$G$2:$H$203,2,0)))))</f>
        <v>7843.8395641023999</v>
      </c>
    </row>
    <row r="2432" spans="1:8" x14ac:dyDescent="0.25">
      <c r="A2432" t="s">
        <v>533</v>
      </c>
      <c r="B2432" t="s">
        <v>1189</v>
      </c>
      <c r="C2432" t="s">
        <v>535</v>
      </c>
      <c r="D2432" t="s">
        <v>980</v>
      </c>
      <c r="E2432">
        <v>10000</v>
      </c>
      <c r="F2432" t="s">
        <v>1680</v>
      </c>
      <c r="G2432" t="str">
        <f t="shared" si="37"/>
        <v>TRY</v>
      </c>
      <c r="H2432">
        <f>IF(D2432=$D$1600,IF(E2432=1000,VLOOKUP(G2432,Indiana!$A$2:$B$203,2,0),IF(E2432=5000,VLOOKUP(G2432,Indiana!$D$2:$E$203,2,0),IF(E2432=10000,VLOOKUP(G2432,Indiana!$G$2:$H$203,2,0)))))</f>
        <v>60139.979385929699</v>
      </c>
    </row>
    <row r="2433" spans="1:8" x14ac:dyDescent="0.25">
      <c r="A2433" t="s">
        <v>4</v>
      </c>
      <c r="B2433" t="s">
        <v>767</v>
      </c>
      <c r="C2433" t="s">
        <v>535</v>
      </c>
      <c r="D2433" t="s">
        <v>980</v>
      </c>
      <c r="E2433">
        <v>10000</v>
      </c>
      <c r="F2433" t="s">
        <v>1680</v>
      </c>
      <c r="G2433" t="str">
        <f t="shared" si="37"/>
        <v>USD</v>
      </c>
      <c r="H2433">
        <f>IF(D2433=$D$1600,IF(E2433=1000,VLOOKUP(G2433,Indiana!$A$2:$B$203,2,0),IF(E2433=5000,VLOOKUP(G2433,Indiana!$D$2:$E$203,2,0),IF(E2433=10000,VLOOKUP(G2433,Indiana!$G$2:$H$203,2,0)))))</f>
        <v>10000</v>
      </c>
    </row>
    <row r="2434" spans="1:8" x14ac:dyDescent="0.25">
      <c r="A2434" t="s">
        <v>6</v>
      </c>
      <c r="B2434" t="s">
        <v>1158</v>
      </c>
      <c r="C2434" t="s">
        <v>535</v>
      </c>
      <c r="D2434" t="s">
        <v>980</v>
      </c>
      <c r="E2434">
        <v>10000</v>
      </c>
      <c r="F2434" t="s">
        <v>1680</v>
      </c>
      <c r="G2434" t="str">
        <f t="shared" si="37"/>
        <v>EUR</v>
      </c>
      <c r="H2434">
        <f>IF(D2434=$D$1600,IF(E2434=1000,VLOOKUP(G2434,Indiana!$A$2:$B$203,2,0),IF(E2434=5000,VLOOKUP(G2434,Indiana!$D$2:$E$203,2,0),IF(E2434=10000,VLOOKUP(G2434,Indiana!$G$2:$H$203,2,0)))))</f>
        <v>8735.2948396130996</v>
      </c>
    </row>
    <row r="2435" spans="1:8" x14ac:dyDescent="0.25">
      <c r="A2435" t="s">
        <v>4</v>
      </c>
      <c r="B2435" t="s">
        <v>767</v>
      </c>
      <c r="C2435" t="s">
        <v>539</v>
      </c>
      <c r="D2435" t="s">
        <v>980</v>
      </c>
      <c r="E2435">
        <v>10000</v>
      </c>
      <c r="F2435" t="s">
        <v>1680</v>
      </c>
      <c r="G2435" t="str">
        <f t="shared" ref="G2435:G2498" si="38">IF(RIGHT(A2435,1)=")",LEFT(RIGHT(A2435,4),3),RIGHT(A2435,3))</f>
        <v>USD</v>
      </c>
      <c r="H2435">
        <f>IF(D2435=$D$1600,IF(E2435=1000,VLOOKUP(G2435,Indiana!$A$2:$B$203,2,0),IF(E2435=5000,VLOOKUP(G2435,Indiana!$D$2:$E$203,2,0),IF(E2435=10000,VLOOKUP(G2435,Indiana!$G$2:$H$203,2,0)))))</f>
        <v>10000</v>
      </c>
    </row>
    <row r="2436" spans="1:8" x14ac:dyDescent="0.25">
      <c r="A2436" t="s">
        <v>540</v>
      </c>
      <c r="B2436" t="s">
        <v>1190</v>
      </c>
      <c r="C2436" t="s">
        <v>542</v>
      </c>
      <c r="D2436" t="s">
        <v>980</v>
      </c>
      <c r="E2436">
        <v>10000</v>
      </c>
      <c r="F2436" t="s">
        <v>1680</v>
      </c>
      <c r="G2436" t="str">
        <f t="shared" si="38"/>
        <v>UGX</v>
      </c>
      <c r="H2436">
        <f>IF(D2436=$D$1600,IF(E2436=1000,VLOOKUP(G2436,Indiana!$A$2:$B$203,2,0),IF(E2436=5000,VLOOKUP(G2436,Indiana!$D$2:$E$203,2,0),IF(E2436=10000,VLOOKUP(G2436,Indiana!$G$2:$H$203,2,0)))))</f>
        <v>37408971.663433097</v>
      </c>
    </row>
    <row r="2437" spans="1:8" x14ac:dyDescent="0.25">
      <c r="A2437" t="s">
        <v>4</v>
      </c>
      <c r="B2437" t="s">
        <v>767</v>
      </c>
      <c r="C2437" t="s">
        <v>542</v>
      </c>
      <c r="D2437" t="s">
        <v>980</v>
      </c>
      <c r="E2437">
        <v>10000</v>
      </c>
      <c r="F2437" t="s">
        <v>1680</v>
      </c>
      <c r="G2437" t="str">
        <f t="shared" si="38"/>
        <v>USD</v>
      </c>
      <c r="H2437">
        <f>IF(D2437=$D$1600,IF(E2437=1000,VLOOKUP(G2437,Indiana!$A$2:$B$203,2,0),IF(E2437=5000,VLOOKUP(G2437,Indiana!$D$2:$E$203,2,0),IF(E2437=10000,VLOOKUP(G2437,Indiana!$G$2:$H$203,2,0)))))</f>
        <v>10000</v>
      </c>
    </row>
    <row r="2438" spans="1:8" x14ac:dyDescent="0.25">
      <c r="A2438" t="s">
        <v>543</v>
      </c>
      <c r="B2438" t="s">
        <v>1191</v>
      </c>
      <c r="C2438" t="s">
        <v>545</v>
      </c>
      <c r="D2438" t="s">
        <v>980</v>
      </c>
      <c r="E2438">
        <v>10000</v>
      </c>
      <c r="F2438" t="s">
        <v>1680</v>
      </c>
      <c r="G2438" t="str">
        <f t="shared" si="38"/>
        <v>UAH</v>
      </c>
      <c r="H2438">
        <f>IF(D2438=$D$1600,IF(E2438=1000,VLOOKUP(G2438,Indiana!$A$2:$B$203,2,0),IF(E2438=5000,VLOOKUP(G2438,Indiana!$D$2:$E$203,2,0),IF(E2438=10000,VLOOKUP(G2438,Indiana!$G$2:$H$203,2,0)))))</f>
        <v>278549.995420472</v>
      </c>
    </row>
    <row r="2439" spans="1:8" x14ac:dyDescent="0.25">
      <c r="A2439" t="s">
        <v>6</v>
      </c>
      <c r="B2439" t="s">
        <v>1173</v>
      </c>
      <c r="C2439" t="s">
        <v>545</v>
      </c>
      <c r="D2439" t="s">
        <v>980</v>
      </c>
      <c r="E2439">
        <v>10000</v>
      </c>
      <c r="F2439" t="s">
        <v>1680</v>
      </c>
      <c r="G2439" t="str">
        <f t="shared" si="38"/>
        <v>EUR</v>
      </c>
      <c r="H2439">
        <f>IF(D2439=$D$1600,IF(E2439=1000,VLOOKUP(G2439,Indiana!$A$2:$B$203,2,0),IF(E2439=5000,VLOOKUP(G2439,Indiana!$D$2:$E$203,2,0),IF(E2439=10000,VLOOKUP(G2439,Indiana!$G$2:$H$203,2,0)))))</f>
        <v>8735.2948396130996</v>
      </c>
    </row>
    <row r="2440" spans="1:8" x14ac:dyDescent="0.25">
      <c r="A2440" t="s">
        <v>4</v>
      </c>
      <c r="B2440" t="s">
        <v>767</v>
      </c>
      <c r="C2440" t="s">
        <v>545</v>
      </c>
      <c r="D2440" t="s">
        <v>980</v>
      </c>
      <c r="E2440">
        <v>10000</v>
      </c>
      <c r="F2440" t="s">
        <v>1680</v>
      </c>
      <c r="G2440" t="str">
        <f t="shared" si="38"/>
        <v>USD</v>
      </c>
      <c r="H2440">
        <f>IF(D2440=$D$1600,IF(E2440=1000,VLOOKUP(G2440,Indiana!$A$2:$B$203,2,0),IF(E2440=5000,VLOOKUP(G2440,Indiana!$D$2:$E$203,2,0),IF(E2440=10000,VLOOKUP(G2440,Indiana!$G$2:$H$203,2,0)))))</f>
        <v>10000</v>
      </c>
    </row>
    <row r="2441" spans="1:8" x14ac:dyDescent="0.25">
      <c r="A2441" t="s">
        <v>549</v>
      </c>
      <c r="B2441" t="s">
        <v>970</v>
      </c>
      <c r="C2441" t="s">
        <v>548</v>
      </c>
      <c r="D2441" t="s">
        <v>980</v>
      </c>
      <c r="E2441">
        <v>10000</v>
      </c>
      <c r="F2441" t="s">
        <v>1680</v>
      </c>
      <c r="G2441" t="str">
        <f t="shared" si="38"/>
        <v>AED</v>
      </c>
      <c r="H2441">
        <f>IF(D2441=$D$1600,IF(E2441=1000,VLOOKUP(G2441,Indiana!$A$2:$B$203,2,0),IF(E2441=5000,VLOOKUP(G2441,Indiana!$D$2:$E$203,2,0),IF(E2441=10000,VLOOKUP(G2441,Indiana!$G$2:$H$203,2,0)))))</f>
        <v>36732.5</v>
      </c>
    </row>
    <row r="2442" spans="1:8" x14ac:dyDescent="0.25">
      <c r="A2442" t="s">
        <v>4</v>
      </c>
      <c r="B2442" t="s">
        <v>767</v>
      </c>
      <c r="C2442" t="s">
        <v>548</v>
      </c>
      <c r="D2442" t="s">
        <v>980</v>
      </c>
      <c r="E2442">
        <v>10000</v>
      </c>
      <c r="F2442" t="s">
        <v>1680</v>
      </c>
      <c r="G2442" t="str">
        <f t="shared" si="38"/>
        <v>USD</v>
      </c>
      <c r="H2442">
        <f>IF(D2442=$D$1600,IF(E2442=1000,VLOOKUP(G2442,Indiana!$A$2:$B$203,2,0),IF(E2442=5000,VLOOKUP(G2442,Indiana!$D$2:$E$203,2,0),IF(E2442=10000,VLOOKUP(G2442,Indiana!$G$2:$H$203,2,0)))))</f>
        <v>10000</v>
      </c>
    </row>
    <row r="2443" spans="1:8" x14ac:dyDescent="0.25">
      <c r="A2443" t="s">
        <v>13</v>
      </c>
      <c r="B2443" t="s">
        <v>1120</v>
      </c>
      <c r="C2443" t="s">
        <v>548</v>
      </c>
      <c r="D2443" t="s">
        <v>980</v>
      </c>
      <c r="E2443">
        <v>10000</v>
      </c>
      <c r="F2443" t="s">
        <v>1680</v>
      </c>
      <c r="G2443" t="str">
        <f t="shared" si="38"/>
        <v>GBP</v>
      </c>
      <c r="H2443">
        <f>IF(D2443=$D$1600,IF(E2443=1000,VLOOKUP(G2443,Indiana!$A$2:$B$203,2,0),IF(E2443=5000,VLOOKUP(G2443,Indiana!$D$2:$E$203,2,0),IF(E2443=10000,VLOOKUP(G2443,Indiana!$G$2:$H$203,2,0)))))</f>
        <v>7843.8395641023999</v>
      </c>
    </row>
    <row r="2444" spans="1:8" x14ac:dyDescent="0.25">
      <c r="A2444" t="s">
        <v>553</v>
      </c>
      <c r="B2444" t="s">
        <v>1192</v>
      </c>
      <c r="C2444" t="s">
        <v>554</v>
      </c>
      <c r="D2444" t="s">
        <v>980</v>
      </c>
      <c r="E2444">
        <v>10000</v>
      </c>
      <c r="F2444" t="s">
        <v>1680</v>
      </c>
      <c r="G2444" t="str">
        <f t="shared" si="38"/>
        <v>GBP</v>
      </c>
      <c r="H2444">
        <f>IF(D2444=$D$1600,IF(E2444=1000,VLOOKUP(G2444,Indiana!$A$2:$B$203,2,0),IF(E2444=5000,VLOOKUP(G2444,Indiana!$D$2:$E$203,2,0),IF(E2444=10000,VLOOKUP(G2444,Indiana!$G$2:$H$203,2,0)))))</f>
        <v>7843.8395641023999</v>
      </c>
    </row>
    <row r="2445" spans="1:8" x14ac:dyDescent="0.25">
      <c r="A2445" t="s">
        <v>38</v>
      </c>
      <c r="B2445" t="s">
        <v>1156</v>
      </c>
      <c r="C2445" t="s">
        <v>554</v>
      </c>
      <c r="D2445" t="s">
        <v>980</v>
      </c>
      <c r="E2445">
        <v>10000</v>
      </c>
      <c r="F2445" t="s">
        <v>1680</v>
      </c>
      <c r="G2445" t="s">
        <v>1669</v>
      </c>
      <c r="H2445">
        <f>IF(D2445=$D$1600,IF(E2445=1000,VLOOKUP(G2445,Indiana!$A$2:$B$203,2,0),IF(E2445=5000,VLOOKUP(G2445,Indiana!$D$2:$E$203,2,0),IF(E2445=10000,VLOOKUP(G2445,Indiana!$G$2:$H$203,2,0)))))</f>
        <v>7843.8395641023999</v>
      </c>
    </row>
    <row r="2446" spans="1:8" x14ac:dyDescent="0.25">
      <c r="A2446" t="s">
        <v>553</v>
      </c>
      <c r="B2446" t="s">
        <v>1192</v>
      </c>
      <c r="C2446" t="s">
        <v>558</v>
      </c>
      <c r="D2446" t="s">
        <v>980</v>
      </c>
      <c r="E2446">
        <v>10000</v>
      </c>
      <c r="F2446" t="s">
        <v>1680</v>
      </c>
      <c r="G2446" t="str">
        <f t="shared" si="38"/>
        <v>GBP</v>
      </c>
      <c r="H2446">
        <f>IF(D2446=$D$1600,IF(E2446=1000,VLOOKUP(G2446,Indiana!$A$2:$B$203,2,0),IF(E2446=5000,VLOOKUP(G2446,Indiana!$D$2:$E$203,2,0),IF(E2446=10000,VLOOKUP(G2446,Indiana!$G$2:$H$203,2,0)))))</f>
        <v>7843.8395641023999</v>
      </c>
    </row>
    <row r="2447" spans="1:8" x14ac:dyDescent="0.25">
      <c r="A2447" t="s">
        <v>38</v>
      </c>
      <c r="B2447" t="s">
        <v>1156</v>
      </c>
      <c r="C2447" t="s">
        <v>558</v>
      </c>
      <c r="D2447" t="s">
        <v>980</v>
      </c>
      <c r="E2447">
        <v>10000</v>
      </c>
      <c r="F2447" t="s">
        <v>1680</v>
      </c>
      <c r="G2447" t="s">
        <v>1669</v>
      </c>
      <c r="H2447">
        <f>IF(D2447=$D$1600,IF(E2447=1000,VLOOKUP(G2447,Indiana!$A$2:$B$203,2,0),IF(E2447=5000,VLOOKUP(G2447,Indiana!$D$2:$E$203,2,0),IF(E2447=10000,VLOOKUP(G2447,Indiana!$G$2:$H$203,2,0)))))</f>
        <v>7843.8395641023999</v>
      </c>
    </row>
    <row r="2448" spans="1:8" x14ac:dyDescent="0.25">
      <c r="A2448" t="s">
        <v>4</v>
      </c>
      <c r="B2448" t="s">
        <v>767</v>
      </c>
      <c r="C2448" t="s">
        <v>561</v>
      </c>
      <c r="D2448" t="s">
        <v>980</v>
      </c>
      <c r="E2448">
        <v>10000</v>
      </c>
      <c r="F2448" t="s">
        <v>1680</v>
      </c>
      <c r="G2448" t="str">
        <f t="shared" si="38"/>
        <v>USD</v>
      </c>
      <c r="H2448">
        <f>IF(D2448=$D$1600,IF(E2448=1000,VLOOKUP(G2448,Indiana!$A$2:$B$203,2,0),IF(E2448=5000,VLOOKUP(G2448,Indiana!$D$2:$E$203,2,0),IF(E2448=10000,VLOOKUP(G2448,Indiana!$G$2:$H$203,2,0)))))</f>
        <v>10000</v>
      </c>
    </row>
    <row r="2449" spans="1:8" x14ac:dyDescent="0.25">
      <c r="A2449" t="s">
        <v>563</v>
      </c>
      <c r="B2449" t="s">
        <v>1193</v>
      </c>
      <c r="C2449" t="s">
        <v>565</v>
      </c>
      <c r="D2449" t="s">
        <v>980</v>
      </c>
      <c r="E2449">
        <v>10000</v>
      </c>
      <c r="F2449" t="s">
        <v>1680</v>
      </c>
      <c r="G2449" t="str">
        <f t="shared" si="38"/>
        <v>UZS</v>
      </c>
      <c r="H2449">
        <f>IF(D2449=$D$1600,IF(E2449=1000,VLOOKUP(G2449,Indiana!$A$2:$B$203,2,0),IF(E2449=5000,VLOOKUP(G2449,Indiana!$D$2:$E$203,2,0),IF(E2449=10000,VLOOKUP(G2449,Indiana!$G$2:$H$203,2,0)))))</f>
        <v>77999999.999998406</v>
      </c>
    </row>
    <row r="2450" spans="1:8" x14ac:dyDescent="0.25">
      <c r="A2450" t="s">
        <v>4</v>
      </c>
      <c r="B2450" t="s">
        <v>767</v>
      </c>
      <c r="C2450" t="s">
        <v>565</v>
      </c>
      <c r="D2450" t="s">
        <v>980</v>
      </c>
      <c r="E2450">
        <v>10000</v>
      </c>
      <c r="F2450" t="s">
        <v>1680</v>
      </c>
      <c r="G2450" t="str">
        <f t="shared" si="38"/>
        <v>USD</v>
      </c>
      <c r="H2450">
        <f>IF(D2450=$D$1600,IF(E2450=1000,VLOOKUP(G2450,Indiana!$A$2:$B$203,2,0),IF(E2450=5000,VLOOKUP(G2450,Indiana!$D$2:$E$203,2,0),IF(E2450=10000,VLOOKUP(G2450,Indiana!$G$2:$H$203,2,0)))))</f>
        <v>10000</v>
      </c>
    </row>
    <row r="2451" spans="1:8" x14ac:dyDescent="0.25">
      <c r="A2451" t="s">
        <v>4</v>
      </c>
      <c r="B2451" t="s">
        <v>767</v>
      </c>
      <c r="C2451" t="s">
        <v>566</v>
      </c>
      <c r="D2451" t="s">
        <v>980</v>
      </c>
      <c r="E2451">
        <v>10000</v>
      </c>
      <c r="F2451" t="s">
        <v>1680</v>
      </c>
      <c r="G2451" t="str">
        <f t="shared" si="38"/>
        <v>USD</v>
      </c>
      <c r="H2451">
        <f>IF(D2451=$D$1600,IF(E2451=1000,VLOOKUP(G2451,Indiana!$A$2:$B$203,2,0),IF(E2451=5000,VLOOKUP(G2451,Indiana!$D$2:$E$203,2,0),IF(E2451=10000,VLOOKUP(G2451,Indiana!$G$2:$H$203,2,0)))))</f>
        <v>10000</v>
      </c>
    </row>
    <row r="2452" spans="1:8" x14ac:dyDescent="0.25">
      <c r="A2452" t="s">
        <v>4</v>
      </c>
      <c r="B2452" t="s">
        <v>767</v>
      </c>
      <c r="C2452" t="s">
        <v>567</v>
      </c>
      <c r="D2452" t="s">
        <v>980</v>
      </c>
      <c r="E2452">
        <v>10000</v>
      </c>
      <c r="F2452" t="s">
        <v>1680</v>
      </c>
      <c r="G2452" t="str">
        <f t="shared" si="38"/>
        <v>USD</v>
      </c>
      <c r="H2452">
        <f>IF(D2452=$D$1600,IF(E2452=1000,VLOOKUP(G2452,Indiana!$A$2:$B$203,2,0),IF(E2452=5000,VLOOKUP(G2452,Indiana!$D$2:$E$203,2,0),IF(E2452=10000,VLOOKUP(G2452,Indiana!$G$2:$H$203,2,0)))))</f>
        <v>10000</v>
      </c>
    </row>
    <row r="2453" spans="1:8" x14ac:dyDescent="0.25">
      <c r="A2453" t="s">
        <v>4</v>
      </c>
      <c r="B2453" t="s">
        <v>767</v>
      </c>
      <c r="C2453" t="s">
        <v>568</v>
      </c>
      <c r="D2453" t="s">
        <v>980</v>
      </c>
      <c r="E2453">
        <v>10000</v>
      </c>
      <c r="F2453" t="s">
        <v>1680</v>
      </c>
      <c r="G2453" t="str">
        <f t="shared" si="38"/>
        <v>USD</v>
      </c>
      <c r="H2453">
        <f>IF(D2453=$D$1600,IF(E2453=1000,VLOOKUP(G2453,Indiana!$A$2:$B$203,2,0),IF(E2453=5000,VLOOKUP(G2453,Indiana!$D$2:$E$203,2,0),IF(E2453=10000,VLOOKUP(G2453,Indiana!$G$2:$H$203,2,0)))))</f>
        <v>10000</v>
      </c>
    </row>
    <row r="2454" spans="1:8" x14ac:dyDescent="0.25">
      <c r="A2454" t="s">
        <v>4</v>
      </c>
      <c r="B2454" t="s">
        <v>767</v>
      </c>
      <c r="C2454" t="s">
        <v>571</v>
      </c>
      <c r="D2454" t="s">
        <v>980</v>
      </c>
      <c r="E2454">
        <v>10000</v>
      </c>
      <c r="F2454" t="s">
        <v>1680</v>
      </c>
      <c r="G2454" t="str">
        <f t="shared" si="38"/>
        <v>USD</v>
      </c>
      <c r="H2454">
        <f>IF(D2454=$D$1600,IF(E2454=1000,VLOOKUP(G2454,Indiana!$A$2:$B$203,2,0),IF(E2454=5000,VLOOKUP(G2454,Indiana!$D$2:$E$203,2,0),IF(E2454=10000,VLOOKUP(G2454,Indiana!$G$2:$H$203,2,0)))))</f>
        <v>10000</v>
      </c>
    </row>
    <row r="2455" spans="1:8" x14ac:dyDescent="0.25">
      <c r="A2455" t="s">
        <v>4</v>
      </c>
      <c r="B2455" t="s">
        <v>767</v>
      </c>
      <c r="C2455" t="s">
        <v>573</v>
      </c>
      <c r="D2455" t="s">
        <v>980</v>
      </c>
      <c r="E2455">
        <v>10000</v>
      </c>
      <c r="F2455" t="s">
        <v>1680</v>
      </c>
      <c r="G2455" t="str">
        <f t="shared" si="38"/>
        <v>USD</v>
      </c>
      <c r="H2455">
        <f>IF(D2455=$D$1600,IF(E2455=1000,VLOOKUP(G2455,Indiana!$A$2:$B$203,2,0),IF(E2455=5000,VLOOKUP(G2455,Indiana!$D$2:$E$203,2,0),IF(E2455=10000,VLOOKUP(G2455,Indiana!$G$2:$H$203,2,0)))))</f>
        <v>10000</v>
      </c>
    </row>
    <row r="2456" spans="1:8" x14ac:dyDescent="0.25">
      <c r="A2456" t="s">
        <v>18</v>
      </c>
      <c r="B2456" t="s">
        <v>1194</v>
      </c>
      <c r="C2456" t="s">
        <v>573</v>
      </c>
      <c r="D2456" t="s">
        <v>980</v>
      </c>
      <c r="E2456">
        <v>10000</v>
      </c>
      <c r="F2456" t="s">
        <v>1680</v>
      </c>
      <c r="G2456" t="str">
        <f t="shared" si="38"/>
        <v>ZAR</v>
      </c>
      <c r="H2456">
        <f>IF(D2456=$D$1600,IF(E2456=1000,VLOOKUP(G2456,Indiana!$A$2:$B$203,2,0),IF(E2456=5000,VLOOKUP(G2456,Indiana!$D$2:$E$203,2,0),IF(E2456=10000,VLOOKUP(G2456,Indiana!$G$2:$H$203,2,0)))))</f>
        <v>146432.45193705201</v>
      </c>
    </row>
    <row r="2457" spans="1:8" x14ac:dyDescent="0.25">
      <c r="A2457" t="s">
        <v>4</v>
      </c>
      <c r="B2457" t="s">
        <v>767</v>
      </c>
      <c r="C2457" t="s">
        <v>575</v>
      </c>
      <c r="D2457" t="s">
        <v>980</v>
      </c>
      <c r="E2457">
        <v>10000</v>
      </c>
      <c r="F2457" t="s">
        <v>1680</v>
      </c>
      <c r="G2457" t="str">
        <f t="shared" si="38"/>
        <v>USD</v>
      </c>
      <c r="H2457">
        <f>IF(D2457=$D$1600,IF(E2457=1000,VLOOKUP(G2457,Indiana!$A$2:$B$203,2,0),IF(E2457=5000,VLOOKUP(G2457,Indiana!$D$2:$E$203,2,0),IF(E2457=10000,VLOOKUP(G2457,Indiana!$G$2:$H$203,2,0)))))</f>
        <v>10000</v>
      </c>
    </row>
    <row r="2458" spans="1:8" x14ac:dyDescent="0.25">
      <c r="A2458" t="s">
        <v>18</v>
      </c>
      <c r="B2458" t="s">
        <v>1195</v>
      </c>
      <c r="C2458" t="s">
        <v>575</v>
      </c>
      <c r="D2458" t="s">
        <v>980</v>
      </c>
      <c r="E2458">
        <v>10000</v>
      </c>
      <c r="F2458" t="s">
        <v>1680</v>
      </c>
      <c r="G2458" t="str">
        <f t="shared" si="38"/>
        <v>ZAR</v>
      </c>
      <c r="H2458">
        <f>IF(D2458=$D$1600,IF(E2458=1000,VLOOKUP(G2458,Indiana!$A$2:$B$203,2,0),IF(E2458=5000,VLOOKUP(G2458,Indiana!$D$2:$E$203,2,0),IF(E2458=10000,VLOOKUP(G2458,Indiana!$G$2:$H$203,2,0)))))</f>
        <v>146432.45193705201</v>
      </c>
    </row>
    <row r="2459" spans="1:8" x14ac:dyDescent="0.25">
      <c r="A2459" t="s">
        <v>0</v>
      </c>
      <c r="B2459" t="s">
        <v>1196</v>
      </c>
      <c r="C2459" t="s">
        <v>2</v>
      </c>
      <c r="D2459" t="s">
        <v>1197</v>
      </c>
      <c r="E2459">
        <v>1000</v>
      </c>
      <c r="F2459" t="s">
        <v>1680</v>
      </c>
      <c r="G2459" t="str">
        <f t="shared" si="38"/>
        <v>AFN</v>
      </c>
      <c r="H2459">
        <f>IF(D2459=$D$2459,IF(E2459=1000,VLOOKUP(G2459,Brandesi!$A$2:$B$203,2,0),IF(E2459=5000,VLOOKUP(G2459,Brandesi!$D$2:$E$203,2,0),IF(E2459=10000,VLOOKUP(G2459,Brandesi!$G$2:$H$203,2,0)))))</f>
        <v>72568.674774201703</v>
      </c>
    </row>
    <row r="2460" spans="1:8" x14ac:dyDescent="0.25">
      <c r="A2460" t="s">
        <v>4</v>
      </c>
      <c r="B2460" t="s">
        <v>5</v>
      </c>
      <c r="C2460" t="s">
        <v>2</v>
      </c>
      <c r="D2460" t="s">
        <v>1197</v>
      </c>
      <c r="E2460">
        <v>1000</v>
      </c>
      <c r="F2460" t="s">
        <v>1680</v>
      </c>
      <c r="G2460" t="str">
        <f t="shared" si="38"/>
        <v>USD</v>
      </c>
      <c r="H2460">
        <f>IF(D2460=$D$2459,IF(E2460=1000,VLOOKUP(G2460,Brandesi!$A$2:$B$203,2,0),IF(E2460=5000,VLOOKUP(G2460,Brandesi!$D$2:$E$203,2,0),IF(E2460=10000,VLOOKUP(G2460,Brandesi!$G$2:$H$203,2,0)))))</f>
        <v>1000</v>
      </c>
    </row>
    <row r="2461" spans="1:8" x14ac:dyDescent="0.25">
      <c r="A2461" t="s">
        <v>6</v>
      </c>
      <c r="B2461" t="s">
        <v>7</v>
      </c>
      <c r="C2461" t="s">
        <v>8</v>
      </c>
      <c r="D2461" t="s">
        <v>1197</v>
      </c>
      <c r="E2461">
        <v>1000</v>
      </c>
      <c r="F2461" t="s">
        <v>1680</v>
      </c>
      <c r="G2461" t="str">
        <f t="shared" si="38"/>
        <v>EUR</v>
      </c>
      <c r="H2461">
        <f>IF(D2461=$D$2459,IF(E2461=1000,VLOOKUP(G2461,Brandesi!$A$2:$B$203,2,0),IF(E2461=5000,VLOOKUP(G2461,Brandesi!$D$2:$E$203,2,0),IF(E2461=10000,VLOOKUP(G2461,Brandesi!$G$2:$H$203,2,0)))))</f>
        <v>863.93637722289998</v>
      </c>
    </row>
    <row r="2462" spans="1:8" x14ac:dyDescent="0.25">
      <c r="A2462" t="s">
        <v>4</v>
      </c>
      <c r="B2462" t="s">
        <v>5</v>
      </c>
      <c r="C2462" t="s">
        <v>8</v>
      </c>
      <c r="D2462" t="s">
        <v>1197</v>
      </c>
      <c r="E2462">
        <v>1000</v>
      </c>
      <c r="F2462" t="s">
        <v>1680</v>
      </c>
      <c r="G2462" t="str">
        <f t="shared" si="38"/>
        <v>USD</v>
      </c>
      <c r="H2462">
        <f>IF(D2462=$D$2459,IF(E2462=1000,VLOOKUP(G2462,Brandesi!$A$2:$B$203,2,0),IF(E2462=5000,VLOOKUP(G2462,Brandesi!$D$2:$E$203,2,0),IF(E2462=10000,VLOOKUP(G2462,Brandesi!$G$2:$H$203,2,0)))))</f>
        <v>1000</v>
      </c>
    </row>
    <row r="2463" spans="1:8" x14ac:dyDescent="0.25">
      <c r="A2463" t="s">
        <v>1198</v>
      </c>
      <c r="B2463" t="s">
        <v>1199</v>
      </c>
      <c r="C2463" t="s">
        <v>11</v>
      </c>
      <c r="D2463" t="s">
        <v>1197</v>
      </c>
      <c r="E2463">
        <v>1000</v>
      </c>
      <c r="F2463" t="s">
        <v>1680</v>
      </c>
      <c r="G2463" t="str">
        <f t="shared" si="38"/>
        <v>DZD</v>
      </c>
      <c r="H2463">
        <f>IF(D2463=$D$2459,IF(E2463=1000,VLOOKUP(G2463,Brandesi!$A$2:$B$203,2,0),IF(E2463=5000,VLOOKUP(G2463,Brandesi!$D$2:$E$203,2,0),IF(E2463=10000,VLOOKUP(G2463,Brandesi!$G$2:$H$203,2,0)))))</f>
        <v>119053.629302728</v>
      </c>
    </row>
    <row r="2464" spans="1:8" x14ac:dyDescent="0.25">
      <c r="A2464" t="s">
        <v>35</v>
      </c>
      <c r="B2464" t="s">
        <v>16</v>
      </c>
      <c r="C2464" t="s">
        <v>11</v>
      </c>
      <c r="D2464" t="s">
        <v>1197</v>
      </c>
      <c r="E2464">
        <v>1000</v>
      </c>
      <c r="F2464" t="s">
        <v>1680</v>
      </c>
      <c r="G2464" t="str">
        <f t="shared" si="38"/>
        <v>EUR</v>
      </c>
      <c r="H2464">
        <f>IF(D2464=$D$2459,IF(E2464=1000,VLOOKUP(G2464,Brandesi!$A$2:$B$203,2,0),IF(E2464=5000,VLOOKUP(G2464,Brandesi!$D$2:$E$203,2,0),IF(E2464=10000,VLOOKUP(G2464,Brandesi!$G$2:$H$203,2,0)))))</f>
        <v>863.93637722289998</v>
      </c>
    </row>
    <row r="2465" spans="1:8" x14ac:dyDescent="0.25">
      <c r="A2465" t="s">
        <v>34</v>
      </c>
      <c r="B2465" t="s">
        <v>16</v>
      </c>
      <c r="C2465" t="s">
        <v>11</v>
      </c>
      <c r="D2465" t="s">
        <v>1197</v>
      </c>
      <c r="E2465">
        <v>1000</v>
      </c>
      <c r="F2465" t="s">
        <v>1680</v>
      </c>
      <c r="G2465" t="str">
        <f t="shared" si="38"/>
        <v>EUR</v>
      </c>
      <c r="H2465">
        <f>IF(D2465=$D$2459,IF(E2465=1000,VLOOKUP(G2465,Brandesi!$A$2:$B$203,2,0),IF(E2465=5000,VLOOKUP(G2465,Brandesi!$D$2:$E$203,2,0),IF(E2465=10000,VLOOKUP(G2465,Brandesi!$G$2:$H$203,2,0)))))</f>
        <v>863.93637722289998</v>
      </c>
    </row>
    <row r="2466" spans="1:8" x14ac:dyDescent="0.25">
      <c r="A2466" t="s">
        <v>4</v>
      </c>
      <c r="B2466" t="s">
        <v>5</v>
      </c>
      <c r="C2466" t="s">
        <v>11</v>
      </c>
      <c r="D2466" t="s">
        <v>1197</v>
      </c>
      <c r="E2466">
        <v>1000</v>
      </c>
      <c r="F2466" t="s">
        <v>1680</v>
      </c>
      <c r="G2466" t="str">
        <f t="shared" si="38"/>
        <v>USD</v>
      </c>
      <c r="H2466">
        <f>IF(D2466=$D$2459,IF(E2466=1000,VLOOKUP(G2466,Brandesi!$A$2:$B$203,2,0),IF(E2466=5000,VLOOKUP(G2466,Brandesi!$D$2:$E$203,2,0),IF(E2466=10000,VLOOKUP(G2466,Brandesi!$G$2:$H$203,2,0)))))</f>
        <v>1000</v>
      </c>
    </row>
    <row r="2467" spans="1:8" x14ac:dyDescent="0.25">
      <c r="A2467" t="s">
        <v>6</v>
      </c>
      <c r="B2467" t="s">
        <v>7</v>
      </c>
      <c r="C2467" t="s">
        <v>11</v>
      </c>
      <c r="D2467" t="s">
        <v>1197</v>
      </c>
      <c r="E2467">
        <v>1000</v>
      </c>
      <c r="F2467" t="s">
        <v>1680</v>
      </c>
      <c r="G2467" t="str">
        <f t="shared" si="38"/>
        <v>EUR</v>
      </c>
      <c r="H2467">
        <f>IF(D2467=$D$2459,IF(E2467=1000,VLOOKUP(G2467,Brandesi!$A$2:$B$203,2,0),IF(E2467=5000,VLOOKUP(G2467,Brandesi!$D$2:$E$203,2,0),IF(E2467=10000,VLOOKUP(G2467,Brandesi!$G$2:$H$203,2,0)))))</f>
        <v>863.93637722289998</v>
      </c>
    </row>
    <row r="2468" spans="1:8" x14ac:dyDescent="0.25">
      <c r="A2468" t="s">
        <v>35</v>
      </c>
      <c r="B2468" t="s">
        <v>16</v>
      </c>
      <c r="C2468" t="s">
        <v>17</v>
      </c>
      <c r="D2468" t="s">
        <v>1197</v>
      </c>
      <c r="E2468">
        <v>1000</v>
      </c>
      <c r="F2468" t="s">
        <v>1680</v>
      </c>
      <c r="G2468" t="str">
        <f t="shared" si="38"/>
        <v>EUR</v>
      </c>
      <c r="H2468">
        <f>IF(D2468=$D$2459,IF(E2468=1000,VLOOKUP(G2468,Brandesi!$A$2:$B$203,2,0),IF(E2468=5000,VLOOKUP(G2468,Brandesi!$D$2:$E$203,2,0),IF(E2468=10000,VLOOKUP(G2468,Brandesi!$G$2:$H$203,2,0)))))</f>
        <v>863.93637722289998</v>
      </c>
    </row>
    <row r="2469" spans="1:8" x14ac:dyDescent="0.25">
      <c r="A2469" t="s">
        <v>34</v>
      </c>
      <c r="B2469" t="s">
        <v>16</v>
      </c>
      <c r="C2469" t="s">
        <v>17</v>
      </c>
      <c r="D2469" t="s">
        <v>1197</v>
      </c>
      <c r="E2469">
        <v>1000</v>
      </c>
      <c r="F2469" t="s">
        <v>1680</v>
      </c>
      <c r="G2469" t="str">
        <f t="shared" si="38"/>
        <v>EUR</v>
      </c>
      <c r="H2469">
        <f>IF(D2469=$D$2459,IF(E2469=1000,VLOOKUP(G2469,Brandesi!$A$2:$B$203,2,0),IF(E2469=5000,VLOOKUP(G2469,Brandesi!$D$2:$E$203,2,0),IF(E2469=10000,VLOOKUP(G2469,Brandesi!$G$2:$H$203,2,0)))))</f>
        <v>863.93637722289998</v>
      </c>
    </row>
    <row r="2470" spans="1:8" x14ac:dyDescent="0.25">
      <c r="A2470" t="s">
        <v>4</v>
      </c>
      <c r="B2470" t="s">
        <v>5</v>
      </c>
      <c r="C2470" t="s">
        <v>17</v>
      </c>
      <c r="D2470" t="s">
        <v>1197</v>
      </c>
      <c r="E2470">
        <v>1000</v>
      </c>
      <c r="F2470" t="s">
        <v>1680</v>
      </c>
      <c r="G2470" t="str">
        <f t="shared" si="38"/>
        <v>USD</v>
      </c>
      <c r="H2470">
        <f>IF(D2470=$D$2459,IF(E2470=1000,VLOOKUP(G2470,Brandesi!$A$2:$B$203,2,0),IF(E2470=5000,VLOOKUP(G2470,Brandesi!$D$2:$E$203,2,0),IF(E2470=10000,VLOOKUP(G2470,Brandesi!$G$2:$H$203,2,0)))))</f>
        <v>1000</v>
      </c>
    </row>
    <row r="2471" spans="1:8" x14ac:dyDescent="0.25">
      <c r="A2471" t="s">
        <v>18</v>
      </c>
      <c r="B2471" t="s">
        <v>1200</v>
      </c>
      <c r="C2471" t="s">
        <v>17</v>
      </c>
      <c r="D2471" t="s">
        <v>1197</v>
      </c>
      <c r="E2471">
        <v>1000</v>
      </c>
      <c r="F2471" t="s">
        <v>1680</v>
      </c>
      <c r="G2471" t="str">
        <f t="shared" si="38"/>
        <v>ZAR</v>
      </c>
      <c r="H2471">
        <f>IF(D2471=$D$2459,IF(E2471=1000,VLOOKUP(G2471,Brandesi!$A$2:$B$203,2,0),IF(E2471=5000,VLOOKUP(G2471,Brandesi!$D$2:$E$203,2,0),IF(E2471=10000,VLOOKUP(G2471,Brandesi!$G$2:$H$203,2,0)))))</f>
        <v>14399.9615432054</v>
      </c>
    </row>
    <row r="2472" spans="1:8" x14ac:dyDescent="0.25">
      <c r="A2472" t="s">
        <v>13</v>
      </c>
      <c r="B2472" t="s">
        <v>420</v>
      </c>
      <c r="C2472" t="s">
        <v>17</v>
      </c>
      <c r="D2472" t="s">
        <v>1197</v>
      </c>
      <c r="E2472">
        <v>1000</v>
      </c>
      <c r="F2472" t="s">
        <v>1680</v>
      </c>
      <c r="G2472" t="str">
        <f t="shared" si="38"/>
        <v>GBP</v>
      </c>
      <c r="H2472">
        <f>IF(D2472=$D$2459,IF(E2472=1000,VLOOKUP(G2472,Brandesi!$A$2:$B$203,2,0),IF(E2472=5000,VLOOKUP(G2472,Brandesi!$D$2:$E$203,2,0),IF(E2472=10000,VLOOKUP(G2472,Brandesi!$G$2:$H$203,2,0)))))</f>
        <v>774.91753900389995</v>
      </c>
    </row>
    <row r="2473" spans="1:8" x14ac:dyDescent="0.25">
      <c r="A2473" t="s">
        <v>6</v>
      </c>
      <c r="B2473" t="s">
        <v>7</v>
      </c>
      <c r="C2473" t="s">
        <v>17</v>
      </c>
      <c r="D2473" t="s">
        <v>1197</v>
      </c>
      <c r="E2473">
        <v>1000</v>
      </c>
      <c r="F2473" t="s">
        <v>1680</v>
      </c>
      <c r="G2473" t="str">
        <f t="shared" si="38"/>
        <v>EUR</v>
      </c>
      <c r="H2473">
        <f>IF(D2473=$D$2459,IF(E2473=1000,VLOOKUP(G2473,Brandesi!$A$2:$B$203,2,0),IF(E2473=5000,VLOOKUP(G2473,Brandesi!$D$2:$E$203,2,0),IF(E2473=10000,VLOOKUP(G2473,Brandesi!$G$2:$H$203,2,0)))))</f>
        <v>863.93637722289998</v>
      </c>
    </row>
    <row r="2474" spans="1:8" x14ac:dyDescent="0.25">
      <c r="A2474" t="s">
        <v>20</v>
      </c>
      <c r="B2474" t="s">
        <v>1201</v>
      </c>
      <c r="C2474" t="s">
        <v>22</v>
      </c>
      <c r="D2474" t="s">
        <v>1197</v>
      </c>
      <c r="E2474">
        <v>1000</v>
      </c>
      <c r="F2474" t="s">
        <v>1680</v>
      </c>
      <c r="G2474" t="str">
        <f t="shared" si="38"/>
        <v>ARS</v>
      </c>
      <c r="H2474">
        <f>IF(D2474=$D$2459,IF(E2474=1000,VLOOKUP(G2474,Brandesi!$A$2:$B$203,2,0),IF(E2474=5000,VLOOKUP(G2474,Brandesi!$D$2:$E$203,2,0),IF(E2474=10000,VLOOKUP(G2474,Brandesi!$G$2:$H$203,2,0)))))</f>
        <v>29981.091261817801</v>
      </c>
    </row>
    <row r="2475" spans="1:8" x14ac:dyDescent="0.25">
      <c r="A2475" t="s">
        <v>23</v>
      </c>
      <c r="B2475" t="s">
        <v>1201</v>
      </c>
      <c r="C2475" t="s">
        <v>22</v>
      </c>
      <c r="D2475" t="s">
        <v>1197</v>
      </c>
      <c r="E2475">
        <v>1000</v>
      </c>
      <c r="F2475" t="s">
        <v>1680</v>
      </c>
      <c r="G2475" t="str">
        <f t="shared" si="38"/>
        <v>ARS</v>
      </c>
      <c r="H2475">
        <f>IF(D2475=$D$2459,IF(E2475=1000,VLOOKUP(G2475,Brandesi!$A$2:$B$203,2,0),IF(E2475=5000,VLOOKUP(G2475,Brandesi!$D$2:$E$203,2,0),IF(E2475=10000,VLOOKUP(G2475,Brandesi!$G$2:$H$203,2,0)))))</f>
        <v>29981.091261817801</v>
      </c>
    </row>
    <row r="2476" spans="1:8" x14ac:dyDescent="0.25">
      <c r="A2476" t="s">
        <v>4</v>
      </c>
      <c r="B2476" t="s">
        <v>5</v>
      </c>
      <c r="C2476" t="s">
        <v>22</v>
      </c>
      <c r="D2476" t="s">
        <v>1197</v>
      </c>
      <c r="E2476">
        <v>1000</v>
      </c>
      <c r="F2476" t="s">
        <v>1680</v>
      </c>
      <c r="G2476" t="str">
        <f t="shared" si="38"/>
        <v>USD</v>
      </c>
      <c r="H2476">
        <f>IF(D2476=$D$2459,IF(E2476=1000,VLOOKUP(G2476,Brandesi!$A$2:$B$203,2,0),IF(E2476=5000,VLOOKUP(G2476,Brandesi!$D$2:$E$203,2,0),IF(E2476=10000,VLOOKUP(G2476,Brandesi!$G$2:$H$203,2,0)))))</f>
        <v>1000</v>
      </c>
    </row>
    <row r="2477" spans="1:8" x14ac:dyDescent="0.25">
      <c r="A2477" t="s">
        <v>24</v>
      </c>
      <c r="B2477" t="s">
        <v>1202</v>
      </c>
      <c r="C2477" t="s">
        <v>26</v>
      </c>
      <c r="D2477" t="s">
        <v>1197</v>
      </c>
      <c r="E2477">
        <v>1000</v>
      </c>
      <c r="F2477" t="s">
        <v>1680</v>
      </c>
      <c r="G2477" t="s">
        <v>1736</v>
      </c>
      <c r="H2477">
        <f>IF(D2477=$D$2459,IF(E2477=1000,VLOOKUP(G2477,Brandesi!$A$2:$B$203,2,0),IF(E2477=5000,VLOOKUP(G2477,Brandesi!$D$2:$E$203,2,0),IF(E2477=10000,VLOOKUP(G2477,Brandesi!$G$2:$H$203,2,0)))))</f>
        <v>1358.7878381986</v>
      </c>
    </row>
    <row r="2478" spans="1:8" x14ac:dyDescent="0.25">
      <c r="A2478" t="s">
        <v>27</v>
      </c>
      <c r="B2478" t="s">
        <v>1203</v>
      </c>
      <c r="C2478" t="s">
        <v>26</v>
      </c>
      <c r="D2478" t="s">
        <v>1197</v>
      </c>
      <c r="E2478">
        <v>1000</v>
      </c>
      <c r="F2478" t="s">
        <v>1680</v>
      </c>
      <c r="G2478" t="str">
        <f t="shared" si="38"/>
        <v>AUD</v>
      </c>
      <c r="H2478">
        <f>IF(D2478=$D$2459,IF(E2478=1000,VLOOKUP(G2478,Brandesi!$A$2:$B$203,2,0),IF(E2478=5000,VLOOKUP(G2478,Brandesi!$D$2:$E$203,2,0),IF(E2478=10000,VLOOKUP(G2478,Brandesi!$G$2:$H$203,2,0)))))</f>
        <v>1358.7878381986</v>
      </c>
    </row>
    <row r="2479" spans="1:8" x14ac:dyDescent="0.25">
      <c r="A2479" t="s">
        <v>31</v>
      </c>
      <c r="B2479" t="s">
        <v>1204</v>
      </c>
      <c r="C2479" t="s">
        <v>26</v>
      </c>
      <c r="D2479" t="s">
        <v>1197</v>
      </c>
      <c r="E2479">
        <v>1000</v>
      </c>
      <c r="F2479" t="s">
        <v>1680</v>
      </c>
      <c r="G2479" t="str">
        <f t="shared" si="38"/>
        <v>AUD</v>
      </c>
      <c r="H2479">
        <f>IF(D2479=$D$2459,IF(E2479=1000,VLOOKUP(G2479,Brandesi!$A$2:$B$203,2,0),IF(E2479=5000,VLOOKUP(G2479,Brandesi!$D$2:$E$203,2,0),IF(E2479=10000,VLOOKUP(G2479,Brandesi!$G$2:$H$203,2,0)))))</f>
        <v>1358.7878381986</v>
      </c>
    </row>
    <row r="2480" spans="1:8" x14ac:dyDescent="0.25">
      <c r="A2480" t="s">
        <v>29</v>
      </c>
      <c r="B2480" t="s">
        <v>1204</v>
      </c>
      <c r="C2480" t="s">
        <v>26</v>
      </c>
      <c r="D2480" t="s">
        <v>1197</v>
      </c>
      <c r="E2480">
        <v>1000</v>
      </c>
      <c r="F2480" t="s">
        <v>1680</v>
      </c>
      <c r="G2480" t="str">
        <f t="shared" si="38"/>
        <v>AUD</v>
      </c>
      <c r="H2480">
        <f>IF(D2480=$D$2459,IF(E2480=1000,VLOOKUP(G2480,Brandesi!$A$2:$B$203,2,0),IF(E2480=5000,VLOOKUP(G2480,Brandesi!$D$2:$E$203,2,0),IF(E2480=10000,VLOOKUP(G2480,Brandesi!$G$2:$H$203,2,0)))))</f>
        <v>1358.7878381986</v>
      </c>
    </row>
    <row r="2481" spans="1:8" x14ac:dyDescent="0.25">
      <c r="A2481" t="s">
        <v>32</v>
      </c>
      <c r="B2481" t="s">
        <v>1205</v>
      </c>
      <c r="C2481" t="s">
        <v>33</v>
      </c>
      <c r="D2481" t="s">
        <v>1197</v>
      </c>
      <c r="E2481">
        <v>1000</v>
      </c>
      <c r="F2481" t="s">
        <v>1680</v>
      </c>
      <c r="G2481" t="str">
        <f t="shared" si="38"/>
        <v>EUR</v>
      </c>
      <c r="H2481">
        <f>IF(D2481=$D$2459,IF(E2481=1000,VLOOKUP(G2481,Brandesi!$A$2:$B$203,2,0),IF(E2481=5000,VLOOKUP(G2481,Brandesi!$D$2:$E$203,2,0),IF(E2481=10000,VLOOKUP(G2481,Brandesi!$G$2:$H$203,2,0)))))</f>
        <v>863.93637722289998</v>
      </c>
    </row>
    <row r="2482" spans="1:8" x14ac:dyDescent="0.25">
      <c r="A2482" t="s">
        <v>35</v>
      </c>
      <c r="B2482" t="s">
        <v>16</v>
      </c>
      <c r="C2482" t="s">
        <v>33</v>
      </c>
      <c r="D2482" t="s">
        <v>1197</v>
      </c>
      <c r="E2482">
        <v>1000</v>
      </c>
      <c r="F2482" t="s">
        <v>1680</v>
      </c>
      <c r="G2482" t="str">
        <f t="shared" si="38"/>
        <v>EUR</v>
      </c>
      <c r="H2482">
        <f>IF(D2482=$D$2459,IF(E2482=1000,VLOOKUP(G2482,Brandesi!$A$2:$B$203,2,0),IF(E2482=5000,VLOOKUP(G2482,Brandesi!$D$2:$E$203,2,0),IF(E2482=10000,VLOOKUP(G2482,Brandesi!$G$2:$H$203,2,0)))))</f>
        <v>863.93637722289998</v>
      </c>
    </row>
    <row r="2483" spans="1:8" x14ac:dyDescent="0.25">
      <c r="A2483" t="s">
        <v>34</v>
      </c>
      <c r="B2483" t="s">
        <v>16</v>
      </c>
      <c r="C2483" t="s">
        <v>33</v>
      </c>
      <c r="D2483" t="s">
        <v>1197</v>
      </c>
      <c r="E2483">
        <v>1000</v>
      </c>
      <c r="F2483" t="s">
        <v>1680</v>
      </c>
      <c r="G2483" t="str">
        <f t="shared" si="38"/>
        <v>EUR</v>
      </c>
      <c r="H2483">
        <f>IF(D2483=$D$2459,IF(E2483=1000,VLOOKUP(G2483,Brandesi!$A$2:$B$203,2,0),IF(E2483=5000,VLOOKUP(G2483,Brandesi!$D$2:$E$203,2,0),IF(E2483=10000,VLOOKUP(G2483,Brandesi!$G$2:$H$203,2,0)))))</f>
        <v>863.93637722289998</v>
      </c>
    </row>
    <row r="2484" spans="1:8" x14ac:dyDescent="0.25">
      <c r="A2484" t="s">
        <v>15</v>
      </c>
      <c r="B2484" t="s">
        <v>16</v>
      </c>
      <c r="C2484" t="s">
        <v>33</v>
      </c>
      <c r="D2484" t="s">
        <v>1197</v>
      </c>
      <c r="E2484">
        <v>1000</v>
      </c>
      <c r="F2484" t="s">
        <v>1680</v>
      </c>
      <c r="G2484" t="str">
        <f t="shared" si="38"/>
        <v>EUR</v>
      </c>
      <c r="H2484">
        <f>IF(D2484=$D$2459,IF(E2484=1000,VLOOKUP(G2484,Brandesi!$A$2:$B$203,2,0),IF(E2484=5000,VLOOKUP(G2484,Brandesi!$D$2:$E$203,2,0),IF(E2484=10000,VLOOKUP(G2484,Brandesi!$G$2:$H$203,2,0)))))</f>
        <v>863.93637722289998</v>
      </c>
    </row>
    <row r="2485" spans="1:8" x14ac:dyDescent="0.25">
      <c r="A2485" t="s">
        <v>36</v>
      </c>
      <c r="B2485" t="s">
        <v>37</v>
      </c>
      <c r="C2485" t="s">
        <v>33</v>
      </c>
      <c r="D2485" t="s">
        <v>1197</v>
      </c>
      <c r="E2485">
        <v>1000</v>
      </c>
      <c r="F2485" t="s">
        <v>1680</v>
      </c>
      <c r="G2485" t="str">
        <f t="shared" si="38"/>
        <v>EUR</v>
      </c>
      <c r="H2485">
        <f>IF(D2485=$D$2459,IF(E2485=1000,VLOOKUP(G2485,Brandesi!$A$2:$B$203,2,0),IF(E2485=5000,VLOOKUP(G2485,Brandesi!$D$2:$E$203,2,0),IF(E2485=10000,VLOOKUP(G2485,Brandesi!$G$2:$H$203,2,0)))))</f>
        <v>863.93637722289998</v>
      </c>
    </row>
    <row r="2486" spans="1:8" x14ac:dyDescent="0.25">
      <c r="A2486" t="s">
        <v>38</v>
      </c>
      <c r="B2486" t="s">
        <v>7</v>
      </c>
      <c r="C2486" t="s">
        <v>33</v>
      </c>
      <c r="D2486" t="s">
        <v>1197</v>
      </c>
      <c r="E2486">
        <v>1000</v>
      </c>
      <c r="F2486" t="s">
        <v>1680</v>
      </c>
      <c r="G2486" t="str">
        <f>IF(RIGHT(B2486,1)=RIGHT($B$28,1),"EUR",IF(RIGHT(A2486,1)=")",LEFT(RIGHT(A2486,4),3),RIGHT(A2486,3)))</f>
        <v>EUR</v>
      </c>
      <c r="H2486">
        <f>IF(D2486=$D$2459,IF(E2486=1000,VLOOKUP(G2486,Brandesi!$A$2:$B$203,2,0),IF(E2486=5000,VLOOKUP(G2486,Brandesi!$D$2:$E$203,2,0),IF(E2486=10000,VLOOKUP(G2486,Brandesi!$G$2:$H$203,2,0)))))</f>
        <v>863.93637722289998</v>
      </c>
    </row>
    <row r="2487" spans="1:8" x14ac:dyDescent="0.25">
      <c r="A2487" t="s">
        <v>4</v>
      </c>
      <c r="B2487" t="s">
        <v>5</v>
      </c>
      <c r="C2487" t="s">
        <v>39</v>
      </c>
      <c r="D2487" t="s">
        <v>1197</v>
      </c>
      <c r="E2487">
        <v>1000</v>
      </c>
      <c r="F2487" t="s">
        <v>1680</v>
      </c>
      <c r="G2487" t="str">
        <f t="shared" si="38"/>
        <v>USD</v>
      </c>
      <c r="H2487">
        <f>IF(D2487=$D$2459,IF(E2487=1000,VLOOKUP(G2487,Brandesi!$A$2:$B$203,2,0),IF(E2487=5000,VLOOKUP(G2487,Brandesi!$D$2:$E$203,2,0),IF(E2487=10000,VLOOKUP(G2487,Brandesi!$G$2:$H$203,2,0)))))</f>
        <v>1000</v>
      </c>
    </row>
    <row r="2488" spans="1:8" x14ac:dyDescent="0.25">
      <c r="A2488" t="s">
        <v>40</v>
      </c>
      <c r="B2488" t="s">
        <v>1206</v>
      </c>
      <c r="C2488" t="s">
        <v>39</v>
      </c>
      <c r="D2488" t="s">
        <v>1197</v>
      </c>
      <c r="E2488">
        <v>1000</v>
      </c>
      <c r="F2488" t="s">
        <v>1680</v>
      </c>
      <c r="G2488" t="str">
        <f t="shared" si="38"/>
        <v>AZN</v>
      </c>
      <c r="H2488">
        <f>IF(D2488=$D$2459,IF(E2488=1000,VLOOKUP(G2488,Brandesi!$A$2:$B$203,2,0),IF(E2488=5000,VLOOKUP(G2488,Brandesi!$D$2:$E$203,2,0),IF(E2488=10000,VLOOKUP(G2488,Brandesi!$G$2:$H$203,2,0)))))</f>
        <v>1696.6352651545001</v>
      </c>
    </row>
    <row r="2489" spans="1:8" x14ac:dyDescent="0.25">
      <c r="A2489" t="s">
        <v>42</v>
      </c>
      <c r="B2489" t="s">
        <v>1206</v>
      </c>
      <c r="C2489" t="s">
        <v>39</v>
      </c>
      <c r="D2489" t="s">
        <v>1197</v>
      </c>
      <c r="E2489">
        <v>1000</v>
      </c>
      <c r="F2489" t="s">
        <v>1680</v>
      </c>
      <c r="G2489" t="str">
        <f t="shared" si="38"/>
        <v>AZN</v>
      </c>
      <c r="H2489">
        <f>IF(D2489=$D$2459,IF(E2489=1000,VLOOKUP(G2489,Brandesi!$A$2:$B$203,2,0),IF(E2489=5000,VLOOKUP(G2489,Brandesi!$D$2:$E$203,2,0),IF(E2489=10000,VLOOKUP(G2489,Brandesi!$G$2:$H$203,2,0)))))</f>
        <v>1696.6352651545001</v>
      </c>
    </row>
    <row r="2490" spans="1:8" x14ac:dyDescent="0.25">
      <c r="A2490" t="s">
        <v>4</v>
      </c>
      <c r="B2490" t="s">
        <v>5</v>
      </c>
      <c r="C2490" t="s">
        <v>43</v>
      </c>
      <c r="D2490" t="s">
        <v>1197</v>
      </c>
      <c r="E2490">
        <v>1000</v>
      </c>
      <c r="F2490" t="s">
        <v>1680</v>
      </c>
      <c r="G2490" t="str">
        <f t="shared" si="38"/>
        <v>USD</v>
      </c>
      <c r="H2490">
        <f>IF(D2490=$D$2459,IF(E2490=1000,VLOOKUP(G2490,Brandesi!$A$2:$B$203,2,0),IF(E2490=5000,VLOOKUP(G2490,Brandesi!$D$2:$E$203,2,0),IF(E2490=10000,VLOOKUP(G2490,Brandesi!$G$2:$H$203,2,0)))))</f>
        <v>1000</v>
      </c>
    </row>
    <row r="2491" spans="1:8" x14ac:dyDescent="0.25">
      <c r="A2491" t="s">
        <v>44</v>
      </c>
      <c r="B2491" t="s">
        <v>45</v>
      </c>
      <c r="C2491" t="s">
        <v>43</v>
      </c>
      <c r="D2491" t="s">
        <v>1197</v>
      </c>
      <c r="E2491">
        <v>1000</v>
      </c>
      <c r="F2491" t="s">
        <v>1680</v>
      </c>
      <c r="G2491" t="str">
        <f t="shared" si="38"/>
        <v>BSD</v>
      </c>
      <c r="H2491">
        <f>IF(D2491=$D$2459,IF(E2491=1000,VLOOKUP(G2491,Brandesi!$A$2:$B$203,2,0),IF(E2491=5000,VLOOKUP(G2491,Brandesi!$D$2:$E$203,2,0),IF(E2491=10000,VLOOKUP(G2491,Brandesi!$G$2:$H$203,2,0)))))</f>
        <v>1000</v>
      </c>
    </row>
    <row r="2492" spans="1:8" x14ac:dyDescent="0.25">
      <c r="A2492" t="s">
        <v>46</v>
      </c>
      <c r="B2492" t="s">
        <v>45</v>
      </c>
      <c r="C2492" t="s">
        <v>43</v>
      </c>
      <c r="D2492" t="s">
        <v>1197</v>
      </c>
      <c r="E2492">
        <v>1000</v>
      </c>
      <c r="F2492" t="s">
        <v>1680</v>
      </c>
      <c r="G2492" t="str">
        <f t="shared" si="38"/>
        <v>BSD</v>
      </c>
      <c r="H2492">
        <f>IF(D2492=$D$2459,IF(E2492=1000,VLOOKUP(G2492,Brandesi!$A$2:$B$203,2,0),IF(E2492=5000,VLOOKUP(G2492,Brandesi!$D$2:$E$203,2,0),IF(E2492=10000,VLOOKUP(G2492,Brandesi!$G$2:$H$203,2,0)))))</f>
        <v>1000</v>
      </c>
    </row>
    <row r="2493" spans="1:8" x14ac:dyDescent="0.25">
      <c r="A2493" t="s">
        <v>47</v>
      </c>
      <c r="B2493" t="s">
        <v>106</v>
      </c>
      <c r="C2493" t="s">
        <v>43</v>
      </c>
      <c r="D2493" t="s">
        <v>1197</v>
      </c>
      <c r="E2493">
        <v>1000</v>
      </c>
      <c r="F2493" t="s">
        <v>1680</v>
      </c>
      <c r="G2493" t="str">
        <f t="shared" si="38"/>
        <v>CAD</v>
      </c>
      <c r="H2493">
        <f>IF(D2493=$D$2459,IF(E2493=1000,VLOOKUP(G2493,Brandesi!$A$2:$B$203,2,0),IF(E2493=5000,VLOOKUP(G2493,Brandesi!$D$2:$E$203,2,0),IF(E2493=10000,VLOOKUP(G2493,Brandesi!$G$2:$H$203,2,0)))))</f>
        <v>1303.5264479432999</v>
      </c>
    </row>
    <row r="2494" spans="1:8" x14ac:dyDescent="0.25">
      <c r="A2494" t="s">
        <v>49</v>
      </c>
      <c r="B2494" t="s">
        <v>50</v>
      </c>
      <c r="C2494" t="s">
        <v>51</v>
      </c>
      <c r="D2494" t="s">
        <v>1197</v>
      </c>
      <c r="E2494">
        <v>1000</v>
      </c>
      <c r="F2494" t="s">
        <v>1680</v>
      </c>
      <c r="G2494" t="str">
        <f t="shared" si="38"/>
        <v>BHD</v>
      </c>
      <c r="H2494">
        <f>IF(D2494=$D$2459,IF(E2494=1000,VLOOKUP(G2494,Brandesi!$A$2:$B$203,2,0),IF(E2494=5000,VLOOKUP(G2494,Brandesi!$D$2:$E$203,2,0),IF(E2494=10000,VLOOKUP(G2494,Brandesi!$G$2:$H$203,2,0)))))</f>
        <v>376</v>
      </c>
    </row>
    <row r="2495" spans="1:8" x14ac:dyDescent="0.25">
      <c r="A2495" t="s">
        <v>52</v>
      </c>
      <c r="B2495" t="s">
        <v>50</v>
      </c>
      <c r="C2495" t="s">
        <v>51</v>
      </c>
      <c r="D2495" t="s">
        <v>1197</v>
      </c>
      <c r="E2495">
        <v>1000</v>
      </c>
      <c r="F2495" t="s">
        <v>1680</v>
      </c>
      <c r="G2495" t="str">
        <f t="shared" si="38"/>
        <v>BHD</v>
      </c>
      <c r="H2495">
        <f>IF(D2495=$D$2459,IF(E2495=1000,VLOOKUP(G2495,Brandesi!$A$2:$B$203,2,0),IF(E2495=5000,VLOOKUP(G2495,Brandesi!$D$2:$E$203,2,0),IF(E2495=10000,VLOOKUP(G2495,Brandesi!$G$2:$H$203,2,0)))))</f>
        <v>376</v>
      </c>
    </row>
    <row r="2496" spans="1:8" x14ac:dyDescent="0.25">
      <c r="A2496" t="s">
        <v>4</v>
      </c>
      <c r="B2496" t="s">
        <v>5</v>
      </c>
      <c r="C2496" t="s">
        <v>51</v>
      </c>
      <c r="D2496" t="s">
        <v>1197</v>
      </c>
      <c r="E2496">
        <v>1000</v>
      </c>
      <c r="F2496" t="s">
        <v>1680</v>
      </c>
      <c r="G2496" t="str">
        <f t="shared" si="38"/>
        <v>USD</v>
      </c>
      <c r="H2496">
        <f>IF(D2496=$D$2459,IF(E2496=1000,VLOOKUP(G2496,Brandesi!$A$2:$B$203,2,0),IF(E2496=5000,VLOOKUP(G2496,Brandesi!$D$2:$E$203,2,0),IF(E2496=10000,VLOOKUP(G2496,Brandesi!$G$2:$H$203,2,0)))))</f>
        <v>1000</v>
      </c>
    </row>
    <row r="2497" spans="1:8" x14ac:dyDescent="0.25">
      <c r="A2497" t="s">
        <v>53</v>
      </c>
      <c r="B2497" t="s">
        <v>1207</v>
      </c>
      <c r="C2497" t="s">
        <v>55</v>
      </c>
      <c r="D2497" t="s">
        <v>1197</v>
      </c>
      <c r="E2497">
        <v>1000</v>
      </c>
      <c r="F2497" t="s">
        <v>1680</v>
      </c>
      <c r="G2497" t="str">
        <f t="shared" si="38"/>
        <v>BDT</v>
      </c>
      <c r="H2497">
        <f>IF(D2497=$D$2459,IF(E2497=1000,VLOOKUP(G2497,Brandesi!$A$2:$B$203,2,0),IF(E2497=5000,VLOOKUP(G2497,Brandesi!$D$2:$E$203,2,0),IF(E2497=10000,VLOOKUP(G2497,Brandesi!$G$2:$H$203,2,0)))))</f>
        <v>83790.714969886307</v>
      </c>
    </row>
    <row r="2498" spans="1:8" x14ac:dyDescent="0.25">
      <c r="A2498" t="s">
        <v>56</v>
      </c>
      <c r="B2498" t="s">
        <v>1207</v>
      </c>
      <c r="C2498" t="s">
        <v>55</v>
      </c>
      <c r="D2498" t="s">
        <v>1197</v>
      </c>
      <c r="E2498">
        <v>1000</v>
      </c>
      <c r="F2498" t="s">
        <v>1680</v>
      </c>
      <c r="G2498" t="str">
        <f t="shared" si="38"/>
        <v>BDT</v>
      </c>
      <c r="H2498">
        <f>IF(D2498=$D$2459,IF(E2498=1000,VLOOKUP(G2498,Brandesi!$A$2:$B$203,2,0),IF(E2498=5000,VLOOKUP(G2498,Brandesi!$D$2:$E$203,2,0),IF(E2498=10000,VLOOKUP(G2498,Brandesi!$G$2:$H$203,2,0)))))</f>
        <v>83790.714969886307</v>
      </c>
    </row>
    <row r="2499" spans="1:8" x14ac:dyDescent="0.25">
      <c r="A2499" t="s">
        <v>4</v>
      </c>
      <c r="B2499" t="s">
        <v>5</v>
      </c>
      <c r="C2499" t="s">
        <v>55</v>
      </c>
      <c r="D2499" t="s">
        <v>1197</v>
      </c>
      <c r="E2499">
        <v>1000</v>
      </c>
      <c r="F2499" t="s">
        <v>1680</v>
      </c>
      <c r="G2499" t="str">
        <f t="shared" ref="G2499:G2562" si="39">IF(RIGHT(A2499,1)=")",LEFT(RIGHT(A2499,4),3),RIGHT(A2499,3))</f>
        <v>USD</v>
      </c>
      <c r="H2499">
        <f>IF(D2499=$D$2459,IF(E2499=1000,VLOOKUP(G2499,Brandesi!$A$2:$B$203,2,0),IF(E2499=5000,VLOOKUP(G2499,Brandesi!$D$2:$E$203,2,0),IF(E2499=10000,VLOOKUP(G2499,Brandesi!$G$2:$H$203,2,0)))))</f>
        <v>1000</v>
      </c>
    </row>
    <row r="2500" spans="1:8" x14ac:dyDescent="0.25">
      <c r="A2500" t="s">
        <v>57</v>
      </c>
      <c r="B2500" t="s">
        <v>58</v>
      </c>
      <c r="C2500" t="s">
        <v>59</v>
      </c>
      <c r="D2500" t="s">
        <v>1197</v>
      </c>
      <c r="E2500">
        <v>1000</v>
      </c>
      <c r="F2500" t="s">
        <v>1680</v>
      </c>
      <c r="G2500" t="str">
        <f t="shared" si="39"/>
        <v>BBD</v>
      </c>
      <c r="H2500">
        <f>IF(D2500=$D$2459,IF(E2500=1000,VLOOKUP(G2500,Brandesi!$A$2:$B$203,2,0),IF(E2500=5000,VLOOKUP(G2500,Brandesi!$D$2:$E$203,2,0),IF(E2500=10000,VLOOKUP(G2500,Brandesi!$G$2:$H$203,2,0)))))</f>
        <v>2000</v>
      </c>
    </row>
    <row r="2501" spans="1:8" x14ac:dyDescent="0.25">
      <c r="A2501" t="s">
        <v>60</v>
      </c>
      <c r="B2501" t="s">
        <v>58</v>
      </c>
      <c r="C2501" t="s">
        <v>59</v>
      </c>
      <c r="D2501" t="s">
        <v>1197</v>
      </c>
      <c r="E2501">
        <v>1000</v>
      </c>
      <c r="F2501" t="s">
        <v>1680</v>
      </c>
      <c r="G2501" t="str">
        <f t="shared" si="39"/>
        <v>BBD</v>
      </c>
      <c r="H2501">
        <f>IF(D2501=$D$2459,IF(E2501=1000,VLOOKUP(G2501,Brandesi!$A$2:$B$203,2,0),IF(E2501=5000,VLOOKUP(G2501,Brandesi!$D$2:$E$203,2,0),IF(E2501=10000,VLOOKUP(G2501,Brandesi!$G$2:$H$203,2,0)))))</f>
        <v>2000</v>
      </c>
    </row>
    <row r="2502" spans="1:8" x14ac:dyDescent="0.25">
      <c r="A2502" t="s">
        <v>4</v>
      </c>
      <c r="B2502" t="s">
        <v>5</v>
      </c>
      <c r="C2502" t="s">
        <v>59</v>
      </c>
      <c r="D2502" t="s">
        <v>1197</v>
      </c>
      <c r="E2502">
        <v>1000</v>
      </c>
      <c r="F2502" t="s">
        <v>1680</v>
      </c>
      <c r="G2502" t="str">
        <f t="shared" si="39"/>
        <v>USD</v>
      </c>
      <c r="H2502">
        <f>IF(D2502=$D$2459,IF(E2502=1000,VLOOKUP(G2502,Brandesi!$A$2:$B$203,2,0),IF(E2502=5000,VLOOKUP(G2502,Brandesi!$D$2:$E$203,2,0),IF(E2502=10000,VLOOKUP(G2502,Brandesi!$G$2:$H$203,2,0)))))</f>
        <v>1000</v>
      </c>
    </row>
    <row r="2503" spans="1:8" x14ac:dyDescent="0.25">
      <c r="A2503" t="s">
        <v>47</v>
      </c>
      <c r="B2503" t="s">
        <v>106</v>
      </c>
      <c r="C2503" t="s">
        <v>59</v>
      </c>
      <c r="D2503" t="s">
        <v>1197</v>
      </c>
      <c r="E2503">
        <v>1000</v>
      </c>
      <c r="F2503" t="s">
        <v>1680</v>
      </c>
      <c r="G2503" t="str">
        <f t="shared" si="39"/>
        <v>CAD</v>
      </c>
      <c r="H2503">
        <f>IF(D2503=$D$2459,IF(E2503=1000,VLOOKUP(G2503,Brandesi!$A$2:$B$203,2,0),IF(E2503=5000,VLOOKUP(G2503,Brandesi!$D$2:$E$203,2,0),IF(E2503=10000,VLOOKUP(G2503,Brandesi!$G$2:$H$203,2,0)))))</f>
        <v>1303.5264479432999</v>
      </c>
    </row>
    <row r="2504" spans="1:8" x14ac:dyDescent="0.25">
      <c r="A2504" t="s">
        <v>4</v>
      </c>
      <c r="B2504" t="s">
        <v>5</v>
      </c>
      <c r="C2504" t="s">
        <v>61</v>
      </c>
      <c r="D2504" t="s">
        <v>1197</v>
      </c>
      <c r="E2504">
        <v>1000</v>
      </c>
      <c r="F2504" t="s">
        <v>1680</v>
      </c>
      <c r="G2504" t="str">
        <f t="shared" si="39"/>
        <v>USD</v>
      </c>
      <c r="H2504">
        <f>IF(D2504=$D$2459,IF(E2504=1000,VLOOKUP(G2504,Brandesi!$A$2:$B$203,2,0),IF(E2504=5000,VLOOKUP(G2504,Brandesi!$D$2:$E$203,2,0),IF(E2504=10000,VLOOKUP(G2504,Brandesi!$G$2:$H$203,2,0)))))</f>
        <v>1000</v>
      </c>
    </row>
    <row r="2505" spans="1:8" x14ac:dyDescent="0.25">
      <c r="A2505" t="s">
        <v>34</v>
      </c>
      <c r="B2505" t="s">
        <v>37</v>
      </c>
      <c r="C2505" t="s">
        <v>61</v>
      </c>
      <c r="D2505" t="s">
        <v>1197</v>
      </c>
      <c r="E2505">
        <v>1000</v>
      </c>
      <c r="F2505" t="s">
        <v>1680</v>
      </c>
      <c r="G2505" t="str">
        <f t="shared" si="39"/>
        <v>EUR</v>
      </c>
      <c r="H2505">
        <f>IF(D2505=$D$2459,IF(E2505=1000,VLOOKUP(G2505,Brandesi!$A$2:$B$203,2,0),IF(E2505=5000,VLOOKUP(G2505,Brandesi!$D$2:$E$203,2,0),IF(E2505=10000,VLOOKUP(G2505,Brandesi!$G$2:$H$203,2,0)))))</f>
        <v>863.93637722289998</v>
      </c>
    </row>
    <row r="2506" spans="1:8" x14ac:dyDescent="0.25">
      <c r="A2506" t="s">
        <v>35</v>
      </c>
      <c r="B2506" t="s">
        <v>37</v>
      </c>
      <c r="C2506" t="s">
        <v>61</v>
      </c>
      <c r="D2506" t="s">
        <v>1197</v>
      </c>
      <c r="E2506">
        <v>1000</v>
      </c>
      <c r="F2506" t="s">
        <v>1680</v>
      </c>
      <c r="G2506" t="str">
        <f t="shared" si="39"/>
        <v>EUR</v>
      </c>
      <c r="H2506">
        <f>IF(D2506=$D$2459,IF(E2506=1000,VLOOKUP(G2506,Brandesi!$A$2:$B$203,2,0),IF(E2506=5000,VLOOKUP(G2506,Brandesi!$D$2:$E$203,2,0),IF(E2506=10000,VLOOKUP(G2506,Brandesi!$G$2:$H$203,2,0)))))</f>
        <v>863.93637722289998</v>
      </c>
    </row>
    <row r="2507" spans="1:8" x14ac:dyDescent="0.25">
      <c r="A2507" t="s">
        <v>32</v>
      </c>
      <c r="B2507" t="s">
        <v>1205</v>
      </c>
      <c r="C2507" t="s">
        <v>62</v>
      </c>
      <c r="D2507" t="s">
        <v>1197</v>
      </c>
      <c r="E2507">
        <v>1000</v>
      </c>
      <c r="F2507" t="s">
        <v>1680</v>
      </c>
      <c r="G2507" t="str">
        <f t="shared" si="39"/>
        <v>EUR</v>
      </c>
      <c r="H2507">
        <f>IF(D2507=$D$2459,IF(E2507=1000,VLOOKUP(G2507,Brandesi!$A$2:$B$203,2,0),IF(E2507=5000,VLOOKUP(G2507,Brandesi!$D$2:$E$203,2,0),IF(E2507=10000,VLOOKUP(G2507,Brandesi!$G$2:$H$203,2,0)))))</f>
        <v>863.93637722289998</v>
      </c>
    </row>
    <row r="2508" spans="1:8" x14ac:dyDescent="0.25">
      <c r="A2508" t="s">
        <v>35</v>
      </c>
      <c r="B2508" t="s">
        <v>16</v>
      </c>
      <c r="C2508" t="s">
        <v>62</v>
      </c>
      <c r="D2508" t="s">
        <v>1197</v>
      </c>
      <c r="E2508">
        <v>1000</v>
      </c>
      <c r="F2508" t="s">
        <v>1680</v>
      </c>
      <c r="G2508" t="str">
        <f t="shared" si="39"/>
        <v>EUR</v>
      </c>
      <c r="H2508">
        <f>IF(D2508=$D$2459,IF(E2508=1000,VLOOKUP(G2508,Brandesi!$A$2:$B$203,2,0),IF(E2508=5000,VLOOKUP(G2508,Brandesi!$D$2:$E$203,2,0),IF(E2508=10000,VLOOKUP(G2508,Brandesi!$G$2:$H$203,2,0)))))</f>
        <v>863.93637722289998</v>
      </c>
    </row>
    <row r="2509" spans="1:8" x14ac:dyDescent="0.25">
      <c r="A2509" t="s">
        <v>34</v>
      </c>
      <c r="B2509" t="s">
        <v>16</v>
      </c>
      <c r="C2509" t="s">
        <v>62</v>
      </c>
      <c r="D2509" t="s">
        <v>1197</v>
      </c>
      <c r="E2509">
        <v>1000</v>
      </c>
      <c r="F2509" t="s">
        <v>1680</v>
      </c>
      <c r="G2509" t="str">
        <f t="shared" si="39"/>
        <v>EUR</v>
      </c>
      <c r="H2509">
        <f>IF(D2509=$D$2459,IF(E2509=1000,VLOOKUP(G2509,Brandesi!$A$2:$B$203,2,0),IF(E2509=5000,VLOOKUP(G2509,Brandesi!$D$2:$E$203,2,0),IF(E2509=10000,VLOOKUP(G2509,Brandesi!$G$2:$H$203,2,0)))))</f>
        <v>863.93637722289998</v>
      </c>
    </row>
    <row r="2510" spans="1:8" x14ac:dyDescent="0.25">
      <c r="A2510" t="s">
        <v>15</v>
      </c>
      <c r="B2510" t="s">
        <v>16</v>
      </c>
      <c r="C2510" t="s">
        <v>62</v>
      </c>
      <c r="D2510" t="s">
        <v>1197</v>
      </c>
      <c r="E2510">
        <v>1000</v>
      </c>
      <c r="F2510" t="s">
        <v>1680</v>
      </c>
      <c r="G2510" t="str">
        <f t="shared" si="39"/>
        <v>EUR</v>
      </c>
      <c r="H2510">
        <f>IF(D2510=$D$2459,IF(E2510=1000,VLOOKUP(G2510,Brandesi!$A$2:$B$203,2,0),IF(E2510=5000,VLOOKUP(G2510,Brandesi!$D$2:$E$203,2,0),IF(E2510=10000,VLOOKUP(G2510,Brandesi!$G$2:$H$203,2,0)))))</f>
        <v>863.93637722289998</v>
      </c>
    </row>
    <row r="2511" spans="1:8" x14ac:dyDescent="0.25">
      <c r="A2511" t="s">
        <v>36</v>
      </c>
      <c r="B2511" t="s">
        <v>37</v>
      </c>
      <c r="C2511" t="s">
        <v>62</v>
      </c>
      <c r="D2511" t="s">
        <v>1197</v>
      </c>
      <c r="E2511">
        <v>1000</v>
      </c>
      <c r="F2511" t="s">
        <v>1680</v>
      </c>
      <c r="G2511" t="str">
        <f t="shared" si="39"/>
        <v>EUR</v>
      </c>
      <c r="H2511">
        <f>IF(D2511=$D$2459,IF(E2511=1000,VLOOKUP(G2511,Brandesi!$A$2:$B$203,2,0),IF(E2511=5000,VLOOKUP(G2511,Brandesi!$D$2:$E$203,2,0),IF(E2511=10000,VLOOKUP(G2511,Brandesi!$G$2:$H$203,2,0)))))</f>
        <v>863.93637722289998</v>
      </c>
    </row>
    <row r="2512" spans="1:8" x14ac:dyDescent="0.25">
      <c r="A2512" t="s">
        <v>38</v>
      </c>
      <c r="B2512" t="s">
        <v>7</v>
      </c>
      <c r="C2512" t="s">
        <v>62</v>
      </c>
      <c r="D2512" t="s">
        <v>1197</v>
      </c>
      <c r="E2512">
        <v>1000</v>
      </c>
      <c r="F2512" t="s">
        <v>1680</v>
      </c>
      <c r="G2512" t="str">
        <f>IF(RIGHT(B2512,1)=RIGHT($B$28,1),"EUR",IF(RIGHT(A2512,1)=")",LEFT(RIGHT(A2512,4),3),RIGHT(A2512,3)))</f>
        <v>EUR</v>
      </c>
      <c r="H2512">
        <f>IF(D2512=$D$2459,IF(E2512=1000,VLOOKUP(G2512,Brandesi!$A$2:$B$203,2,0),IF(E2512=5000,VLOOKUP(G2512,Brandesi!$D$2:$E$203,2,0),IF(E2512=10000,VLOOKUP(G2512,Brandesi!$G$2:$H$203,2,0)))))</f>
        <v>863.93637722289998</v>
      </c>
    </row>
    <row r="2513" spans="1:8" x14ac:dyDescent="0.25">
      <c r="A2513" t="s">
        <v>601</v>
      </c>
      <c r="B2513" t="s">
        <v>1208</v>
      </c>
      <c r="C2513" t="s">
        <v>603</v>
      </c>
      <c r="D2513" t="s">
        <v>1197</v>
      </c>
      <c r="E2513">
        <v>1000</v>
      </c>
      <c r="F2513" t="s">
        <v>1680</v>
      </c>
      <c r="G2513" t="str">
        <f t="shared" si="39"/>
        <v>BTN</v>
      </c>
      <c r="H2513">
        <f>IF(D2513=$D$2459,IF(E2513=1000,VLOOKUP(G2513,Brandesi!$A$2:$B$203,2,0),IF(E2513=5000,VLOOKUP(G2513,Brandesi!$D$2:$E$203,2,0),IF(E2513=10000,VLOOKUP(G2513,Brandesi!$G$2:$H$203,2,0)))))</f>
        <v>69842.9304942569</v>
      </c>
    </row>
    <row r="2514" spans="1:8" x14ac:dyDescent="0.25">
      <c r="A2514" t="s">
        <v>4</v>
      </c>
      <c r="B2514" t="s">
        <v>5</v>
      </c>
      <c r="C2514" t="s">
        <v>603</v>
      </c>
      <c r="D2514" t="s">
        <v>1197</v>
      </c>
      <c r="E2514">
        <v>1000</v>
      </c>
      <c r="F2514" t="s">
        <v>1680</v>
      </c>
      <c r="G2514" t="str">
        <f t="shared" si="39"/>
        <v>USD</v>
      </c>
      <c r="H2514">
        <f>IF(D2514=$D$2459,IF(E2514=1000,VLOOKUP(G2514,Brandesi!$A$2:$B$203,2,0),IF(E2514=5000,VLOOKUP(G2514,Brandesi!$D$2:$E$203,2,0),IF(E2514=10000,VLOOKUP(G2514,Brandesi!$G$2:$H$203,2,0)))))</f>
        <v>1000</v>
      </c>
    </row>
    <row r="2515" spans="1:8" x14ac:dyDescent="0.25">
      <c r="A2515" t="s">
        <v>63</v>
      </c>
      <c r="B2515" t="s">
        <v>1209</v>
      </c>
      <c r="C2515" t="s">
        <v>65</v>
      </c>
      <c r="D2515" t="s">
        <v>1197</v>
      </c>
      <c r="E2515">
        <v>1000</v>
      </c>
      <c r="F2515" t="s">
        <v>1680</v>
      </c>
      <c r="G2515" t="str">
        <f t="shared" si="39"/>
        <v>BOB</v>
      </c>
      <c r="H2515">
        <f>IF(D2515=$D$2459,IF(E2515=1000,VLOOKUP(G2515,Brandesi!$A$2:$B$203,2,0),IF(E2515=5000,VLOOKUP(G2515,Brandesi!$D$2:$E$203,2,0),IF(E2515=10000,VLOOKUP(G2515,Brandesi!$G$2:$H$203,2,0)))))</f>
        <v>6916.9912200894996</v>
      </c>
    </row>
    <row r="2516" spans="1:8" x14ac:dyDescent="0.25">
      <c r="A2516" t="s">
        <v>66</v>
      </c>
      <c r="B2516" t="s">
        <v>1209</v>
      </c>
      <c r="C2516" t="s">
        <v>65</v>
      </c>
      <c r="D2516" t="s">
        <v>1197</v>
      </c>
      <c r="E2516">
        <v>1000</v>
      </c>
      <c r="F2516" t="s">
        <v>1680</v>
      </c>
      <c r="G2516" t="str">
        <f t="shared" si="39"/>
        <v>BOB</v>
      </c>
      <c r="H2516">
        <f>IF(D2516=$D$2459,IF(E2516=1000,VLOOKUP(G2516,Brandesi!$A$2:$B$203,2,0),IF(E2516=5000,VLOOKUP(G2516,Brandesi!$D$2:$E$203,2,0),IF(E2516=10000,VLOOKUP(G2516,Brandesi!$G$2:$H$203,2,0)))))</f>
        <v>6916.9912200894996</v>
      </c>
    </row>
    <row r="2517" spans="1:8" x14ac:dyDescent="0.25">
      <c r="A2517" t="s">
        <v>4</v>
      </c>
      <c r="B2517" t="s">
        <v>5</v>
      </c>
      <c r="C2517" t="s">
        <v>65</v>
      </c>
      <c r="D2517" t="s">
        <v>1197</v>
      </c>
      <c r="E2517">
        <v>1000</v>
      </c>
      <c r="F2517" t="s">
        <v>1680</v>
      </c>
      <c r="G2517" t="str">
        <f t="shared" si="39"/>
        <v>USD</v>
      </c>
      <c r="H2517">
        <f>IF(D2517=$D$2459,IF(E2517=1000,VLOOKUP(G2517,Brandesi!$A$2:$B$203,2,0),IF(E2517=5000,VLOOKUP(G2517,Brandesi!$D$2:$E$203,2,0),IF(E2517=10000,VLOOKUP(G2517,Brandesi!$G$2:$H$203,2,0)))))</f>
        <v>1000</v>
      </c>
    </row>
    <row r="2518" spans="1:8" x14ac:dyDescent="0.25">
      <c r="A2518" t="s">
        <v>67</v>
      </c>
      <c r="B2518" t="s">
        <v>68</v>
      </c>
      <c r="C2518" t="s">
        <v>69</v>
      </c>
      <c r="D2518" t="s">
        <v>1197</v>
      </c>
      <c r="E2518">
        <v>1000</v>
      </c>
      <c r="F2518" t="s">
        <v>1680</v>
      </c>
      <c r="G2518" t="str">
        <f t="shared" si="39"/>
        <v>BAM</v>
      </c>
      <c r="H2518">
        <f>IF(D2518=$D$2459,IF(E2518=1000,VLOOKUP(G2518,Brandesi!$A$2:$B$203,2,0),IF(E2518=5000,VLOOKUP(G2518,Brandesi!$D$2:$E$203,2,0),IF(E2518=10000,VLOOKUP(G2518,Brandesi!$G$2:$H$203,2,0)))))</f>
        <v>1689.7126846639001</v>
      </c>
    </row>
    <row r="2519" spans="1:8" x14ac:dyDescent="0.25">
      <c r="A2519" t="s">
        <v>70</v>
      </c>
      <c r="B2519" t="s">
        <v>68</v>
      </c>
      <c r="C2519" t="s">
        <v>69</v>
      </c>
      <c r="D2519" t="s">
        <v>1197</v>
      </c>
      <c r="E2519">
        <v>1000</v>
      </c>
      <c r="F2519" t="s">
        <v>1680</v>
      </c>
      <c r="G2519" t="str">
        <f t="shared" si="39"/>
        <v>BAM</v>
      </c>
      <c r="H2519">
        <f>IF(D2519=$D$2459,IF(E2519=1000,VLOOKUP(G2519,Brandesi!$A$2:$B$203,2,0),IF(E2519=5000,VLOOKUP(G2519,Brandesi!$D$2:$E$203,2,0),IF(E2519=10000,VLOOKUP(G2519,Brandesi!$G$2:$H$203,2,0)))))</f>
        <v>1689.7126846639001</v>
      </c>
    </row>
    <row r="2520" spans="1:8" x14ac:dyDescent="0.25">
      <c r="A2520" t="s">
        <v>4</v>
      </c>
      <c r="B2520" t="s">
        <v>5</v>
      </c>
      <c r="C2520" t="s">
        <v>69</v>
      </c>
      <c r="D2520" t="s">
        <v>1197</v>
      </c>
      <c r="E2520">
        <v>1000</v>
      </c>
      <c r="F2520" t="s">
        <v>1680</v>
      </c>
      <c r="G2520" t="str">
        <f t="shared" si="39"/>
        <v>USD</v>
      </c>
      <c r="H2520">
        <f>IF(D2520=$D$2459,IF(E2520=1000,VLOOKUP(G2520,Brandesi!$A$2:$B$203,2,0),IF(E2520=5000,VLOOKUP(G2520,Brandesi!$D$2:$E$203,2,0),IF(E2520=10000,VLOOKUP(G2520,Brandesi!$G$2:$H$203,2,0)))))</f>
        <v>1000</v>
      </c>
    </row>
    <row r="2521" spans="1:8" x14ac:dyDescent="0.25">
      <c r="A2521" t="s">
        <v>6</v>
      </c>
      <c r="B2521" t="s">
        <v>7</v>
      </c>
      <c r="C2521" t="s">
        <v>69</v>
      </c>
      <c r="D2521" t="s">
        <v>1197</v>
      </c>
      <c r="E2521">
        <v>1000</v>
      </c>
      <c r="F2521" t="s">
        <v>1680</v>
      </c>
      <c r="G2521" t="str">
        <f t="shared" si="39"/>
        <v>EUR</v>
      </c>
      <c r="H2521">
        <f>IF(D2521=$D$2459,IF(E2521=1000,VLOOKUP(G2521,Brandesi!$A$2:$B$203,2,0),IF(E2521=5000,VLOOKUP(G2521,Brandesi!$D$2:$E$203,2,0),IF(E2521=10000,VLOOKUP(G2521,Brandesi!$G$2:$H$203,2,0)))))</f>
        <v>863.93637722289998</v>
      </c>
    </row>
    <row r="2522" spans="1:8" x14ac:dyDescent="0.25">
      <c r="A2522" t="s">
        <v>71</v>
      </c>
      <c r="B2522" t="s">
        <v>72</v>
      </c>
      <c r="C2522" t="s">
        <v>73</v>
      </c>
      <c r="D2522" t="s">
        <v>1197</v>
      </c>
      <c r="E2522">
        <v>1000</v>
      </c>
      <c r="F2522" t="s">
        <v>1680</v>
      </c>
      <c r="G2522" t="str">
        <f t="shared" si="39"/>
        <v>BWP</v>
      </c>
      <c r="H2522">
        <f>IF(D2522=$D$2459,IF(E2522=1000,VLOOKUP(G2522,Brandesi!$A$2:$B$203,2,0),IF(E2522=5000,VLOOKUP(G2522,Brandesi!$D$2:$E$203,2,0),IF(E2522=10000,VLOOKUP(G2522,Brandesi!$G$2:$H$203,2,0)))))</f>
        <v>10684.838043710501</v>
      </c>
    </row>
    <row r="2523" spans="1:8" x14ac:dyDescent="0.25">
      <c r="A2523" t="s">
        <v>74</v>
      </c>
      <c r="B2523" t="s">
        <v>72</v>
      </c>
      <c r="C2523" t="s">
        <v>73</v>
      </c>
      <c r="D2523" t="s">
        <v>1197</v>
      </c>
      <c r="E2523">
        <v>1000</v>
      </c>
      <c r="F2523" t="s">
        <v>1680</v>
      </c>
      <c r="G2523" t="str">
        <f t="shared" si="39"/>
        <v>BWP</v>
      </c>
      <c r="H2523">
        <f>IF(D2523=$D$2459,IF(E2523=1000,VLOOKUP(G2523,Brandesi!$A$2:$B$203,2,0),IF(E2523=5000,VLOOKUP(G2523,Brandesi!$D$2:$E$203,2,0),IF(E2523=10000,VLOOKUP(G2523,Brandesi!$G$2:$H$203,2,0)))))</f>
        <v>10684.838043710501</v>
      </c>
    </row>
    <row r="2524" spans="1:8" x14ac:dyDescent="0.25">
      <c r="A2524" t="s">
        <v>4</v>
      </c>
      <c r="B2524" t="s">
        <v>5</v>
      </c>
      <c r="C2524" t="s">
        <v>73</v>
      </c>
      <c r="D2524" t="s">
        <v>1197</v>
      </c>
      <c r="E2524">
        <v>1000</v>
      </c>
      <c r="F2524" t="s">
        <v>1680</v>
      </c>
      <c r="G2524" t="str">
        <f t="shared" si="39"/>
        <v>USD</v>
      </c>
      <c r="H2524">
        <f>IF(D2524=$D$2459,IF(E2524=1000,VLOOKUP(G2524,Brandesi!$A$2:$B$203,2,0),IF(E2524=5000,VLOOKUP(G2524,Brandesi!$D$2:$E$203,2,0),IF(E2524=10000,VLOOKUP(G2524,Brandesi!$G$2:$H$203,2,0)))))</f>
        <v>1000</v>
      </c>
    </row>
    <row r="2525" spans="1:8" x14ac:dyDescent="0.25">
      <c r="A2525" t="s">
        <v>18</v>
      </c>
      <c r="B2525" t="s">
        <v>1210</v>
      </c>
      <c r="C2525" t="s">
        <v>73</v>
      </c>
      <c r="D2525" t="s">
        <v>1197</v>
      </c>
      <c r="E2525">
        <v>1000</v>
      </c>
      <c r="F2525" t="s">
        <v>1680</v>
      </c>
      <c r="G2525" t="str">
        <f t="shared" si="39"/>
        <v>ZAR</v>
      </c>
      <c r="H2525">
        <f>IF(D2525=$D$2459,IF(E2525=1000,VLOOKUP(G2525,Brandesi!$A$2:$B$203,2,0),IF(E2525=5000,VLOOKUP(G2525,Brandesi!$D$2:$E$203,2,0),IF(E2525=10000,VLOOKUP(G2525,Brandesi!$G$2:$H$203,2,0)))))</f>
        <v>14399.9615432054</v>
      </c>
    </row>
    <row r="2526" spans="1:8" x14ac:dyDescent="0.25">
      <c r="A2526" t="s">
        <v>13</v>
      </c>
      <c r="B2526" t="s">
        <v>420</v>
      </c>
      <c r="C2526" t="s">
        <v>73</v>
      </c>
      <c r="D2526" t="s">
        <v>1197</v>
      </c>
      <c r="E2526">
        <v>1000</v>
      </c>
      <c r="F2526" t="s">
        <v>1680</v>
      </c>
      <c r="G2526" t="str">
        <f t="shared" si="39"/>
        <v>GBP</v>
      </c>
      <c r="H2526">
        <f>IF(D2526=$D$2459,IF(E2526=1000,VLOOKUP(G2526,Brandesi!$A$2:$B$203,2,0),IF(E2526=5000,VLOOKUP(G2526,Brandesi!$D$2:$E$203,2,0),IF(E2526=10000,VLOOKUP(G2526,Brandesi!$G$2:$H$203,2,0)))))</f>
        <v>774.91753900389995</v>
      </c>
    </row>
    <row r="2527" spans="1:8" x14ac:dyDescent="0.25">
      <c r="A2527" t="s">
        <v>80</v>
      </c>
      <c r="B2527" t="s">
        <v>1211</v>
      </c>
      <c r="C2527" t="s">
        <v>79</v>
      </c>
      <c r="D2527" t="s">
        <v>1197</v>
      </c>
      <c r="E2527">
        <v>1000</v>
      </c>
      <c r="F2527" t="s">
        <v>1680</v>
      </c>
      <c r="G2527" t="s">
        <v>1831</v>
      </c>
      <c r="H2527">
        <f>IF(D2527=$D$2459,IF(E2527=1000,VLOOKUP(G2527,Brandesi!$A$2:$B$203,2,0),IF(E2527=5000,VLOOKUP(G2527,Brandesi!$D$2:$E$203,2,0),IF(E2527=10000,VLOOKUP(G2527,Brandesi!$G$2:$H$203,2,0)))))</f>
        <v>4050.2355061018998</v>
      </c>
    </row>
    <row r="2528" spans="1:8" x14ac:dyDescent="0.25">
      <c r="A2528" t="s">
        <v>1212</v>
      </c>
      <c r="B2528" t="s">
        <v>1211</v>
      </c>
      <c r="C2528" t="s">
        <v>79</v>
      </c>
      <c r="D2528" t="s">
        <v>1197</v>
      </c>
      <c r="E2528">
        <v>1000</v>
      </c>
      <c r="F2528" t="s">
        <v>1680</v>
      </c>
      <c r="G2528" t="s">
        <v>1831</v>
      </c>
      <c r="H2528">
        <f>IF(D2528=$D$2459,IF(E2528=1000,VLOOKUP(G2528,Brandesi!$A$2:$B$203,2,0),IF(E2528=5000,VLOOKUP(G2528,Brandesi!$D$2:$E$203,2,0),IF(E2528=10000,VLOOKUP(G2528,Brandesi!$G$2:$H$203,2,0)))))</f>
        <v>4050.2355061018998</v>
      </c>
    </row>
    <row r="2529" spans="1:8" x14ac:dyDescent="0.25">
      <c r="A2529" t="s">
        <v>84</v>
      </c>
      <c r="B2529" t="s">
        <v>1213</v>
      </c>
      <c r="C2529" t="s">
        <v>79</v>
      </c>
      <c r="D2529" t="s">
        <v>1197</v>
      </c>
      <c r="E2529">
        <v>1000</v>
      </c>
      <c r="F2529" t="s">
        <v>1680</v>
      </c>
      <c r="G2529" t="s">
        <v>1831</v>
      </c>
      <c r="H2529">
        <f>IF(D2529=$D$2459,IF(E2529=1000,VLOOKUP(G2529,Brandesi!$A$2:$B$203,2,0),IF(E2529=5000,VLOOKUP(G2529,Brandesi!$D$2:$E$203,2,0),IF(E2529=10000,VLOOKUP(G2529,Brandesi!$G$2:$H$203,2,0)))))</f>
        <v>4050.2355061018998</v>
      </c>
    </row>
    <row r="2530" spans="1:8" x14ac:dyDescent="0.25">
      <c r="A2530" t="s">
        <v>82</v>
      </c>
      <c r="B2530" t="s">
        <v>1213</v>
      </c>
      <c r="C2530" t="s">
        <v>79</v>
      </c>
      <c r="D2530" t="s">
        <v>1197</v>
      </c>
      <c r="E2530">
        <v>1000</v>
      </c>
      <c r="F2530" t="s">
        <v>1680</v>
      </c>
      <c r="G2530" t="s">
        <v>1831</v>
      </c>
      <c r="H2530">
        <f>IF(D2530=$D$2459,IF(E2530=1000,VLOOKUP(G2530,Brandesi!$A$2:$B$203,2,0),IF(E2530=5000,VLOOKUP(G2530,Brandesi!$D$2:$E$203,2,0),IF(E2530=10000,VLOOKUP(G2530,Brandesi!$G$2:$H$203,2,0)))))</f>
        <v>4050.2355061018998</v>
      </c>
    </row>
    <row r="2531" spans="1:8" x14ac:dyDescent="0.25">
      <c r="A2531" t="s">
        <v>77</v>
      </c>
      <c r="B2531" t="s">
        <v>1214</v>
      </c>
      <c r="C2531" t="s">
        <v>79</v>
      </c>
      <c r="D2531" t="s">
        <v>1197</v>
      </c>
      <c r="E2531">
        <v>1000</v>
      </c>
      <c r="F2531" t="s">
        <v>1680</v>
      </c>
      <c r="G2531" t="s">
        <v>1831</v>
      </c>
      <c r="H2531">
        <f>IF(D2531=$D$2459,IF(E2531=1000,VLOOKUP(G2531,Brandesi!$A$2:$B$203,2,0),IF(E2531=5000,VLOOKUP(G2531,Brandesi!$D$2:$E$203,2,0),IF(E2531=10000,VLOOKUP(G2531,Brandesi!$G$2:$H$203,2,0)))))</f>
        <v>4050.2355061018998</v>
      </c>
    </row>
    <row r="2532" spans="1:8" x14ac:dyDescent="0.25">
      <c r="A2532" t="s">
        <v>85</v>
      </c>
      <c r="B2532" t="s">
        <v>1213</v>
      </c>
      <c r="C2532" t="s">
        <v>79</v>
      </c>
      <c r="D2532" t="s">
        <v>1197</v>
      </c>
      <c r="E2532">
        <v>1000</v>
      </c>
      <c r="F2532" t="s">
        <v>1680</v>
      </c>
      <c r="G2532" t="s">
        <v>1831</v>
      </c>
      <c r="H2532">
        <f>IF(D2532=$D$2459,IF(E2532=1000,VLOOKUP(G2532,Brandesi!$A$2:$B$203,2,0),IF(E2532=5000,VLOOKUP(G2532,Brandesi!$D$2:$E$203,2,0),IF(E2532=10000,VLOOKUP(G2532,Brandesi!$G$2:$H$203,2,0)))))</f>
        <v>4050.2355061018998</v>
      </c>
    </row>
    <row r="2533" spans="1:8" x14ac:dyDescent="0.25">
      <c r="A2533" t="s">
        <v>86</v>
      </c>
      <c r="B2533" t="s">
        <v>87</v>
      </c>
      <c r="C2533" t="s">
        <v>88</v>
      </c>
      <c r="D2533" t="s">
        <v>1197</v>
      </c>
      <c r="E2533">
        <v>1000</v>
      </c>
      <c r="F2533" t="s">
        <v>1680</v>
      </c>
      <c r="G2533" t="str">
        <f t="shared" si="39"/>
        <v>BND</v>
      </c>
      <c r="H2533">
        <f>IF(D2533=$D$2459,IF(E2533=1000,VLOOKUP(G2533,Brandesi!$A$2:$B$203,2,0),IF(E2533=5000,VLOOKUP(G2533,Brandesi!$D$2:$E$203,2,0),IF(E2533=10000,VLOOKUP(G2533,Brandesi!$G$2:$H$203,2,0)))))</f>
        <v>1365.5283797126999</v>
      </c>
    </row>
    <row r="2534" spans="1:8" x14ac:dyDescent="0.25">
      <c r="A2534" t="s">
        <v>89</v>
      </c>
      <c r="B2534" t="s">
        <v>87</v>
      </c>
      <c r="C2534" t="s">
        <v>88</v>
      </c>
      <c r="D2534" t="s">
        <v>1197</v>
      </c>
      <c r="E2534">
        <v>1000</v>
      </c>
      <c r="F2534" t="s">
        <v>1680</v>
      </c>
      <c r="G2534" t="str">
        <f t="shared" si="39"/>
        <v>BND</v>
      </c>
      <c r="H2534">
        <f>IF(D2534=$D$2459,IF(E2534=1000,VLOOKUP(G2534,Brandesi!$A$2:$B$203,2,0),IF(E2534=5000,VLOOKUP(G2534,Brandesi!$D$2:$E$203,2,0),IF(E2534=10000,VLOOKUP(G2534,Brandesi!$G$2:$H$203,2,0)))))</f>
        <v>1365.5283797126999</v>
      </c>
    </row>
    <row r="2535" spans="1:8" x14ac:dyDescent="0.25">
      <c r="A2535" t="s">
        <v>90</v>
      </c>
      <c r="B2535" t="s">
        <v>1215</v>
      </c>
      <c r="C2535" t="s">
        <v>88</v>
      </c>
      <c r="D2535" t="s">
        <v>1197</v>
      </c>
      <c r="E2535">
        <v>1000</v>
      </c>
      <c r="F2535" t="s">
        <v>1680</v>
      </c>
      <c r="G2535" t="str">
        <f t="shared" si="39"/>
        <v>SGD</v>
      </c>
      <c r="H2535">
        <f>IF(D2535=$D$2459,IF(E2535=1000,VLOOKUP(G2535,Brandesi!$A$2:$B$203,2,0),IF(E2535=5000,VLOOKUP(G2535,Brandesi!$D$2:$E$203,2,0),IF(E2535=10000,VLOOKUP(G2535,Brandesi!$G$2:$H$203,2,0)))))</f>
        <v>1365.5283797126999</v>
      </c>
    </row>
    <row r="2536" spans="1:8" x14ac:dyDescent="0.25">
      <c r="A2536" t="s">
        <v>92</v>
      </c>
      <c r="B2536" t="s">
        <v>1215</v>
      </c>
      <c r="C2536" t="s">
        <v>88</v>
      </c>
      <c r="D2536" t="s">
        <v>1197</v>
      </c>
      <c r="E2536">
        <v>1000</v>
      </c>
      <c r="F2536" t="s">
        <v>1680</v>
      </c>
      <c r="G2536" t="str">
        <f t="shared" si="39"/>
        <v>SGD</v>
      </c>
      <c r="H2536">
        <f>IF(D2536=$D$2459,IF(E2536=1000,VLOOKUP(G2536,Brandesi!$A$2:$B$203,2,0),IF(E2536=5000,VLOOKUP(G2536,Brandesi!$D$2:$E$203,2,0),IF(E2536=10000,VLOOKUP(G2536,Brandesi!$G$2:$H$203,2,0)))))</f>
        <v>1365.5283797126999</v>
      </c>
    </row>
    <row r="2537" spans="1:8" x14ac:dyDescent="0.25">
      <c r="A2537" t="s">
        <v>4</v>
      </c>
      <c r="B2537" t="s">
        <v>5</v>
      </c>
      <c r="C2537" t="s">
        <v>88</v>
      </c>
      <c r="D2537" t="s">
        <v>1197</v>
      </c>
      <c r="E2537">
        <v>1000</v>
      </c>
      <c r="F2537" t="s">
        <v>1680</v>
      </c>
      <c r="G2537" t="str">
        <f t="shared" si="39"/>
        <v>USD</v>
      </c>
      <c r="H2537">
        <f>IF(D2537=$D$2459,IF(E2537=1000,VLOOKUP(G2537,Brandesi!$A$2:$B$203,2,0),IF(E2537=5000,VLOOKUP(G2537,Brandesi!$D$2:$E$203,2,0),IF(E2537=10000,VLOOKUP(G2537,Brandesi!$G$2:$H$203,2,0)))))</f>
        <v>1000</v>
      </c>
    </row>
    <row r="2538" spans="1:8" x14ac:dyDescent="0.25">
      <c r="A2538" t="s">
        <v>9</v>
      </c>
      <c r="B2538" t="s">
        <v>10</v>
      </c>
      <c r="C2538" t="s">
        <v>93</v>
      </c>
      <c r="D2538" t="s">
        <v>1197</v>
      </c>
      <c r="E2538">
        <v>1000</v>
      </c>
      <c r="F2538" t="s">
        <v>1680</v>
      </c>
      <c r="G2538" t="str">
        <f t="shared" si="39"/>
        <v>BGN</v>
      </c>
      <c r="H2538">
        <f>IF(D2538=$D$2459,IF(E2538=1000,VLOOKUP(G2538,Brandesi!$A$2:$B$203,2,0),IF(E2538=5000,VLOOKUP(G2538,Brandesi!$D$2:$E$203,2,0),IF(E2538=10000,VLOOKUP(G2538,Brandesi!$G$2:$H$203,2,0)))))</f>
        <v>1689.7126846639001</v>
      </c>
    </row>
    <row r="2539" spans="1:8" x14ac:dyDescent="0.25">
      <c r="A2539" t="s">
        <v>12</v>
      </c>
      <c r="B2539" t="s">
        <v>10</v>
      </c>
      <c r="C2539" t="s">
        <v>93</v>
      </c>
      <c r="D2539" t="s">
        <v>1197</v>
      </c>
      <c r="E2539">
        <v>1000</v>
      </c>
      <c r="F2539" t="s">
        <v>1680</v>
      </c>
      <c r="G2539" t="str">
        <f t="shared" si="39"/>
        <v>BGN</v>
      </c>
      <c r="H2539">
        <f>IF(D2539=$D$2459,IF(E2539=1000,VLOOKUP(G2539,Brandesi!$A$2:$B$203,2,0),IF(E2539=5000,VLOOKUP(G2539,Brandesi!$D$2:$E$203,2,0),IF(E2539=10000,VLOOKUP(G2539,Brandesi!$G$2:$H$203,2,0)))))</f>
        <v>1689.7126846639001</v>
      </c>
    </row>
    <row r="2540" spans="1:8" x14ac:dyDescent="0.25">
      <c r="A2540" t="s">
        <v>4</v>
      </c>
      <c r="B2540" t="s">
        <v>5</v>
      </c>
      <c r="C2540" t="s">
        <v>93</v>
      </c>
      <c r="D2540" t="s">
        <v>1197</v>
      </c>
      <c r="E2540">
        <v>1000</v>
      </c>
      <c r="F2540" t="s">
        <v>1680</v>
      </c>
      <c r="G2540" t="str">
        <f t="shared" si="39"/>
        <v>USD</v>
      </c>
      <c r="H2540">
        <f>IF(D2540=$D$2459,IF(E2540=1000,VLOOKUP(G2540,Brandesi!$A$2:$B$203,2,0),IF(E2540=5000,VLOOKUP(G2540,Brandesi!$D$2:$E$203,2,0),IF(E2540=10000,VLOOKUP(G2540,Brandesi!$G$2:$H$203,2,0)))))</f>
        <v>1000</v>
      </c>
    </row>
    <row r="2541" spans="1:8" x14ac:dyDescent="0.25">
      <c r="A2541" t="s">
        <v>13</v>
      </c>
      <c r="B2541" t="s">
        <v>420</v>
      </c>
      <c r="C2541" t="s">
        <v>93</v>
      </c>
      <c r="D2541" t="s">
        <v>1197</v>
      </c>
      <c r="E2541">
        <v>1000</v>
      </c>
      <c r="F2541" t="s">
        <v>1680</v>
      </c>
      <c r="G2541" t="str">
        <f t="shared" si="39"/>
        <v>GBP</v>
      </c>
      <c r="H2541">
        <f>IF(D2541=$D$2459,IF(E2541=1000,VLOOKUP(G2541,Brandesi!$A$2:$B$203,2,0),IF(E2541=5000,VLOOKUP(G2541,Brandesi!$D$2:$E$203,2,0),IF(E2541=10000,VLOOKUP(G2541,Brandesi!$G$2:$H$203,2,0)))))</f>
        <v>774.91753900389995</v>
      </c>
    </row>
    <row r="2542" spans="1:8" x14ac:dyDescent="0.25">
      <c r="A2542" t="s">
        <v>6</v>
      </c>
      <c r="B2542" t="s">
        <v>7</v>
      </c>
      <c r="C2542" t="s">
        <v>93</v>
      </c>
      <c r="D2542" t="s">
        <v>1197</v>
      </c>
      <c r="E2542">
        <v>1000</v>
      </c>
      <c r="F2542" t="s">
        <v>1680</v>
      </c>
      <c r="G2542" t="str">
        <f t="shared" si="39"/>
        <v>EUR</v>
      </c>
      <c r="H2542">
        <f>IF(D2542=$D$2459,IF(E2542=1000,VLOOKUP(G2542,Brandesi!$A$2:$B$203,2,0),IF(E2542=5000,VLOOKUP(G2542,Brandesi!$D$2:$E$203,2,0),IF(E2542=10000,VLOOKUP(G2542,Brandesi!$G$2:$H$203,2,0)))))</f>
        <v>863.93637722289998</v>
      </c>
    </row>
    <row r="2543" spans="1:8" x14ac:dyDescent="0.25">
      <c r="A2543" t="s">
        <v>95</v>
      </c>
      <c r="B2543" t="s">
        <v>1216</v>
      </c>
      <c r="C2543" t="s">
        <v>97</v>
      </c>
      <c r="D2543" t="s">
        <v>1197</v>
      </c>
      <c r="E2543">
        <v>1000</v>
      </c>
      <c r="F2543" t="s">
        <v>1680</v>
      </c>
      <c r="G2543" t="str">
        <f t="shared" si="39"/>
        <v>BIF</v>
      </c>
      <c r="H2543">
        <f>IF(D2543=$D$2459,IF(E2543=1000,VLOOKUP(G2543,Brandesi!$A$2:$B$203,2,0),IF(E2543=5000,VLOOKUP(G2543,Brandesi!$D$2:$E$203,2,0),IF(E2543=10000,VLOOKUP(G2543,Brandesi!$G$2:$H$203,2,0)))))</f>
        <v>1785123.79120386</v>
      </c>
    </row>
    <row r="2544" spans="1:8" x14ac:dyDescent="0.25">
      <c r="A2544" t="s">
        <v>4</v>
      </c>
      <c r="B2544" t="s">
        <v>5</v>
      </c>
      <c r="C2544" t="s">
        <v>97</v>
      </c>
      <c r="D2544" t="s">
        <v>1197</v>
      </c>
      <c r="E2544">
        <v>1000</v>
      </c>
      <c r="F2544" t="s">
        <v>1680</v>
      </c>
      <c r="G2544" t="str">
        <f t="shared" si="39"/>
        <v>USD</v>
      </c>
      <c r="H2544">
        <f>IF(D2544=$D$2459,IF(E2544=1000,VLOOKUP(G2544,Brandesi!$A$2:$B$203,2,0),IF(E2544=5000,VLOOKUP(G2544,Brandesi!$D$2:$E$203,2,0),IF(E2544=10000,VLOOKUP(G2544,Brandesi!$G$2:$H$203,2,0)))))</f>
        <v>1000</v>
      </c>
    </row>
    <row r="2545" spans="1:8" x14ac:dyDescent="0.25">
      <c r="A2545" t="s">
        <v>98</v>
      </c>
      <c r="B2545" t="s">
        <v>1217</v>
      </c>
      <c r="C2545" t="s">
        <v>100</v>
      </c>
      <c r="D2545" t="s">
        <v>1197</v>
      </c>
      <c r="E2545">
        <v>1000</v>
      </c>
      <c r="F2545" t="s">
        <v>1680</v>
      </c>
      <c r="G2545" t="str">
        <f t="shared" si="39"/>
        <v>KHR</v>
      </c>
      <c r="H2545">
        <f>IF(D2545=$D$2459,IF(E2545=1000,VLOOKUP(G2545,Brandesi!$A$2:$B$203,2,0),IF(E2545=5000,VLOOKUP(G2545,Brandesi!$D$2:$E$203,2,0),IF(E2545=10000,VLOOKUP(G2545,Brandesi!$G$2:$H$203,2,0)))))</f>
        <v>4068652.8190554101</v>
      </c>
    </row>
    <row r="2546" spans="1:8" x14ac:dyDescent="0.25">
      <c r="A2546" t="s">
        <v>4</v>
      </c>
      <c r="B2546" t="s">
        <v>5</v>
      </c>
      <c r="C2546" t="s">
        <v>100</v>
      </c>
      <c r="D2546" t="s">
        <v>1197</v>
      </c>
      <c r="E2546">
        <v>1000</v>
      </c>
      <c r="F2546" t="s">
        <v>1680</v>
      </c>
      <c r="G2546" t="str">
        <f t="shared" si="39"/>
        <v>USD</v>
      </c>
      <c r="H2546">
        <f>IF(D2546=$D$2459,IF(E2546=1000,VLOOKUP(G2546,Brandesi!$A$2:$B$203,2,0),IF(E2546=5000,VLOOKUP(G2546,Brandesi!$D$2:$E$203,2,0),IF(E2546=10000,VLOOKUP(G2546,Brandesi!$G$2:$H$203,2,0)))))</f>
        <v>1000</v>
      </c>
    </row>
    <row r="2547" spans="1:8" x14ac:dyDescent="0.25">
      <c r="A2547" t="s">
        <v>101</v>
      </c>
      <c r="B2547" t="s">
        <v>102</v>
      </c>
      <c r="C2547" t="s">
        <v>103</v>
      </c>
      <c r="D2547" t="s">
        <v>1197</v>
      </c>
      <c r="E2547">
        <v>1000</v>
      </c>
      <c r="F2547" t="s">
        <v>1680</v>
      </c>
      <c r="G2547" t="str">
        <f t="shared" si="39"/>
        <v>XAF</v>
      </c>
      <c r="H2547">
        <f>IF(D2547=$D$2459,IF(E2547=1000,VLOOKUP(G2547,Brandesi!$A$2:$B$203,2,0),IF(E2547=5000,VLOOKUP(G2547,Brandesi!$D$2:$E$203,2,0),IF(E2547=10000,VLOOKUP(G2547,Brandesi!$G$2:$H$203,2,0)))))</f>
        <v>566705.11419402203</v>
      </c>
    </row>
    <row r="2548" spans="1:8" x14ac:dyDescent="0.25">
      <c r="A2548" t="s">
        <v>104</v>
      </c>
      <c r="B2548" t="s">
        <v>102</v>
      </c>
      <c r="C2548" t="s">
        <v>103</v>
      </c>
      <c r="D2548" t="s">
        <v>1197</v>
      </c>
      <c r="E2548">
        <v>1000</v>
      </c>
      <c r="F2548" t="s">
        <v>1680</v>
      </c>
      <c r="G2548" t="str">
        <f t="shared" si="39"/>
        <v>XAF</v>
      </c>
      <c r="H2548">
        <f>IF(D2548=$D$2459,IF(E2548=1000,VLOOKUP(G2548,Brandesi!$A$2:$B$203,2,0),IF(E2548=5000,VLOOKUP(G2548,Brandesi!$D$2:$E$203,2,0),IF(E2548=10000,VLOOKUP(G2548,Brandesi!$G$2:$H$203,2,0)))))</f>
        <v>566705.11419402203</v>
      </c>
    </row>
    <row r="2549" spans="1:8" x14ac:dyDescent="0.25">
      <c r="A2549" t="s">
        <v>4</v>
      </c>
      <c r="B2549" t="s">
        <v>5</v>
      </c>
      <c r="C2549" t="s">
        <v>103</v>
      </c>
      <c r="D2549" t="s">
        <v>1197</v>
      </c>
      <c r="E2549">
        <v>1000</v>
      </c>
      <c r="F2549" t="s">
        <v>1680</v>
      </c>
      <c r="G2549" t="str">
        <f t="shared" si="39"/>
        <v>USD</v>
      </c>
      <c r="H2549">
        <f>IF(D2549=$D$2459,IF(E2549=1000,VLOOKUP(G2549,Brandesi!$A$2:$B$203,2,0),IF(E2549=5000,VLOOKUP(G2549,Brandesi!$D$2:$E$203,2,0),IF(E2549=10000,VLOOKUP(G2549,Brandesi!$G$2:$H$203,2,0)))))</f>
        <v>1000</v>
      </c>
    </row>
    <row r="2550" spans="1:8" x14ac:dyDescent="0.25">
      <c r="A2550" t="s">
        <v>108</v>
      </c>
      <c r="B2550" t="s">
        <v>106</v>
      </c>
      <c r="C2550" t="s">
        <v>107</v>
      </c>
      <c r="D2550" t="s">
        <v>1197</v>
      </c>
      <c r="E2550">
        <v>1000</v>
      </c>
      <c r="F2550" t="s">
        <v>1680</v>
      </c>
      <c r="G2550" t="str">
        <f t="shared" si="39"/>
        <v>ars</v>
      </c>
      <c r="H2550">
        <f>IF(D2550=$D$2459,IF(E2550=1000,VLOOKUP(G2550,Brandesi!$A$2:$B$203,2,0),IF(E2550=5000,VLOOKUP(G2550,Brandesi!$D$2:$E$203,2,0),IF(E2550=10000,VLOOKUP(G2550,Brandesi!$G$2:$H$203,2,0)))))</f>
        <v>29981.091261817801</v>
      </c>
    </row>
    <row r="2551" spans="1:8" x14ac:dyDescent="0.25">
      <c r="A2551" t="s">
        <v>105</v>
      </c>
      <c r="B2551" t="s">
        <v>106</v>
      </c>
      <c r="C2551" t="s">
        <v>107</v>
      </c>
      <c r="D2551" t="s">
        <v>1197</v>
      </c>
      <c r="E2551">
        <v>1000</v>
      </c>
      <c r="F2551" t="s">
        <v>1680</v>
      </c>
      <c r="G2551" t="s">
        <v>1670</v>
      </c>
      <c r="H2551">
        <f>IF(D2551=$D$2459,IF(E2551=1000,VLOOKUP(G2551,Brandesi!$A$2:$B$203,2,0),IF(E2551=5000,VLOOKUP(G2551,Brandesi!$D$2:$E$203,2,0),IF(E2551=10000,VLOOKUP(G2551,Brandesi!$G$2:$H$203,2,0)))))</f>
        <v>1303.5264479432999</v>
      </c>
    </row>
    <row r="2552" spans="1:8" x14ac:dyDescent="0.25">
      <c r="A2552" t="s">
        <v>111</v>
      </c>
      <c r="B2552" t="s">
        <v>110</v>
      </c>
      <c r="C2552" t="s">
        <v>107</v>
      </c>
      <c r="D2552" t="s">
        <v>1197</v>
      </c>
      <c r="E2552">
        <v>1000</v>
      </c>
      <c r="F2552" t="s">
        <v>1680</v>
      </c>
      <c r="G2552" t="str">
        <f t="shared" si="39"/>
        <v>CAD</v>
      </c>
      <c r="H2552">
        <f>IF(D2552=$D$2459,IF(E2552=1000,VLOOKUP(G2552,Brandesi!$A$2:$B$203,2,0),IF(E2552=5000,VLOOKUP(G2552,Brandesi!$D$2:$E$203,2,0),IF(E2552=10000,VLOOKUP(G2552,Brandesi!$G$2:$H$203,2,0)))))</f>
        <v>1303.5264479432999</v>
      </c>
    </row>
    <row r="2553" spans="1:8" x14ac:dyDescent="0.25">
      <c r="A2553" t="s">
        <v>109</v>
      </c>
      <c r="B2553" t="s">
        <v>110</v>
      </c>
      <c r="C2553" t="s">
        <v>107</v>
      </c>
      <c r="D2553" t="s">
        <v>1197</v>
      </c>
      <c r="E2553">
        <v>1000</v>
      </c>
      <c r="F2553" t="s">
        <v>1680</v>
      </c>
      <c r="G2553" t="str">
        <f t="shared" si="39"/>
        <v>CAD</v>
      </c>
      <c r="H2553">
        <f>IF(D2553=$D$2459,IF(E2553=1000,VLOOKUP(G2553,Brandesi!$A$2:$B$203,2,0),IF(E2553=5000,VLOOKUP(G2553,Brandesi!$D$2:$E$203,2,0),IF(E2553=10000,VLOOKUP(G2553,Brandesi!$G$2:$H$203,2,0)))))</f>
        <v>1303.5264479432999</v>
      </c>
    </row>
    <row r="2554" spans="1:8" x14ac:dyDescent="0.25">
      <c r="A2554" t="s">
        <v>1218</v>
      </c>
      <c r="B2554" t="s">
        <v>110</v>
      </c>
      <c r="C2554" t="s">
        <v>107</v>
      </c>
      <c r="D2554" t="s">
        <v>1197</v>
      </c>
      <c r="E2554">
        <v>1000</v>
      </c>
      <c r="F2554" t="s">
        <v>1680</v>
      </c>
      <c r="G2554" t="str">
        <f t="shared" si="39"/>
        <v>CAD</v>
      </c>
      <c r="H2554">
        <f>IF(D2554=$D$2459,IF(E2554=1000,VLOOKUP(G2554,Brandesi!$A$2:$B$203,2,0),IF(E2554=5000,VLOOKUP(G2554,Brandesi!$D$2:$E$203,2,0),IF(E2554=10000,VLOOKUP(G2554,Brandesi!$G$2:$H$203,2,0)))))</f>
        <v>1303.5264479432999</v>
      </c>
    </row>
    <row r="2555" spans="1:8" x14ac:dyDescent="0.25">
      <c r="A2555" t="s">
        <v>112</v>
      </c>
      <c r="B2555" t="s">
        <v>113</v>
      </c>
      <c r="C2555" t="s">
        <v>107</v>
      </c>
      <c r="D2555" t="s">
        <v>1197</v>
      </c>
      <c r="E2555">
        <v>1000</v>
      </c>
      <c r="F2555" t="s">
        <v>1680</v>
      </c>
      <c r="G2555" t="str">
        <f t="shared" si="39"/>
        <v>CAD</v>
      </c>
      <c r="H2555">
        <f>IF(D2555=$D$2459,IF(E2555=1000,VLOOKUP(G2555,Brandesi!$A$2:$B$203,2,0),IF(E2555=5000,VLOOKUP(G2555,Brandesi!$D$2:$E$203,2,0),IF(E2555=10000,VLOOKUP(G2555,Brandesi!$G$2:$H$203,2,0)))))</f>
        <v>1303.5264479432999</v>
      </c>
    </row>
    <row r="2556" spans="1:8" x14ac:dyDescent="0.25">
      <c r="A2556" t="s">
        <v>101</v>
      </c>
      <c r="B2556" t="s">
        <v>102</v>
      </c>
      <c r="C2556" t="s">
        <v>114</v>
      </c>
      <c r="D2556" t="s">
        <v>1197</v>
      </c>
      <c r="E2556">
        <v>1000</v>
      </c>
      <c r="F2556" t="s">
        <v>1680</v>
      </c>
      <c r="G2556" t="str">
        <f t="shared" si="39"/>
        <v>XAF</v>
      </c>
      <c r="H2556">
        <f>IF(D2556=$D$2459,IF(E2556=1000,VLOOKUP(G2556,Brandesi!$A$2:$B$203,2,0),IF(E2556=5000,VLOOKUP(G2556,Brandesi!$D$2:$E$203,2,0),IF(E2556=10000,VLOOKUP(G2556,Brandesi!$G$2:$H$203,2,0)))))</f>
        <v>566705.11419402203</v>
      </c>
    </row>
    <row r="2557" spans="1:8" x14ac:dyDescent="0.25">
      <c r="A2557" t="s">
        <v>104</v>
      </c>
      <c r="B2557" t="s">
        <v>102</v>
      </c>
      <c r="C2557" t="s">
        <v>114</v>
      </c>
      <c r="D2557" t="s">
        <v>1197</v>
      </c>
      <c r="E2557">
        <v>1000</v>
      </c>
      <c r="F2557" t="s">
        <v>1680</v>
      </c>
      <c r="G2557" t="str">
        <f t="shared" si="39"/>
        <v>XAF</v>
      </c>
      <c r="H2557">
        <f>IF(D2557=$D$2459,IF(E2557=1000,VLOOKUP(G2557,Brandesi!$A$2:$B$203,2,0),IF(E2557=5000,VLOOKUP(G2557,Brandesi!$D$2:$E$203,2,0),IF(E2557=10000,VLOOKUP(G2557,Brandesi!$G$2:$H$203,2,0)))))</f>
        <v>566705.11419402203</v>
      </c>
    </row>
    <row r="2558" spans="1:8" x14ac:dyDescent="0.25">
      <c r="A2558" t="s">
        <v>4</v>
      </c>
      <c r="B2558" t="s">
        <v>5</v>
      </c>
      <c r="C2558" t="s">
        <v>114</v>
      </c>
      <c r="D2558" t="s">
        <v>1197</v>
      </c>
      <c r="E2558">
        <v>1000</v>
      </c>
      <c r="F2558" t="s">
        <v>1680</v>
      </c>
      <c r="G2558" t="str">
        <f t="shared" si="39"/>
        <v>USD</v>
      </c>
      <c r="H2558">
        <f>IF(D2558=$D$2459,IF(E2558=1000,VLOOKUP(G2558,Brandesi!$A$2:$B$203,2,0),IF(E2558=5000,VLOOKUP(G2558,Brandesi!$D$2:$E$203,2,0),IF(E2558=10000,VLOOKUP(G2558,Brandesi!$G$2:$H$203,2,0)))))</f>
        <v>1000</v>
      </c>
    </row>
    <row r="2559" spans="1:8" x14ac:dyDescent="0.25">
      <c r="A2559" t="s">
        <v>104</v>
      </c>
      <c r="B2559" t="s">
        <v>102</v>
      </c>
      <c r="C2559" t="s">
        <v>115</v>
      </c>
      <c r="D2559" t="s">
        <v>1197</v>
      </c>
      <c r="E2559">
        <v>1000</v>
      </c>
      <c r="F2559" t="s">
        <v>1680</v>
      </c>
      <c r="G2559" t="str">
        <f t="shared" si="39"/>
        <v>XAF</v>
      </c>
      <c r="H2559">
        <f>IF(D2559=$D$2459,IF(E2559=1000,VLOOKUP(G2559,Brandesi!$A$2:$B$203,2,0),IF(E2559=5000,VLOOKUP(G2559,Brandesi!$D$2:$E$203,2,0),IF(E2559=10000,VLOOKUP(G2559,Brandesi!$G$2:$H$203,2,0)))))</f>
        <v>566705.11419402203</v>
      </c>
    </row>
    <row r="2560" spans="1:8" x14ac:dyDescent="0.25">
      <c r="A2560" t="s">
        <v>101</v>
      </c>
      <c r="B2560" t="s">
        <v>102</v>
      </c>
      <c r="C2560" t="s">
        <v>115</v>
      </c>
      <c r="D2560" t="s">
        <v>1197</v>
      </c>
      <c r="E2560">
        <v>1000</v>
      </c>
      <c r="F2560" t="s">
        <v>1680</v>
      </c>
      <c r="G2560" t="str">
        <f t="shared" si="39"/>
        <v>XAF</v>
      </c>
      <c r="H2560">
        <f>IF(D2560=$D$2459,IF(E2560=1000,VLOOKUP(G2560,Brandesi!$A$2:$B$203,2,0),IF(E2560=5000,VLOOKUP(G2560,Brandesi!$D$2:$E$203,2,0),IF(E2560=10000,VLOOKUP(G2560,Brandesi!$G$2:$H$203,2,0)))))</f>
        <v>566705.11419402203</v>
      </c>
    </row>
    <row r="2561" spans="1:8" x14ac:dyDescent="0.25">
      <c r="A2561" t="s">
        <v>4</v>
      </c>
      <c r="B2561" t="s">
        <v>5</v>
      </c>
      <c r="C2561" t="s">
        <v>115</v>
      </c>
      <c r="D2561" t="s">
        <v>1197</v>
      </c>
      <c r="E2561">
        <v>1000</v>
      </c>
      <c r="F2561" t="s">
        <v>1680</v>
      </c>
      <c r="G2561" t="str">
        <f t="shared" si="39"/>
        <v>USD</v>
      </c>
      <c r="H2561">
        <f>IF(D2561=$D$2459,IF(E2561=1000,VLOOKUP(G2561,Brandesi!$A$2:$B$203,2,0),IF(E2561=5000,VLOOKUP(G2561,Brandesi!$D$2:$E$203,2,0),IF(E2561=10000,VLOOKUP(G2561,Brandesi!$G$2:$H$203,2,0)))))</f>
        <v>1000</v>
      </c>
    </row>
    <row r="2562" spans="1:8" x14ac:dyDescent="0.25">
      <c r="A2562" t="s">
        <v>116</v>
      </c>
      <c r="B2562" t="s">
        <v>1219</v>
      </c>
      <c r="C2562" t="s">
        <v>118</v>
      </c>
      <c r="D2562" t="s">
        <v>1197</v>
      </c>
      <c r="E2562">
        <v>1000</v>
      </c>
      <c r="F2562" t="s">
        <v>1680</v>
      </c>
      <c r="G2562" t="str">
        <f t="shared" si="39"/>
        <v>CLP</v>
      </c>
      <c r="H2562">
        <f>IF(D2562=$D$2459,IF(E2562=1000,VLOOKUP(G2562,Brandesi!$A$2:$B$203,2,0),IF(E2562=5000,VLOOKUP(G2562,Brandesi!$D$2:$E$203,2,0),IF(E2562=10000,VLOOKUP(G2562,Brandesi!$G$2:$H$203,2,0)))))</f>
        <v>664007.74099211104</v>
      </c>
    </row>
    <row r="2563" spans="1:8" x14ac:dyDescent="0.25">
      <c r="A2563" t="s">
        <v>119</v>
      </c>
      <c r="B2563" t="s">
        <v>1219</v>
      </c>
      <c r="C2563" t="s">
        <v>118</v>
      </c>
      <c r="D2563" t="s">
        <v>1197</v>
      </c>
      <c r="E2563">
        <v>1000</v>
      </c>
      <c r="F2563" t="s">
        <v>1680</v>
      </c>
      <c r="G2563" t="str">
        <f t="shared" ref="G2563:G2626" si="40">IF(RIGHT(A2563,1)=")",LEFT(RIGHT(A2563,4),3),RIGHT(A2563,3))</f>
        <v>CLP</v>
      </c>
      <c r="H2563">
        <f>IF(D2563=$D$2459,IF(E2563=1000,VLOOKUP(G2563,Brandesi!$A$2:$B$203,2,0),IF(E2563=5000,VLOOKUP(G2563,Brandesi!$D$2:$E$203,2,0),IF(E2563=10000,VLOOKUP(G2563,Brandesi!$G$2:$H$203,2,0)))))</f>
        <v>664007.74099211104</v>
      </c>
    </row>
    <row r="2564" spans="1:8" x14ac:dyDescent="0.25">
      <c r="A2564" t="s">
        <v>4</v>
      </c>
      <c r="B2564" t="s">
        <v>5</v>
      </c>
      <c r="C2564" t="s">
        <v>118</v>
      </c>
      <c r="D2564" t="s">
        <v>1197</v>
      </c>
      <c r="E2564">
        <v>1000</v>
      </c>
      <c r="F2564" t="s">
        <v>1680</v>
      </c>
      <c r="G2564" t="str">
        <f t="shared" si="40"/>
        <v>USD</v>
      </c>
      <c r="H2564">
        <f>IF(D2564=$D$2459,IF(E2564=1000,VLOOKUP(G2564,Brandesi!$A$2:$B$203,2,0),IF(E2564=5000,VLOOKUP(G2564,Brandesi!$D$2:$E$203,2,0),IF(E2564=10000,VLOOKUP(G2564,Brandesi!$G$2:$H$203,2,0)))))</f>
        <v>1000</v>
      </c>
    </row>
    <row r="2565" spans="1:8" x14ac:dyDescent="0.25">
      <c r="A2565" t="s">
        <v>120</v>
      </c>
      <c r="B2565" t="s">
        <v>1220</v>
      </c>
      <c r="C2565" t="s">
        <v>122</v>
      </c>
      <c r="D2565" t="s">
        <v>1197</v>
      </c>
      <c r="E2565">
        <v>1000</v>
      </c>
      <c r="F2565" t="s">
        <v>1680</v>
      </c>
      <c r="G2565" t="s">
        <v>1656</v>
      </c>
      <c r="H2565">
        <f>IF(D2565=$D$2459,IF(E2565=1000,VLOOKUP(G2565,Brandesi!$A$2:$B$203,2,0),IF(E2565=5000,VLOOKUP(G2565,Brandesi!$D$2:$E$203,2,0),IF(E2565=10000,VLOOKUP(G2565,Brandesi!$G$2:$H$203,2,0)))))</f>
        <v>6845.6198635542996</v>
      </c>
    </row>
    <row r="2566" spans="1:8" x14ac:dyDescent="0.25">
      <c r="A2566" t="s">
        <v>123</v>
      </c>
      <c r="B2566" t="s">
        <v>1220</v>
      </c>
      <c r="C2566" t="s">
        <v>122</v>
      </c>
      <c r="D2566" t="s">
        <v>1197</v>
      </c>
      <c r="E2566">
        <v>1000</v>
      </c>
      <c r="F2566" t="s">
        <v>1680</v>
      </c>
      <c r="G2566" t="s">
        <v>1656</v>
      </c>
      <c r="H2566">
        <f>IF(D2566=$D$2459,IF(E2566=1000,VLOOKUP(G2566,Brandesi!$A$2:$B$203,2,0),IF(E2566=5000,VLOOKUP(G2566,Brandesi!$D$2:$E$203,2,0),IF(E2566=10000,VLOOKUP(G2566,Brandesi!$G$2:$H$203,2,0)))))</f>
        <v>6845.6198635542996</v>
      </c>
    </row>
    <row r="2567" spans="1:8" x14ac:dyDescent="0.25">
      <c r="A2567" t="s">
        <v>124</v>
      </c>
      <c r="B2567" t="s">
        <v>1220</v>
      </c>
      <c r="C2567" t="s">
        <v>122</v>
      </c>
      <c r="D2567" t="s">
        <v>1197</v>
      </c>
      <c r="E2567">
        <v>1000</v>
      </c>
      <c r="F2567" t="s">
        <v>1680</v>
      </c>
      <c r="G2567" t="s">
        <v>1656</v>
      </c>
      <c r="H2567">
        <f>IF(D2567=$D$2459,IF(E2567=1000,VLOOKUP(G2567,Brandesi!$A$2:$B$203,2,0),IF(E2567=5000,VLOOKUP(G2567,Brandesi!$D$2:$E$203,2,0),IF(E2567=10000,VLOOKUP(G2567,Brandesi!$G$2:$H$203,2,0)))))</f>
        <v>6845.6198635542996</v>
      </c>
    </row>
    <row r="2568" spans="1:8" x14ac:dyDescent="0.25">
      <c r="A2568" t="s">
        <v>125</v>
      </c>
      <c r="B2568" t="s">
        <v>1221</v>
      </c>
      <c r="C2568" t="s">
        <v>122</v>
      </c>
      <c r="D2568" t="s">
        <v>1197</v>
      </c>
      <c r="E2568">
        <v>1000</v>
      </c>
      <c r="F2568" t="s">
        <v>1680</v>
      </c>
      <c r="G2568" t="s">
        <v>1656</v>
      </c>
      <c r="H2568">
        <f>IF(D2568=$D$2459,IF(E2568=1000,VLOOKUP(G2568,Brandesi!$A$2:$B$203,2,0),IF(E2568=5000,VLOOKUP(G2568,Brandesi!$D$2:$E$203,2,0),IF(E2568=10000,VLOOKUP(G2568,Brandesi!$G$2:$H$203,2,0)))))</f>
        <v>6845.6198635542996</v>
      </c>
    </row>
    <row r="2569" spans="1:8" x14ac:dyDescent="0.25">
      <c r="A2569" t="s">
        <v>127</v>
      </c>
      <c r="B2569" t="s">
        <v>1222</v>
      </c>
      <c r="C2569" t="s">
        <v>122</v>
      </c>
      <c r="D2569" t="s">
        <v>1197</v>
      </c>
      <c r="E2569">
        <v>1000</v>
      </c>
      <c r="F2569" t="s">
        <v>1680</v>
      </c>
      <c r="G2569" t="s">
        <v>1656</v>
      </c>
      <c r="H2569">
        <f>IF(D2569=$D$2459,IF(E2569=1000,VLOOKUP(G2569,Brandesi!$A$2:$B$203,2,0),IF(E2569=5000,VLOOKUP(G2569,Brandesi!$D$2:$E$203,2,0),IF(E2569=10000,VLOOKUP(G2569,Brandesi!$G$2:$H$203,2,0)))))</f>
        <v>6845.6198635542996</v>
      </c>
    </row>
    <row r="2570" spans="1:8" x14ac:dyDescent="0.25">
      <c r="A2570" t="s">
        <v>129</v>
      </c>
      <c r="B2570" t="s">
        <v>1222</v>
      </c>
      <c r="C2570" t="s">
        <v>122</v>
      </c>
      <c r="D2570" t="s">
        <v>1197</v>
      </c>
      <c r="E2570">
        <v>1000</v>
      </c>
      <c r="F2570" t="s">
        <v>1680</v>
      </c>
      <c r="G2570" t="s">
        <v>1656</v>
      </c>
      <c r="H2570">
        <f>IF(D2570=$D$2459,IF(E2570=1000,VLOOKUP(G2570,Brandesi!$A$2:$B$203,2,0),IF(E2570=5000,VLOOKUP(G2570,Brandesi!$D$2:$E$203,2,0),IF(E2570=10000,VLOOKUP(G2570,Brandesi!$G$2:$H$203,2,0)))))</f>
        <v>6845.6198635542996</v>
      </c>
    </row>
    <row r="2571" spans="1:8" x14ac:dyDescent="0.25">
      <c r="A2571" t="s">
        <v>130</v>
      </c>
      <c r="B2571" t="s">
        <v>1223</v>
      </c>
      <c r="C2571" t="s">
        <v>132</v>
      </c>
      <c r="D2571" t="s">
        <v>1197</v>
      </c>
      <c r="E2571">
        <v>1000</v>
      </c>
      <c r="F2571" t="s">
        <v>1680</v>
      </c>
      <c r="G2571" t="str">
        <f t="shared" si="40"/>
        <v>COP</v>
      </c>
      <c r="H2571">
        <f>IF(D2571=$D$2459,IF(E2571=1000,VLOOKUP(G2571,Brandesi!$A$2:$B$203,2,0),IF(E2571=5000,VLOOKUP(G2571,Brandesi!$D$2:$E$203,2,0),IF(E2571=10000,VLOOKUP(G2571,Brandesi!$G$2:$H$203,2,0)))))</f>
        <v>2978011.7485014298</v>
      </c>
    </row>
    <row r="2572" spans="1:8" x14ac:dyDescent="0.25">
      <c r="A2572" t="s">
        <v>4</v>
      </c>
      <c r="B2572" t="s">
        <v>5</v>
      </c>
      <c r="C2572" t="s">
        <v>132</v>
      </c>
      <c r="D2572" t="s">
        <v>1197</v>
      </c>
      <c r="E2572">
        <v>1000</v>
      </c>
      <c r="F2572" t="s">
        <v>1680</v>
      </c>
      <c r="G2572" t="str">
        <f t="shared" si="40"/>
        <v>USD</v>
      </c>
      <c r="H2572">
        <f>IF(D2572=$D$2459,IF(E2572=1000,VLOOKUP(G2572,Brandesi!$A$2:$B$203,2,0),IF(E2572=5000,VLOOKUP(G2572,Brandesi!$D$2:$E$203,2,0),IF(E2572=10000,VLOOKUP(G2572,Brandesi!$G$2:$H$203,2,0)))))</f>
        <v>1000</v>
      </c>
    </row>
    <row r="2573" spans="1:8" x14ac:dyDescent="0.25">
      <c r="A2573" t="s">
        <v>4</v>
      </c>
      <c r="B2573" t="s">
        <v>5</v>
      </c>
      <c r="C2573" t="s">
        <v>133</v>
      </c>
      <c r="D2573" t="s">
        <v>1197</v>
      </c>
      <c r="E2573">
        <v>1000</v>
      </c>
      <c r="F2573" t="s">
        <v>1680</v>
      </c>
      <c r="G2573" t="str">
        <f t="shared" si="40"/>
        <v>USD</v>
      </c>
      <c r="H2573">
        <f>IF(D2573=$D$2459,IF(E2573=1000,VLOOKUP(G2573,Brandesi!$A$2:$B$203,2,0),IF(E2573=5000,VLOOKUP(G2573,Brandesi!$D$2:$E$203,2,0),IF(E2573=10000,VLOOKUP(G2573,Brandesi!$G$2:$H$203,2,0)))))</f>
        <v>1000</v>
      </c>
    </row>
    <row r="2574" spans="1:8" x14ac:dyDescent="0.25">
      <c r="A2574" t="s">
        <v>18</v>
      </c>
      <c r="B2574" t="s">
        <v>1224</v>
      </c>
      <c r="C2574" t="s">
        <v>133</v>
      </c>
      <c r="D2574" t="s">
        <v>1197</v>
      </c>
      <c r="E2574">
        <v>1000</v>
      </c>
      <c r="F2574" t="s">
        <v>1680</v>
      </c>
      <c r="G2574" t="str">
        <f t="shared" si="40"/>
        <v>ZAR</v>
      </c>
      <c r="H2574">
        <f>IF(D2574=$D$2459,IF(E2574=1000,VLOOKUP(G2574,Brandesi!$A$2:$B$203,2,0),IF(E2574=5000,VLOOKUP(G2574,Brandesi!$D$2:$E$203,2,0),IF(E2574=10000,VLOOKUP(G2574,Brandesi!$G$2:$H$203,2,0)))))</f>
        <v>14399.9615432054</v>
      </c>
    </row>
    <row r="2575" spans="1:8" x14ac:dyDescent="0.25">
      <c r="A2575" t="s">
        <v>104</v>
      </c>
      <c r="B2575" t="s">
        <v>102</v>
      </c>
      <c r="C2575" t="s">
        <v>133</v>
      </c>
      <c r="D2575" t="s">
        <v>1197</v>
      </c>
      <c r="E2575">
        <v>1000</v>
      </c>
      <c r="F2575" t="s">
        <v>1680</v>
      </c>
      <c r="G2575" t="str">
        <f t="shared" si="40"/>
        <v>XAF</v>
      </c>
      <c r="H2575">
        <f>IF(D2575=$D$2459,IF(E2575=1000,VLOOKUP(G2575,Brandesi!$A$2:$B$203,2,0),IF(E2575=5000,VLOOKUP(G2575,Brandesi!$D$2:$E$203,2,0),IF(E2575=10000,VLOOKUP(G2575,Brandesi!$G$2:$H$203,2,0)))))</f>
        <v>566705.11419402203</v>
      </c>
    </row>
    <row r="2576" spans="1:8" x14ac:dyDescent="0.25">
      <c r="A2576" t="s">
        <v>101</v>
      </c>
      <c r="B2576" t="s">
        <v>102</v>
      </c>
      <c r="C2576" t="s">
        <v>133</v>
      </c>
      <c r="D2576" t="s">
        <v>1197</v>
      </c>
      <c r="E2576">
        <v>1000</v>
      </c>
      <c r="F2576" t="s">
        <v>1680</v>
      </c>
      <c r="G2576" t="str">
        <f t="shared" si="40"/>
        <v>XAF</v>
      </c>
      <c r="H2576">
        <f>IF(D2576=$D$2459,IF(E2576=1000,VLOOKUP(G2576,Brandesi!$A$2:$B$203,2,0),IF(E2576=5000,VLOOKUP(G2576,Brandesi!$D$2:$E$203,2,0),IF(E2576=10000,VLOOKUP(G2576,Brandesi!$G$2:$H$203,2,0)))))</f>
        <v>566705.11419402203</v>
      </c>
    </row>
    <row r="2577" spans="1:8" x14ac:dyDescent="0.25">
      <c r="A2577" t="s">
        <v>139</v>
      </c>
      <c r="B2577" t="s">
        <v>1225</v>
      </c>
      <c r="C2577" t="s">
        <v>138</v>
      </c>
      <c r="D2577" t="s">
        <v>1197</v>
      </c>
      <c r="E2577">
        <v>1000</v>
      </c>
      <c r="F2577" t="s">
        <v>1680</v>
      </c>
      <c r="G2577" t="str">
        <f t="shared" si="40"/>
        <v>CRC</v>
      </c>
      <c r="H2577">
        <f>IF(D2577=$D$2459,IF(E2577=1000,VLOOKUP(G2577,Brandesi!$A$2:$B$203,2,0),IF(E2577=5000,VLOOKUP(G2577,Brandesi!$D$2:$E$203,2,0),IF(E2577=10000,VLOOKUP(G2577,Brandesi!$G$2:$H$203,2,0)))))</f>
        <v>567980.063184203</v>
      </c>
    </row>
    <row r="2578" spans="1:8" x14ac:dyDescent="0.25">
      <c r="A2578" t="s">
        <v>136</v>
      </c>
      <c r="B2578" t="s">
        <v>1225</v>
      </c>
      <c r="C2578" t="s">
        <v>138</v>
      </c>
      <c r="D2578" t="s">
        <v>1197</v>
      </c>
      <c r="E2578">
        <v>1000</v>
      </c>
      <c r="F2578" t="s">
        <v>1680</v>
      </c>
      <c r="G2578" t="str">
        <f t="shared" si="40"/>
        <v>CRC</v>
      </c>
      <c r="H2578">
        <f>IF(D2578=$D$2459,IF(E2578=1000,VLOOKUP(G2578,Brandesi!$A$2:$B$203,2,0),IF(E2578=5000,VLOOKUP(G2578,Brandesi!$D$2:$E$203,2,0),IF(E2578=10000,VLOOKUP(G2578,Brandesi!$G$2:$H$203,2,0)))))</f>
        <v>567980.063184203</v>
      </c>
    </row>
    <row r="2579" spans="1:8" x14ac:dyDescent="0.25">
      <c r="A2579" t="s">
        <v>4</v>
      </c>
      <c r="B2579" t="s">
        <v>5</v>
      </c>
      <c r="C2579" t="s">
        <v>138</v>
      </c>
      <c r="D2579" t="s">
        <v>1197</v>
      </c>
      <c r="E2579">
        <v>1000</v>
      </c>
      <c r="F2579" t="s">
        <v>1680</v>
      </c>
      <c r="G2579" t="str">
        <f t="shared" si="40"/>
        <v>USD</v>
      </c>
      <c r="H2579">
        <f>IF(D2579=$D$2459,IF(E2579=1000,VLOOKUP(G2579,Brandesi!$A$2:$B$203,2,0),IF(E2579=5000,VLOOKUP(G2579,Brandesi!$D$2:$E$203,2,0),IF(E2579=10000,VLOOKUP(G2579,Brandesi!$G$2:$H$203,2,0)))))</f>
        <v>1000</v>
      </c>
    </row>
    <row r="2580" spans="1:8" x14ac:dyDescent="0.25">
      <c r="A2580" t="s">
        <v>143</v>
      </c>
      <c r="B2580" t="s">
        <v>1226</v>
      </c>
      <c r="C2580" t="s">
        <v>142</v>
      </c>
      <c r="D2580" t="s">
        <v>1197</v>
      </c>
      <c r="E2580">
        <v>1000</v>
      </c>
      <c r="F2580" t="s">
        <v>1680</v>
      </c>
      <c r="G2580" t="str">
        <f t="shared" si="40"/>
        <v>HRK</v>
      </c>
      <c r="H2580">
        <f>IF(D2580=$D$2459,IF(E2580=1000,VLOOKUP(G2580,Brandesi!$A$2:$B$203,2,0),IF(E2580=5000,VLOOKUP(G2580,Brandesi!$D$2:$E$203,2,0),IF(E2580=10000,VLOOKUP(G2580,Brandesi!$G$2:$H$203,2,0)))))</f>
        <v>6414.5145219287997</v>
      </c>
    </row>
    <row r="2581" spans="1:8" x14ac:dyDescent="0.25">
      <c r="A2581" t="s">
        <v>140</v>
      </c>
      <c r="B2581" t="s">
        <v>1227</v>
      </c>
      <c r="C2581" t="s">
        <v>142</v>
      </c>
      <c r="D2581" t="s">
        <v>1197</v>
      </c>
      <c r="E2581">
        <v>1000</v>
      </c>
      <c r="F2581" t="s">
        <v>1680</v>
      </c>
      <c r="G2581" t="s">
        <v>1657</v>
      </c>
      <c r="H2581">
        <f>IF(D2581=$D$2459,IF(E2581=1000,VLOOKUP(G2581,Brandesi!$A$2:$B$203,2,0),IF(E2581=5000,VLOOKUP(G2581,Brandesi!$D$2:$E$203,2,0),IF(E2581=10000,VLOOKUP(G2581,Brandesi!$G$2:$H$203,2,0)))))</f>
        <v>6414.5145219287997</v>
      </c>
    </row>
    <row r="2582" spans="1:8" x14ac:dyDescent="0.25">
      <c r="A2582" t="s">
        <v>145</v>
      </c>
      <c r="B2582" t="s">
        <v>1227</v>
      </c>
      <c r="C2582" t="s">
        <v>142</v>
      </c>
      <c r="D2582" t="s">
        <v>1197</v>
      </c>
      <c r="E2582">
        <v>1000</v>
      </c>
      <c r="F2582" t="s">
        <v>1680</v>
      </c>
      <c r="G2582" t="s">
        <v>1657</v>
      </c>
      <c r="H2582">
        <f>IF(D2582=$D$2459,IF(E2582=1000,VLOOKUP(G2582,Brandesi!$A$2:$B$203,2,0),IF(E2582=5000,VLOOKUP(G2582,Brandesi!$D$2:$E$203,2,0),IF(E2582=10000,VLOOKUP(G2582,Brandesi!$G$2:$H$203,2,0)))))</f>
        <v>6414.5145219287997</v>
      </c>
    </row>
    <row r="2583" spans="1:8" x14ac:dyDescent="0.25">
      <c r="A2583" t="s">
        <v>38</v>
      </c>
      <c r="B2583" t="s">
        <v>1226</v>
      </c>
      <c r="C2583" t="s">
        <v>142</v>
      </c>
      <c r="D2583" t="s">
        <v>1197</v>
      </c>
      <c r="E2583">
        <v>1000</v>
      </c>
      <c r="F2583" t="s">
        <v>1680</v>
      </c>
      <c r="G2583" t="s">
        <v>1657</v>
      </c>
      <c r="H2583">
        <f>IF(D2583=$D$2459,IF(E2583=1000,VLOOKUP(G2583,Brandesi!$A$2:$B$203,2,0),IF(E2583=5000,VLOOKUP(G2583,Brandesi!$D$2:$E$203,2,0),IF(E2583=10000,VLOOKUP(G2583,Brandesi!$G$2:$H$203,2,0)))))</f>
        <v>6414.5145219287997</v>
      </c>
    </row>
    <row r="2584" spans="1:8" x14ac:dyDescent="0.25">
      <c r="A2584" t="s">
        <v>32</v>
      </c>
      <c r="B2584" t="s">
        <v>1205</v>
      </c>
      <c r="C2584" t="s">
        <v>146</v>
      </c>
      <c r="D2584" t="s">
        <v>1197</v>
      </c>
      <c r="E2584">
        <v>1000</v>
      </c>
      <c r="F2584" t="s">
        <v>1680</v>
      </c>
      <c r="G2584" t="str">
        <f t="shared" si="40"/>
        <v>EUR</v>
      </c>
      <c r="H2584">
        <f>IF(D2584=$D$2459,IF(E2584=1000,VLOOKUP(G2584,Brandesi!$A$2:$B$203,2,0),IF(E2584=5000,VLOOKUP(G2584,Brandesi!$D$2:$E$203,2,0),IF(E2584=10000,VLOOKUP(G2584,Brandesi!$G$2:$H$203,2,0)))))</f>
        <v>863.93637722289998</v>
      </c>
    </row>
    <row r="2585" spans="1:8" x14ac:dyDescent="0.25">
      <c r="A2585" t="s">
        <v>35</v>
      </c>
      <c r="B2585" t="s">
        <v>16</v>
      </c>
      <c r="C2585" t="s">
        <v>146</v>
      </c>
      <c r="D2585" t="s">
        <v>1197</v>
      </c>
      <c r="E2585">
        <v>1000</v>
      </c>
      <c r="F2585" t="s">
        <v>1680</v>
      </c>
      <c r="G2585" t="str">
        <f t="shared" si="40"/>
        <v>EUR</v>
      </c>
      <c r="H2585">
        <f>IF(D2585=$D$2459,IF(E2585=1000,VLOOKUP(G2585,Brandesi!$A$2:$B$203,2,0),IF(E2585=5000,VLOOKUP(G2585,Brandesi!$D$2:$E$203,2,0),IF(E2585=10000,VLOOKUP(G2585,Brandesi!$G$2:$H$203,2,0)))))</f>
        <v>863.93637722289998</v>
      </c>
    </row>
    <row r="2586" spans="1:8" x14ac:dyDescent="0.25">
      <c r="A2586" t="s">
        <v>34</v>
      </c>
      <c r="B2586" t="s">
        <v>16</v>
      </c>
      <c r="C2586" t="s">
        <v>146</v>
      </c>
      <c r="D2586" t="s">
        <v>1197</v>
      </c>
      <c r="E2586">
        <v>1000</v>
      </c>
      <c r="F2586" t="s">
        <v>1680</v>
      </c>
      <c r="G2586" t="str">
        <f t="shared" si="40"/>
        <v>EUR</v>
      </c>
      <c r="H2586">
        <f>IF(D2586=$D$2459,IF(E2586=1000,VLOOKUP(G2586,Brandesi!$A$2:$B$203,2,0),IF(E2586=5000,VLOOKUP(G2586,Brandesi!$D$2:$E$203,2,0),IF(E2586=10000,VLOOKUP(G2586,Brandesi!$G$2:$H$203,2,0)))))</f>
        <v>863.93637722289998</v>
      </c>
    </row>
    <row r="2587" spans="1:8" x14ac:dyDescent="0.25">
      <c r="A2587" t="s">
        <v>15</v>
      </c>
      <c r="B2587" t="s">
        <v>16</v>
      </c>
      <c r="C2587" t="s">
        <v>146</v>
      </c>
      <c r="D2587" t="s">
        <v>1197</v>
      </c>
      <c r="E2587">
        <v>1000</v>
      </c>
      <c r="F2587" t="s">
        <v>1680</v>
      </c>
      <c r="G2587" t="str">
        <f t="shared" si="40"/>
        <v>EUR</v>
      </c>
      <c r="H2587">
        <f>IF(D2587=$D$2459,IF(E2587=1000,VLOOKUP(G2587,Brandesi!$A$2:$B$203,2,0),IF(E2587=5000,VLOOKUP(G2587,Brandesi!$D$2:$E$203,2,0),IF(E2587=10000,VLOOKUP(G2587,Brandesi!$G$2:$H$203,2,0)))))</f>
        <v>863.93637722289998</v>
      </c>
    </row>
    <row r="2588" spans="1:8" x14ac:dyDescent="0.25">
      <c r="A2588" t="s">
        <v>36</v>
      </c>
      <c r="B2588" t="s">
        <v>37</v>
      </c>
      <c r="C2588" t="s">
        <v>146</v>
      </c>
      <c r="D2588" t="s">
        <v>1197</v>
      </c>
      <c r="E2588">
        <v>1000</v>
      </c>
      <c r="F2588" t="s">
        <v>1680</v>
      </c>
      <c r="G2588" t="str">
        <f t="shared" si="40"/>
        <v>EUR</v>
      </c>
      <c r="H2588">
        <f>IF(D2588=$D$2459,IF(E2588=1000,VLOOKUP(G2588,Brandesi!$A$2:$B$203,2,0),IF(E2588=5000,VLOOKUP(G2588,Brandesi!$D$2:$E$203,2,0),IF(E2588=10000,VLOOKUP(G2588,Brandesi!$G$2:$H$203,2,0)))))</f>
        <v>863.93637722289998</v>
      </c>
    </row>
    <row r="2589" spans="1:8" x14ac:dyDescent="0.25">
      <c r="A2589" t="s">
        <v>38</v>
      </c>
      <c r="B2589" t="s">
        <v>7</v>
      </c>
      <c r="C2589" t="s">
        <v>146</v>
      </c>
      <c r="D2589" t="s">
        <v>1197</v>
      </c>
      <c r="E2589">
        <v>1000</v>
      </c>
      <c r="F2589" t="s">
        <v>1680</v>
      </c>
      <c r="G2589" t="str">
        <f>IF(RIGHT(B2589,1)=RIGHT($B$28,1),"EUR",IF(RIGHT(A2589,1)=")",LEFT(RIGHT(A2589,4),3),RIGHT(A2589,3)))</f>
        <v>EUR</v>
      </c>
      <c r="H2589">
        <f>IF(D2589=$D$2459,IF(E2589=1000,VLOOKUP(G2589,Brandesi!$A$2:$B$203,2,0),IF(E2589=5000,VLOOKUP(G2589,Brandesi!$D$2:$E$203,2,0),IF(E2589=10000,VLOOKUP(G2589,Brandesi!$G$2:$H$203,2,0)))))</f>
        <v>863.93637722289998</v>
      </c>
    </row>
    <row r="2590" spans="1:8" x14ac:dyDescent="0.25">
      <c r="A2590" t="s">
        <v>147</v>
      </c>
      <c r="B2590" t="s">
        <v>1228</v>
      </c>
      <c r="C2590" t="s">
        <v>149</v>
      </c>
      <c r="D2590" t="s">
        <v>1197</v>
      </c>
      <c r="E2590">
        <v>1000</v>
      </c>
      <c r="F2590" t="s">
        <v>1680</v>
      </c>
      <c r="G2590" t="s">
        <v>1662</v>
      </c>
      <c r="H2590">
        <f>IF(D2590=$D$2459,IF(E2590=1000,VLOOKUP(G2590,Brandesi!$A$2:$B$203,2,0),IF(E2590=5000,VLOOKUP(G2590,Brandesi!$D$2:$E$203,2,0),IF(E2590=10000,VLOOKUP(G2590,Brandesi!$G$2:$H$203,2,0)))))</f>
        <v>22233.575687114801</v>
      </c>
    </row>
    <row r="2591" spans="1:8" x14ac:dyDescent="0.25">
      <c r="A2591" t="s">
        <v>150</v>
      </c>
      <c r="B2591" t="s">
        <v>1229</v>
      </c>
      <c r="C2591" t="s">
        <v>149</v>
      </c>
      <c r="D2591" t="s">
        <v>1197</v>
      </c>
      <c r="E2591">
        <v>1000</v>
      </c>
      <c r="F2591" t="s">
        <v>1680</v>
      </c>
      <c r="G2591" t="str">
        <f t="shared" si="40"/>
        <v>CZK</v>
      </c>
      <c r="H2591">
        <f>IF(D2591=$D$2459,IF(E2591=1000,VLOOKUP(G2591,Brandesi!$A$2:$B$203,2,0),IF(E2591=5000,VLOOKUP(G2591,Brandesi!$D$2:$E$203,2,0),IF(E2591=10000,VLOOKUP(G2591,Brandesi!$G$2:$H$203,2,0)))))</f>
        <v>22233.575687114801</v>
      </c>
    </row>
    <row r="2592" spans="1:8" x14ac:dyDescent="0.25">
      <c r="A2592" t="s">
        <v>152</v>
      </c>
      <c r="B2592" t="s">
        <v>1229</v>
      </c>
      <c r="C2592" t="s">
        <v>149</v>
      </c>
      <c r="D2592" t="s">
        <v>1197</v>
      </c>
      <c r="E2592">
        <v>1000</v>
      </c>
      <c r="F2592" t="s">
        <v>1680</v>
      </c>
      <c r="G2592" t="str">
        <f t="shared" si="40"/>
        <v>CZK</v>
      </c>
      <c r="H2592">
        <f>IF(D2592=$D$2459,IF(E2592=1000,VLOOKUP(G2592,Brandesi!$A$2:$B$203,2,0),IF(E2592=5000,VLOOKUP(G2592,Brandesi!$D$2:$E$203,2,0),IF(E2592=10000,VLOOKUP(G2592,Brandesi!$G$2:$H$203,2,0)))))</f>
        <v>22233.575687114801</v>
      </c>
    </row>
    <row r="2593" spans="1:8" x14ac:dyDescent="0.25">
      <c r="A2593" t="s">
        <v>38</v>
      </c>
      <c r="B2593" t="s">
        <v>1228</v>
      </c>
      <c r="C2593" t="s">
        <v>149</v>
      </c>
      <c r="D2593" t="s">
        <v>1197</v>
      </c>
      <c r="E2593">
        <v>1000</v>
      </c>
      <c r="F2593" t="s">
        <v>1680</v>
      </c>
      <c r="G2593" t="s">
        <v>1662</v>
      </c>
      <c r="H2593">
        <f>IF(D2593=$D$2459,IF(E2593=1000,VLOOKUP(G2593,Brandesi!$A$2:$B$203,2,0),IF(E2593=5000,VLOOKUP(G2593,Brandesi!$D$2:$E$203,2,0),IF(E2593=10000,VLOOKUP(G2593,Brandesi!$G$2:$H$203,2,0)))))</f>
        <v>22233.575687114801</v>
      </c>
    </row>
    <row r="2594" spans="1:8" x14ac:dyDescent="0.25">
      <c r="A2594" t="s">
        <v>153</v>
      </c>
      <c r="B2594" t="s">
        <v>1230</v>
      </c>
      <c r="C2594" t="s">
        <v>155</v>
      </c>
      <c r="D2594" t="s">
        <v>1197</v>
      </c>
      <c r="E2594">
        <v>1000</v>
      </c>
      <c r="F2594" t="s">
        <v>1680</v>
      </c>
      <c r="G2594" t="str">
        <f t="shared" si="40"/>
        <v>DKK</v>
      </c>
      <c r="H2594">
        <f>IF(D2594=$D$2459,IF(E2594=1000,VLOOKUP(G2594,Brandesi!$A$2:$B$203,2,0),IF(E2594=5000,VLOOKUP(G2594,Brandesi!$D$2:$E$203,2,0),IF(E2594=10000,VLOOKUP(G2594,Brandesi!$G$2:$H$203,2,0)))))</f>
        <v>6443.7870908829</v>
      </c>
    </row>
    <row r="2595" spans="1:8" x14ac:dyDescent="0.25">
      <c r="A2595" t="s">
        <v>158</v>
      </c>
      <c r="B2595" t="s">
        <v>1231</v>
      </c>
      <c r="C2595" t="s">
        <v>155</v>
      </c>
      <c r="D2595" t="s">
        <v>1197</v>
      </c>
      <c r="E2595">
        <v>1000</v>
      </c>
      <c r="F2595" t="s">
        <v>1680</v>
      </c>
      <c r="G2595" t="str">
        <f t="shared" si="40"/>
        <v>DKK</v>
      </c>
      <c r="H2595">
        <f>IF(D2595=$D$2459,IF(E2595=1000,VLOOKUP(G2595,Brandesi!$A$2:$B$203,2,0),IF(E2595=5000,VLOOKUP(G2595,Brandesi!$D$2:$E$203,2,0),IF(E2595=10000,VLOOKUP(G2595,Brandesi!$G$2:$H$203,2,0)))))</f>
        <v>6443.7870908829</v>
      </c>
    </row>
    <row r="2596" spans="1:8" x14ac:dyDescent="0.25">
      <c r="A2596" t="s">
        <v>156</v>
      </c>
      <c r="B2596" t="s">
        <v>1231</v>
      </c>
      <c r="C2596" t="s">
        <v>155</v>
      </c>
      <c r="D2596" t="s">
        <v>1197</v>
      </c>
      <c r="E2596">
        <v>1000</v>
      </c>
      <c r="F2596" t="s">
        <v>1680</v>
      </c>
      <c r="G2596" t="str">
        <f t="shared" si="40"/>
        <v>DKK</v>
      </c>
      <c r="H2596">
        <f>IF(D2596=$D$2459,IF(E2596=1000,VLOOKUP(G2596,Brandesi!$A$2:$B$203,2,0),IF(E2596=5000,VLOOKUP(G2596,Brandesi!$D$2:$E$203,2,0),IF(E2596=10000,VLOOKUP(G2596,Brandesi!$G$2:$H$203,2,0)))))</f>
        <v>6443.7870908829</v>
      </c>
    </row>
    <row r="2597" spans="1:8" x14ac:dyDescent="0.25">
      <c r="A2597" t="s">
        <v>38</v>
      </c>
      <c r="B2597" t="s">
        <v>1230</v>
      </c>
      <c r="C2597" t="s">
        <v>155</v>
      </c>
      <c r="D2597" t="s">
        <v>1197</v>
      </c>
      <c r="E2597">
        <v>1000</v>
      </c>
      <c r="F2597" t="s">
        <v>1680</v>
      </c>
      <c r="G2597" t="s">
        <v>1663</v>
      </c>
      <c r="H2597">
        <f>IF(D2597=$D$2459,IF(E2597=1000,VLOOKUP(G2597,Brandesi!$A$2:$B$203,2,0),IF(E2597=5000,VLOOKUP(G2597,Brandesi!$D$2:$E$203,2,0),IF(E2597=10000,VLOOKUP(G2597,Brandesi!$G$2:$H$203,2,0)))))</f>
        <v>6443.7870908829</v>
      </c>
    </row>
    <row r="2598" spans="1:8" x14ac:dyDescent="0.25">
      <c r="A2598" t="s">
        <v>159</v>
      </c>
      <c r="B2598" t="s">
        <v>1232</v>
      </c>
      <c r="C2598" t="s">
        <v>161</v>
      </c>
      <c r="D2598" t="s">
        <v>1197</v>
      </c>
      <c r="E2598">
        <v>1000</v>
      </c>
      <c r="F2598" t="s">
        <v>1680</v>
      </c>
      <c r="G2598" t="str">
        <f t="shared" si="40"/>
        <v>DOP</v>
      </c>
      <c r="H2598">
        <f>IF(D2598=$D$2459,IF(E2598=1000,VLOOKUP(G2598,Brandesi!$A$2:$B$203,2,0),IF(E2598=5000,VLOOKUP(G2598,Brandesi!$D$2:$E$203,2,0),IF(E2598=10000,VLOOKUP(G2598,Brandesi!$G$2:$H$203,2,0)))))</f>
        <v>49914.511818004001</v>
      </c>
    </row>
    <row r="2599" spans="1:8" x14ac:dyDescent="0.25">
      <c r="A2599" t="s">
        <v>162</v>
      </c>
      <c r="B2599" t="s">
        <v>1232</v>
      </c>
      <c r="C2599" t="s">
        <v>161</v>
      </c>
      <c r="D2599" t="s">
        <v>1197</v>
      </c>
      <c r="E2599">
        <v>1000</v>
      </c>
      <c r="F2599" t="s">
        <v>1680</v>
      </c>
      <c r="G2599" t="str">
        <f t="shared" si="40"/>
        <v>DOP</v>
      </c>
      <c r="H2599">
        <f>IF(D2599=$D$2459,IF(E2599=1000,VLOOKUP(G2599,Brandesi!$A$2:$B$203,2,0),IF(E2599=5000,VLOOKUP(G2599,Brandesi!$D$2:$E$203,2,0),IF(E2599=10000,VLOOKUP(G2599,Brandesi!$G$2:$H$203,2,0)))))</f>
        <v>49914.511818004001</v>
      </c>
    </row>
    <row r="2600" spans="1:8" x14ac:dyDescent="0.25">
      <c r="A2600" t="s">
        <v>4</v>
      </c>
      <c r="B2600" t="s">
        <v>5</v>
      </c>
      <c r="C2600" t="s">
        <v>161</v>
      </c>
      <c r="D2600" t="s">
        <v>1197</v>
      </c>
      <c r="E2600">
        <v>1000</v>
      </c>
      <c r="F2600" t="s">
        <v>1680</v>
      </c>
      <c r="G2600" t="str">
        <f t="shared" si="40"/>
        <v>USD</v>
      </c>
      <c r="H2600">
        <f>IF(D2600=$D$2459,IF(E2600=1000,VLOOKUP(G2600,Brandesi!$A$2:$B$203,2,0),IF(E2600=5000,VLOOKUP(G2600,Brandesi!$D$2:$E$203,2,0),IF(E2600=10000,VLOOKUP(G2600,Brandesi!$G$2:$H$203,2,0)))))</f>
        <v>1000</v>
      </c>
    </row>
    <row r="2601" spans="1:8" x14ac:dyDescent="0.25">
      <c r="A2601" t="s">
        <v>4</v>
      </c>
      <c r="B2601" t="s">
        <v>5</v>
      </c>
      <c r="C2601" t="s">
        <v>163</v>
      </c>
      <c r="D2601" t="s">
        <v>1197</v>
      </c>
      <c r="E2601">
        <v>1000</v>
      </c>
      <c r="F2601" t="s">
        <v>1680</v>
      </c>
      <c r="G2601" t="str">
        <f t="shared" si="40"/>
        <v>USD</v>
      </c>
      <c r="H2601">
        <f>IF(D2601=$D$2459,IF(E2601=1000,VLOOKUP(G2601,Brandesi!$A$2:$B$203,2,0),IF(E2601=5000,VLOOKUP(G2601,Brandesi!$D$2:$E$203,2,0),IF(E2601=10000,VLOOKUP(G2601,Brandesi!$G$2:$H$203,2,0)))))</f>
        <v>1000</v>
      </c>
    </row>
    <row r="2602" spans="1:8" x14ac:dyDescent="0.25">
      <c r="A2602" t="s">
        <v>47</v>
      </c>
      <c r="B2602" t="s">
        <v>106</v>
      </c>
      <c r="C2602" t="s">
        <v>163</v>
      </c>
      <c r="D2602" t="s">
        <v>1197</v>
      </c>
      <c r="E2602">
        <v>1000</v>
      </c>
      <c r="F2602" t="s">
        <v>1680</v>
      </c>
      <c r="G2602" t="str">
        <f t="shared" si="40"/>
        <v>CAD</v>
      </c>
      <c r="H2602">
        <f>IF(D2602=$D$2459,IF(E2602=1000,VLOOKUP(G2602,Brandesi!$A$2:$B$203,2,0),IF(E2602=5000,VLOOKUP(G2602,Brandesi!$D$2:$E$203,2,0),IF(E2602=10000,VLOOKUP(G2602,Brandesi!$G$2:$H$203,2,0)))))</f>
        <v>1303.5264479432999</v>
      </c>
    </row>
    <row r="2603" spans="1:8" x14ac:dyDescent="0.25">
      <c r="A2603" t="s">
        <v>164</v>
      </c>
      <c r="B2603" t="s">
        <v>1233</v>
      </c>
      <c r="C2603" t="s">
        <v>166</v>
      </c>
      <c r="D2603" t="s">
        <v>1197</v>
      </c>
      <c r="E2603">
        <v>1000</v>
      </c>
      <c r="F2603" t="s">
        <v>1680</v>
      </c>
      <c r="G2603" t="str">
        <f t="shared" si="40"/>
        <v>EGP</v>
      </c>
      <c r="H2603">
        <f>IF(D2603=$D$2459,IF(E2603=1000,VLOOKUP(G2603,Brandesi!$A$2:$B$203,2,0),IF(E2603=5000,VLOOKUP(G2603,Brandesi!$D$2:$E$203,2,0),IF(E2603=10000,VLOOKUP(G2603,Brandesi!$G$2:$H$203,2,0)))))</f>
        <v>17860.5955701813</v>
      </c>
    </row>
    <row r="2604" spans="1:8" x14ac:dyDescent="0.25">
      <c r="A2604" t="s">
        <v>167</v>
      </c>
      <c r="B2604" t="s">
        <v>1233</v>
      </c>
      <c r="C2604" t="s">
        <v>166</v>
      </c>
      <c r="D2604" t="s">
        <v>1197</v>
      </c>
      <c r="E2604">
        <v>1000</v>
      </c>
      <c r="F2604" t="s">
        <v>1680</v>
      </c>
      <c r="G2604" t="str">
        <f t="shared" si="40"/>
        <v>EGP</v>
      </c>
      <c r="H2604">
        <f>IF(D2604=$D$2459,IF(E2604=1000,VLOOKUP(G2604,Brandesi!$A$2:$B$203,2,0),IF(E2604=5000,VLOOKUP(G2604,Brandesi!$D$2:$E$203,2,0),IF(E2604=10000,VLOOKUP(G2604,Brandesi!$G$2:$H$203,2,0)))))</f>
        <v>17860.5955701813</v>
      </c>
    </row>
    <row r="2605" spans="1:8" x14ac:dyDescent="0.25">
      <c r="A2605" t="s">
        <v>4</v>
      </c>
      <c r="B2605" t="s">
        <v>5</v>
      </c>
      <c r="C2605" t="s">
        <v>166</v>
      </c>
      <c r="D2605" t="s">
        <v>1197</v>
      </c>
      <c r="E2605">
        <v>1000</v>
      </c>
      <c r="F2605" t="s">
        <v>1680</v>
      </c>
      <c r="G2605" t="str">
        <f t="shared" si="40"/>
        <v>USD</v>
      </c>
      <c r="H2605">
        <f>IF(D2605=$D$2459,IF(E2605=1000,VLOOKUP(G2605,Brandesi!$A$2:$B$203,2,0),IF(E2605=5000,VLOOKUP(G2605,Brandesi!$D$2:$E$203,2,0),IF(E2605=10000,VLOOKUP(G2605,Brandesi!$G$2:$H$203,2,0)))))</f>
        <v>1000</v>
      </c>
    </row>
    <row r="2606" spans="1:8" x14ac:dyDescent="0.25">
      <c r="A2606" t="s">
        <v>6</v>
      </c>
      <c r="B2606" t="s">
        <v>7</v>
      </c>
      <c r="C2606" t="s">
        <v>166</v>
      </c>
      <c r="D2606" t="s">
        <v>1197</v>
      </c>
      <c r="E2606">
        <v>1000</v>
      </c>
      <c r="F2606" t="s">
        <v>1680</v>
      </c>
      <c r="G2606" t="str">
        <f t="shared" si="40"/>
        <v>EUR</v>
      </c>
      <c r="H2606">
        <f>IF(D2606=$D$2459,IF(E2606=1000,VLOOKUP(G2606,Brandesi!$A$2:$B$203,2,0),IF(E2606=5000,VLOOKUP(G2606,Brandesi!$D$2:$E$203,2,0),IF(E2606=10000,VLOOKUP(G2606,Brandesi!$G$2:$H$203,2,0)))))</f>
        <v>863.93637722289998</v>
      </c>
    </row>
    <row r="2607" spans="1:8" x14ac:dyDescent="0.25">
      <c r="A2607" t="s">
        <v>4</v>
      </c>
      <c r="B2607" t="s">
        <v>5</v>
      </c>
      <c r="C2607" t="s">
        <v>168</v>
      </c>
      <c r="D2607" t="s">
        <v>1197</v>
      </c>
      <c r="E2607">
        <v>1000</v>
      </c>
      <c r="F2607" t="s">
        <v>1680</v>
      </c>
      <c r="G2607" t="str">
        <f t="shared" si="40"/>
        <v>USD</v>
      </c>
      <c r="H2607">
        <f>IF(D2607=$D$2459,IF(E2607=1000,VLOOKUP(G2607,Brandesi!$A$2:$B$203,2,0),IF(E2607=5000,VLOOKUP(G2607,Brandesi!$D$2:$E$203,2,0),IF(E2607=10000,VLOOKUP(G2607,Brandesi!$G$2:$H$203,2,0)))))</f>
        <v>1000</v>
      </c>
    </row>
    <row r="2608" spans="1:8" x14ac:dyDescent="0.25">
      <c r="A2608" t="s">
        <v>169</v>
      </c>
      <c r="B2608" t="s">
        <v>1234</v>
      </c>
      <c r="C2608" t="s">
        <v>168</v>
      </c>
      <c r="D2608" t="s">
        <v>1197</v>
      </c>
      <c r="E2608">
        <v>1000</v>
      </c>
      <c r="F2608" t="s">
        <v>1680</v>
      </c>
      <c r="G2608" t="str">
        <f t="shared" si="40"/>
        <v>MXN</v>
      </c>
      <c r="H2608">
        <f>IF(D2608=$D$2459,IF(E2608=1000,VLOOKUP(G2608,Brandesi!$A$2:$B$203,2,0),IF(E2608=5000,VLOOKUP(G2608,Brandesi!$D$2:$E$203,2,0),IF(E2608=10000,VLOOKUP(G2608,Brandesi!$G$2:$H$203,2,0)))))</f>
        <v>18946.671635204199</v>
      </c>
    </row>
    <row r="2609" spans="1:8" x14ac:dyDescent="0.25">
      <c r="A2609" t="s">
        <v>32</v>
      </c>
      <c r="B2609" t="s">
        <v>1205</v>
      </c>
      <c r="C2609" t="s">
        <v>171</v>
      </c>
      <c r="D2609" t="s">
        <v>1197</v>
      </c>
      <c r="E2609">
        <v>1000</v>
      </c>
      <c r="F2609" t="s">
        <v>1680</v>
      </c>
      <c r="G2609" t="str">
        <f t="shared" si="40"/>
        <v>EUR</v>
      </c>
      <c r="H2609">
        <f>IF(D2609=$D$2459,IF(E2609=1000,VLOOKUP(G2609,Brandesi!$A$2:$B$203,2,0),IF(E2609=5000,VLOOKUP(G2609,Brandesi!$D$2:$E$203,2,0),IF(E2609=10000,VLOOKUP(G2609,Brandesi!$G$2:$H$203,2,0)))))</f>
        <v>863.93637722289998</v>
      </c>
    </row>
    <row r="2610" spans="1:8" x14ac:dyDescent="0.25">
      <c r="A2610" t="s">
        <v>35</v>
      </c>
      <c r="B2610" t="s">
        <v>94</v>
      </c>
      <c r="C2610" t="s">
        <v>171</v>
      </c>
      <c r="D2610" t="s">
        <v>1197</v>
      </c>
      <c r="E2610">
        <v>1000</v>
      </c>
      <c r="F2610" t="s">
        <v>1680</v>
      </c>
      <c r="G2610" t="str">
        <f t="shared" si="40"/>
        <v>EUR</v>
      </c>
      <c r="H2610">
        <f>IF(D2610=$D$2459,IF(E2610=1000,VLOOKUP(G2610,Brandesi!$A$2:$B$203,2,0),IF(E2610=5000,VLOOKUP(G2610,Brandesi!$D$2:$E$203,2,0),IF(E2610=10000,VLOOKUP(G2610,Brandesi!$G$2:$H$203,2,0)))))</f>
        <v>863.93637722289998</v>
      </c>
    </row>
    <row r="2611" spans="1:8" x14ac:dyDescent="0.25">
      <c r="A2611" t="s">
        <v>34</v>
      </c>
      <c r="B2611" t="s">
        <v>94</v>
      </c>
      <c r="C2611" t="s">
        <v>171</v>
      </c>
      <c r="D2611" t="s">
        <v>1197</v>
      </c>
      <c r="E2611">
        <v>1000</v>
      </c>
      <c r="F2611" t="s">
        <v>1680</v>
      </c>
      <c r="G2611" t="str">
        <f t="shared" si="40"/>
        <v>EUR</v>
      </c>
      <c r="H2611">
        <f>IF(D2611=$D$2459,IF(E2611=1000,VLOOKUP(G2611,Brandesi!$A$2:$B$203,2,0),IF(E2611=5000,VLOOKUP(G2611,Brandesi!$D$2:$E$203,2,0),IF(E2611=10000,VLOOKUP(G2611,Brandesi!$G$2:$H$203,2,0)))))</f>
        <v>863.93637722289998</v>
      </c>
    </row>
    <row r="2612" spans="1:8" x14ac:dyDescent="0.25">
      <c r="A2612" t="s">
        <v>15</v>
      </c>
      <c r="B2612" t="s">
        <v>94</v>
      </c>
      <c r="C2612" t="s">
        <v>171</v>
      </c>
      <c r="D2612" t="s">
        <v>1197</v>
      </c>
      <c r="E2612">
        <v>1000</v>
      </c>
      <c r="F2612" t="s">
        <v>1680</v>
      </c>
      <c r="G2612" t="str">
        <f t="shared" si="40"/>
        <v>EUR</v>
      </c>
      <c r="H2612">
        <f>IF(D2612=$D$2459,IF(E2612=1000,VLOOKUP(G2612,Brandesi!$A$2:$B$203,2,0),IF(E2612=5000,VLOOKUP(G2612,Brandesi!$D$2:$E$203,2,0),IF(E2612=10000,VLOOKUP(G2612,Brandesi!$G$2:$H$203,2,0)))))</f>
        <v>863.93637722289998</v>
      </c>
    </row>
    <row r="2613" spans="1:8" x14ac:dyDescent="0.25">
      <c r="A2613" t="s">
        <v>36</v>
      </c>
      <c r="B2613" t="s">
        <v>37</v>
      </c>
      <c r="C2613" t="s">
        <v>171</v>
      </c>
      <c r="D2613" t="s">
        <v>1197</v>
      </c>
      <c r="E2613">
        <v>1000</v>
      </c>
      <c r="F2613" t="s">
        <v>1680</v>
      </c>
      <c r="G2613" t="str">
        <f t="shared" si="40"/>
        <v>EUR</v>
      </c>
      <c r="H2613">
        <f>IF(D2613=$D$2459,IF(E2613=1000,VLOOKUP(G2613,Brandesi!$A$2:$B$203,2,0),IF(E2613=5000,VLOOKUP(G2613,Brandesi!$D$2:$E$203,2,0),IF(E2613=10000,VLOOKUP(G2613,Brandesi!$G$2:$H$203,2,0)))))</f>
        <v>863.93637722289998</v>
      </c>
    </row>
    <row r="2614" spans="1:8" x14ac:dyDescent="0.25">
      <c r="A2614" t="s">
        <v>38</v>
      </c>
      <c r="B2614" t="s">
        <v>7</v>
      </c>
      <c r="C2614" t="s">
        <v>171</v>
      </c>
      <c r="D2614" t="s">
        <v>1197</v>
      </c>
      <c r="E2614">
        <v>1000</v>
      </c>
      <c r="F2614" t="s">
        <v>1680</v>
      </c>
      <c r="G2614" t="str">
        <f>IF(RIGHT(B2614,1)=RIGHT($B$28,1),"EUR",IF(RIGHT(A2614,1)=")",LEFT(RIGHT(A2614,4),3),RIGHT(A2614,3)))</f>
        <v>EUR</v>
      </c>
      <c r="H2614">
        <f>IF(D2614=$D$2459,IF(E2614=1000,VLOOKUP(G2614,Brandesi!$A$2:$B$203,2,0),IF(E2614=5000,VLOOKUP(G2614,Brandesi!$D$2:$E$203,2,0),IF(E2614=10000,VLOOKUP(G2614,Brandesi!$G$2:$H$203,2,0)))))</f>
        <v>863.93637722289998</v>
      </c>
    </row>
    <row r="2615" spans="1:8" x14ac:dyDescent="0.25">
      <c r="A2615" t="s">
        <v>4</v>
      </c>
      <c r="B2615" t="s">
        <v>5</v>
      </c>
      <c r="C2615" t="s">
        <v>172</v>
      </c>
      <c r="D2615" t="s">
        <v>1197</v>
      </c>
      <c r="E2615">
        <v>1000</v>
      </c>
      <c r="F2615" t="s">
        <v>1680</v>
      </c>
      <c r="G2615" t="str">
        <f t="shared" si="40"/>
        <v>USD</v>
      </c>
      <c r="H2615">
        <f>IF(D2615=$D$2459,IF(E2615=1000,VLOOKUP(G2615,Brandesi!$A$2:$B$203,2,0),IF(E2615=5000,VLOOKUP(G2615,Brandesi!$D$2:$E$203,2,0),IF(E2615=10000,VLOOKUP(G2615,Brandesi!$G$2:$H$203,2,0)))))</f>
        <v>1000</v>
      </c>
    </row>
    <row r="2616" spans="1:8" x14ac:dyDescent="0.25">
      <c r="A2616" t="s">
        <v>173</v>
      </c>
      <c r="B2616" t="s">
        <v>1235</v>
      </c>
      <c r="C2616" t="s">
        <v>172</v>
      </c>
      <c r="D2616" t="s">
        <v>1197</v>
      </c>
      <c r="E2616">
        <v>1000</v>
      </c>
      <c r="F2616" t="s">
        <v>1680</v>
      </c>
      <c r="G2616" t="str">
        <f t="shared" si="40"/>
        <v>ETB</v>
      </c>
      <c r="H2616">
        <f>IF(D2616=$D$2459,IF(E2616=1000,VLOOKUP(G2616,Brandesi!$A$2:$B$203,2,0),IF(E2616=5000,VLOOKUP(G2616,Brandesi!$D$2:$E$203,2,0),IF(E2616=10000,VLOOKUP(G2616,Brandesi!$G$2:$H$203,2,0)))))</f>
        <v>27695.4366066806</v>
      </c>
    </row>
    <row r="2617" spans="1:8" x14ac:dyDescent="0.25">
      <c r="A2617" t="s">
        <v>175</v>
      </c>
      <c r="B2617" t="s">
        <v>1235</v>
      </c>
      <c r="C2617" t="s">
        <v>172</v>
      </c>
      <c r="D2617" t="s">
        <v>1197</v>
      </c>
      <c r="E2617">
        <v>1000</v>
      </c>
      <c r="F2617" t="s">
        <v>1680</v>
      </c>
      <c r="G2617" t="str">
        <f t="shared" si="40"/>
        <v>ETB</v>
      </c>
      <c r="H2617">
        <f>IF(D2617=$D$2459,IF(E2617=1000,VLOOKUP(G2617,Brandesi!$A$2:$B$203,2,0),IF(E2617=5000,VLOOKUP(G2617,Brandesi!$D$2:$E$203,2,0),IF(E2617=10000,VLOOKUP(G2617,Brandesi!$G$2:$H$203,2,0)))))</f>
        <v>27695.4366066806</v>
      </c>
    </row>
    <row r="2618" spans="1:8" x14ac:dyDescent="0.25">
      <c r="A2618" t="s">
        <v>6</v>
      </c>
      <c r="B2618" t="s">
        <v>7</v>
      </c>
      <c r="C2618" t="s">
        <v>172</v>
      </c>
      <c r="D2618" t="s">
        <v>1197</v>
      </c>
      <c r="E2618">
        <v>1000</v>
      </c>
      <c r="F2618" t="s">
        <v>1680</v>
      </c>
      <c r="G2618" t="str">
        <f t="shared" si="40"/>
        <v>EUR</v>
      </c>
      <c r="H2618">
        <f>IF(D2618=$D$2459,IF(E2618=1000,VLOOKUP(G2618,Brandesi!$A$2:$B$203,2,0),IF(E2618=5000,VLOOKUP(G2618,Brandesi!$D$2:$E$203,2,0),IF(E2618=10000,VLOOKUP(G2618,Brandesi!$G$2:$H$203,2,0)))))</f>
        <v>863.93637722289998</v>
      </c>
    </row>
    <row r="2619" spans="1:8" x14ac:dyDescent="0.25">
      <c r="A2619" t="s">
        <v>176</v>
      </c>
      <c r="B2619" t="s">
        <v>1236</v>
      </c>
      <c r="C2619" t="s">
        <v>178</v>
      </c>
      <c r="D2619" t="s">
        <v>1197</v>
      </c>
      <c r="E2619">
        <v>1000</v>
      </c>
      <c r="F2619" t="s">
        <v>1680</v>
      </c>
      <c r="G2619" t="str">
        <f t="shared" si="40"/>
        <v>FJD</v>
      </c>
      <c r="H2619">
        <f>IF(D2619=$D$2459,IF(E2619=1000,VLOOKUP(G2619,Brandesi!$A$2:$B$203,2,0),IF(E2619=5000,VLOOKUP(G2619,Brandesi!$D$2:$E$203,2,0),IF(E2619=10000,VLOOKUP(G2619,Brandesi!$G$2:$H$203,2,0)))))</f>
        <v>2108.4013639079999</v>
      </c>
    </row>
    <row r="2620" spans="1:8" x14ac:dyDescent="0.25">
      <c r="A2620" t="s">
        <v>179</v>
      </c>
      <c r="B2620" t="s">
        <v>1236</v>
      </c>
      <c r="C2620" t="s">
        <v>178</v>
      </c>
      <c r="D2620" t="s">
        <v>1197</v>
      </c>
      <c r="E2620">
        <v>1000</v>
      </c>
      <c r="F2620" t="s">
        <v>1680</v>
      </c>
      <c r="G2620" t="str">
        <f t="shared" si="40"/>
        <v>FJD</v>
      </c>
      <c r="H2620">
        <f>IF(D2620=$D$2459,IF(E2620=1000,VLOOKUP(G2620,Brandesi!$A$2:$B$203,2,0),IF(E2620=5000,VLOOKUP(G2620,Brandesi!$D$2:$E$203,2,0),IF(E2620=10000,VLOOKUP(G2620,Brandesi!$G$2:$H$203,2,0)))))</f>
        <v>2108.4013639079999</v>
      </c>
    </row>
    <row r="2621" spans="1:8" x14ac:dyDescent="0.25">
      <c r="A2621" t="s">
        <v>4</v>
      </c>
      <c r="B2621" t="s">
        <v>5</v>
      </c>
      <c r="C2621" t="s">
        <v>178</v>
      </c>
      <c r="D2621" t="s">
        <v>1197</v>
      </c>
      <c r="E2621">
        <v>1000</v>
      </c>
      <c r="F2621" t="s">
        <v>1680</v>
      </c>
      <c r="G2621" t="str">
        <f t="shared" si="40"/>
        <v>USD</v>
      </c>
      <c r="H2621">
        <f>IF(D2621=$D$2459,IF(E2621=1000,VLOOKUP(G2621,Brandesi!$A$2:$B$203,2,0),IF(E2621=5000,VLOOKUP(G2621,Brandesi!$D$2:$E$203,2,0),IF(E2621=10000,VLOOKUP(G2621,Brandesi!$G$2:$H$203,2,0)))))</f>
        <v>1000</v>
      </c>
    </row>
    <row r="2622" spans="1:8" x14ac:dyDescent="0.25">
      <c r="A2622" t="s">
        <v>32</v>
      </c>
      <c r="B2622" t="s">
        <v>1237</v>
      </c>
      <c r="C2622" t="s">
        <v>180</v>
      </c>
      <c r="D2622" t="s">
        <v>1197</v>
      </c>
      <c r="E2622">
        <v>1000</v>
      </c>
      <c r="F2622" t="s">
        <v>1680</v>
      </c>
      <c r="G2622" t="str">
        <f t="shared" si="40"/>
        <v>EUR</v>
      </c>
      <c r="H2622">
        <f>IF(D2622=$D$2459,IF(E2622=1000,VLOOKUP(G2622,Brandesi!$A$2:$B$203,2,0),IF(E2622=5000,VLOOKUP(G2622,Brandesi!$D$2:$E$203,2,0),IF(E2622=10000,VLOOKUP(G2622,Brandesi!$G$2:$H$203,2,0)))))</f>
        <v>863.93637722289998</v>
      </c>
    </row>
    <row r="2623" spans="1:8" x14ac:dyDescent="0.25">
      <c r="A2623" t="s">
        <v>35</v>
      </c>
      <c r="B2623" t="s">
        <v>94</v>
      </c>
      <c r="C2623" t="s">
        <v>180</v>
      </c>
      <c r="D2623" t="s">
        <v>1197</v>
      </c>
      <c r="E2623">
        <v>1000</v>
      </c>
      <c r="F2623" t="s">
        <v>1680</v>
      </c>
      <c r="G2623" t="str">
        <f t="shared" si="40"/>
        <v>EUR</v>
      </c>
      <c r="H2623">
        <f>IF(D2623=$D$2459,IF(E2623=1000,VLOOKUP(G2623,Brandesi!$A$2:$B$203,2,0),IF(E2623=5000,VLOOKUP(G2623,Brandesi!$D$2:$E$203,2,0),IF(E2623=10000,VLOOKUP(G2623,Brandesi!$G$2:$H$203,2,0)))))</f>
        <v>863.93637722289998</v>
      </c>
    </row>
    <row r="2624" spans="1:8" x14ac:dyDescent="0.25">
      <c r="A2624" t="s">
        <v>34</v>
      </c>
      <c r="B2624" t="s">
        <v>94</v>
      </c>
      <c r="C2624" t="s">
        <v>180</v>
      </c>
      <c r="D2624" t="s">
        <v>1197</v>
      </c>
      <c r="E2624">
        <v>1000</v>
      </c>
      <c r="F2624" t="s">
        <v>1680</v>
      </c>
      <c r="G2624" t="str">
        <f t="shared" si="40"/>
        <v>EUR</v>
      </c>
      <c r="H2624">
        <f>IF(D2624=$D$2459,IF(E2624=1000,VLOOKUP(G2624,Brandesi!$A$2:$B$203,2,0),IF(E2624=5000,VLOOKUP(G2624,Brandesi!$D$2:$E$203,2,0),IF(E2624=10000,VLOOKUP(G2624,Brandesi!$G$2:$H$203,2,0)))))</f>
        <v>863.93637722289998</v>
      </c>
    </row>
    <row r="2625" spans="1:8" x14ac:dyDescent="0.25">
      <c r="A2625" t="s">
        <v>15</v>
      </c>
      <c r="B2625" t="s">
        <v>94</v>
      </c>
      <c r="C2625" t="s">
        <v>180</v>
      </c>
      <c r="D2625" t="s">
        <v>1197</v>
      </c>
      <c r="E2625">
        <v>1000</v>
      </c>
      <c r="F2625" t="s">
        <v>1680</v>
      </c>
      <c r="G2625" t="str">
        <f t="shared" si="40"/>
        <v>EUR</v>
      </c>
      <c r="H2625">
        <f>IF(D2625=$D$2459,IF(E2625=1000,VLOOKUP(G2625,Brandesi!$A$2:$B$203,2,0),IF(E2625=5000,VLOOKUP(G2625,Brandesi!$D$2:$E$203,2,0),IF(E2625=10000,VLOOKUP(G2625,Brandesi!$G$2:$H$203,2,0)))))</f>
        <v>863.93637722289998</v>
      </c>
    </row>
    <row r="2626" spans="1:8" x14ac:dyDescent="0.25">
      <c r="A2626" t="s">
        <v>36</v>
      </c>
      <c r="B2626" t="s">
        <v>37</v>
      </c>
      <c r="C2626" t="s">
        <v>180</v>
      </c>
      <c r="D2626" t="s">
        <v>1197</v>
      </c>
      <c r="E2626">
        <v>1000</v>
      </c>
      <c r="F2626" t="s">
        <v>1680</v>
      </c>
      <c r="G2626" t="str">
        <f t="shared" si="40"/>
        <v>EUR</v>
      </c>
      <c r="H2626">
        <f>IF(D2626=$D$2459,IF(E2626=1000,VLOOKUP(G2626,Brandesi!$A$2:$B$203,2,0),IF(E2626=5000,VLOOKUP(G2626,Brandesi!$D$2:$E$203,2,0),IF(E2626=10000,VLOOKUP(G2626,Brandesi!$G$2:$H$203,2,0)))))</f>
        <v>863.93637722289998</v>
      </c>
    </row>
    <row r="2627" spans="1:8" x14ac:dyDescent="0.25">
      <c r="A2627" t="s">
        <v>38</v>
      </c>
      <c r="B2627" t="s">
        <v>7</v>
      </c>
      <c r="C2627" t="s">
        <v>180</v>
      </c>
      <c r="D2627" t="s">
        <v>1197</v>
      </c>
      <c r="E2627">
        <v>1000</v>
      </c>
      <c r="F2627" t="s">
        <v>1680</v>
      </c>
      <c r="G2627" t="str">
        <f>IF(RIGHT(B2627,1)=RIGHT($B$28,1),"EUR",IF(RIGHT(A2627,1)=")",LEFT(RIGHT(A2627,4),3),RIGHT(A2627,3)))</f>
        <v>EUR</v>
      </c>
      <c r="H2627">
        <f>IF(D2627=$D$2459,IF(E2627=1000,VLOOKUP(G2627,Brandesi!$A$2:$B$203,2,0),IF(E2627=5000,VLOOKUP(G2627,Brandesi!$D$2:$E$203,2,0),IF(E2627=10000,VLOOKUP(G2627,Brandesi!$G$2:$H$203,2,0)))))</f>
        <v>863.93637722289998</v>
      </c>
    </row>
    <row r="2628" spans="1:8" x14ac:dyDescent="0.25">
      <c r="A2628" t="s">
        <v>32</v>
      </c>
      <c r="B2628" t="s">
        <v>1237</v>
      </c>
      <c r="C2628" t="s">
        <v>181</v>
      </c>
      <c r="D2628" t="s">
        <v>1197</v>
      </c>
      <c r="E2628">
        <v>1000</v>
      </c>
      <c r="F2628" t="s">
        <v>1680</v>
      </c>
      <c r="G2628" t="str">
        <f t="shared" ref="G2627:G2690" si="41">IF(RIGHT(A2628,1)=")",LEFT(RIGHT(A2628,4),3),RIGHT(A2628,3))</f>
        <v>EUR</v>
      </c>
      <c r="H2628">
        <f>IF(D2628=$D$2459,IF(E2628=1000,VLOOKUP(G2628,Brandesi!$A$2:$B$203,2,0),IF(E2628=5000,VLOOKUP(G2628,Brandesi!$D$2:$E$203,2,0),IF(E2628=10000,VLOOKUP(G2628,Brandesi!$G$2:$H$203,2,0)))))</f>
        <v>863.93637722289998</v>
      </c>
    </row>
    <row r="2629" spans="1:8" x14ac:dyDescent="0.25">
      <c r="A2629" t="s">
        <v>35</v>
      </c>
      <c r="B2629" t="s">
        <v>94</v>
      </c>
      <c r="C2629" t="s">
        <v>181</v>
      </c>
      <c r="D2629" t="s">
        <v>1197</v>
      </c>
      <c r="E2629">
        <v>1000</v>
      </c>
      <c r="F2629" t="s">
        <v>1680</v>
      </c>
      <c r="G2629" t="str">
        <f t="shared" si="41"/>
        <v>EUR</v>
      </c>
      <c r="H2629">
        <f>IF(D2629=$D$2459,IF(E2629=1000,VLOOKUP(G2629,Brandesi!$A$2:$B$203,2,0),IF(E2629=5000,VLOOKUP(G2629,Brandesi!$D$2:$E$203,2,0),IF(E2629=10000,VLOOKUP(G2629,Brandesi!$G$2:$H$203,2,0)))))</f>
        <v>863.93637722289998</v>
      </c>
    </row>
    <row r="2630" spans="1:8" x14ac:dyDescent="0.25">
      <c r="A2630" t="s">
        <v>34</v>
      </c>
      <c r="B2630" t="s">
        <v>94</v>
      </c>
      <c r="C2630" t="s">
        <v>181</v>
      </c>
      <c r="D2630" t="s">
        <v>1197</v>
      </c>
      <c r="E2630">
        <v>1000</v>
      </c>
      <c r="F2630" t="s">
        <v>1680</v>
      </c>
      <c r="G2630" t="str">
        <f t="shared" si="41"/>
        <v>EUR</v>
      </c>
      <c r="H2630">
        <f>IF(D2630=$D$2459,IF(E2630=1000,VLOOKUP(G2630,Brandesi!$A$2:$B$203,2,0),IF(E2630=5000,VLOOKUP(G2630,Brandesi!$D$2:$E$203,2,0),IF(E2630=10000,VLOOKUP(G2630,Brandesi!$G$2:$H$203,2,0)))))</f>
        <v>863.93637722289998</v>
      </c>
    </row>
    <row r="2631" spans="1:8" x14ac:dyDescent="0.25">
      <c r="A2631" t="s">
        <v>15</v>
      </c>
      <c r="B2631" t="s">
        <v>94</v>
      </c>
      <c r="C2631" t="s">
        <v>181</v>
      </c>
      <c r="D2631" t="s">
        <v>1197</v>
      </c>
      <c r="E2631">
        <v>1000</v>
      </c>
      <c r="F2631" t="s">
        <v>1680</v>
      </c>
      <c r="G2631" t="str">
        <f t="shared" si="41"/>
        <v>EUR</v>
      </c>
      <c r="H2631">
        <f>IF(D2631=$D$2459,IF(E2631=1000,VLOOKUP(G2631,Brandesi!$A$2:$B$203,2,0),IF(E2631=5000,VLOOKUP(G2631,Brandesi!$D$2:$E$203,2,0),IF(E2631=10000,VLOOKUP(G2631,Brandesi!$G$2:$H$203,2,0)))))</f>
        <v>863.93637722289998</v>
      </c>
    </row>
    <row r="2632" spans="1:8" x14ac:dyDescent="0.25">
      <c r="A2632" t="s">
        <v>36</v>
      </c>
      <c r="B2632" t="s">
        <v>37</v>
      </c>
      <c r="C2632" t="s">
        <v>181</v>
      </c>
      <c r="D2632" t="s">
        <v>1197</v>
      </c>
      <c r="E2632">
        <v>1000</v>
      </c>
      <c r="F2632" t="s">
        <v>1680</v>
      </c>
      <c r="G2632" t="str">
        <f t="shared" si="41"/>
        <v>EUR</v>
      </c>
      <c r="H2632">
        <f>IF(D2632=$D$2459,IF(E2632=1000,VLOOKUP(G2632,Brandesi!$A$2:$B$203,2,0),IF(E2632=5000,VLOOKUP(G2632,Brandesi!$D$2:$E$203,2,0),IF(E2632=10000,VLOOKUP(G2632,Brandesi!$G$2:$H$203,2,0)))))</f>
        <v>863.93637722289998</v>
      </c>
    </row>
    <row r="2633" spans="1:8" x14ac:dyDescent="0.25">
      <c r="A2633" t="s">
        <v>101</v>
      </c>
      <c r="B2633" t="s">
        <v>135</v>
      </c>
      <c r="C2633" t="s">
        <v>182</v>
      </c>
      <c r="D2633" t="s">
        <v>1197</v>
      </c>
      <c r="E2633">
        <v>1000</v>
      </c>
      <c r="F2633" t="s">
        <v>1680</v>
      </c>
      <c r="G2633" t="str">
        <f t="shared" si="41"/>
        <v>XAF</v>
      </c>
      <c r="H2633">
        <f>IF(D2633=$D$2459,IF(E2633=1000,VLOOKUP(G2633,Brandesi!$A$2:$B$203,2,0),IF(E2633=5000,VLOOKUP(G2633,Brandesi!$D$2:$E$203,2,0),IF(E2633=10000,VLOOKUP(G2633,Brandesi!$G$2:$H$203,2,0)))))</f>
        <v>566705.11419402203</v>
      </c>
    </row>
    <row r="2634" spans="1:8" x14ac:dyDescent="0.25">
      <c r="A2634" t="s">
        <v>104</v>
      </c>
      <c r="B2634" t="s">
        <v>135</v>
      </c>
      <c r="C2634" t="s">
        <v>182</v>
      </c>
      <c r="D2634" t="s">
        <v>1197</v>
      </c>
      <c r="E2634">
        <v>1000</v>
      </c>
      <c r="F2634" t="s">
        <v>1680</v>
      </c>
      <c r="G2634" t="str">
        <f t="shared" si="41"/>
        <v>XAF</v>
      </c>
      <c r="H2634">
        <f>IF(D2634=$D$2459,IF(E2634=1000,VLOOKUP(G2634,Brandesi!$A$2:$B$203,2,0),IF(E2634=5000,VLOOKUP(G2634,Brandesi!$D$2:$E$203,2,0),IF(E2634=10000,VLOOKUP(G2634,Brandesi!$G$2:$H$203,2,0)))))</f>
        <v>566705.11419402203</v>
      </c>
    </row>
    <row r="2635" spans="1:8" x14ac:dyDescent="0.25">
      <c r="A2635" t="s">
        <v>4</v>
      </c>
      <c r="B2635" t="s">
        <v>5</v>
      </c>
      <c r="C2635" t="s">
        <v>182</v>
      </c>
      <c r="D2635" t="s">
        <v>1197</v>
      </c>
      <c r="E2635">
        <v>1000</v>
      </c>
      <c r="F2635" t="s">
        <v>1680</v>
      </c>
      <c r="G2635" t="str">
        <f t="shared" si="41"/>
        <v>USD</v>
      </c>
      <c r="H2635">
        <f>IF(D2635=$D$2459,IF(E2635=1000,VLOOKUP(G2635,Brandesi!$A$2:$B$203,2,0),IF(E2635=5000,VLOOKUP(G2635,Brandesi!$D$2:$E$203,2,0),IF(E2635=10000,VLOOKUP(G2635,Brandesi!$G$2:$H$203,2,0)))))</f>
        <v>1000</v>
      </c>
    </row>
    <row r="2636" spans="1:8" x14ac:dyDescent="0.25">
      <c r="A2636" t="s">
        <v>184</v>
      </c>
      <c r="B2636" t="s">
        <v>185</v>
      </c>
      <c r="C2636" t="s">
        <v>186</v>
      </c>
      <c r="D2636" t="s">
        <v>1197</v>
      </c>
      <c r="E2636">
        <v>1000</v>
      </c>
      <c r="F2636" t="s">
        <v>1680</v>
      </c>
      <c r="G2636" t="str">
        <f t="shared" si="41"/>
        <v>GMD</v>
      </c>
      <c r="H2636">
        <f>IF(D2636=$D$2459,IF(E2636=1000,VLOOKUP(G2636,Brandesi!$A$2:$B$203,2,0),IF(E2636=5000,VLOOKUP(G2636,Brandesi!$D$2:$E$203,2,0),IF(E2636=10000,VLOOKUP(G2636,Brandesi!$G$2:$H$203,2,0)))))</f>
        <v>48101.607097259199</v>
      </c>
    </row>
    <row r="2637" spans="1:8" x14ac:dyDescent="0.25">
      <c r="A2637" t="s">
        <v>187</v>
      </c>
      <c r="B2637" t="s">
        <v>185</v>
      </c>
      <c r="C2637" t="s">
        <v>186</v>
      </c>
      <c r="D2637" t="s">
        <v>1197</v>
      </c>
      <c r="E2637">
        <v>1000</v>
      </c>
      <c r="F2637" t="s">
        <v>1680</v>
      </c>
      <c r="G2637" t="str">
        <f t="shared" si="41"/>
        <v>GMD</v>
      </c>
      <c r="H2637">
        <f>IF(D2637=$D$2459,IF(E2637=1000,VLOOKUP(G2637,Brandesi!$A$2:$B$203,2,0),IF(E2637=5000,VLOOKUP(G2637,Brandesi!$D$2:$E$203,2,0),IF(E2637=10000,VLOOKUP(G2637,Brandesi!$G$2:$H$203,2,0)))))</f>
        <v>48101.607097259199</v>
      </c>
    </row>
    <row r="2638" spans="1:8" x14ac:dyDescent="0.25">
      <c r="A2638" t="s">
        <v>4</v>
      </c>
      <c r="B2638" t="s">
        <v>5</v>
      </c>
      <c r="C2638" t="s">
        <v>186</v>
      </c>
      <c r="D2638" t="s">
        <v>1197</v>
      </c>
      <c r="E2638">
        <v>1000</v>
      </c>
      <c r="F2638" t="s">
        <v>1680</v>
      </c>
      <c r="G2638" t="str">
        <f t="shared" si="41"/>
        <v>USD</v>
      </c>
      <c r="H2638">
        <f>IF(D2638=$D$2459,IF(E2638=1000,VLOOKUP(G2638,Brandesi!$A$2:$B$203,2,0),IF(E2638=5000,VLOOKUP(G2638,Brandesi!$D$2:$E$203,2,0),IF(E2638=10000,VLOOKUP(G2638,Brandesi!$G$2:$H$203,2,0)))))</f>
        <v>1000</v>
      </c>
    </row>
    <row r="2639" spans="1:8" x14ac:dyDescent="0.25">
      <c r="A2639" t="s">
        <v>145</v>
      </c>
      <c r="B2639" t="s">
        <v>1238</v>
      </c>
      <c r="C2639" t="s">
        <v>189</v>
      </c>
      <c r="D2639" t="s">
        <v>1197</v>
      </c>
      <c r="E2639">
        <v>1000</v>
      </c>
      <c r="F2639" t="s">
        <v>1680</v>
      </c>
      <c r="G2639" t="s">
        <v>1658</v>
      </c>
      <c r="H2639">
        <f>IF(D2639=$D$2459,IF(E2639=1000,VLOOKUP(G2639,Brandesi!$A$2:$B$203,2,0),IF(E2639=5000,VLOOKUP(G2639,Brandesi!$D$2:$E$203,2,0),IF(E2639=10000,VLOOKUP(G2639,Brandesi!$G$2:$H$203,2,0)))))</f>
        <v>2579.2670715492</v>
      </c>
    </row>
    <row r="2640" spans="1:8" x14ac:dyDescent="0.25">
      <c r="A2640" t="s">
        <v>140</v>
      </c>
      <c r="B2640" t="s">
        <v>1238</v>
      </c>
      <c r="C2640" t="s">
        <v>189</v>
      </c>
      <c r="D2640" t="s">
        <v>1197</v>
      </c>
      <c r="E2640">
        <v>1000</v>
      </c>
      <c r="F2640" t="s">
        <v>1680</v>
      </c>
      <c r="G2640" t="s">
        <v>1658</v>
      </c>
      <c r="H2640">
        <f>IF(D2640=$D$2459,IF(E2640=1000,VLOOKUP(G2640,Brandesi!$A$2:$B$203,2,0),IF(E2640=5000,VLOOKUP(G2640,Brandesi!$D$2:$E$203,2,0),IF(E2640=10000,VLOOKUP(G2640,Brandesi!$G$2:$H$203,2,0)))))</f>
        <v>2579.2670715492</v>
      </c>
    </row>
    <row r="2641" spans="1:8" x14ac:dyDescent="0.25">
      <c r="A2641" t="s">
        <v>4</v>
      </c>
      <c r="B2641" t="s">
        <v>5</v>
      </c>
      <c r="C2641" t="s">
        <v>189</v>
      </c>
      <c r="D2641" t="s">
        <v>1197</v>
      </c>
      <c r="E2641">
        <v>1000</v>
      </c>
      <c r="F2641" t="s">
        <v>1680</v>
      </c>
      <c r="G2641" t="str">
        <f t="shared" si="41"/>
        <v>USD</v>
      </c>
      <c r="H2641">
        <f>IF(D2641=$D$2459,IF(E2641=1000,VLOOKUP(G2641,Brandesi!$A$2:$B$203,2,0),IF(E2641=5000,VLOOKUP(G2641,Brandesi!$D$2:$E$203,2,0),IF(E2641=10000,VLOOKUP(G2641,Brandesi!$G$2:$H$203,2,0)))))</f>
        <v>1000</v>
      </c>
    </row>
    <row r="2642" spans="1:8" x14ac:dyDescent="0.25">
      <c r="A2642" t="s">
        <v>6</v>
      </c>
      <c r="B2642" t="s">
        <v>7</v>
      </c>
      <c r="C2642" t="s">
        <v>189</v>
      </c>
      <c r="D2642" t="s">
        <v>1197</v>
      </c>
      <c r="E2642">
        <v>1000</v>
      </c>
      <c r="F2642" t="s">
        <v>1680</v>
      </c>
      <c r="G2642" t="str">
        <f t="shared" si="41"/>
        <v>EUR</v>
      </c>
      <c r="H2642">
        <f>IF(D2642=$D$2459,IF(E2642=1000,VLOOKUP(G2642,Brandesi!$A$2:$B$203,2,0),IF(E2642=5000,VLOOKUP(G2642,Brandesi!$D$2:$E$203,2,0),IF(E2642=10000,VLOOKUP(G2642,Brandesi!$G$2:$H$203,2,0)))))</f>
        <v>863.93637722289998</v>
      </c>
    </row>
    <row r="2643" spans="1:8" x14ac:dyDescent="0.25">
      <c r="A2643" t="s">
        <v>38</v>
      </c>
      <c r="B2643" t="s">
        <v>7</v>
      </c>
      <c r="C2643" t="s">
        <v>190</v>
      </c>
      <c r="D2643" t="s">
        <v>1197</v>
      </c>
      <c r="E2643">
        <v>1000</v>
      </c>
      <c r="F2643" t="s">
        <v>1680</v>
      </c>
      <c r="G2643" t="str">
        <f>IF(RIGHT(B2643,1)=RIGHT($B$28,1),"EUR",IF(RIGHT(A2643,1)=")",LEFT(RIGHT(A2643,4),3),RIGHT(A2643,3)))</f>
        <v>EUR</v>
      </c>
      <c r="H2643">
        <f>IF(D2643=$D$2459,IF(E2643=1000,VLOOKUP(G2643,Brandesi!$A$2:$B$203,2,0),IF(E2643=5000,VLOOKUP(G2643,Brandesi!$D$2:$E$203,2,0),IF(E2643=10000,VLOOKUP(G2643,Brandesi!$G$2:$H$203,2,0)))))</f>
        <v>863.93637722289998</v>
      </c>
    </row>
    <row r="2644" spans="1:8" x14ac:dyDescent="0.25">
      <c r="A2644" t="s">
        <v>32</v>
      </c>
      <c r="B2644" t="s">
        <v>1205</v>
      </c>
      <c r="C2644" t="s">
        <v>190</v>
      </c>
      <c r="D2644" t="s">
        <v>1197</v>
      </c>
      <c r="E2644">
        <v>1000</v>
      </c>
      <c r="F2644" t="s">
        <v>1680</v>
      </c>
      <c r="G2644" t="str">
        <f t="shared" si="41"/>
        <v>EUR</v>
      </c>
      <c r="H2644">
        <f>IF(D2644=$D$2459,IF(E2644=1000,VLOOKUP(G2644,Brandesi!$A$2:$B$203,2,0),IF(E2644=5000,VLOOKUP(G2644,Brandesi!$D$2:$E$203,2,0),IF(E2644=10000,VLOOKUP(G2644,Brandesi!$G$2:$H$203,2,0)))))</f>
        <v>863.93637722289998</v>
      </c>
    </row>
    <row r="2645" spans="1:8" x14ac:dyDescent="0.25">
      <c r="A2645" t="s">
        <v>35</v>
      </c>
      <c r="B2645" t="s">
        <v>94</v>
      </c>
      <c r="C2645" t="s">
        <v>190</v>
      </c>
      <c r="D2645" t="s">
        <v>1197</v>
      </c>
      <c r="E2645">
        <v>1000</v>
      </c>
      <c r="F2645" t="s">
        <v>1680</v>
      </c>
      <c r="G2645" t="str">
        <f t="shared" si="41"/>
        <v>EUR</v>
      </c>
      <c r="H2645">
        <f>IF(D2645=$D$2459,IF(E2645=1000,VLOOKUP(G2645,Brandesi!$A$2:$B$203,2,0),IF(E2645=5000,VLOOKUP(G2645,Brandesi!$D$2:$E$203,2,0),IF(E2645=10000,VLOOKUP(G2645,Brandesi!$G$2:$H$203,2,0)))))</f>
        <v>863.93637722289998</v>
      </c>
    </row>
    <row r="2646" spans="1:8" x14ac:dyDescent="0.25">
      <c r="A2646" t="s">
        <v>34</v>
      </c>
      <c r="B2646" t="s">
        <v>94</v>
      </c>
      <c r="C2646" t="s">
        <v>190</v>
      </c>
      <c r="D2646" t="s">
        <v>1197</v>
      </c>
      <c r="E2646">
        <v>1000</v>
      </c>
      <c r="F2646" t="s">
        <v>1680</v>
      </c>
      <c r="G2646" t="str">
        <f t="shared" si="41"/>
        <v>EUR</v>
      </c>
      <c r="H2646">
        <f>IF(D2646=$D$2459,IF(E2646=1000,VLOOKUP(G2646,Brandesi!$A$2:$B$203,2,0),IF(E2646=5000,VLOOKUP(G2646,Brandesi!$D$2:$E$203,2,0),IF(E2646=10000,VLOOKUP(G2646,Brandesi!$G$2:$H$203,2,0)))))</f>
        <v>863.93637722289998</v>
      </c>
    </row>
    <row r="2647" spans="1:8" x14ac:dyDescent="0.25">
      <c r="A2647" t="s">
        <v>15</v>
      </c>
      <c r="B2647" t="s">
        <v>94</v>
      </c>
      <c r="C2647" t="s">
        <v>190</v>
      </c>
      <c r="D2647" t="s">
        <v>1197</v>
      </c>
      <c r="E2647">
        <v>1000</v>
      </c>
      <c r="F2647" t="s">
        <v>1680</v>
      </c>
      <c r="G2647" t="str">
        <f t="shared" si="41"/>
        <v>EUR</v>
      </c>
      <c r="H2647">
        <f>IF(D2647=$D$2459,IF(E2647=1000,VLOOKUP(G2647,Brandesi!$A$2:$B$203,2,0),IF(E2647=5000,VLOOKUP(G2647,Brandesi!$D$2:$E$203,2,0),IF(E2647=10000,VLOOKUP(G2647,Brandesi!$G$2:$H$203,2,0)))))</f>
        <v>863.93637722289998</v>
      </c>
    </row>
    <row r="2648" spans="1:8" x14ac:dyDescent="0.25">
      <c r="A2648" t="s">
        <v>36</v>
      </c>
      <c r="B2648" t="s">
        <v>37</v>
      </c>
      <c r="C2648" t="s">
        <v>190</v>
      </c>
      <c r="D2648" t="s">
        <v>1197</v>
      </c>
      <c r="E2648">
        <v>1000</v>
      </c>
      <c r="F2648" t="s">
        <v>1680</v>
      </c>
      <c r="G2648" t="str">
        <f t="shared" si="41"/>
        <v>EUR</v>
      </c>
      <c r="H2648">
        <f>IF(D2648=$D$2459,IF(E2648=1000,VLOOKUP(G2648,Brandesi!$A$2:$B$203,2,0),IF(E2648=5000,VLOOKUP(G2648,Brandesi!$D$2:$E$203,2,0),IF(E2648=10000,VLOOKUP(G2648,Brandesi!$G$2:$H$203,2,0)))))</f>
        <v>863.93637722289998</v>
      </c>
    </row>
    <row r="2649" spans="1:8" x14ac:dyDescent="0.25">
      <c r="A2649" t="s">
        <v>191</v>
      </c>
      <c r="B2649" t="s">
        <v>192</v>
      </c>
      <c r="C2649" t="s">
        <v>193</v>
      </c>
      <c r="D2649" t="s">
        <v>1197</v>
      </c>
      <c r="E2649">
        <v>1000</v>
      </c>
      <c r="F2649" t="s">
        <v>1680</v>
      </c>
      <c r="G2649" t="str">
        <f t="shared" si="41"/>
        <v>GHS</v>
      </c>
      <c r="H2649">
        <f>IF(D2649=$D$2459,IF(E2649=1000,VLOOKUP(G2649,Brandesi!$A$2:$B$203,2,0),IF(E2649=5000,VLOOKUP(G2649,Brandesi!$D$2:$E$203,2,0),IF(E2649=10000,VLOOKUP(G2649,Brandesi!$G$2:$H$203,2,0)))))</f>
        <v>4800.9339267142004</v>
      </c>
    </row>
    <row r="2650" spans="1:8" x14ac:dyDescent="0.25">
      <c r="A2650" t="s">
        <v>194</v>
      </c>
      <c r="B2650" t="s">
        <v>192</v>
      </c>
      <c r="C2650" t="s">
        <v>193</v>
      </c>
      <c r="D2650" t="s">
        <v>1197</v>
      </c>
      <c r="E2650">
        <v>1000</v>
      </c>
      <c r="F2650" t="s">
        <v>1680</v>
      </c>
      <c r="G2650" t="str">
        <f t="shared" si="41"/>
        <v>GHS</v>
      </c>
      <c r="H2650">
        <f>IF(D2650=$D$2459,IF(E2650=1000,VLOOKUP(G2650,Brandesi!$A$2:$B$203,2,0),IF(E2650=5000,VLOOKUP(G2650,Brandesi!$D$2:$E$203,2,0),IF(E2650=10000,VLOOKUP(G2650,Brandesi!$G$2:$H$203,2,0)))))</f>
        <v>4800.9339267142004</v>
      </c>
    </row>
    <row r="2651" spans="1:8" x14ac:dyDescent="0.25">
      <c r="A2651" t="s">
        <v>4</v>
      </c>
      <c r="B2651" t="s">
        <v>5</v>
      </c>
      <c r="C2651" t="s">
        <v>193</v>
      </c>
      <c r="D2651" t="s">
        <v>1197</v>
      </c>
      <c r="E2651">
        <v>1000</v>
      </c>
      <c r="F2651" t="s">
        <v>1680</v>
      </c>
      <c r="G2651" t="str">
        <f t="shared" si="41"/>
        <v>USD</v>
      </c>
      <c r="H2651">
        <f>IF(D2651=$D$2459,IF(E2651=1000,VLOOKUP(G2651,Brandesi!$A$2:$B$203,2,0),IF(E2651=5000,VLOOKUP(G2651,Brandesi!$D$2:$E$203,2,0),IF(E2651=10000,VLOOKUP(G2651,Brandesi!$G$2:$H$203,2,0)))))</f>
        <v>1000</v>
      </c>
    </row>
    <row r="2652" spans="1:8" x14ac:dyDescent="0.25">
      <c r="A2652" t="s">
        <v>195</v>
      </c>
      <c r="B2652" t="s">
        <v>555</v>
      </c>
      <c r="C2652" t="s">
        <v>197</v>
      </c>
      <c r="D2652" t="s">
        <v>1197</v>
      </c>
      <c r="E2652">
        <v>1000</v>
      </c>
      <c r="F2652" t="s">
        <v>1680</v>
      </c>
      <c r="G2652" t="str">
        <f t="shared" si="41"/>
        <v>GBP</v>
      </c>
      <c r="H2652">
        <f>IF(D2652=$D$2459,IF(E2652=1000,VLOOKUP(G2652,Brandesi!$A$2:$B$203,2,0),IF(E2652=5000,VLOOKUP(G2652,Brandesi!$D$2:$E$203,2,0),IF(E2652=10000,VLOOKUP(G2652,Brandesi!$G$2:$H$203,2,0)))))</f>
        <v>774.91753900389995</v>
      </c>
    </row>
    <row r="2653" spans="1:8" x14ac:dyDescent="0.25">
      <c r="A2653" t="s">
        <v>199</v>
      </c>
      <c r="B2653" t="s">
        <v>555</v>
      </c>
      <c r="C2653" t="s">
        <v>197</v>
      </c>
      <c r="D2653" t="s">
        <v>1197</v>
      </c>
      <c r="E2653">
        <v>1000</v>
      </c>
      <c r="F2653" t="s">
        <v>1680</v>
      </c>
      <c r="G2653" t="str">
        <f t="shared" si="41"/>
        <v>GBP</v>
      </c>
      <c r="H2653">
        <f>IF(D2653=$D$2459,IF(E2653=1000,VLOOKUP(G2653,Brandesi!$A$2:$B$203,2,0),IF(E2653=5000,VLOOKUP(G2653,Brandesi!$D$2:$E$203,2,0),IF(E2653=10000,VLOOKUP(G2653,Brandesi!$G$2:$H$203,2,0)))))</f>
        <v>774.91753900389995</v>
      </c>
    </row>
    <row r="2654" spans="1:8" x14ac:dyDescent="0.25">
      <c r="A2654" t="s">
        <v>198</v>
      </c>
      <c r="B2654" t="s">
        <v>555</v>
      </c>
      <c r="C2654" t="s">
        <v>197</v>
      </c>
      <c r="D2654" t="s">
        <v>1197</v>
      </c>
      <c r="E2654">
        <v>1000</v>
      </c>
      <c r="F2654" t="s">
        <v>1680</v>
      </c>
      <c r="G2654" t="str">
        <f t="shared" si="41"/>
        <v>GBP</v>
      </c>
      <c r="H2654">
        <f>IF(D2654=$D$2459,IF(E2654=1000,VLOOKUP(G2654,Brandesi!$A$2:$B$203,2,0),IF(E2654=5000,VLOOKUP(G2654,Brandesi!$D$2:$E$203,2,0),IF(E2654=10000,VLOOKUP(G2654,Brandesi!$G$2:$H$203,2,0)))))</f>
        <v>774.91753900389995</v>
      </c>
    </row>
    <row r="2655" spans="1:8" x14ac:dyDescent="0.25">
      <c r="A2655" t="s">
        <v>200</v>
      </c>
      <c r="B2655" t="s">
        <v>1239</v>
      </c>
      <c r="C2655" t="s">
        <v>197</v>
      </c>
      <c r="D2655" t="s">
        <v>1197</v>
      </c>
      <c r="E2655">
        <v>1000</v>
      </c>
      <c r="F2655" t="s">
        <v>1680</v>
      </c>
      <c r="G2655" t="str">
        <f t="shared" si="41"/>
        <v>GIP</v>
      </c>
      <c r="H2655">
        <f>IF(D2655=$D$2459,IF(E2655=1000,VLOOKUP(G2655,Brandesi!$A$2:$B$203,2,0),IF(E2655=5000,VLOOKUP(G2655,Brandesi!$D$2:$E$203,2,0),IF(E2655=10000,VLOOKUP(G2655,Brandesi!$G$2:$H$203,2,0)))))</f>
        <v>774.91753900389995</v>
      </c>
    </row>
    <row r="2656" spans="1:8" x14ac:dyDescent="0.25">
      <c r="A2656" t="s">
        <v>6</v>
      </c>
      <c r="B2656" t="s">
        <v>7</v>
      </c>
      <c r="C2656" t="s">
        <v>197</v>
      </c>
      <c r="D2656" t="s">
        <v>1197</v>
      </c>
      <c r="E2656">
        <v>1000</v>
      </c>
      <c r="F2656" t="s">
        <v>1680</v>
      </c>
      <c r="G2656" t="str">
        <f t="shared" si="41"/>
        <v>EUR</v>
      </c>
      <c r="H2656">
        <f>IF(D2656=$D$2459,IF(E2656=1000,VLOOKUP(G2656,Brandesi!$A$2:$B$203,2,0),IF(E2656=5000,VLOOKUP(G2656,Brandesi!$D$2:$E$203,2,0),IF(E2656=10000,VLOOKUP(G2656,Brandesi!$G$2:$H$203,2,0)))))</f>
        <v>863.93637722289998</v>
      </c>
    </row>
    <row r="2657" spans="1:8" x14ac:dyDescent="0.25">
      <c r="A2657" t="s">
        <v>4</v>
      </c>
      <c r="B2657" t="s">
        <v>5</v>
      </c>
      <c r="C2657" t="s">
        <v>197</v>
      </c>
      <c r="D2657" t="s">
        <v>1197</v>
      </c>
      <c r="E2657">
        <v>1000</v>
      </c>
      <c r="F2657" t="s">
        <v>1680</v>
      </c>
      <c r="G2657" t="str">
        <f t="shared" si="41"/>
        <v>USD</v>
      </c>
      <c r="H2657">
        <f>IF(D2657=$D$2459,IF(E2657=1000,VLOOKUP(G2657,Brandesi!$A$2:$B$203,2,0),IF(E2657=5000,VLOOKUP(G2657,Brandesi!$D$2:$E$203,2,0),IF(E2657=10000,VLOOKUP(G2657,Brandesi!$G$2:$H$203,2,0)))))</f>
        <v>1000</v>
      </c>
    </row>
    <row r="2658" spans="1:8" x14ac:dyDescent="0.25">
      <c r="A2658" t="s">
        <v>32</v>
      </c>
      <c r="B2658" t="s">
        <v>1205</v>
      </c>
      <c r="C2658" t="s">
        <v>202</v>
      </c>
      <c r="D2658" t="s">
        <v>1197</v>
      </c>
      <c r="E2658">
        <v>1000</v>
      </c>
      <c r="F2658" t="s">
        <v>1680</v>
      </c>
      <c r="G2658" t="str">
        <f t="shared" si="41"/>
        <v>EUR</v>
      </c>
      <c r="H2658">
        <f>IF(D2658=$D$2459,IF(E2658=1000,VLOOKUP(G2658,Brandesi!$A$2:$B$203,2,0),IF(E2658=5000,VLOOKUP(G2658,Brandesi!$D$2:$E$203,2,0),IF(E2658=10000,VLOOKUP(G2658,Brandesi!$G$2:$H$203,2,0)))))</f>
        <v>863.93637722289998</v>
      </c>
    </row>
    <row r="2659" spans="1:8" x14ac:dyDescent="0.25">
      <c r="A2659" t="s">
        <v>35</v>
      </c>
      <c r="B2659" t="s">
        <v>16</v>
      </c>
      <c r="C2659" t="s">
        <v>202</v>
      </c>
      <c r="D2659" t="s">
        <v>1197</v>
      </c>
      <c r="E2659">
        <v>1000</v>
      </c>
      <c r="F2659" t="s">
        <v>1680</v>
      </c>
      <c r="G2659" t="str">
        <f t="shared" si="41"/>
        <v>EUR</v>
      </c>
      <c r="H2659">
        <f>IF(D2659=$D$2459,IF(E2659=1000,VLOOKUP(G2659,Brandesi!$A$2:$B$203,2,0),IF(E2659=5000,VLOOKUP(G2659,Brandesi!$D$2:$E$203,2,0),IF(E2659=10000,VLOOKUP(G2659,Brandesi!$G$2:$H$203,2,0)))))</f>
        <v>863.93637722289998</v>
      </c>
    </row>
    <row r="2660" spans="1:8" x14ac:dyDescent="0.25">
      <c r="A2660" t="s">
        <v>34</v>
      </c>
      <c r="B2660" t="s">
        <v>16</v>
      </c>
      <c r="C2660" t="s">
        <v>202</v>
      </c>
      <c r="D2660" t="s">
        <v>1197</v>
      </c>
      <c r="E2660">
        <v>1000</v>
      </c>
      <c r="F2660" t="s">
        <v>1680</v>
      </c>
      <c r="G2660" t="str">
        <f t="shared" si="41"/>
        <v>EUR</v>
      </c>
      <c r="H2660">
        <f>IF(D2660=$D$2459,IF(E2660=1000,VLOOKUP(G2660,Brandesi!$A$2:$B$203,2,0),IF(E2660=5000,VLOOKUP(G2660,Brandesi!$D$2:$E$203,2,0),IF(E2660=10000,VLOOKUP(G2660,Brandesi!$G$2:$H$203,2,0)))))</f>
        <v>863.93637722289998</v>
      </c>
    </row>
    <row r="2661" spans="1:8" x14ac:dyDescent="0.25">
      <c r="A2661" t="s">
        <v>15</v>
      </c>
      <c r="B2661" t="s">
        <v>16</v>
      </c>
      <c r="C2661" t="s">
        <v>202</v>
      </c>
      <c r="D2661" t="s">
        <v>1197</v>
      </c>
      <c r="E2661">
        <v>1000</v>
      </c>
      <c r="F2661" t="s">
        <v>1680</v>
      </c>
      <c r="G2661" t="str">
        <f t="shared" si="41"/>
        <v>EUR</v>
      </c>
      <c r="H2661">
        <f>IF(D2661=$D$2459,IF(E2661=1000,VLOOKUP(G2661,Brandesi!$A$2:$B$203,2,0),IF(E2661=5000,VLOOKUP(G2661,Brandesi!$D$2:$E$203,2,0),IF(E2661=10000,VLOOKUP(G2661,Brandesi!$G$2:$H$203,2,0)))))</f>
        <v>863.93637722289998</v>
      </c>
    </row>
    <row r="2662" spans="1:8" x14ac:dyDescent="0.25">
      <c r="A2662" t="s">
        <v>36</v>
      </c>
      <c r="B2662" t="s">
        <v>37</v>
      </c>
      <c r="C2662" t="s">
        <v>202</v>
      </c>
      <c r="D2662" t="s">
        <v>1197</v>
      </c>
      <c r="E2662">
        <v>1000</v>
      </c>
      <c r="F2662" t="s">
        <v>1680</v>
      </c>
      <c r="G2662" t="str">
        <f t="shared" si="41"/>
        <v>EUR</v>
      </c>
      <c r="H2662">
        <f>IF(D2662=$D$2459,IF(E2662=1000,VLOOKUP(G2662,Brandesi!$A$2:$B$203,2,0),IF(E2662=5000,VLOOKUP(G2662,Brandesi!$D$2:$E$203,2,0),IF(E2662=10000,VLOOKUP(G2662,Brandesi!$G$2:$H$203,2,0)))))</f>
        <v>863.93637722289998</v>
      </c>
    </row>
    <row r="2663" spans="1:8" x14ac:dyDescent="0.25">
      <c r="A2663" t="s">
        <v>203</v>
      </c>
      <c r="B2663" t="s">
        <v>204</v>
      </c>
      <c r="C2663" t="s">
        <v>205</v>
      </c>
      <c r="D2663" t="s">
        <v>1197</v>
      </c>
      <c r="E2663">
        <v>1000</v>
      </c>
      <c r="F2663" t="s">
        <v>1680</v>
      </c>
      <c r="G2663" t="str">
        <f t="shared" si="41"/>
        <v>XCD</v>
      </c>
      <c r="H2663">
        <f>IF(D2663=$D$2459,IF(E2663=1000,VLOOKUP(G2663,Brandesi!$A$2:$B$203,2,0),IF(E2663=5000,VLOOKUP(G2663,Brandesi!$D$2:$E$203,2,0),IF(E2663=10000,VLOOKUP(G2663,Brandesi!$G$2:$H$203,2,0)))))</f>
        <v>2702.4710485612</v>
      </c>
    </row>
    <row r="2664" spans="1:8" x14ac:dyDescent="0.25">
      <c r="A2664" t="s">
        <v>206</v>
      </c>
      <c r="B2664" t="s">
        <v>204</v>
      </c>
      <c r="C2664" t="s">
        <v>205</v>
      </c>
      <c r="D2664" t="s">
        <v>1197</v>
      </c>
      <c r="E2664">
        <v>1000</v>
      </c>
      <c r="F2664" t="s">
        <v>1680</v>
      </c>
      <c r="G2664" t="str">
        <f t="shared" si="41"/>
        <v>XCD</v>
      </c>
      <c r="H2664">
        <f>IF(D2664=$D$2459,IF(E2664=1000,VLOOKUP(G2664,Brandesi!$A$2:$B$203,2,0),IF(E2664=5000,VLOOKUP(G2664,Brandesi!$D$2:$E$203,2,0),IF(E2664=10000,VLOOKUP(G2664,Brandesi!$G$2:$H$203,2,0)))))</f>
        <v>2702.4710485612</v>
      </c>
    </row>
    <row r="2665" spans="1:8" x14ac:dyDescent="0.25">
      <c r="A2665" t="s">
        <v>4</v>
      </c>
      <c r="B2665" t="s">
        <v>5</v>
      </c>
      <c r="C2665" t="s">
        <v>205</v>
      </c>
      <c r="D2665" t="s">
        <v>1197</v>
      </c>
      <c r="E2665">
        <v>1000</v>
      </c>
      <c r="F2665" t="s">
        <v>1680</v>
      </c>
      <c r="G2665" t="str">
        <f t="shared" si="41"/>
        <v>USD</v>
      </c>
      <c r="H2665">
        <f>IF(D2665=$D$2459,IF(E2665=1000,VLOOKUP(G2665,Brandesi!$A$2:$B$203,2,0),IF(E2665=5000,VLOOKUP(G2665,Brandesi!$D$2:$E$203,2,0),IF(E2665=10000,VLOOKUP(G2665,Brandesi!$G$2:$H$203,2,0)))))</f>
        <v>1000</v>
      </c>
    </row>
    <row r="2666" spans="1:8" x14ac:dyDescent="0.25">
      <c r="A2666" t="s">
        <v>1240</v>
      </c>
      <c r="B2666" t="s">
        <v>1241</v>
      </c>
      <c r="C2666" t="s">
        <v>207</v>
      </c>
      <c r="D2666" t="s">
        <v>1197</v>
      </c>
      <c r="E2666">
        <v>1000</v>
      </c>
      <c r="F2666" t="s">
        <v>1680</v>
      </c>
      <c r="G2666" t="str">
        <f t="shared" si="41"/>
        <v>GTQ</v>
      </c>
      <c r="H2666">
        <f>IF(D2666=$D$2459,IF(E2666=1000,VLOOKUP(G2666,Brandesi!$A$2:$B$203,2,0),IF(E2666=5000,VLOOKUP(G2666,Brandesi!$D$2:$E$203,2,0),IF(E2666=10000,VLOOKUP(G2666,Brandesi!$G$2:$H$203,2,0)))))</f>
        <v>7484.2219884061997</v>
      </c>
    </row>
    <row r="2667" spans="1:8" x14ac:dyDescent="0.25">
      <c r="A2667" t="s">
        <v>1242</v>
      </c>
      <c r="B2667" t="s">
        <v>1241</v>
      </c>
      <c r="C2667" t="s">
        <v>207</v>
      </c>
      <c r="D2667" t="s">
        <v>1197</v>
      </c>
      <c r="E2667">
        <v>1000</v>
      </c>
      <c r="F2667" t="s">
        <v>1680</v>
      </c>
      <c r="G2667" t="str">
        <f t="shared" si="41"/>
        <v>GTQ</v>
      </c>
      <c r="H2667">
        <f>IF(D2667=$D$2459,IF(E2667=1000,VLOOKUP(G2667,Brandesi!$A$2:$B$203,2,0),IF(E2667=5000,VLOOKUP(G2667,Brandesi!$D$2:$E$203,2,0),IF(E2667=10000,VLOOKUP(G2667,Brandesi!$G$2:$H$203,2,0)))))</f>
        <v>7484.2219884061997</v>
      </c>
    </row>
    <row r="2668" spans="1:8" x14ac:dyDescent="0.25">
      <c r="A2668" t="s">
        <v>4</v>
      </c>
      <c r="B2668" t="s">
        <v>5</v>
      </c>
      <c r="C2668" t="s">
        <v>207</v>
      </c>
      <c r="D2668" t="s">
        <v>1197</v>
      </c>
      <c r="E2668">
        <v>1000</v>
      </c>
      <c r="F2668" t="s">
        <v>1680</v>
      </c>
      <c r="G2668" t="str">
        <f t="shared" si="41"/>
        <v>USD</v>
      </c>
      <c r="H2668">
        <f>IF(D2668=$D$2459,IF(E2668=1000,VLOOKUP(G2668,Brandesi!$A$2:$B$203,2,0),IF(E2668=5000,VLOOKUP(G2668,Brandesi!$D$2:$E$203,2,0),IF(E2668=10000,VLOOKUP(G2668,Brandesi!$G$2:$H$203,2,0)))))</f>
        <v>1000</v>
      </c>
    </row>
    <row r="2669" spans="1:8" x14ac:dyDescent="0.25">
      <c r="A2669" t="s">
        <v>208</v>
      </c>
      <c r="B2669" t="s">
        <v>1243</v>
      </c>
      <c r="C2669" t="s">
        <v>210</v>
      </c>
      <c r="D2669" t="s">
        <v>1197</v>
      </c>
      <c r="E2669">
        <v>1000</v>
      </c>
      <c r="F2669" t="s">
        <v>1680</v>
      </c>
      <c r="G2669" t="str">
        <f t="shared" si="41"/>
        <v>GNF</v>
      </c>
      <c r="H2669">
        <f>IF(D2669=$D$2459,IF(E2669=1000,VLOOKUP(G2669,Brandesi!$A$2:$B$203,2,0),IF(E2669=5000,VLOOKUP(G2669,Brandesi!$D$2:$E$203,2,0),IF(E2669=10000,VLOOKUP(G2669,Brandesi!$G$2:$H$203,2,0)))))</f>
        <v>9070272.2048130296</v>
      </c>
    </row>
    <row r="2670" spans="1:8" x14ac:dyDescent="0.25">
      <c r="A2670" t="s">
        <v>4</v>
      </c>
      <c r="B2670" t="s">
        <v>5</v>
      </c>
      <c r="C2670" t="s">
        <v>210</v>
      </c>
      <c r="D2670" t="s">
        <v>1197</v>
      </c>
      <c r="E2670">
        <v>1000</v>
      </c>
      <c r="F2670" t="s">
        <v>1680</v>
      </c>
      <c r="G2670" t="str">
        <f t="shared" si="41"/>
        <v>USD</v>
      </c>
      <c r="H2670">
        <f>IF(D2670=$D$2459,IF(E2670=1000,VLOOKUP(G2670,Brandesi!$A$2:$B$203,2,0),IF(E2670=5000,VLOOKUP(G2670,Brandesi!$D$2:$E$203,2,0),IF(E2670=10000,VLOOKUP(G2670,Brandesi!$G$2:$H$203,2,0)))))</f>
        <v>1000</v>
      </c>
    </row>
    <row r="2671" spans="1:8" x14ac:dyDescent="0.25">
      <c r="A2671" t="s">
        <v>4</v>
      </c>
      <c r="B2671" t="s">
        <v>5</v>
      </c>
      <c r="C2671" t="s">
        <v>211</v>
      </c>
      <c r="D2671" t="s">
        <v>1197</v>
      </c>
      <c r="E2671">
        <v>1000</v>
      </c>
      <c r="F2671" t="s">
        <v>1680</v>
      </c>
      <c r="G2671" t="str">
        <f t="shared" si="41"/>
        <v>USD</v>
      </c>
      <c r="H2671">
        <f>IF(D2671=$D$2459,IF(E2671=1000,VLOOKUP(G2671,Brandesi!$A$2:$B$203,2,0),IF(E2671=5000,VLOOKUP(G2671,Brandesi!$D$2:$E$203,2,0),IF(E2671=10000,VLOOKUP(G2671,Brandesi!$G$2:$H$203,2,0)))))</f>
        <v>1000</v>
      </c>
    </row>
    <row r="2672" spans="1:8" x14ac:dyDescent="0.25">
      <c r="A2672" t="s">
        <v>212</v>
      </c>
      <c r="B2672" t="s">
        <v>213</v>
      </c>
      <c r="C2672" t="s">
        <v>211</v>
      </c>
      <c r="D2672" t="s">
        <v>1197</v>
      </c>
      <c r="E2672">
        <v>1000</v>
      </c>
      <c r="F2672" t="s">
        <v>1680</v>
      </c>
      <c r="G2672" t="str">
        <f t="shared" si="41"/>
        <v>GYD</v>
      </c>
      <c r="H2672">
        <f>IF(D2672=$D$2459,IF(E2672=1000,VLOOKUP(G2672,Brandesi!$A$2:$B$203,2,0),IF(E2672=5000,VLOOKUP(G2672,Brandesi!$D$2:$E$203,2,0),IF(E2672=10000,VLOOKUP(G2672,Brandesi!$G$2:$H$203,2,0)))))</f>
        <v>208580.62067552199</v>
      </c>
    </row>
    <row r="2673" spans="1:8" x14ac:dyDescent="0.25">
      <c r="A2673" t="s">
        <v>214</v>
      </c>
      <c r="B2673" t="s">
        <v>213</v>
      </c>
      <c r="C2673" t="s">
        <v>211</v>
      </c>
      <c r="D2673" t="s">
        <v>1197</v>
      </c>
      <c r="E2673">
        <v>1000</v>
      </c>
      <c r="F2673" t="s">
        <v>1680</v>
      </c>
      <c r="G2673" t="str">
        <f t="shared" si="41"/>
        <v>GYD</v>
      </c>
      <c r="H2673">
        <f>IF(D2673=$D$2459,IF(E2673=1000,VLOOKUP(G2673,Brandesi!$A$2:$B$203,2,0),IF(E2673=5000,VLOOKUP(G2673,Brandesi!$D$2:$E$203,2,0),IF(E2673=10000,VLOOKUP(G2673,Brandesi!$G$2:$H$203,2,0)))))</f>
        <v>208580.62067552199</v>
      </c>
    </row>
    <row r="2674" spans="1:8" x14ac:dyDescent="0.25">
      <c r="A2674" t="s">
        <v>215</v>
      </c>
      <c r="B2674" t="s">
        <v>216</v>
      </c>
      <c r="C2674" t="s">
        <v>217</v>
      </c>
      <c r="D2674" t="s">
        <v>1197</v>
      </c>
      <c r="E2674">
        <v>1000</v>
      </c>
      <c r="F2674" t="s">
        <v>1680</v>
      </c>
      <c r="G2674" t="str">
        <f t="shared" si="41"/>
        <v>HTG</v>
      </c>
      <c r="H2674">
        <f>IF(D2674=$D$2459,IF(E2674=1000,VLOOKUP(G2674,Brandesi!$A$2:$B$203,2,0),IF(E2674=5000,VLOOKUP(G2674,Brandesi!$D$2:$E$203,2,0),IF(E2674=10000,VLOOKUP(G2674,Brandesi!$G$2:$H$203,2,0)))))</f>
        <v>67978.176470917402</v>
      </c>
    </row>
    <row r="2675" spans="1:8" x14ac:dyDescent="0.25">
      <c r="A2675" t="s">
        <v>218</v>
      </c>
      <c r="B2675" t="s">
        <v>216</v>
      </c>
      <c r="C2675" t="s">
        <v>217</v>
      </c>
      <c r="D2675" t="s">
        <v>1197</v>
      </c>
      <c r="E2675">
        <v>1000</v>
      </c>
      <c r="F2675" t="s">
        <v>1680</v>
      </c>
      <c r="G2675" t="str">
        <f t="shared" si="41"/>
        <v>HTG</v>
      </c>
      <c r="H2675">
        <f>IF(D2675=$D$2459,IF(E2675=1000,VLOOKUP(G2675,Brandesi!$A$2:$B$203,2,0),IF(E2675=5000,VLOOKUP(G2675,Brandesi!$D$2:$E$203,2,0),IF(E2675=10000,VLOOKUP(G2675,Brandesi!$G$2:$H$203,2,0)))))</f>
        <v>67978.176470917402</v>
      </c>
    </row>
    <row r="2676" spans="1:8" x14ac:dyDescent="0.25">
      <c r="A2676" t="s">
        <v>4</v>
      </c>
      <c r="B2676" t="s">
        <v>5</v>
      </c>
      <c r="C2676" t="s">
        <v>217</v>
      </c>
      <c r="D2676" t="s">
        <v>1197</v>
      </c>
      <c r="E2676">
        <v>1000</v>
      </c>
      <c r="F2676" t="s">
        <v>1680</v>
      </c>
      <c r="G2676" t="str">
        <f t="shared" si="41"/>
        <v>USD</v>
      </c>
      <c r="H2676">
        <f>IF(D2676=$D$2459,IF(E2676=1000,VLOOKUP(G2676,Brandesi!$A$2:$B$203,2,0),IF(E2676=5000,VLOOKUP(G2676,Brandesi!$D$2:$E$203,2,0),IF(E2676=10000,VLOOKUP(G2676,Brandesi!$G$2:$H$203,2,0)))))</f>
        <v>1000</v>
      </c>
    </row>
    <row r="2677" spans="1:8" x14ac:dyDescent="0.25">
      <c r="A2677" t="s">
        <v>219</v>
      </c>
      <c r="B2677" t="s">
        <v>1244</v>
      </c>
      <c r="C2677" t="s">
        <v>221</v>
      </c>
      <c r="D2677" t="s">
        <v>1197</v>
      </c>
      <c r="E2677">
        <v>1000</v>
      </c>
      <c r="F2677" t="s">
        <v>1680</v>
      </c>
      <c r="G2677" t="str">
        <f t="shared" si="41"/>
        <v>HNL</v>
      </c>
      <c r="H2677">
        <f>IF(D2677=$D$2459,IF(E2677=1000,VLOOKUP(G2677,Brandesi!$A$2:$B$203,2,0),IF(E2677=5000,VLOOKUP(G2677,Brandesi!$D$2:$E$203,2,0),IF(E2677=10000,VLOOKUP(G2677,Brandesi!$G$2:$H$203,2,0)))))</f>
        <v>24007.8067170219</v>
      </c>
    </row>
    <row r="2678" spans="1:8" x14ac:dyDescent="0.25">
      <c r="A2678" t="s">
        <v>222</v>
      </c>
      <c r="B2678" t="s">
        <v>1244</v>
      </c>
      <c r="C2678" t="s">
        <v>221</v>
      </c>
      <c r="D2678" t="s">
        <v>1197</v>
      </c>
      <c r="E2678">
        <v>1000</v>
      </c>
      <c r="F2678" t="s">
        <v>1680</v>
      </c>
      <c r="G2678" t="str">
        <f t="shared" si="41"/>
        <v>HNL</v>
      </c>
      <c r="H2678">
        <f>IF(D2678=$D$2459,IF(E2678=1000,VLOOKUP(G2678,Brandesi!$A$2:$B$203,2,0),IF(E2678=5000,VLOOKUP(G2678,Brandesi!$D$2:$E$203,2,0),IF(E2678=10000,VLOOKUP(G2678,Brandesi!$G$2:$H$203,2,0)))))</f>
        <v>24007.8067170219</v>
      </c>
    </row>
    <row r="2679" spans="1:8" x14ac:dyDescent="0.25">
      <c r="A2679" t="s">
        <v>4</v>
      </c>
      <c r="B2679" t="s">
        <v>5</v>
      </c>
      <c r="C2679" t="s">
        <v>221</v>
      </c>
      <c r="D2679" t="s">
        <v>1197</v>
      </c>
      <c r="E2679">
        <v>1000</v>
      </c>
      <c r="F2679" t="s">
        <v>1680</v>
      </c>
      <c r="G2679" t="str">
        <f t="shared" si="41"/>
        <v>USD</v>
      </c>
      <c r="H2679">
        <f>IF(D2679=$D$2459,IF(E2679=1000,VLOOKUP(G2679,Brandesi!$A$2:$B$203,2,0),IF(E2679=5000,VLOOKUP(G2679,Brandesi!$D$2:$E$203,2,0),IF(E2679=10000,VLOOKUP(G2679,Brandesi!$G$2:$H$203,2,0)))))</f>
        <v>1000</v>
      </c>
    </row>
    <row r="2680" spans="1:8" x14ac:dyDescent="0.25">
      <c r="A2680" t="s">
        <v>223</v>
      </c>
      <c r="B2680" t="s">
        <v>224</v>
      </c>
      <c r="C2680" t="s">
        <v>225</v>
      </c>
      <c r="D2680" t="s">
        <v>1197</v>
      </c>
      <c r="E2680">
        <v>1000</v>
      </c>
      <c r="F2680" t="s">
        <v>1680</v>
      </c>
      <c r="G2680" t="str">
        <f t="shared" si="41"/>
        <v>HKD</v>
      </c>
      <c r="H2680">
        <f>IF(D2680=$D$2459,IF(E2680=1000,VLOOKUP(G2680,Brandesi!$A$2:$B$203,2,0),IF(E2680=5000,VLOOKUP(G2680,Brandesi!$D$2:$E$203,2,0),IF(E2680=10000,VLOOKUP(G2680,Brandesi!$G$2:$H$203,2,0)))))</f>
        <v>7849.2386958036996</v>
      </c>
    </row>
    <row r="2681" spans="1:8" x14ac:dyDescent="0.25">
      <c r="A2681" t="s">
        <v>226</v>
      </c>
      <c r="B2681" t="s">
        <v>1245</v>
      </c>
      <c r="C2681" t="s">
        <v>225</v>
      </c>
      <c r="D2681" t="s">
        <v>1197</v>
      </c>
      <c r="E2681">
        <v>1000</v>
      </c>
      <c r="F2681" t="s">
        <v>1680</v>
      </c>
      <c r="G2681" t="str">
        <f t="shared" si="41"/>
        <v>HKD</v>
      </c>
      <c r="H2681">
        <f>IF(D2681=$D$2459,IF(E2681=1000,VLOOKUP(G2681,Brandesi!$A$2:$B$203,2,0),IF(E2681=5000,VLOOKUP(G2681,Brandesi!$D$2:$E$203,2,0),IF(E2681=10000,VLOOKUP(G2681,Brandesi!$G$2:$H$203,2,0)))))</f>
        <v>7849.2386958036996</v>
      </c>
    </row>
    <row r="2682" spans="1:8" x14ac:dyDescent="0.25">
      <c r="A2682" t="s">
        <v>228</v>
      </c>
      <c r="B2682" t="s">
        <v>229</v>
      </c>
      <c r="C2682" t="s">
        <v>225</v>
      </c>
      <c r="D2682" t="s">
        <v>1197</v>
      </c>
      <c r="E2682">
        <v>1000</v>
      </c>
      <c r="F2682" t="s">
        <v>1680</v>
      </c>
      <c r="G2682" t="str">
        <f t="shared" si="41"/>
        <v>HKD</v>
      </c>
      <c r="H2682">
        <f>IF(D2682=$D$2459,IF(E2682=1000,VLOOKUP(G2682,Brandesi!$A$2:$B$203,2,0),IF(E2682=5000,VLOOKUP(G2682,Brandesi!$D$2:$E$203,2,0),IF(E2682=10000,VLOOKUP(G2682,Brandesi!$G$2:$H$203,2,0)))))</f>
        <v>7849.2386958036996</v>
      </c>
    </row>
    <row r="2683" spans="1:8" x14ac:dyDescent="0.25">
      <c r="A2683" t="s">
        <v>230</v>
      </c>
      <c r="B2683" t="s">
        <v>229</v>
      </c>
      <c r="C2683" t="s">
        <v>225</v>
      </c>
      <c r="D2683" t="s">
        <v>1197</v>
      </c>
      <c r="E2683">
        <v>1000</v>
      </c>
      <c r="F2683" t="s">
        <v>1680</v>
      </c>
      <c r="G2683" t="str">
        <f t="shared" si="41"/>
        <v>HKD</v>
      </c>
      <c r="H2683">
        <f>IF(D2683=$D$2459,IF(E2683=1000,VLOOKUP(G2683,Brandesi!$A$2:$B$203,2,0),IF(E2683=5000,VLOOKUP(G2683,Brandesi!$D$2:$E$203,2,0),IF(E2683=10000,VLOOKUP(G2683,Brandesi!$G$2:$H$203,2,0)))))</f>
        <v>7849.2386958036996</v>
      </c>
    </row>
    <row r="2684" spans="1:8" x14ac:dyDescent="0.25">
      <c r="A2684" t="s">
        <v>234</v>
      </c>
      <c r="B2684" t="s">
        <v>1246</v>
      </c>
      <c r="C2684" t="s">
        <v>233</v>
      </c>
      <c r="D2684" t="s">
        <v>1197</v>
      </c>
      <c r="E2684">
        <v>1000</v>
      </c>
      <c r="F2684" t="s">
        <v>1680</v>
      </c>
      <c r="G2684" t="str">
        <f t="shared" si="41"/>
        <v>HUF</v>
      </c>
      <c r="H2684">
        <f>IF(D2684=$D$2459,IF(E2684=1000,VLOOKUP(G2684,Brandesi!$A$2:$B$203,2,0),IF(E2684=5000,VLOOKUP(G2684,Brandesi!$D$2:$E$203,2,0),IF(E2684=10000,VLOOKUP(G2684,Brandesi!$G$2:$H$203,2,0)))))</f>
        <v>279713.849438456</v>
      </c>
    </row>
    <row r="2685" spans="1:8" x14ac:dyDescent="0.25">
      <c r="A2685" t="s">
        <v>236</v>
      </c>
      <c r="B2685" t="s">
        <v>1246</v>
      </c>
      <c r="C2685" t="s">
        <v>233</v>
      </c>
      <c r="D2685" t="s">
        <v>1197</v>
      </c>
      <c r="E2685">
        <v>1000</v>
      </c>
      <c r="F2685" t="s">
        <v>1680</v>
      </c>
      <c r="G2685" t="str">
        <f t="shared" si="41"/>
        <v>HUF</v>
      </c>
      <c r="H2685">
        <f>IF(D2685=$D$2459,IF(E2685=1000,VLOOKUP(G2685,Brandesi!$A$2:$B$203,2,0),IF(E2685=5000,VLOOKUP(G2685,Brandesi!$D$2:$E$203,2,0),IF(E2685=10000,VLOOKUP(G2685,Brandesi!$G$2:$H$203,2,0)))))</f>
        <v>279713.849438456</v>
      </c>
    </row>
    <row r="2686" spans="1:8" x14ac:dyDescent="0.25">
      <c r="A2686" t="s">
        <v>231</v>
      </c>
      <c r="B2686" t="s">
        <v>1247</v>
      </c>
      <c r="C2686" t="s">
        <v>233</v>
      </c>
      <c r="D2686" t="s">
        <v>1197</v>
      </c>
      <c r="E2686">
        <v>1000</v>
      </c>
      <c r="F2686" t="s">
        <v>1680</v>
      </c>
      <c r="G2686" t="s">
        <v>1664</v>
      </c>
      <c r="H2686">
        <f>IF(D2686=$D$2459,IF(E2686=1000,VLOOKUP(G2686,Brandesi!$A$2:$B$203,2,0),IF(E2686=5000,VLOOKUP(G2686,Brandesi!$D$2:$E$203,2,0),IF(E2686=10000,VLOOKUP(G2686,Brandesi!$G$2:$H$203,2,0)))))</f>
        <v>279713.849438456</v>
      </c>
    </row>
    <row r="2687" spans="1:8" x14ac:dyDescent="0.25">
      <c r="A2687" t="s">
        <v>38</v>
      </c>
      <c r="B2687" t="s">
        <v>1247</v>
      </c>
      <c r="C2687" t="s">
        <v>233</v>
      </c>
      <c r="D2687" t="s">
        <v>1197</v>
      </c>
      <c r="E2687">
        <v>1000</v>
      </c>
      <c r="F2687" t="s">
        <v>1680</v>
      </c>
      <c r="G2687" t="s">
        <v>1664</v>
      </c>
      <c r="H2687">
        <f>IF(D2687=$D$2459,IF(E2687=1000,VLOOKUP(G2687,Brandesi!$A$2:$B$203,2,0),IF(E2687=5000,VLOOKUP(G2687,Brandesi!$D$2:$E$203,2,0),IF(E2687=10000,VLOOKUP(G2687,Brandesi!$G$2:$H$203,2,0)))))</f>
        <v>279713.849438456</v>
      </c>
    </row>
    <row r="2688" spans="1:8" x14ac:dyDescent="0.25">
      <c r="A2688" t="s">
        <v>237</v>
      </c>
      <c r="B2688" t="s">
        <v>1248</v>
      </c>
      <c r="C2688" t="s">
        <v>239</v>
      </c>
      <c r="D2688" t="s">
        <v>1197</v>
      </c>
      <c r="E2688">
        <v>1000</v>
      </c>
      <c r="F2688" t="s">
        <v>1680</v>
      </c>
      <c r="G2688" t="str">
        <f t="shared" si="41"/>
        <v>ISK</v>
      </c>
      <c r="H2688">
        <f>IF(D2688=$D$2459,IF(E2688=1000,VLOOKUP(G2688,Brandesi!$A$2:$B$203,2,0),IF(E2688=5000,VLOOKUP(G2688,Brandesi!$D$2:$E$203,2,0),IF(E2688=10000,VLOOKUP(G2688,Brandesi!$G$2:$H$203,2,0)))))</f>
        <v>107315.52481161599</v>
      </c>
    </row>
    <row r="2689" spans="1:8" x14ac:dyDescent="0.25">
      <c r="A2689" t="s">
        <v>240</v>
      </c>
      <c r="B2689" t="s">
        <v>1248</v>
      </c>
      <c r="C2689" t="s">
        <v>239</v>
      </c>
      <c r="D2689" t="s">
        <v>1197</v>
      </c>
      <c r="E2689">
        <v>1000</v>
      </c>
      <c r="F2689" t="s">
        <v>1680</v>
      </c>
      <c r="G2689" t="str">
        <f t="shared" si="41"/>
        <v>ISK</v>
      </c>
      <c r="H2689">
        <f>IF(D2689=$D$2459,IF(E2689=1000,VLOOKUP(G2689,Brandesi!$A$2:$B$203,2,0),IF(E2689=5000,VLOOKUP(G2689,Brandesi!$D$2:$E$203,2,0),IF(E2689=10000,VLOOKUP(G2689,Brandesi!$G$2:$H$203,2,0)))))</f>
        <v>107315.52481161599</v>
      </c>
    </row>
    <row r="2690" spans="1:8" x14ac:dyDescent="0.25">
      <c r="A2690" t="s">
        <v>4</v>
      </c>
      <c r="B2690" t="s">
        <v>5</v>
      </c>
      <c r="C2690" t="s">
        <v>239</v>
      </c>
      <c r="D2690" t="s">
        <v>1197</v>
      </c>
      <c r="E2690">
        <v>1000</v>
      </c>
      <c r="F2690" t="s">
        <v>1680</v>
      </c>
      <c r="G2690" t="str">
        <f t="shared" si="41"/>
        <v>USD</v>
      </c>
      <c r="H2690">
        <f>IF(D2690=$D$2459,IF(E2690=1000,VLOOKUP(G2690,Brandesi!$A$2:$B$203,2,0),IF(E2690=5000,VLOOKUP(G2690,Brandesi!$D$2:$E$203,2,0),IF(E2690=10000,VLOOKUP(G2690,Brandesi!$G$2:$H$203,2,0)))))</f>
        <v>1000</v>
      </c>
    </row>
    <row r="2691" spans="1:8" x14ac:dyDescent="0.25">
      <c r="A2691" t="s">
        <v>241</v>
      </c>
      <c r="B2691" t="s">
        <v>1249</v>
      </c>
      <c r="C2691" t="s">
        <v>243</v>
      </c>
      <c r="D2691" t="s">
        <v>1197</v>
      </c>
      <c r="E2691">
        <v>1000</v>
      </c>
      <c r="F2691" t="s">
        <v>1680</v>
      </c>
      <c r="G2691" t="str">
        <f t="shared" ref="G2691:G2754" si="42">IF(RIGHT(A2691,1)=")",LEFT(RIGHT(A2691,4),3),RIGHT(A2691,3))</f>
        <v>USD</v>
      </c>
      <c r="H2691">
        <f>IF(D2691=$D$2459,IF(E2691=1000,VLOOKUP(G2691,Brandesi!$A$2:$B$203,2,0),IF(E2691=5000,VLOOKUP(G2691,Brandesi!$D$2:$E$203,2,0),IF(E2691=10000,VLOOKUP(G2691,Brandesi!$G$2:$H$203,2,0)))))</f>
        <v>1000</v>
      </c>
    </row>
    <row r="2692" spans="1:8" x14ac:dyDescent="0.25">
      <c r="A2692" t="s">
        <v>244</v>
      </c>
      <c r="B2692" t="s">
        <v>1249</v>
      </c>
      <c r="C2692" t="s">
        <v>243</v>
      </c>
      <c r="D2692" t="s">
        <v>1197</v>
      </c>
      <c r="E2692">
        <v>1000</v>
      </c>
      <c r="F2692" t="s">
        <v>1680</v>
      </c>
      <c r="G2692" t="s">
        <v>1661</v>
      </c>
      <c r="H2692">
        <f>IF(D2692=$D$2459,IF(E2692=1000,VLOOKUP(G2692,Brandesi!$A$2:$B$203,2,0),IF(E2692=5000,VLOOKUP(G2692,Brandesi!$D$2:$E$203,2,0),IF(E2692=10000,VLOOKUP(G2692,Brandesi!$G$2:$H$203,2,0)))))</f>
        <v>69842.9304942569</v>
      </c>
    </row>
    <row r="2693" spans="1:8" x14ac:dyDescent="0.25">
      <c r="A2693" t="s">
        <v>247</v>
      </c>
      <c r="B2693" t="s">
        <v>1250</v>
      </c>
      <c r="C2693" t="s">
        <v>243</v>
      </c>
      <c r="D2693" t="s">
        <v>1197</v>
      </c>
      <c r="E2693">
        <v>1000</v>
      </c>
      <c r="F2693" t="s">
        <v>1680</v>
      </c>
      <c r="G2693" t="str">
        <f t="shared" si="42"/>
        <v>INR</v>
      </c>
      <c r="H2693">
        <f>IF(D2693=$D$2459,IF(E2693=1000,VLOOKUP(G2693,Brandesi!$A$2:$B$203,2,0),IF(E2693=5000,VLOOKUP(G2693,Brandesi!$D$2:$E$203,2,0),IF(E2693=10000,VLOOKUP(G2693,Brandesi!$G$2:$H$203,2,0)))))</f>
        <v>69842.9304942569</v>
      </c>
    </row>
    <row r="2694" spans="1:8" x14ac:dyDescent="0.25">
      <c r="A2694" t="s">
        <v>245</v>
      </c>
      <c r="B2694" t="s">
        <v>1250</v>
      </c>
      <c r="C2694" t="s">
        <v>243</v>
      </c>
      <c r="D2694" t="s">
        <v>1197</v>
      </c>
      <c r="E2694">
        <v>1000</v>
      </c>
      <c r="F2694" t="s">
        <v>1680</v>
      </c>
      <c r="G2694" t="str">
        <f t="shared" si="42"/>
        <v>INR</v>
      </c>
      <c r="H2694">
        <f>IF(D2694=$D$2459,IF(E2694=1000,VLOOKUP(G2694,Brandesi!$A$2:$B$203,2,0),IF(E2694=5000,VLOOKUP(G2694,Brandesi!$D$2:$E$203,2,0),IF(E2694=10000,VLOOKUP(G2694,Brandesi!$G$2:$H$203,2,0)))))</f>
        <v>69842.9304942569</v>
      </c>
    </row>
    <row r="2695" spans="1:8" x14ac:dyDescent="0.25">
      <c r="A2695" t="s">
        <v>248</v>
      </c>
      <c r="B2695" t="s">
        <v>1004</v>
      </c>
      <c r="C2695" t="s">
        <v>250</v>
      </c>
      <c r="D2695" t="s">
        <v>1197</v>
      </c>
      <c r="E2695">
        <v>1000</v>
      </c>
      <c r="F2695" t="s">
        <v>1680</v>
      </c>
      <c r="G2695" t="str">
        <f t="shared" si="42"/>
        <v>IDR</v>
      </c>
      <c r="H2695">
        <f>IF(D2695=$D$2459,IF(E2695=1000,VLOOKUP(G2695,Brandesi!$A$2:$B$203,2,0),IF(E2695=5000,VLOOKUP(G2695,Brandesi!$D$2:$E$203,2,0),IF(E2695=10000,VLOOKUP(G2695,Brandesi!$G$2:$H$203,2,0)))))</f>
        <v>14579677.795368601</v>
      </c>
    </row>
    <row r="2696" spans="1:8" x14ac:dyDescent="0.25">
      <c r="A2696" t="s">
        <v>253</v>
      </c>
      <c r="B2696" t="s">
        <v>1005</v>
      </c>
      <c r="C2696" t="s">
        <v>250</v>
      </c>
      <c r="D2696" t="s">
        <v>1197</v>
      </c>
      <c r="E2696">
        <v>1000</v>
      </c>
      <c r="F2696" t="s">
        <v>1680</v>
      </c>
      <c r="G2696" t="str">
        <f t="shared" si="42"/>
        <v>IDR</v>
      </c>
      <c r="H2696">
        <f>IF(D2696=$D$2459,IF(E2696=1000,VLOOKUP(G2696,Brandesi!$A$2:$B$203,2,0),IF(E2696=5000,VLOOKUP(G2696,Brandesi!$D$2:$E$203,2,0),IF(E2696=10000,VLOOKUP(G2696,Brandesi!$G$2:$H$203,2,0)))))</f>
        <v>14579677.795368601</v>
      </c>
    </row>
    <row r="2697" spans="1:8" x14ac:dyDescent="0.25">
      <c r="A2697" t="s">
        <v>251</v>
      </c>
      <c r="B2697" t="s">
        <v>1251</v>
      </c>
      <c r="C2697" t="s">
        <v>250</v>
      </c>
      <c r="D2697" t="s">
        <v>1197</v>
      </c>
      <c r="E2697">
        <v>1000</v>
      </c>
      <c r="F2697" t="s">
        <v>1680</v>
      </c>
      <c r="G2697" t="str">
        <f t="shared" si="42"/>
        <v>IDR</v>
      </c>
      <c r="H2697">
        <f>IF(D2697=$D$2459,IF(E2697=1000,VLOOKUP(G2697,Brandesi!$A$2:$B$203,2,0),IF(E2697=5000,VLOOKUP(G2697,Brandesi!$D$2:$E$203,2,0),IF(E2697=10000,VLOOKUP(G2697,Brandesi!$G$2:$H$203,2,0)))))</f>
        <v>14579677.795368601</v>
      </c>
    </row>
    <row r="2698" spans="1:8" x14ac:dyDescent="0.25">
      <c r="A2698" t="s">
        <v>255</v>
      </c>
      <c r="B2698" t="s">
        <v>256</v>
      </c>
      <c r="C2698" t="s">
        <v>257</v>
      </c>
      <c r="D2698" t="s">
        <v>1197</v>
      </c>
      <c r="E2698">
        <v>1000</v>
      </c>
      <c r="F2698" t="s">
        <v>1680</v>
      </c>
      <c r="G2698" t="str">
        <f t="shared" si="42"/>
        <v>IQD</v>
      </c>
      <c r="H2698">
        <f>IF(D2698=$D$2459,IF(E2698=1000,VLOOKUP(G2698,Brandesi!$A$2:$B$203,2,0),IF(E2698=5000,VLOOKUP(G2698,Brandesi!$D$2:$E$203,2,0),IF(E2698=10000,VLOOKUP(G2698,Brandesi!$G$2:$H$203,2,0)))))</f>
        <v>1186584.48358533</v>
      </c>
    </row>
    <row r="2699" spans="1:8" x14ac:dyDescent="0.25">
      <c r="A2699" t="s">
        <v>4</v>
      </c>
      <c r="B2699" t="s">
        <v>5</v>
      </c>
      <c r="C2699" t="s">
        <v>257</v>
      </c>
      <c r="D2699" t="s">
        <v>1197</v>
      </c>
      <c r="E2699">
        <v>1000</v>
      </c>
      <c r="F2699" t="s">
        <v>1680</v>
      </c>
      <c r="G2699" t="str">
        <f t="shared" si="42"/>
        <v>USD</v>
      </c>
      <c r="H2699">
        <f>IF(D2699=$D$2459,IF(E2699=1000,VLOOKUP(G2699,Brandesi!$A$2:$B$203,2,0),IF(E2699=5000,VLOOKUP(G2699,Brandesi!$D$2:$E$203,2,0),IF(E2699=10000,VLOOKUP(G2699,Brandesi!$G$2:$H$203,2,0)))))</f>
        <v>1000</v>
      </c>
    </row>
    <row r="2700" spans="1:8" x14ac:dyDescent="0.25">
      <c r="A2700" t="s">
        <v>32</v>
      </c>
      <c r="B2700" t="s">
        <v>1237</v>
      </c>
      <c r="C2700" t="s">
        <v>258</v>
      </c>
      <c r="D2700" t="s">
        <v>1197</v>
      </c>
      <c r="E2700">
        <v>1000</v>
      </c>
      <c r="F2700" t="s">
        <v>1680</v>
      </c>
      <c r="G2700" t="str">
        <f t="shared" si="42"/>
        <v>EUR</v>
      </c>
      <c r="H2700">
        <f>IF(D2700=$D$2459,IF(E2700=1000,VLOOKUP(G2700,Brandesi!$A$2:$B$203,2,0),IF(E2700=5000,VLOOKUP(G2700,Brandesi!$D$2:$E$203,2,0),IF(E2700=10000,VLOOKUP(G2700,Brandesi!$G$2:$H$203,2,0)))))</f>
        <v>863.93637722289998</v>
      </c>
    </row>
    <row r="2701" spans="1:8" x14ac:dyDescent="0.25">
      <c r="A2701" t="s">
        <v>35</v>
      </c>
      <c r="B2701" t="s">
        <v>94</v>
      </c>
      <c r="C2701" t="s">
        <v>258</v>
      </c>
      <c r="D2701" t="s">
        <v>1197</v>
      </c>
      <c r="E2701">
        <v>1000</v>
      </c>
      <c r="F2701" t="s">
        <v>1680</v>
      </c>
      <c r="G2701" t="str">
        <f t="shared" si="42"/>
        <v>EUR</v>
      </c>
      <c r="H2701">
        <f>IF(D2701=$D$2459,IF(E2701=1000,VLOOKUP(G2701,Brandesi!$A$2:$B$203,2,0),IF(E2701=5000,VLOOKUP(G2701,Brandesi!$D$2:$E$203,2,0),IF(E2701=10000,VLOOKUP(G2701,Brandesi!$G$2:$H$203,2,0)))))</f>
        <v>863.93637722289998</v>
      </c>
    </row>
    <row r="2702" spans="1:8" x14ac:dyDescent="0.25">
      <c r="A2702" t="s">
        <v>34</v>
      </c>
      <c r="B2702" t="s">
        <v>94</v>
      </c>
      <c r="C2702" t="s">
        <v>258</v>
      </c>
      <c r="D2702" t="s">
        <v>1197</v>
      </c>
      <c r="E2702">
        <v>1000</v>
      </c>
      <c r="F2702" t="s">
        <v>1680</v>
      </c>
      <c r="G2702" t="str">
        <f t="shared" si="42"/>
        <v>EUR</v>
      </c>
      <c r="H2702">
        <f>IF(D2702=$D$2459,IF(E2702=1000,VLOOKUP(G2702,Brandesi!$A$2:$B$203,2,0),IF(E2702=5000,VLOOKUP(G2702,Brandesi!$D$2:$E$203,2,0),IF(E2702=10000,VLOOKUP(G2702,Brandesi!$G$2:$H$203,2,0)))))</f>
        <v>863.93637722289998</v>
      </c>
    </row>
    <row r="2703" spans="1:8" x14ac:dyDescent="0.25">
      <c r="A2703" t="s">
        <v>15</v>
      </c>
      <c r="B2703" t="s">
        <v>94</v>
      </c>
      <c r="C2703" t="s">
        <v>258</v>
      </c>
      <c r="D2703" t="s">
        <v>1197</v>
      </c>
      <c r="E2703">
        <v>1000</v>
      </c>
      <c r="F2703" t="s">
        <v>1680</v>
      </c>
      <c r="G2703" t="str">
        <f t="shared" si="42"/>
        <v>EUR</v>
      </c>
      <c r="H2703">
        <f>IF(D2703=$D$2459,IF(E2703=1000,VLOOKUP(G2703,Brandesi!$A$2:$B$203,2,0),IF(E2703=5000,VLOOKUP(G2703,Brandesi!$D$2:$E$203,2,0),IF(E2703=10000,VLOOKUP(G2703,Brandesi!$G$2:$H$203,2,0)))))</f>
        <v>863.93637722289998</v>
      </c>
    </row>
    <row r="2704" spans="1:8" x14ac:dyDescent="0.25">
      <c r="A2704" t="s">
        <v>36</v>
      </c>
      <c r="B2704" t="s">
        <v>37</v>
      </c>
      <c r="C2704" t="s">
        <v>258</v>
      </c>
      <c r="D2704" t="s">
        <v>1197</v>
      </c>
      <c r="E2704">
        <v>1000</v>
      </c>
      <c r="F2704" t="s">
        <v>1680</v>
      </c>
      <c r="G2704" t="str">
        <f t="shared" si="42"/>
        <v>EUR</v>
      </c>
      <c r="H2704">
        <f>IF(D2704=$D$2459,IF(E2704=1000,VLOOKUP(G2704,Brandesi!$A$2:$B$203,2,0),IF(E2704=5000,VLOOKUP(G2704,Brandesi!$D$2:$E$203,2,0),IF(E2704=10000,VLOOKUP(G2704,Brandesi!$G$2:$H$203,2,0)))))</f>
        <v>863.93637722289998</v>
      </c>
    </row>
    <row r="2705" spans="1:8" x14ac:dyDescent="0.25">
      <c r="A2705" t="s">
        <v>38</v>
      </c>
      <c r="B2705" t="s">
        <v>7</v>
      </c>
      <c r="C2705" t="s">
        <v>258</v>
      </c>
      <c r="D2705" t="s">
        <v>1197</v>
      </c>
      <c r="E2705">
        <v>1000</v>
      </c>
      <c r="F2705" t="s">
        <v>1680</v>
      </c>
      <c r="G2705" t="str">
        <f>IF(RIGHT(B2705,1)=RIGHT($B$28,1),"EUR",IF(RIGHT(A2705,1)=")",LEFT(RIGHT(A2705,4),3),RIGHT(A2705,3)))</f>
        <v>EUR</v>
      </c>
      <c r="H2705">
        <f>IF(D2705=$D$2459,IF(E2705=1000,VLOOKUP(G2705,Brandesi!$A$2:$B$203,2,0),IF(E2705=5000,VLOOKUP(G2705,Brandesi!$D$2:$E$203,2,0),IF(E2705=10000,VLOOKUP(G2705,Brandesi!$G$2:$H$203,2,0)))))</f>
        <v>863.93637722289998</v>
      </c>
    </row>
    <row r="2706" spans="1:8" x14ac:dyDescent="0.25">
      <c r="A2706" t="s">
        <v>259</v>
      </c>
      <c r="B2706" t="s">
        <v>1252</v>
      </c>
      <c r="C2706" t="s">
        <v>261</v>
      </c>
      <c r="D2706" t="s">
        <v>1197</v>
      </c>
      <c r="E2706">
        <v>1000</v>
      </c>
      <c r="F2706" t="s">
        <v>1680</v>
      </c>
      <c r="G2706" t="str">
        <f t="shared" si="42"/>
        <v>ILS</v>
      </c>
      <c r="H2706">
        <f>IF(D2706=$D$2459,IF(E2706=1000,VLOOKUP(G2706,Brandesi!$A$2:$B$203,2,0),IF(E2706=5000,VLOOKUP(G2706,Brandesi!$D$2:$E$203,2,0),IF(E2706=10000,VLOOKUP(G2706,Brandesi!$G$2:$H$203,2,0)))))</f>
        <v>3643.7814372179</v>
      </c>
    </row>
    <row r="2707" spans="1:8" x14ac:dyDescent="0.25">
      <c r="A2707" t="s">
        <v>262</v>
      </c>
      <c r="B2707" t="s">
        <v>1253</v>
      </c>
      <c r="C2707" t="s">
        <v>261</v>
      </c>
      <c r="D2707" t="s">
        <v>1197</v>
      </c>
      <c r="E2707">
        <v>1000</v>
      </c>
      <c r="F2707" t="s">
        <v>1680</v>
      </c>
      <c r="G2707" t="str">
        <f t="shared" si="42"/>
        <v>ILS</v>
      </c>
      <c r="H2707">
        <f>IF(D2707=$D$2459,IF(E2707=1000,VLOOKUP(G2707,Brandesi!$A$2:$B$203,2,0),IF(E2707=5000,VLOOKUP(G2707,Brandesi!$D$2:$E$203,2,0),IF(E2707=10000,VLOOKUP(G2707,Brandesi!$G$2:$H$203,2,0)))))</f>
        <v>3643.7814372179</v>
      </c>
    </row>
    <row r="2708" spans="1:8" x14ac:dyDescent="0.25">
      <c r="A2708" t="s">
        <v>264</v>
      </c>
      <c r="B2708" t="s">
        <v>1253</v>
      </c>
      <c r="C2708" t="s">
        <v>261</v>
      </c>
      <c r="D2708" t="s">
        <v>1197</v>
      </c>
      <c r="E2708">
        <v>1000</v>
      </c>
      <c r="F2708" t="s">
        <v>1680</v>
      </c>
      <c r="G2708" t="str">
        <f t="shared" si="42"/>
        <v>ILS</v>
      </c>
      <c r="H2708">
        <f>IF(D2708=$D$2459,IF(E2708=1000,VLOOKUP(G2708,Brandesi!$A$2:$B$203,2,0),IF(E2708=5000,VLOOKUP(G2708,Brandesi!$D$2:$E$203,2,0),IF(E2708=10000,VLOOKUP(G2708,Brandesi!$G$2:$H$203,2,0)))))</f>
        <v>3643.7814372179</v>
      </c>
    </row>
    <row r="2709" spans="1:8" x14ac:dyDescent="0.25">
      <c r="A2709" t="s">
        <v>32</v>
      </c>
      <c r="B2709" t="s">
        <v>1237</v>
      </c>
      <c r="C2709" t="s">
        <v>265</v>
      </c>
      <c r="D2709" t="s">
        <v>1197</v>
      </c>
      <c r="E2709">
        <v>1000</v>
      </c>
      <c r="F2709" t="s">
        <v>1680</v>
      </c>
      <c r="G2709" t="str">
        <f t="shared" si="42"/>
        <v>EUR</v>
      </c>
      <c r="H2709">
        <f>IF(D2709=$D$2459,IF(E2709=1000,VLOOKUP(G2709,Brandesi!$A$2:$B$203,2,0),IF(E2709=5000,VLOOKUP(G2709,Brandesi!$D$2:$E$203,2,0),IF(E2709=10000,VLOOKUP(G2709,Brandesi!$G$2:$H$203,2,0)))))</f>
        <v>863.93637722289998</v>
      </c>
    </row>
    <row r="2710" spans="1:8" x14ac:dyDescent="0.25">
      <c r="A2710" t="s">
        <v>35</v>
      </c>
      <c r="B2710" t="s">
        <v>94</v>
      </c>
      <c r="C2710" t="s">
        <v>265</v>
      </c>
      <c r="D2710" t="s">
        <v>1197</v>
      </c>
      <c r="E2710">
        <v>1000</v>
      </c>
      <c r="F2710" t="s">
        <v>1680</v>
      </c>
      <c r="G2710" t="str">
        <f t="shared" si="42"/>
        <v>EUR</v>
      </c>
      <c r="H2710">
        <f>IF(D2710=$D$2459,IF(E2710=1000,VLOOKUP(G2710,Brandesi!$A$2:$B$203,2,0),IF(E2710=5000,VLOOKUP(G2710,Brandesi!$D$2:$E$203,2,0),IF(E2710=10000,VLOOKUP(G2710,Brandesi!$G$2:$H$203,2,0)))))</f>
        <v>863.93637722289998</v>
      </c>
    </row>
    <row r="2711" spans="1:8" x14ac:dyDescent="0.25">
      <c r="A2711" t="s">
        <v>34</v>
      </c>
      <c r="B2711" t="s">
        <v>94</v>
      </c>
      <c r="C2711" t="s">
        <v>265</v>
      </c>
      <c r="D2711" t="s">
        <v>1197</v>
      </c>
      <c r="E2711">
        <v>1000</v>
      </c>
      <c r="F2711" t="s">
        <v>1680</v>
      </c>
      <c r="G2711" t="str">
        <f t="shared" si="42"/>
        <v>EUR</v>
      </c>
      <c r="H2711">
        <f>IF(D2711=$D$2459,IF(E2711=1000,VLOOKUP(G2711,Brandesi!$A$2:$B$203,2,0),IF(E2711=5000,VLOOKUP(G2711,Brandesi!$D$2:$E$203,2,0),IF(E2711=10000,VLOOKUP(G2711,Brandesi!$G$2:$H$203,2,0)))))</f>
        <v>863.93637722289998</v>
      </c>
    </row>
    <row r="2712" spans="1:8" x14ac:dyDescent="0.25">
      <c r="A2712" t="s">
        <v>15</v>
      </c>
      <c r="B2712" t="s">
        <v>94</v>
      </c>
      <c r="C2712" t="s">
        <v>265</v>
      </c>
      <c r="D2712" t="s">
        <v>1197</v>
      </c>
      <c r="E2712">
        <v>1000</v>
      </c>
      <c r="F2712" t="s">
        <v>1680</v>
      </c>
      <c r="G2712" t="str">
        <f t="shared" si="42"/>
        <v>EUR</v>
      </c>
      <c r="H2712">
        <f>IF(D2712=$D$2459,IF(E2712=1000,VLOOKUP(G2712,Brandesi!$A$2:$B$203,2,0),IF(E2712=5000,VLOOKUP(G2712,Brandesi!$D$2:$E$203,2,0),IF(E2712=10000,VLOOKUP(G2712,Brandesi!$G$2:$H$203,2,0)))))</f>
        <v>863.93637722289998</v>
      </c>
    </row>
    <row r="2713" spans="1:8" x14ac:dyDescent="0.25">
      <c r="A2713" t="s">
        <v>36</v>
      </c>
      <c r="B2713" t="s">
        <v>37</v>
      </c>
      <c r="C2713" t="s">
        <v>265</v>
      </c>
      <c r="D2713" t="s">
        <v>1197</v>
      </c>
      <c r="E2713">
        <v>1000</v>
      </c>
      <c r="F2713" t="s">
        <v>1680</v>
      </c>
      <c r="G2713" t="str">
        <f t="shared" si="42"/>
        <v>EUR</v>
      </c>
      <c r="H2713">
        <f>IF(D2713=$D$2459,IF(E2713=1000,VLOOKUP(G2713,Brandesi!$A$2:$B$203,2,0),IF(E2713=5000,VLOOKUP(G2713,Brandesi!$D$2:$E$203,2,0),IF(E2713=10000,VLOOKUP(G2713,Brandesi!$G$2:$H$203,2,0)))))</f>
        <v>863.93637722289998</v>
      </c>
    </row>
    <row r="2714" spans="1:8" x14ac:dyDescent="0.25">
      <c r="A2714" t="s">
        <v>38</v>
      </c>
      <c r="B2714" t="s">
        <v>7</v>
      </c>
      <c r="C2714" t="s">
        <v>265</v>
      </c>
      <c r="D2714" t="s">
        <v>1197</v>
      </c>
      <c r="E2714">
        <v>1000</v>
      </c>
      <c r="F2714" t="s">
        <v>1680</v>
      </c>
      <c r="G2714" t="str">
        <f>IF(RIGHT(B2714,1)=RIGHT($B$28,1),"EUR",IF(RIGHT(A2714,1)=")",LEFT(RIGHT(A2714,4),3),RIGHT(A2714,3)))</f>
        <v>EUR</v>
      </c>
      <c r="H2714">
        <f>IF(D2714=$D$2459,IF(E2714=1000,VLOOKUP(G2714,Brandesi!$A$2:$B$203,2,0),IF(E2714=5000,VLOOKUP(G2714,Brandesi!$D$2:$E$203,2,0),IF(E2714=10000,VLOOKUP(G2714,Brandesi!$G$2:$H$203,2,0)))))</f>
        <v>863.93637722289998</v>
      </c>
    </row>
    <row r="2715" spans="1:8" x14ac:dyDescent="0.25">
      <c r="A2715" t="s">
        <v>266</v>
      </c>
      <c r="B2715" t="s">
        <v>1254</v>
      </c>
      <c r="C2715" t="s">
        <v>268</v>
      </c>
      <c r="D2715" t="s">
        <v>1197</v>
      </c>
      <c r="E2715">
        <v>1000</v>
      </c>
      <c r="F2715" t="s">
        <v>1680</v>
      </c>
      <c r="G2715" t="str">
        <f t="shared" si="42"/>
        <v>JMD</v>
      </c>
      <c r="H2715">
        <f>IF(D2715=$D$2459,IF(E2715=1000,VLOOKUP(G2715,Brandesi!$A$2:$B$203,2,0),IF(E2715=5000,VLOOKUP(G2715,Brandesi!$D$2:$E$203,2,0),IF(E2715=10000,VLOOKUP(G2715,Brandesi!$G$2:$H$203,2,0)))))</f>
        <v>136234.95407977299</v>
      </c>
    </row>
    <row r="2716" spans="1:8" x14ac:dyDescent="0.25">
      <c r="A2716" t="s">
        <v>269</v>
      </c>
      <c r="B2716" t="s">
        <v>1254</v>
      </c>
      <c r="C2716" t="s">
        <v>268</v>
      </c>
      <c r="D2716" t="s">
        <v>1197</v>
      </c>
      <c r="E2716">
        <v>1000</v>
      </c>
      <c r="F2716" t="s">
        <v>1680</v>
      </c>
      <c r="G2716" t="str">
        <f t="shared" si="42"/>
        <v>JMD</v>
      </c>
      <c r="H2716">
        <f>IF(D2716=$D$2459,IF(E2716=1000,VLOOKUP(G2716,Brandesi!$A$2:$B$203,2,0),IF(E2716=5000,VLOOKUP(G2716,Brandesi!$D$2:$E$203,2,0),IF(E2716=10000,VLOOKUP(G2716,Brandesi!$G$2:$H$203,2,0)))))</f>
        <v>136234.95407977299</v>
      </c>
    </row>
    <row r="2717" spans="1:8" x14ac:dyDescent="0.25">
      <c r="A2717" t="s">
        <v>4</v>
      </c>
      <c r="B2717" t="s">
        <v>5</v>
      </c>
      <c r="C2717" t="s">
        <v>268</v>
      </c>
      <c r="D2717" t="s">
        <v>1197</v>
      </c>
      <c r="E2717">
        <v>1000</v>
      </c>
      <c r="F2717" t="s">
        <v>1680</v>
      </c>
      <c r="G2717" t="str">
        <f t="shared" si="42"/>
        <v>USD</v>
      </c>
      <c r="H2717">
        <f>IF(D2717=$D$2459,IF(E2717=1000,VLOOKUP(G2717,Brandesi!$A$2:$B$203,2,0),IF(E2717=5000,VLOOKUP(G2717,Brandesi!$D$2:$E$203,2,0),IF(E2717=10000,VLOOKUP(G2717,Brandesi!$G$2:$H$203,2,0)))))</f>
        <v>1000</v>
      </c>
    </row>
    <row r="2718" spans="1:8" x14ac:dyDescent="0.25">
      <c r="A2718" t="s">
        <v>270</v>
      </c>
      <c r="B2718" t="s">
        <v>1255</v>
      </c>
      <c r="C2718" t="s">
        <v>272</v>
      </c>
      <c r="D2718" t="s">
        <v>1197</v>
      </c>
      <c r="E2718">
        <v>1000</v>
      </c>
      <c r="F2718" t="s">
        <v>1680</v>
      </c>
      <c r="G2718" t="str">
        <f t="shared" si="42"/>
        <v>JPY</v>
      </c>
      <c r="H2718">
        <f>IF(D2718=$D$2459,IF(E2718=1000,VLOOKUP(G2718,Brandesi!$A$2:$B$203,2,0),IF(E2718=5000,VLOOKUP(G2718,Brandesi!$D$2:$E$203,2,0),IF(E2718=10000,VLOOKUP(G2718,Brandesi!$G$2:$H$203,2,0)))))</f>
        <v>110155.582869708</v>
      </c>
    </row>
    <row r="2719" spans="1:8" x14ac:dyDescent="0.25">
      <c r="A2719" t="s">
        <v>273</v>
      </c>
      <c r="B2719" t="s">
        <v>1256</v>
      </c>
      <c r="C2719" t="s">
        <v>272</v>
      </c>
      <c r="D2719" t="s">
        <v>1197</v>
      </c>
      <c r="E2719">
        <v>1000</v>
      </c>
      <c r="F2719" t="s">
        <v>1680</v>
      </c>
      <c r="G2719" t="str">
        <f t="shared" si="42"/>
        <v>JPY</v>
      </c>
      <c r="H2719">
        <f>IF(D2719=$D$2459,IF(E2719=1000,VLOOKUP(G2719,Brandesi!$A$2:$B$203,2,0),IF(E2719=5000,VLOOKUP(G2719,Brandesi!$D$2:$E$203,2,0),IF(E2719=10000,VLOOKUP(G2719,Brandesi!$G$2:$H$203,2,0)))))</f>
        <v>110155.582869708</v>
      </c>
    </row>
    <row r="2720" spans="1:8" x14ac:dyDescent="0.25">
      <c r="A2720" t="s">
        <v>277</v>
      </c>
      <c r="B2720" t="s">
        <v>1257</v>
      </c>
      <c r="C2720" t="s">
        <v>272</v>
      </c>
      <c r="D2720" t="s">
        <v>1197</v>
      </c>
      <c r="E2720">
        <v>1000</v>
      </c>
      <c r="F2720" t="s">
        <v>1680</v>
      </c>
      <c r="G2720" t="str">
        <f t="shared" si="42"/>
        <v>JPY</v>
      </c>
      <c r="H2720">
        <f>IF(D2720=$D$2459,IF(E2720=1000,VLOOKUP(G2720,Brandesi!$A$2:$B$203,2,0),IF(E2720=5000,VLOOKUP(G2720,Brandesi!$D$2:$E$203,2,0),IF(E2720=10000,VLOOKUP(G2720,Brandesi!$G$2:$H$203,2,0)))))</f>
        <v>110155.582869708</v>
      </c>
    </row>
    <row r="2721" spans="1:8" x14ac:dyDescent="0.25">
      <c r="A2721" t="s">
        <v>275</v>
      </c>
      <c r="B2721" t="s">
        <v>1257</v>
      </c>
      <c r="C2721" t="s">
        <v>272</v>
      </c>
      <c r="D2721" t="s">
        <v>1197</v>
      </c>
      <c r="E2721">
        <v>1000</v>
      </c>
      <c r="F2721" t="s">
        <v>1680</v>
      </c>
      <c r="G2721" t="str">
        <f t="shared" si="42"/>
        <v>JPY</v>
      </c>
      <c r="H2721">
        <f>IF(D2721=$D$2459,IF(E2721=1000,VLOOKUP(G2721,Brandesi!$A$2:$B$203,2,0),IF(E2721=5000,VLOOKUP(G2721,Brandesi!$D$2:$E$203,2,0),IF(E2721=10000,VLOOKUP(G2721,Brandesi!$G$2:$H$203,2,0)))))</f>
        <v>110155.582869708</v>
      </c>
    </row>
    <row r="2722" spans="1:8" x14ac:dyDescent="0.25">
      <c r="A2722" t="s">
        <v>278</v>
      </c>
      <c r="B2722" t="s">
        <v>1258</v>
      </c>
      <c r="C2722" t="s">
        <v>272</v>
      </c>
      <c r="D2722" t="s">
        <v>1197</v>
      </c>
      <c r="E2722">
        <v>1000</v>
      </c>
      <c r="F2722" t="s">
        <v>1680</v>
      </c>
      <c r="G2722" t="str">
        <f t="shared" si="42"/>
        <v>JPY</v>
      </c>
      <c r="H2722">
        <f>IF(D2722=$D$2459,IF(E2722=1000,VLOOKUP(G2722,Brandesi!$A$2:$B$203,2,0),IF(E2722=5000,VLOOKUP(G2722,Brandesi!$D$2:$E$203,2,0),IF(E2722=10000,VLOOKUP(G2722,Brandesi!$G$2:$H$203,2,0)))))</f>
        <v>110155.582869708</v>
      </c>
    </row>
    <row r="2723" spans="1:8" x14ac:dyDescent="0.25">
      <c r="A2723" t="s">
        <v>280</v>
      </c>
      <c r="B2723" t="s">
        <v>281</v>
      </c>
      <c r="C2723" t="s">
        <v>282</v>
      </c>
      <c r="D2723" t="s">
        <v>1197</v>
      </c>
      <c r="E2723">
        <v>1000</v>
      </c>
      <c r="F2723" t="s">
        <v>1680</v>
      </c>
      <c r="G2723" t="str">
        <f t="shared" si="42"/>
        <v>JOD</v>
      </c>
      <c r="H2723">
        <f>IF(D2723=$D$2459,IF(E2723=1000,VLOOKUP(G2723,Brandesi!$A$2:$B$203,2,0),IF(E2723=5000,VLOOKUP(G2723,Brandesi!$D$2:$E$203,2,0),IF(E2723=10000,VLOOKUP(G2723,Brandesi!$G$2:$H$203,2,0)))))</f>
        <v>709</v>
      </c>
    </row>
    <row r="2724" spans="1:8" x14ac:dyDescent="0.25">
      <c r="A2724" t="s">
        <v>283</v>
      </c>
      <c r="B2724" t="s">
        <v>281</v>
      </c>
      <c r="C2724" t="s">
        <v>282</v>
      </c>
      <c r="D2724" t="s">
        <v>1197</v>
      </c>
      <c r="E2724">
        <v>1000</v>
      </c>
      <c r="F2724" t="s">
        <v>1680</v>
      </c>
      <c r="G2724" t="str">
        <f t="shared" si="42"/>
        <v>JOD</v>
      </c>
      <c r="H2724">
        <f>IF(D2724=$D$2459,IF(E2724=1000,VLOOKUP(G2724,Brandesi!$A$2:$B$203,2,0),IF(E2724=5000,VLOOKUP(G2724,Brandesi!$D$2:$E$203,2,0),IF(E2724=10000,VLOOKUP(G2724,Brandesi!$G$2:$H$203,2,0)))))</f>
        <v>709</v>
      </c>
    </row>
    <row r="2725" spans="1:8" x14ac:dyDescent="0.25">
      <c r="A2725" t="s">
        <v>4</v>
      </c>
      <c r="B2725" t="s">
        <v>5</v>
      </c>
      <c r="C2725" t="s">
        <v>282</v>
      </c>
      <c r="D2725" t="s">
        <v>1197</v>
      </c>
      <c r="E2725">
        <v>1000</v>
      </c>
      <c r="F2725" t="s">
        <v>1680</v>
      </c>
      <c r="G2725" t="str">
        <f t="shared" si="42"/>
        <v>USD</v>
      </c>
      <c r="H2725">
        <f>IF(D2725=$D$2459,IF(E2725=1000,VLOOKUP(G2725,Brandesi!$A$2:$B$203,2,0),IF(E2725=5000,VLOOKUP(G2725,Brandesi!$D$2:$E$203,2,0),IF(E2725=10000,VLOOKUP(G2725,Brandesi!$G$2:$H$203,2,0)))))</f>
        <v>1000</v>
      </c>
    </row>
    <row r="2726" spans="1:8" x14ac:dyDescent="0.25">
      <c r="A2726" t="s">
        <v>284</v>
      </c>
      <c r="B2726" t="s">
        <v>1259</v>
      </c>
      <c r="C2726" t="s">
        <v>286</v>
      </c>
      <c r="D2726" t="s">
        <v>1197</v>
      </c>
      <c r="E2726">
        <v>1000</v>
      </c>
      <c r="F2726" t="s">
        <v>1680</v>
      </c>
      <c r="G2726" t="str">
        <f t="shared" si="42"/>
        <v>KZT</v>
      </c>
      <c r="H2726">
        <f>IF(D2726=$D$2459,IF(E2726=1000,VLOOKUP(G2726,Brandesi!$A$2:$B$203,2,0),IF(E2726=5000,VLOOKUP(G2726,Brandesi!$D$2:$E$203,2,0),IF(E2726=10000,VLOOKUP(G2726,Brandesi!$G$2:$H$203,2,0)))))</f>
        <v>361206.15293214202</v>
      </c>
    </row>
    <row r="2727" spans="1:8" x14ac:dyDescent="0.25">
      <c r="A2727" t="s">
        <v>287</v>
      </c>
      <c r="B2727" t="s">
        <v>1260</v>
      </c>
      <c r="C2727" t="s">
        <v>286</v>
      </c>
      <c r="D2727" t="s">
        <v>1197</v>
      </c>
      <c r="E2727">
        <v>1000</v>
      </c>
      <c r="F2727" t="s">
        <v>1680</v>
      </c>
      <c r="G2727" t="str">
        <f t="shared" si="42"/>
        <v>KZT</v>
      </c>
      <c r="H2727">
        <f>IF(D2727=$D$2459,IF(E2727=1000,VLOOKUP(G2727,Brandesi!$A$2:$B$203,2,0),IF(E2727=5000,VLOOKUP(G2727,Brandesi!$D$2:$E$203,2,0),IF(E2727=10000,VLOOKUP(G2727,Brandesi!$G$2:$H$203,2,0)))))</f>
        <v>361206.15293214202</v>
      </c>
    </row>
    <row r="2728" spans="1:8" x14ac:dyDescent="0.25">
      <c r="A2728" t="s">
        <v>4</v>
      </c>
      <c r="B2728" t="s">
        <v>5</v>
      </c>
      <c r="C2728" t="s">
        <v>286</v>
      </c>
      <c r="D2728" t="s">
        <v>1197</v>
      </c>
      <c r="E2728">
        <v>1000</v>
      </c>
      <c r="F2728" t="s">
        <v>1680</v>
      </c>
      <c r="G2728" t="str">
        <f t="shared" si="42"/>
        <v>USD</v>
      </c>
      <c r="H2728">
        <f>IF(D2728=$D$2459,IF(E2728=1000,VLOOKUP(G2728,Brandesi!$A$2:$B$203,2,0),IF(E2728=5000,VLOOKUP(G2728,Brandesi!$D$2:$E$203,2,0),IF(E2728=10000,VLOOKUP(G2728,Brandesi!$G$2:$H$203,2,0)))))</f>
        <v>1000</v>
      </c>
    </row>
    <row r="2729" spans="1:8" x14ac:dyDescent="0.25">
      <c r="A2729" t="s">
        <v>289</v>
      </c>
      <c r="B2729" t="s">
        <v>1261</v>
      </c>
      <c r="C2729" t="s">
        <v>291</v>
      </c>
      <c r="D2729" t="s">
        <v>1197</v>
      </c>
      <c r="E2729">
        <v>1000</v>
      </c>
      <c r="F2729" t="s">
        <v>1680</v>
      </c>
      <c r="G2729" t="str">
        <f t="shared" si="42"/>
        <v>KES</v>
      </c>
      <c r="H2729">
        <f>IF(D2729=$D$2459,IF(E2729=1000,VLOOKUP(G2729,Brandesi!$A$2:$B$203,2,0),IF(E2729=5000,VLOOKUP(G2729,Brandesi!$D$2:$E$203,2,0),IF(E2729=10000,VLOOKUP(G2729,Brandesi!$G$2:$H$203,2,0)))))</f>
        <v>100912.01229527799</v>
      </c>
    </row>
    <row r="2730" spans="1:8" x14ac:dyDescent="0.25">
      <c r="A2730" t="s">
        <v>292</v>
      </c>
      <c r="B2730" t="s">
        <v>1261</v>
      </c>
      <c r="C2730" t="s">
        <v>291</v>
      </c>
      <c r="D2730" t="s">
        <v>1197</v>
      </c>
      <c r="E2730">
        <v>1000</v>
      </c>
      <c r="F2730" t="s">
        <v>1680</v>
      </c>
      <c r="G2730" t="str">
        <f t="shared" si="42"/>
        <v>KES</v>
      </c>
      <c r="H2730">
        <f>IF(D2730=$D$2459,IF(E2730=1000,VLOOKUP(G2730,Brandesi!$A$2:$B$203,2,0),IF(E2730=5000,VLOOKUP(G2730,Brandesi!$D$2:$E$203,2,0),IF(E2730=10000,VLOOKUP(G2730,Brandesi!$G$2:$H$203,2,0)))))</f>
        <v>100912.01229527799</v>
      </c>
    </row>
    <row r="2731" spans="1:8" x14ac:dyDescent="0.25">
      <c r="A2731" t="s">
        <v>6</v>
      </c>
      <c r="B2731" t="s">
        <v>7</v>
      </c>
      <c r="C2731" t="s">
        <v>291</v>
      </c>
      <c r="D2731" t="s">
        <v>1197</v>
      </c>
      <c r="E2731">
        <v>1000</v>
      </c>
      <c r="F2731" t="s">
        <v>1680</v>
      </c>
      <c r="G2731" t="str">
        <f t="shared" si="42"/>
        <v>EUR</v>
      </c>
      <c r="H2731">
        <f>IF(D2731=$D$2459,IF(E2731=1000,VLOOKUP(G2731,Brandesi!$A$2:$B$203,2,0),IF(E2731=5000,VLOOKUP(G2731,Brandesi!$D$2:$E$203,2,0),IF(E2731=10000,VLOOKUP(G2731,Brandesi!$G$2:$H$203,2,0)))))</f>
        <v>863.93637722289998</v>
      </c>
    </row>
    <row r="2732" spans="1:8" x14ac:dyDescent="0.25">
      <c r="A2732" t="s">
        <v>4</v>
      </c>
      <c r="B2732" t="s">
        <v>5</v>
      </c>
      <c r="C2732" t="s">
        <v>291</v>
      </c>
      <c r="D2732" t="s">
        <v>1197</v>
      </c>
      <c r="E2732">
        <v>1000</v>
      </c>
      <c r="F2732" t="s">
        <v>1680</v>
      </c>
      <c r="G2732" t="str">
        <f t="shared" si="42"/>
        <v>USD</v>
      </c>
      <c r="H2732">
        <f>IF(D2732=$D$2459,IF(E2732=1000,VLOOKUP(G2732,Brandesi!$A$2:$B$203,2,0),IF(E2732=5000,VLOOKUP(G2732,Brandesi!$D$2:$E$203,2,0),IF(E2732=10000,VLOOKUP(G2732,Brandesi!$G$2:$H$203,2,0)))))</f>
        <v>1000</v>
      </c>
    </row>
    <row r="2733" spans="1:8" x14ac:dyDescent="0.25">
      <c r="A2733" t="s">
        <v>1262</v>
      </c>
      <c r="B2733" t="s">
        <v>295</v>
      </c>
      <c r="C2733" t="s">
        <v>296</v>
      </c>
      <c r="D2733" t="s">
        <v>1197</v>
      </c>
      <c r="E2733">
        <v>1000</v>
      </c>
      <c r="F2733" t="s">
        <v>1680</v>
      </c>
      <c r="G2733" t="str">
        <f t="shared" si="42"/>
        <v>KRW</v>
      </c>
      <c r="H2733">
        <f>IF(D2733=$D$2459,IF(E2733=1000,VLOOKUP(G2733,Brandesi!$A$2:$B$203,2,0),IF(E2733=5000,VLOOKUP(G2733,Brandesi!$D$2:$E$203,2,0),IF(E2733=10000,VLOOKUP(G2733,Brandesi!$G$2:$H$203,2,0)))))</f>
        <v>1116798.0528140301</v>
      </c>
    </row>
    <row r="2734" spans="1:8" x14ac:dyDescent="0.25">
      <c r="A2734" t="s">
        <v>297</v>
      </c>
      <c r="B2734" t="s">
        <v>1263</v>
      </c>
      <c r="C2734" t="s">
        <v>296</v>
      </c>
      <c r="D2734" t="s">
        <v>1197</v>
      </c>
      <c r="E2734">
        <v>1000</v>
      </c>
      <c r="F2734" t="s">
        <v>1680</v>
      </c>
      <c r="G2734" t="str">
        <f t="shared" si="42"/>
        <v>KRW</v>
      </c>
      <c r="H2734">
        <f>IF(D2734=$D$2459,IF(E2734=1000,VLOOKUP(G2734,Brandesi!$A$2:$B$203,2,0),IF(E2734=5000,VLOOKUP(G2734,Brandesi!$D$2:$E$203,2,0),IF(E2734=10000,VLOOKUP(G2734,Brandesi!$G$2:$H$203,2,0)))))</f>
        <v>1116798.0528140301</v>
      </c>
    </row>
    <row r="2735" spans="1:8" x14ac:dyDescent="0.25">
      <c r="A2735" t="s">
        <v>299</v>
      </c>
      <c r="B2735" t="s">
        <v>1263</v>
      </c>
      <c r="C2735" t="s">
        <v>296</v>
      </c>
      <c r="D2735" t="s">
        <v>1197</v>
      </c>
      <c r="E2735">
        <v>1000</v>
      </c>
      <c r="F2735" t="s">
        <v>1680</v>
      </c>
      <c r="G2735" t="str">
        <f t="shared" si="42"/>
        <v>KRW</v>
      </c>
      <c r="H2735">
        <f>IF(D2735=$D$2459,IF(E2735=1000,VLOOKUP(G2735,Brandesi!$A$2:$B$203,2,0),IF(E2735=5000,VLOOKUP(G2735,Brandesi!$D$2:$E$203,2,0),IF(E2735=10000,VLOOKUP(G2735,Brandesi!$G$2:$H$203,2,0)))))</f>
        <v>1116798.0528140301</v>
      </c>
    </row>
    <row r="2736" spans="1:8" x14ac:dyDescent="0.25">
      <c r="A2736" t="s">
        <v>300</v>
      </c>
      <c r="B2736" t="s">
        <v>301</v>
      </c>
      <c r="C2736" t="s">
        <v>296</v>
      </c>
      <c r="D2736" t="s">
        <v>1197</v>
      </c>
      <c r="E2736">
        <v>1000</v>
      </c>
      <c r="F2736" t="s">
        <v>1680</v>
      </c>
      <c r="G2736" t="str">
        <f t="shared" si="42"/>
        <v>KRW</v>
      </c>
      <c r="H2736">
        <f>IF(D2736=$D$2459,IF(E2736=1000,VLOOKUP(G2736,Brandesi!$A$2:$B$203,2,0),IF(E2736=5000,VLOOKUP(G2736,Brandesi!$D$2:$E$203,2,0),IF(E2736=10000,VLOOKUP(G2736,Brandesi!$G$2:$H$203,2,0)))))</f>
        <v>1116798.0528140301</v>
      </c>
    </row>
    <row r="2737" spans="1:8" x14ac:dyDescent="0.25">
      <c r="A2737" t="s">
        <v>302</v>
      </c>
      <c r="B2737" t="s">
        <v>303</v>
      </c>
      <c r="C2737" t="s">
        <v>304</v>
      </c>
      <c r="D2737" t="s">
        <v>1197</v>
      </c>
      <c r="E2737">
        <v>1000</v>
      </c>
      <c r="F2737" t="s">
        <v>1680</v>
      </c>
      <c r="G2737" t="str">
        <f t="shared" si="42"/>
        <v>KWD</v>
      </c>
      <c r="H2737">
        <f>IF(D2737=$D$2459,IF(E2737=1000,VLOOKUP(G2737,Brandesi!$A$2:$B$203,2,0),IF(E2737=5000,VLOOKUP(G2737,Brandesi!$D$2:$E$203,2,0),IF(E2737=10000,VLOOKUP(G2737,Brandesi!$G$2:$H$203,2,0)))))</f>
        <v>303.31624649539998</v>
      </c>
    </row>
    <row r="2738" spans="1:8" x14ac:dyDescent="0.25">
      <c r="A2738" t="s">
        <v>305</v>
      </c>
      <c r="B2738" t="s">
        <v>303</v>
      </c>
      <c r="C2738" t="s">
        <v>304</v>
      </c>
      <c r="D2738" t="s">
        <v>1197</v>
      </c>
      <c r="E2738">
        <v>1000</v>
      </c>
      <c r="F2738" t="s">
        <v>1680</v>
      </c>
      <c r="G2738" t="str">
        <f t="shared" si="42"/>
        <v>KWD</v>
      </c>
      <c r="H2738">
        <f>IF(D2738=$D$2459,IF(E2738=1000,VLOOKUP(G2738,Brandesi!$A$2:$B$203,2,0),IF(E2738=5000,VLOOKUP(G2738,Brandesi!$D$2:$E$203,2,0),IF(E2738=10000,VLOOKUP(G2738,Brandesi!$G$2:$H$203,2,0)))))</f>
        <v>303.31624649539998</v>
      </c>
    </row>
    <row r="2739" spans="1:8" x14ac:dyDescent="0.25">
      <c r="A2739" t="s">
        <v>4</v>
      </c>
      <c r="B2739" t="s">
        <v>5</v>
      </c>
      <c r="C2739" t="s">
        <v>304</v>
      </c>
      <c r="D2739" t="s">
        <v>1197</v>
      </c>
      <c r="E2739">
        <v>1000</v>
      </c>
      <c r="F2739" t="s">
        <v>1680</v>
      </c>
      <c r="G2739" t="str">
        <f t="shared" si="42"/>
        <v>USD</v>
      </c>
      <c r="H2739">
        <f>IF(D2739=$D$2459,IF(E2739=1000,VLOOKUP(G2739,Brandesi!$A$2:$B$203,2,0),IF(E2739=5000,VLOOKUP(G2739,Brandesi!$D$2:$E$203,2,0),IF(E2739=10000,VLOOKUP(G2739,Brandesi!$G$2:$H$203,2,0)))))</f>
        <v>1000</v>
      </c>
    </row>
    <row r="2740" spans="1:8" x14ac:dyDescent="0.25">
      <c r="A2740" t="s">
        <v>306</v>
      </c>
      <c r="B2740" t="s">
        <v>1264</v>
      </c>
      <c r="C2740" t="s">
        <v>308</v>
      </c>
      <c r="D2740" t="s">
        <v>1197</v>
      </c>
      <c r="E2740">
        <v>1000</v>
      </c>
      <c r="F2740" t="s">
        <v>1680</v>
      </c>
      <c r="G2740" t="str">
        <f t="shared" si="42"/>
        <v>KGS</v>
      </c>
      <c r="H2740">
        <f>IF(D2740=$D$2459,IF(E2740=1000,VLOOKUP(G2740,Brandesi!$A$2:$B$203,2,0),IF(E2740=5000,VLOOKUP(G2740,Brandesi!$D$2:$E$203,2,0),IF(E2740=10000,VLOOKUP(G2740,Brandesi!$G$2:$H$203,2,0)))))</f>
        <v>69455.396241470502</v>
      </c>
    </row>
    <row r="2741" spans="1:8" x14ac:dyDescent="0.25">
      <c r="A2741" t="s">
        <v>4</v>
      </c>
      <c r="B2741" t="s">
        <v>5</v>
      </c>
      <c r="C2741" t="s">
        <v>308</v>
      </c>
      <c r="D2741" t="s">
        <v>1197</v>
      </c>
      <c r="E2741">
        <v>1000</v>
      </c>
      <c r="F2741" t="s">
        <v>1680</v>
      </c>
      <c r="G2741" t="str">
        <f t="shared" si="42"/>
        <v>USD</v>
      </c>
      <c r="H2741">
        <f>IF(D2741=$D$2459,IF(E2741=1000,VLOOKUP(G2741,Brandesi!$A$2:$B$203,2,0),IF(E2741=5000,VLOOKUP(G2741,Brandesi!$D$2:$E$203,2,0),IF(E2741=10000,VLOOKUP(G2741,Brandesi!$G$2:$H$203,2,0)))))</f>
        <v>1000</v>
      </c>
    </row>
    <row r="2742" spans="1:8" x14ac:dyDescent="0.25">
      <c r="A2742" t="s">
        <v>6</v>
      </c>
      <c r="B2742" t="s">
        <v>1237</v>
      </c>
      <c r="C2742" t="s">
        <v>309</v>
      </c>
      <c r="D2742" t="s">
        <v>1197</v>
      </c>
      <c r="E2742">
        <v>1000</v>
      </c>
      <c r="F2742" t="s">
        <v>1680</v>
      </c>
      <c r="G2742" t="str">
        <f t="shared" si="42"/>
        <v>EUR</v>
      </c>
      <c r="H2742">
        <f>IF(D2742=$D$2459,IF(E2742=1000,VLOOKUP(G2742,Brandesi!$A$2:$B$203,2,0),IF(E2742=5000,VLOOKUP(G2742,Brandesi!$D$2:$E$203,2,0),IF(E2742=10000,VLOOKUP(G2742,Brandesi!$G$2:$H$203,2,0)))))</f>
        <v>863.93637722289998</v>
      </c>
    </row>
    <row r="2743" spans="1:8" x14ac:dyDescent="0.25">
      <c r="A2743" t="s">
        <v>35</v>
      </c>
      <c r="B2743" t="s">
        <v>94</v>
      </c>
      <c r="C2743" t="s">
        <v>309</v>
      </c>
      <c r="D2743" t="s">
        <v>1197</v>
      </c>
      <c r="E2743">
        <v>1000</v>
      </c>
      <c r="F2743" t="s">
        <v>1680</v>
      </c>
      <c r="G2743" t="str">
        <f t="shared" si="42"/>
        <v>EUR</v>
      </c>
      <c r="H2743">
        <f>IF(D2743=$D$2459,IF(E2743=1000,VLOOKUP(G2743,Brandesi!$A$2:$B$203,2,0),IF(E2743=5000,VLOOKUP(G2743,Brandesi!$D$2:$E$203,2,0),IF(E2743=10000,VLOOKUP(G2743,Brandesi!$G$2:$H$203,2,0)))))</f>
        <v>863.93637722289998</v>
      </c>
    </row>
    <row r="2744" spans="1:8" x14ac:dyDescent="0.25">
      <c r="A2744" t="s">
        <v>34</v>
      </c>
      <c r="B2744" t="s">
        <v>94</v>
      </c>
      <c r="C2744" t="s">
        <v>309</v>
      </c>
      <c r="D2744" t="s">
        <v>1197</v>
      </c>
      <c r="E2744">
        <v>1000</v>
      </c>
      <c r="F2744" t="s">
        <v>1680</v>
      </c>
      <c r="G2744" t="str">
        <f t="shared" si="42"/>
        <v>EUR</v>
      </c>
      <c r="H2744">
        <f>IF(D2744=$D$2459,IF(E2744=1000,VLOOKUP(G2744,Brandesi!$A$2:$B$203,2,0),IF(E2744=5000,VLOOKUP(G2744,Brandesi!$D$2:$E$203,2,0),IF(E2744=10000,VLOOKUP(G2744,Brandesi!$G$2:$H$203,2,0)))))</f>
        <v>863.93637722289998</v>
      </c>
    </row>
    <row r="2745" spans="1:8" x14ac:dyDescent="0.25">
      <c r="A2745" t="s">
        <v>15</v>
      </c>
      <c r="B2745" t="s">
        <v>94</v>
      </c>
      <c r="C2745" t="s">
        <v>309</v>
      </c>
      <c r="D2745" t="s">
        <v>1197</v>
      </c>
      <c r="E2745">
        <v>1000</v>
      </c>
      <c r="F2745" t="s">
        <v>1680</v>
      </c>
      <c r="G2745" t="str">
        <f t="shared" si="42"/>
        <v>EUR</v>
      </c>
      <c r="H2745">
        <f>IF(D2745=$D$2459,IF(E2745=1000,VLOOKUP(G2745,Brandesi!$A$2:$B$203,2,0),IF(E2745=5000,VLOOKUP(G2745,Brandesi!$D$2:$E$203,2,0),IF(E2745=10000,VLOOKUP(G2745,Brandesi!$G$2:$H$203,2,0)))))</f>
        <v>863.93637722289998</v>
      </c>
    </row>
    <row r="2746" spans="1:8" x14ac:dyDescent="0.25">
      <c r="A2746" t="s">
        <v>36</v>
      </c>
      <c r="B2746" t="s">
        <v>37</v>
      </c>
      <c r="C2746" t="s">
        <v>309</v>
      </c>
      <c r="D2746" t="s">
        <v>1197</v>
      </c>
      <c r="E2746">
        <v>1000</v>
      </c>
      <c r="F2746" t="s">
        <v>1680</v>
      </c>
      <c r="G2746" t="str">
        <f t="shared" si="42"/>
        <v>EUR</v>
      </c>
      <c r="H2746">
        <f>IF(D2746=$D$2459,IF(E2746=1000,VLOOKUP(G2746,Brandesi!$A$2:$B$203,2,0),IF(E2746=5000,VLOOKUP(G2746,Brandesi!$D$2:$E$203,2,0),IF(E2746=10000,VLOOKUP(G2746,Brandesi!$G$2:$H$203,2,0)))))</f>
        <v>863.93637722289998</v>
      </c>
    </row>
    <row r="2747" spans="1:8" x14ac:dyDescent="0.25">
      <c r="A2747" t="s">
        <v>38</v>
      </c>
      <c r="B2747" t="s">
        <v>7</v>
      </c>
      <c r="C2747" t="s">
        <v>309</v>
      </c>
      <c r="D2747" t="s">
        <v>1197</v>
      </c>
      <c r="E2747">
        <v>1000</v>
      </c>
      <c r="F2747" t="s">
        <v>1680</v>
      </c>
      <c r="G2747" t="str">
        <f>IF(RIGHT(B2747,1)=RIGHT($B$28,1),"EUR",IF(RIGHT(A2747,1)=")",LEFT(RIGHT(A2747,4),3),RIGHT(A2747,3)))</f>
        <v>EUR</v>
      </c>
      <c r="H2747">
        <f>IF(D2747=$D$2459,IF(E2747=1000,VLOOKUP(G2747,Brandesi!$A$2:$B$203,2,0),IF(E2747=5000,VLOOKUP(G2747,Brandesi!$D$2:$E$203,2,0),IF(E2747=10000,VLOOKUP(G2747,Brandesi!$G$2:$H$203,2,0)))))</f>
        <v>863.93637722289998</v>
      </c>
    </row>
    <row r="2748" spans="1:8" x14ac:dyDescent="0.25">
      <c r="A2748" t="s">
        <v>311</v>
      </c>
      <c r="B2748" t="s">
        <v>312</v>
      </c>
      <c r="C2748" t="s">
        <v>313</v>
      </c>
      <c r="D2748" t="s">
        <v>1197</v>
      </c>
      <c r="E2748">
        <v>1000</v>
      </c>
      <c r="F2748" t="s">
        <v>1680</v>
      </c>
      <c r="G2748" t="str">
        <f t="shared" si="42"/>
        <v>LBP</v>
      </c>
      <c r="H2748">
        <f>IF(D2748=$D$2459,IF(E2748=1000,VLOOKUP(G2748,Brandesi!$A$2:$B$203,2,0),IF(E2748=5000,VLOOKUP(G2748,Brandesi!$D$2:$E$203,2,0),IF(E2748=10000,VLOOKUP(G2748,Brandesi!$G$2:$H$203,2,0)))))</f>
        <v>1507500</v>
      </c>
    </row>
    <row r="2749" spans="1:8" x14ac:dyDescent="0.25">
      <c r="A2749" t="s">
        <v>4</v>
      </c>
      <c r="B2749" t="s">
        <v>5</v>
      </c>
      <c r="C2749" t="s">
        <v>313</v>
      </c>
      <c r="D2749" t="s">
        <v>1197</v>
      </c>
      <c r="E2749">
        <v>1000</v>
      </c>
      <c r="F2749" t="s">
        <v>1680</v>
      </c>
      <c r="G2749" t="str">
        <f t="shared" si="42"/>
        <v>USD</v>
      </c>
      <c r="H2749">
        <f>IF(D2749=$D$2459,IF(E2749=1000,VLOOKUP(G2749,Brandesi!$A$2:$B$203,2,0),IF(E2749=5000,VLOOKUP(G2749,Brandesi!$D$2:$E$203,2,0),IF(E2749=10000,VLOOKUP(G2749,Brandesi!$G$2:$H$203,2,0)))))</f>
        <v>1000</v>
      </c>
    </row>
    <row r="2750" spans="1:8" x14ac:dyDescent="0.25">
      <c r="A2750" t="s">
        <v>32</v>
      </c>
      <c r="B2750" t="s">
        <v>1237</v>
      </c>
      <c r="C2750" t="s">
        <v>314</v>
      </c>
      <c r="D2750" t="s">
        <v>1197</v>
      </c>
      <c r="E2750">
        <v>1000</v>
      </c>
      <c r="F2750" t="s">
        <v>1680</v>
      </c>
      <c r="G2750" t="str">
        <f t="shared" si="42"/>
        <v>EUR</v>
      </c>
      <c r="H2750">
        <f>IF(D2750=$D$2459,IF(E2750=1000,VLOOKUP(G2750,Brandesi!$A$2:$B$203,2,0),IF(E2750=5000,VLOOKUP(G2750,Brandesi!$D$2:$E$203,2,0),IF(E2750=10000,VLOOKUP(G2750,Brandesi!$G$2:$H$203,2,0)))))</f>
        <v>863.93637722289998</v>
      </c>
    </row>
    <row r="2751" spans="1:8" x14ac:dyDescent="0.25">
      <c r="A2751" t="s">
        <v>15</v>
      </c>
      <c r="B2751" t="s">
        <v>94</v>
      </c>
      <c r="C2751" t="s">
        <v>314</v>
      </c>
      <c r="D2751" t="s">
        <v>1197</v>
      </c>
      <c r="E2751">
        <v>1000</v>
      </c>
      <c r="F2751" t="s">
        <v>1680</v>
      </c>
      <c r="G2751" t="str">
        <f t="shared" si="42"/>
        <v>EUR</v>
      </c>
      <c r="H2751">
        <f>IF(D2751=$D$2459,IF(E2751=1000,VLOOKUP(G2751,Brandesi!$A$2:$B$203,2,0),IF(E2751=5000,VLOOKUP(G2751,Brandesi!$D$2:$E$203,2,0),IF(E2751=10000,VLOOKUP(G2751,Brandesi!$G$2:$H$203,2,0)))))</f>
        <v>863.93637722289998</v>
      </c>
    </row>
    <row r="2752" spans="1:8" x14ac:dyDescent="0.25">
      <c r="A2752" t="s">
        <v>36</v>
      </c>
      <c r="B2752" t="s">
        <v>37</v>
      </c>
      <c r="C2752" t="s">
        <v>314</v>
      </c>
      <c r="D2752" t="s">
        <v>1197</v>
      </c>
      <c r="E2752">
        <v>1000</v>
      </c>
      <c r="F2752" t="s">
        <v>1680</v>
      </c>
      <c r="G2752" t="str">
        <f t="shared" si="42"/>
        <v>EUR</v>
      </c>
      <c r="H2752">
        <f>IF(D2752=$D$2459,IF(E2752=1000,VLOOKUP(G2752,Brandesi!$A$2:$B$203,2,0),IF(E2752=5000,VLOOKUP(G2752,Brandesi!$D$2:$E$203,2,0),IF(E2752=10000,VLOOKUP(G2752,Brandesi!$G$2:$H$203,2,0)))))</f>
        <v>863.93637722289998</v>
      </c>
    </row>
    <row r="2753" spans="1:8" x14ac:dyDescent="0.25">
      <c r="A2753" t="s">
        <v>38</v>
      </c>
      <c r="B2753" t="s">
        <v>7</v>
      </c>
      <c r="C2753" t="s">
        <v>314</v>
      </c>
      <c r="D2753" t="s">
        <v>1197</v>
      </c>
      <c r="E2753">
        <v>1000</v>
      </c>
      <c r="F2753" t="s">
        <v>1680</v>
      </c>
      <c r="G2753" t="str">
        <f>IF(RIGHT(B2753,1)=RIGHT($B$28,1),"EUR",IF(RIGHT(A2753,1)=")",LEFT(RIGHT(A2753,4),3),RIGHT(A2753,3)))</f>
        <v>EUR</v>
      </c>
      <c r="H2753">
        <f>IF(D2753=$D$2459,IF(E2753=1000,VLOOKUP(G2753,Brandesi!$A$2:$B$203,2,0),IF(E2753=5000,VLOOKUP(G2753,Brandesi!$D$2:$E$203,2,0),IF(E2753=10000,VLOOKUP(G2753,Brandesi!$G$2:$H$203,2,0)))))</f>
        <v>863.93637722289998</v>
      </c>
    </row>
    <row r="2754" spans="1:8" x14ac:dyDescent="0.25">
      <c r="A2754" t="s">
        <v>4</v>
      </c>
      <c r="B2754" t="s">
        <v>5</v>
      </c>
      <c r="C2754" t="s">
        <v>315</v>
      </c>
      <c r="D2754" t="s">
        <v>1197</v>
      </c>
      <c r="E2754">
        <v>1000</v>
      </c>
      <c r="F2754" t="s">
        <v>1680</v>
      </c>
      <c r="G2754" t="str">
        <f t="shared" si="42"/>
        <v>USD</v>
      </c>
      <c r="H2754">
        <f>IF(D2754=$D$2459,IF(E2754=1000,VLOOKUP(G2754,Brandesi!$A$2:$B$203,2,0),IF(E2754=5000,VLOOKUP(G2754,Brandesi!$D$2:$E$203,2,0),IF(E2754=10000,VLOOKUP(G2754,Brandesi!$G$2:$H$203,2,0)))))</f>
        <v>1000</v>
      </c>
    </row>
    <row r="2755" spans="1:8" x14ac:dyDescent="0.25">
      <c r="A2755" t="s">
        <v>319</v>
      </c>
      <c r="B2755" t="s">
        <v>317</v>
      </c>
      <c r="C2755" t="s">
        <v>318</v>
      </c>
      <c r="D2755" t="s">
        <v>1197</v>
      </c>
      <c r="E2755">
        <v>1000</v>
      </c>
      <c r="F2755" t="s">
        <v>1680</v>
      </c>
      <c r="G2755" t="str">
        <f t="shared" ref="G2755:G2818" si="43">IF(RIGHT(A2755,1)=")",LEFT(RIGHT(A2755,4),3),RIGHT(A2755,3))</f>
        <v>MYR</v>
      </c>
      <c r="H2755">
        <f>IF(D2755=$D$2459,IF(E2755=1000,VLOOKUP(G2755,Brandesi!$A$2:$B$203,2,0),IF(E2755=5000,VLOOKUP(G2755,Brandesi!$D$2:$E$203,2,0),IF(E2755=10000,VLOOKUP(G2755,Brandesi!$G$2:$H$203,2,0)))))</f>
        <v>4097.8945157157996</v>
      </c>
    </row>
    <row r="2756" spans="1:8" x14ac:dyDescent="0.25">
      <c r="A2756" t="s">
        <v>316</v>
      </c>
      <c r="B2756" t="s">
        <v>317</v>
      </c>
      <c r="C2756" t="s">
        <v>318</v>
      </c>
      <c r="D2756" t="s">
        <v>1197</v>
      </c>
      <c r="E2756">
        <v>1000</v>
      </c>
      <c r="F2756" t="s">
        <v>1680</v>
      </c>
      <c r="G2756" t="str">
        <f t="shared" si="43"/>
        <v>MYR</v>
      </c>
      <c r="H2756">
        <f>IF(D2756=$D$2459,IF(E2756=1000,VLOOKUP(G2756,Brandesi!$A$2:$B$203,2,0),IF(E2756=5000,VLOOKUP(G2756,Brandesi!$D$2:$E$203,2,0),IF(E2756=10000,VLOOKUP(G2756,Brandesi!$G$2:$H$203,2,0)))))</f>
        <v>4097.8945157157996</v>
      </c>
    </row>
    <row r="2757" spans="1:8" x14ac:dyDescent="0.25">
      <c r="A2757" t="s">
        <v>1265</v>
      </c>
      <c r="B2757" t="s">
        <v>1266</v>
      </c>
      <c r="C2757" t="s">
        <v>318</v>
      </c>
      <c r="D2757" t="s">
        <v>1197</v>
      </c>
      <c r="E2757">
        <v>1000</v>
      </c>
      <c r="F2757" t="s">
        <v>1680</v>
      </c>
      <c r="G2757" t="str">
        <f t="shared" si="43"/>
        <v>MYR</v>
      </c>
      <c r="H2757">
        <f>IF(D2757=$D$2459,IF(E2757=1000,VLOOKUP(G2757,Brandesi!$A$2:$B$203,2,0),IF(E2757=5000,VLOOKUP(G2757,Brandesi!$D$2:$E$203,2,0),IF(E2757=10000,VLOOKUP(G2757,Brandesi!$G$2:$H$203,2,0)))))</f>
        <v>4097.8945157157996</v>
      </c>
    </row>
    <row r="2758" spans="1:8" x14ac:dyDescent="0.25">
      <c r="A2758" t="s">
        <v>320</v>
      </c>
      <c r="B2758" t="s">
        <v>1267</v>
      </c>
      <c r="C2758" t="s">
        <v>318</v>
      </c>
      <c r="D2758" t="s">
        <v>1197</v>
      </c>
      <c r="E2758">
        <v>1000</v>
      </c>
      <c r="F2758" t="s">
        <v>1680</v>
      </c>
      <c r="G2758" t="str">
        <f t="shared" si="43"/>
        <v>MYR</v>
      </c>
      <c r="H2758">
        <f>IF(D2758=$D$2459,IF(E2758=1000,VLOOKUP(G2758,Brandesi!$A$2:$B$203,2,0),IF(E2758=5000,VLOOKUP(G2758,Brandesi!$D$2:$E$203,2,0),IF(E2758=10000,VLOOKUP(G2758,Brandesi!$G$2:$H$203,2,0)))))</f>
        <v>4097.8945157157996</v>
      </c>
    </row>
    <row r="2759" spans="1:8" x14ac:dyDescent="0.25">
      <c r="A2759" t="s">
        <v>322</v>
      </c>
      <c r="B2759" t="s">
        <v>1268</v>
      </c>
      <c r="C2759" t="s">
        <v>324</v>
      </c>
      <c r="D2759" t="s">
        <v>1197</v>
      </c>
      <c r="E2759">
        <v>1000</v>
      </c>
      <c r="F2759" t="s">
        <v>1680</v>
      </c>
      <c r="G2759" t="str">
        <f t="shared" si="43"/>
        <v>MVR</v>
      </c>
      <c r="H2759">
        <f>IF(D2759=$D$2459,IF(E2759=1000,VLOOKUP(G2759,Brandesi!$A$2:$B$203,2,0),IF(E2759=5000,VLOOKUP(G2759,Brandesi!$D$2:$E$203,2,0),IF(E2759=10000,VLOOKUP(G2759,Brandesi!$G$2:$H$203,2,0)))))</f>
        <v>15505.709859332999</v>
      </c>
    </row>
    <row r="2760" spans="1:8" x14ac:dyDescent="0.25">
      <c r="A2760" t="s">
        <v>325</v>
      </c>
      <c r="B2760" t="s">
        <v>1268</v>
      </c>
      <c r="C2760" t="s">
        <v>324</v>
      </c>
      <c r="D2760" t="s">
        <v>1197</v>
      </c>
      <c r="E2760">
        <v>1000</v>
      </c>
      <c r="F2760" t="s">
        <v>1680</v>
      </c>
      <c r="G2760" t="str">
        <f t="shared" si="43"/>
        <v>MVR</v>
      </c>
      <c r="H2760">
        <f>IF(D2760=$D$2459,IF(E2760=1000,VLOOKUP(G2760,Brandesi!$A$2:$B$203,2,0),IF(E2760=5000,VLOOKUP(G2760,Brandesi!$D$2:$E$203,2,0),IF(E2760=10000,VLOOKUP(G2760,Brandesi!$G$2:$H$203,2,0)))))</f>
        <v>15505.709859332999</v>
      </c>
    </row>
    <row r="2761" spans="1:8" x14ac:dyDescent="0.25">
      <c r="A2761" t="s">
        <v>4</v>
      </c>
      <c r="B2761" t="s">
        <v>5</v>
      </c>
      <c r="C2761" t="s">
        <v>324</v>
      </c>
      <c r="D2761" t="s">
        <v>1197</v>
      </c>
      <c r="E2761">
        <v>1000</v>
      </c>
      <c r="F2761" t="s">
        <v>1680</v>
      </c>
      <c r="G2761" t="str">
        <f t="shared" si="43"/>
        <v>USD</v>
      </c>
      <c r="H2761">
        <f>IF(D2761=$D$2459,IF(E2761=1000,VLOOKUP(G2761,Brandesi!$A$2:$B$203,2,0),IF(E2761=5000,VLOOKUP(G2761,Brandesi!$D$2:$E$203,2,0),IF(E2761=10000,VLOOKUP(G2761,Brandesi!$G$2:$H$203,2,0)))))</f>
        <v>1000</v>
      </c>
    </row>
    <row r="2762" spans="1:8" x14ac:dyDescent="0.25">
      <c r="A2762" t="s">
        <v>32</v>
      </c>
      <c r="B2762" t="s">
        <v>1205</v>
      </c>
      <c r="C2762" t="s">
        <v>326</v>
      </c>
      <c r="D2762" t="s">
        <v>1197</v>
      </c>
      <c r="E2762">
        <v>1000</v>
      </c>
      <c r="F2762" t="s">
        <v>1680</v>
      </c>
      <c r="G2762" t="str">
        <f t="shared" si="43"/>
        <v>EUR</v>
      </c>
      <c r="H2762">
        <f>IF(D2762=$D$2459,IF(E2762=1000,VLOOKUP(G2762,Brandesi!$A$2:$B$203,2,0),IF(E2762=5000,VLOOKUP(G2762,Brandesi!$D$2:$E$203,2,0),IF(E2762=10000,VLOOKUP(G2762,Brandesi!$G$2:$H$203,2,0)))))</f>
        <v>863.93637722289998</v>
      </c>
    </row>
    <row r="2763" spans="1:8" x14ac:dyDescent="0.25">
      <c r="A2763" t="s">
        <v>35</v>
      </c>
      <c r="B2763" t="s">
        <v>16</v>
      </c>
      <c r="C2763" t="s">
        <v>326</v>
      </c>
      <c r="D2763" t="s">
        <v>1197</v>
      </c>
      <c r="E2763">
        <v>1000</v>
      </c>
      <c r="F2763" t="s">
        <v>1680</v>
      </c>
      <c r="G2763" t="str">
        <f t="shared" si="43"/>
        <v>EUR</v>
      </c>
      <c r="H2763">
        <f>IF(D2763=$D$2459,IF(E2763=1000,VLOOKUP(G2763,Brandesi!$A$2:$B$203,2,0),IF(E2763=5000,VLOOKUP(G2763,Brandesi!$D$2:$E$203,2,0),IF(E2763=10000,VLOOKUP(G2763,Brandesi!$G$2:$H$203,2,0)))))</f>
        <v>863.93637722289998</v>
      </c>
    </row>
    <row r="2764" spans="1:8" x14ac:dyDescent="0.25">
      <c r="A2764" t="s">
        <v>34</v>
      </c>
      <c r="B2764" t="s">
        <v>16</v>
      </c>
      <c r="C2764" t="s">
        <v>326</v>
      </c>
      <c r="D2764" t="s">
        <v>1197</v>
      </c>
      <c r="E2764">
        <v>1000</v>
      </c>
      <c r="F2764" t="s">
        <v>1680</v>
      </c>
      <c r="G2764" t="str">
        <f t="shared" si="43"/>
        <v>EUR</v>
      </c>
      <c r="H2764">
        <f>IF(D2764=$D$2459,IF(E2764=1000,VLOOKUP(G2764,Brandesi!$A$2:$B$203,2,0),IF(E2764=5000,VLOOKUP(G2764,Brandesi!$D$2:$E$203,2,0),IF(E2764=10000,VLOOKUP(G2764,Brandesi!$G$2:$H$203,2,0)))))</f>
        <v>863.93637722289998</v>
      </c>
    </row>
    <row r="2765" spans="1:8" x14ac:dyDescent="0.25">
      <c r="A2765" t="s">
        <v>15</v>
      </c>
      <c r="B2765" t="s">
        <v>16</v>
      </c>
      <c r="C2765" t="s">
        <v>326</v>
      </c>
      <c r="D2765" t="s">
        <v>1197</v>
      </c>
      <c r="E2765">
        <v>1000</v>
      </c>
      <c r="F2765" t="s">
        <v>1680</v>
      </c>
      <c r="G2765" t="str">
        <f t="shared" si="43"/>
        <v>EUR</v>
      </c>
      <c r="H2765">
        <f>IF(D2765=$D$2459,IF(E2765=1000,VLOOKUP(G2765,Brandesi!$A$2:$B$203,2,0),IF(E2765=5000,VLOOKUP(G2765,Brandesi!$D$2:$E$203,2,0),IF(E2765=10000,VLOOKUP(G2765,Brandesi!$G$2:$H$203,2,0)))))</f>
        <v>863.93637722289998</v>
      </c>
    </row>
    <row r="2766" spans="1:8" x14ac:dyDescent="0.25">
      <c r="A2766" t="s">
        <v>36</v>
      </c>
      <c r="B2766" t="s">
        <v>37</v>
      </c>
      <c r="C2766" t="s">
        <v>326</v>
      </c>
      <c r="D2766" t="s">
        <v>1197</v>
      </c>
      <c r="E2766">
        <v>1000</v>
      </c>
      <c r="F2766" t="s">
        <v>1680</v>
      </c>
      <c r="G2766" t="str">
        <f t="shared" si="43"/>
        <v>EUR</v>
      </c>
      <c r="H2766">
        <f>IF(D2766=$D$2459,IF(E2766=1000,VLOOKUP(G2766,Brandesi!$A$2:$B$203,2,0),IF(E2766=5000,VLOOKUP(G2766,Brandesi!$D$2:$E$203,2,0),IF(E2766=10000,VLOOKUP(G2766,Brandesi!$G$2:$H$203,2,0)))))</f>
        <v>863.93637722289998</v>
      </c>
    </row>
    <row r="2767" spans="1:8" x14ac:dyDescent="0.25">
      <c r="A2767" t="s">
        <v>38</v>
      </c>
      <c r="B2767" t="s">
        <v>7</v>
      </c>
      <c r="C2767" t="s">
        <v>326</v>
      </c>
      <c r="D2767" t="s">
        <v>1197</v>
      </c>
      <c r="E2767">
        <v>1000</v>
      </c>
      <c r="F2767" t="s">
        <v>1680</v>
      </c>
      <c r="G2767" t="str">
        <f>IF(RIGHT(B2767,1)=RIGHT($B$28,1),"EUR",IF(RIGHT(A2767,1)=")",LEFT(RIGHT(A2767,4),3),RIGHT(A2767,3)))</f>
        <v>EUR</v>
      </c>
      <c r="H2767">
        <f>IF(D2767=$D$2459,IF(E2767=1000,VLOOKUP(G2767,Brandesi!$A$2:$B$203,2,0),IF(E2767=5000,VLOOKUP(G2767,Brandesi!$D$2:$E$203,2,0),IF(E2767=10000,VLOOKUP(G2767,Brandesi!$G$2:$H$203,2,0)))))</f>
        <v>863.93637722289998</v>
      </c>
    </row>
    <row r="2768" spans="1:8" x14ac:dyDescent="0.25">
      <c r="A2768" t="s">
        <v>330</v>
      </c>
      <c r="B2768" t="s">
        <v>1269</v>
      </c>
      <c r="C2768" t="s">
        <v>329</v>
      </c>
      <c r="D2768" t="s">
        <v>1197</v>
      </c>
      <c r="E2768">
        <v>1000</v>
      </c>
      <c r="F2768" t="s">
        <v>1680</v>
      </c>
      <c r="G2768" t="str">
        <f t="shared" si="43"/>
        <v>MUR</v>
      </c>
      <c r="H2768">
        <f>IF(D2768=$D$2459,IF(E2768=1000,VLOOKUP(G2768,Brandesi!$A$2:$B$203,2,0),IF(E2768=5000,VLOOKUP(G2768,Brandesi!$D$2:$E$203,2,0),IF(E2768=10000,VLOOKUP(G2768,Brandesi!$G$2:$H$203,2,0)))))</f>
        <v>34603.207298608897</v>
      </c>
    </row>
    <row r="2769" spans="1:8" x14ac:dyDescent="0.25">
      <c r="A2769" t="s">
        <v>332</v>
      </c>
      <c r="B2769" t="s">
        <v>1269</v>
      </c>
      <c r="C2769" t="s">
        <v>329</v>
      </c>
      <c r="D2769" t="s">
        <v>1197</v>
      </c>
      <c r="E2769">
        <v>1000</v>
      </c>
      <c r="F2769" t="s">
        <v>1680</v>
      </c>
      <c r="G2769" t="str">
        <f t="shared" si="43"/>
        <v>MUR</v>
      </c>
      <c r="H2769">
        <f>IF(D2769=$D$2459,IF(E2769=1000,VLOOKUP(G2769,Brandesi!$A$2:$B$203,2,0),IF(E2769=5000,VLOOKUP(G2769,Brandesi!$D$2:$E$203,2,0),IF(E2769=10000,VLOOKUP(G2769,Brandesi!$G$2:$H$203,2,0)))))</f>
        <v>34603.207298608897</v>
      </c>
    </row>
    <row r="2770" spans="1:8" x14ac:dyDescent="0.25">
      <c r="A2770" t="s">
        <v>327</v>
      </c>
      <c r="B2770" t="s">
        <v>1270</v>
      </c>
      <c r="C2770" t="s">
        <v>329</v>
      </c>
      <c r="D2770" t="s">
        <v>1197</v>
      </c>
      <c r="E2770">
        <v>1000</v>
      </c>
      <c r="F2770" t="s">
        <v>1680</v>
      </c>
      <c r="G2770" t="str">
        <f t="shared" si="43"/>
        <v>MUR</v>
      </c>
      <c r="H2770">
        <f>IF(D2770=$D$2459,IF(E2770=1000,VLOOKUP(G2770,Brandesi!$A$2:$B$203,2,0),IF(E2770=5000,VLOOKUP(G2770,Brandesi!$D$2:$E$203,2,0),IF(E2770=10000,VLOOKUP(G2770,Brandesi!$G$2:$H$203,2,0)))))</f>
        <v>34603.207298608897</v>
      </c>
    </row>
    <row r="2771" spans="1:8" x14ac:dyDescent="0.25">
      <c r="A2771" t="s">
        <v>333</v>
      </c>
      <c r="B2771" t="s">
        <v>1271</v>
      </c>
      <c r="C2771" t="s">
        <v>335</v>
      </c>
      <c r="D2771" t="s">
        <v>1197</v>
      </c>
      <c r="E2771">
        <v>1000</v>
      </c>
      <c r="F2771" t="s">
        <v>1680</v>
      </c>
      <c r="G2771" t="str">
        <f t="shared" si="43"/>
        <v>MXN</v>
      </c>
      <c r="H2771">
        <f>IF(D2771=$D$2459,IF(E2771=1000,VLOOKUP(G2771,Brandesi!$A$2:$B$203,2,0),IF(E2771=5000,VLOOKUP(G2771,Brandesi!$D$2:$E$203,2,0),IF(E2771=10000,VLOOKUP(G2771,Brandesi!$G$2:$H$203,2,0)))))</f>
        <v>18946.671635204199</v>
      </c>
    </row>
    <row r="2772" spans="1:8" x14ac:dyDescent="0.25">
      <c r="A2772" t="s">
        <v>338</v>
      </c>
      <c r="B2772" t="s">
        <v>1272</v>
      </c>
      <c r="C2772" t="s">
        <v>335</v>
      </c>
      <c r="D2772" t="s">
        <v>1197</v>
      </c>
      <c r="E2772">
        <v>1000</v>
      </c>
      <c r="F2772" t="s">
        <v>1680</v>
      </c>
      <c r="G2772" t="str">
        <f t="shared" si="43"/>
        <v>MXN</v>
      </c>
      <c r="H2772">
        <f>IF(D2772=$D$2459,IF(E2772=1000,VLOOKUP(G2772,Brandesi!$A$2:$B$203,2,0),IF(E2772=5000,VLOOKUP(G2772,Brandesi!$D$2:$E$203,2,0),IF(E2772=10000,VLOOKUP(G2772,Brandesi!$G$2:$H$203,2,0)))))</f>
        <v>18946.671635204199</v>
      </c>
    </row>
    <row r="2773" spans="1:8" x14ac:dyDescent="0.25">
      <c r="A2773" t="s">
        <v>336</v>
      </c>
      <c r="B2773" t="s">
        <v>1272</v>
      </c>
      <c r="C2773" t="s">
        <v>335</v>
      </c>
      <c r="D2773" t="s">
        <v>1197</v>
      </c>
      <c r="E2773">
        <v>1000</v>
      </c>
      <c r="F2773" t="s">
        <v>1680</v>
      </c>
      <c r="G2773" t="str">
        <f t="shared" si="43"/>
        <v>MXN</v>
      </c>
      <c r="H2773">
        <f>IF(D2773=$D$2459,IF(E2773=1000,VLOOKUP(G2773,Brandesi!$A$2:$B$203,2,0),IF(E2773=5000,VLOOKUP(G2773,Brandesi!$D$2:$E$203,2,0),IF(E2773=10000,VLOOKUP(G2773,Brandesi!$G$2:$H$203,2,0)))))</f>
        <v>18946.671635204199</v>
      </c>
    </row>
    <row r="2774" spans="1:8" x14ac:dyDescent="0.25">
      <c r="A2774" t="s">
        <v>339</v>
      </c>
      <c r="B2774" t="s">
        <v>1273</v>
      </c>
      <c r="C2774" t="s">
        <v>341</v>
      </c>
      <c r="D2774" t="s">
        <v>1197</v>
      </c>
      <c r="E2774">
        <v>1000</v>
      </c>
      <c r="F2774" t="s">
        <v>1680</v>
      </c>
      <c r="G2774" t="str">
        <f t="shared" si="43"/>
        <v>MDL</v>
      </c>
      <c r="H2774">
        <f>IF(D2774=$D$2459,IF(E2774=1000,VLOOKUP(G2774,Brandesi!$A$2:$B$203,2,0),IF(E2774=5000,VLOOKUP(G2774,Brandesi!$D$2:$E$203,2,0),IF(E2774=10000,VLOOKUP(G2774,Brandesi!$G$2:$H$203,2,0)))))</f>
        <v>16650.1821048288</v>
      </c>
    </row>
    <row r="2775" spans="1:8" x14ac:dyDescent="0.25">
      <c r="A2775" t="s">
        <v>4</v>
      </c>
      <c r="B2775" t="s">
        <v>5</v>
      </c>
      <c r="C2775" t="s">
        <v>341</v>
      </c>
      <c r="D2775" t="s">
        <v>1197</v>
      </c>
      <c r="E2775">
        <v>1000</v>
      </c>
      <c r="F2775" t="s">
        <v>1680</v>
      </c>
      <c r="G2775" t="str">
        <f t="shared" si="43"/>
        <v>USD</v>
      </c>
      <c r="H2775">
        <f>IF(D2775=$D$2459,IF(E2775=1000,VLOOKUP(G2775,Brandesi!$A$2:$B$203,2,0),IF(E2775=5000,VLOOKUP(G2775,Brandesi!$D$2:$E$203,2,0),IF(E2775=10000,VLOOKUP(G2775,Brandesi!$G$2:$H$203,2,0)))))</f>
        <v>1000</v>
      </c>
    </row>
    <row r="2776" spans="1:8" x14ac:dyDescent="0.25">
      <c r="A2776" t="s">
        <v>32</v>
      </c>
      <c r="B2776" t="s">
        <v>7</v>
      </c>
      <c r="C2776" t="s">
        <v>342</v>
      </c>
      <c r="D2776" t="s">
        <v>1197</v>
      </c>
      <c r="E2776">
        <v>1000</v>
      </c>
      <c r="F2776" t="s">
        <v>1680</v>
      </c>
      <c r="G2776" t="str">
        <f t="shared" si="43"/>
        <v>EUR</v>
      </c>
      <c r="H2776">
        <f>IF(D2776=$D$2459,IF(E2776=1000,VLOOKUP(G2776,Brandesi!$A$2:$B$203,2,0),IF(E2776=5000,VLOOKUP(G2776,Brandesi!$D$2:$E$203,2,0),IF(E2776=10000,VLOOKUP(G2776,Brandesi!$G$2:$H$203,2,0)))))</f>
        <v>863.93637722289998</v>
      </c>
    </row>
    <row r="2777" spans="1:8" x14ac:dyDescent="0.25">
      <c r="A2777" t="s">
        <v>35</v>
      </c>
      <c r="B2777" t="s">
        <v>94</v>
      </c>
      <c r="C2777" t="s">
        <v>342</v>
      </c>
      <c r="D2777" t="s">
        <v>1197</v>
      </c>
      <c r="E2777">
        <v>1000</v>
      </c>
      <c r="F2777" t="s">
        <v>1680</v>
      </c>
      <c r="G2777" t="str">
        <f t="shared" si="43"/>
        <v>EUR</v>
      </c>
      <c r="H2777">
        <f>IF(D2777=$D$2459,IF(E2777=1000,VLOOKUP(G2777,Brandesi!$A$2:$B$203,2,0),IF(E2777=5000,VLOOKUP(G2777,Brandesi!$D$2:$E$203,2,0),IF(E2777=10000,VLOOKUP(G2777,Brandesi!$G$2:$H$203,2,0)))))</f>
        <v>863.93637722289998</v>
      </c>
    </row>
    <row r="2778" spans="1:8" x14ac:dyDescent="0.25">
      <c r="A2778" t="s">
        <v>34</v>
      </c>
      <c r="B2778" t="s">
        <v>94</v>
      </c>
      <c r="C2778" t="s">
        <v>342</v>
      </c>
      <c r="D2778" t="s">
        <v>1197</v>
      </c>
      <c r="E2778">
        <v>1000</v>
      </c>
      <c r="F2778" t="s">
        <v>1680</v>
      </c>
      <c r="G2778" t="str">
        <f t="shared" si="43"/>
        <v>EUR</v>
      </c>
      <c r="H2778">
        <f>IF(D2778=$D$2459,IF(E2778=1000,VLOOKUP(G2778,Brandesi!$A$2:$B$203,2,0),IF(E2778=5000,VLOOKUP(G2778,Brandesi!$D$2:$E$203,2,0),IF(E2778=10000,VLOOKUP(G2778,Brandesi!$G$2:$H$203,2,0)))))</f>
        <v>863.93637722289998</v>
      </c>
    </row>
    <row r="2779" spans="1:8" x14ac:dyDescent="0.25">
      <c r="A2779" t="s">
        <v>15</v>
      </c>
      <c r="B2779" t="s">
        <v>94</v>
      </c>
      <c r="C2779" t="s">
        <v>342</v>
      </c>
      <c r="D2779" t="s">
        <v>1197</v>
      </c>
      <c r="E2779">
        <v>1000</v>
      </c>
      <c r="F2779" t="s">
        <v>1680</v>
      </c>
      <c r="G2779" t="str">
        <f t="shared" si="43"/>
        <v>EUR</v>
      </c>
      <c r="H2779">
        <f>IF(D2779=$D$2459,IF(E2779=1000,VLOOKUP(G2779,Brandesi!$A$2:$B$203,2,0),IF(E2779=5000,VLOOKUP(G2779,Brandesi!$D$2:$E$203,2,0),IF(E2779=10000,VLOOKUP(G2779,Brandesi!$G$2:$H$203,2,0)))))</f>
        <v>863.93637722289998</v>
      </c>
    </row>
    <row r="2780" spans="1:8" x14ac:dyDescent="0.25">
      <c r="A2780" t="s">
        <v>36</v>
      </c>
      <c r="B2780" t="s">
        <v>37</v>
      </c>
      <c r="C2780" t="s">
        <v>342</v>
      </c>
      <c r="D2780" t="s">
        <v>1197</v>
      </c>
      <c r="E2780">
        <v>1000</v>
      </c>
      <c r="F2780" t="s">
        <v>1680</v>
      </c>
      <c r="G2780" t="str">
        <f t="shared" si="43"/>
        <v>EUR</v>
      </c>
      <c r="H2780">
        <f>IF(D2780=$D$2459,IF(E2780=1000,VLOOKUP(G2780,Brandesi!$A$2:$B$203,2,0),IF(E2780=5000,VLOOKUP(G2780,Brandesi!$D$2:$E$203,2,0),IF(E2780=10000,VLOOKUP(G2780,Brandesi!$G$2:$H$203,2,0)))))</f>
        <v>863.93637722289998</v>
      </c>
    </row>
    <row r="2781" spans="1:8" x14ac:dyDescent="0.25">
      <c r="A2781" t="s">
        <v>343</v>
      </c>
      <c r="B2781" t="s">
        <v>1274</v>
      </c>
      <c r="C2781" t="s">
        <v>345</v>
      </c>
      <c r="D2781" t="s">
        <v>1197</v>
      </c>
      <c r="E2781">
        <v>1000</v>
      </c>
      <c r="F2781" t="s">
        <v>1680</v>
      </c>
      <c r="G2781" t="str">
        <f t="shared" si="43"/>
        <v>MNT</v>
      </c>
      <c r="H2781">
        <f>IF(D2781=$D$2459,IF(E2781=1000,VLOOKUP(G2781,Brandesi!$A$2:$B$203,2,0),IF(E2781=5000,VLOOKUP(G2781,Brandesi!$D$2:$E$203,2,0),IF(E2781=10000,VLOOKUP(G2781,Brandesi!$G$2:$H$203,2,0)))))</f>
        <v>2464300.48509348</v>
      </c>
    </row>
    <row r="2782" spans="1:8" x14ac:dyDescent="0.25">
      <c r="A2782" t="s">
        <v>4</v>
      </c>
      <c r="B2782" t="s">
        <v>5</v>
      </c>
      <c r="C2782" t="s">
        <v>345</v>
      </c>
      <c r="D2782" t="s">
        <v>1197</v>
      </c>
      <c r="E2782">
        <v>1000</v>
      </c>
      <c r="F2782" t="s">
        <v>1680</v>
      </c>
      <c r="G2782" t="str">
        <f t="shared" si="43"/>
        <v>USD</v>
      </c>
      <c r="H2782">
        <f>IF(D2782=$D$2459,IF(E2782=1000,VLOOKUP(G2782,Brandesi!$A$2:$B$203,2,0),IF(E2782=5000,VLOOKUP(G2782,Brandesi!$D$2:$E$203,2,0),IF(E2782=10000,VLOOKUP(G2782,Brandesi!$G$2:$H$203,2,0)))))</f>
        <v>1000</v>
      </c>
    </row>
    <row r="2783" spans="1:8" x14ac:dyDescent="0.25">
      <c r="A2783" t="s">
        <v>32</v>
      </c>
      <c r="B2783" t="s">
        <v>7</v>
      </c>
      <c r="C2783" t="s">
        <v>346</v>
      </c>
      <c r="D2783" t="s">
        <v>1197</v>
      </c>
      <c r="E2783">
        <v>1000</v>
      </c>
      <c r="F2783" t="s">
        <v>1680</v>
      </c>
      <c r="G2783" t="str">
        <f t="shared" si="43"/>
        <v>EUR</v>
      </c>
      <c r="H2783">
        <f>IF(D2783=$D$2459,IF(E2783=1000,VLOOKUP(G2783,Brandesi!$A$2:$B$203,2,0),IF(E2783=5000,VLOOKUP(G2783,Brandesi!$D$2:$E$203,2,0),IF(E2783=10000,VLOOKUP(G2783,Brandesi!$G$2:$H$203,2,0)))))</f>
        <v>863.93637722289998</v>
      </c>
    </row>
    <row r="2784" spans="1:8" x14ac:dyDescent="0.25">
      <c r="A2784" t="s">
        <v>35</v>
      </c>
      <c r="B2784" t="s">
        <v>16</v>
      </c>
      <c r="C2784" t="s">
        <v>346</v>
      </c>
      <c r="D2784" t="s">
        <v>1197</v>
      </c>
      <c r="E2784">
        <v>1000</v>
      </c>
      <c r="F2784" t="s">
        <v>1680</v>
      </c>
      <c r="G2784" t="str">
        <f t="shared" si="43"/>
        <v>EUR</v>
      </c>
      <c r="H2784">
        <f>IF(D2784=$D$2459,IF(E2784=1000,VLOOKUP(G2784,Brandesi!$A$2:$B$203,2,0),IF(E2784=5000,VLOOKUP(G2784,Brandesi!$D$2:$E$203,2,0),IF(E2784=10000,VLOOKUP(G2784,Brandesi!$G$2:$H$203,2,0)))))</f>
        <v>863.93637722289998</v>
      </c>
    </row>
    <row r="2785" spans="1:8" x14ac:dyDescent="0.25">
      <c r="A2785" t="s">
        <v>34</v>
      </c>
      <c r="B2785" t="s">
        <v>16</v>
      </c>
      <c r="C2785" t="s">
        <v>346</v>
      </c>
      <c r="D2785" t="s">
        <v>1197</v>
      </c>
      <c r="E2785">
        <v>1000</v>
      </c>
      <c r="F2785" t="s">
        <v>1680</v>
      </c>
      <c r="G2785" t="str">
        <f t="shared" si="43"/>
        <v>EUR</v>
      </c>
      <c r="H2785">
        <f>IF(D2785=$D$2459,IF(E2785=1000,VLOOKUP(G2785,Brandesi!$A$2:$B$203,2,0),IF(E2785=5000,VLOOKUP(G2785,Brandesi!$D$2:$E$203,2,0),IF(E2785=10000,VLOOKUP(G2785,Brandesi!$G$2:$H$203,2,0)))))</f>
        <v>863.93637722289998</v>
      </c>
    </row>
    <row r="2786" spans="1:8" x14ac:dyDescent="0.25">
      <c r="A2786" t="s">
        <v>15</v>
      </c>
      <c r="B2786" t="s">
        <v>16</v>
      </c>
      <c r="C2786" t="s">
        <v>346</v>
      </c>
      <c r="D2786" t="s">
        <v>1197</v>
      </c>
      <c r="E2786">
        <v>1000</v>
      </c>
      <c r="F2786" t="s">
        <v>1680</v>
      </c>
      <c r="G2786" t="str">
        <f t="shared" si="43"/>
        <v>EUR</v>
      </c>
      <c r="H2786">
        <f>IF(D2786=$D$2459,IF(E2786=1000,VLOOKUP(G2786,Brandesi!$A$2:$B$203,2,0),IF(E2786=5000,VLOOKUP(G2786,Brandesi!$D$2:$E$203,2,0),IF(E2786=10000,VLOOKUP(G2786,Brandesi!$G$2:$H$203,2,0)))))</f>
        <v>863.93637722289998</v>
      </c>
    </row>
    <row r="2787" spans="1:8" x14ac:dyDescent="0.25">
      <c r="A2787" t="s">
        <v>36</v>
      </c>
      <c r="B2787" t="s">
        <v>37</v>
      </c>
      <c r="C2787" t="s">
        <v>346</v>
      </c>
      <c r="D2787" t="s">
        <v>1197</v>
      </c>
      <c r="E2787">
        <v>1000</v>
      </c>
      <c r="F2787" t="s">
        <v>1680</v>
      </c>
      <c r="G2787" t="str">
        <f t="shared" si="43"/>
        <v>EUR</v>
      </c>
      <c r="H2787">
        <f>IF(D2787=$D$2459,IF(E2787=1000,VLOOKUP(G2787,Brandesi!$A$2:$B$203,2,0),IF(E2787=5000,VLOOKUP(G2787,Brandesi!$D$2:$E$203,2,0),IF(E2787=10000,VLOOKUP(G2787,Brandesi!$G$2:$H$203,2,0)))))</f>
        <v>863.93637722289998</v>
      </c>
    </row>
    <row r="2788" spans="1:8" x14ac:dyDescent="0.25">
      <c r="A2788" t="s">
        <v>348</v>
      </c>
      <c r="B2788" t="s">
        <v>1275</v>
      </c>
      <c r="C2788" t="s">
        <v>350</v>
      </c>
      <c r="D2788" t="s">
        <v>1197</v>
      </c>
      <c r="E2788">
        <v>1000</v>
      </c>
      <c r="F2788" t="s">
        <v>1680</v>
      </c>
      <c r="G2788" t="str">
        <f t="shared" si="43"/>
        <v>MAD</v>
      </c>
      <c r="H2788">
        <f>IF(D2788=$D$2459,IF(E2788=1000,VLOOKUP(G2788,Brandesi!$A$2:$B$203,2,0),IF(E2788=5000,VLOOKUP(G2788,Brandesi!$D$2:$E$203,2,0),IF(E2788=10000,VLOOKUP(G2788,Brandesi!$G$2:$H$203,2,0)))))</f>
        <v>9467.6982176325</v>
      </c>
    </row>
    <row r="2789" spans="1:8" x14ac:dyDescent="0.25">
      <c r="A2789" t="s">
        <v>351</v>
      </c>
      <c r="B2789" t="s">
        <v>1275</v>
      </c>
      <c r="C2789" t="s">
        <v>350</v>
      </c>
      <c r="D2789" t="s">
        <v>1197</v>
      </c>
      <c r="E2789">
        <v>1000</v>
      </c>
      <c r="F2789" t="s">
        <v>1680</v>
      </c>
      <c r="G2789" t="str">
        <f t="shared" si="43"/>
        <v>MAD</v>
      </c>
      <c r="H2789">
        <f>IF(D2789=$D$2459,IF(E2789=1000,VLOOKUP(G2789,Brandesi!$A$2:$B$203,2,0),IF(E2789=5000,VLOOKUP(G2789,Brandesi!$D$2:$E$203,2,0),IF(E2789=10000,VLOOKUP(G2789,Brandesi!$G$2:$H$203,2,0)))))</f>
        <v>9467.6982176325</v>
      </c>
    </row>
    <row r="2790" spans="1:8" x14ac:dyDescent="0.25">
      <c r="A2790" t="s">
        <v>4</v>
      </c>
      <c r="B2790" t="s">
        <v>5</v>
      </c>
      <c r="C2790" t="s">
        <v>350</v>
      </c>
      <c r="D2790" t="s">
        <v>1197</v>
      </c>
      <c r="E2790">
        <v>1000</v>
      </c>
      <c r="F2790" t="s">
        <v>1680</v>
      </c>
      <c r="G2790" t="str">
        <f t="shared" si="43"/>
        <v>USD</v>
      </c>
      <c r="H2790">
        <f>IF(D2790=$D$2459,IF(E2790=1000,VLOOKUP(G2790,Brandesi!$A$2:$B$203,2,0),IF(E2790=5000,VLOOKUP(G2790,Brandesi!$D$2:$E$203,2,0),IF(E2790=10000,VLOOKUP(G2790,Brandesi!$G$2:$H$203,2,0)))))</f>
        <v>1000</v>
      </c>
    </row>
    <row r="2791" spans="1:8" x14ac:dyDescent="0.25">
      <c r="A2791" t="s">
        <v>140</v>
      </c>
      <c r="B2791" t="s">
        <v>352</v>
      </c>
      <c r="C2791" t="s">
        <v>353</v>
      </c>
      <c r="D2791" t="s">
        <v>1197</v>
      </c>
      <c r="E2791">
        <v>1000</v>
      </c>
      <c r="F2791" t="s">
        <v>1680</v>
      </c>
      <c r="G2791" t="s">
        <v>1659</v>
      </c>
      <c r="H2791">
        <f>IF(D2791=$D$2459,IF(E2791=1000,VLOOKUP(G2791,Brandesi!$A$2:$B$203,2,0),IF(E2791=5000,VLOOKUP(G2791,Brandesi!$D$2:$E$203,2,0),IF(E2791=10000,VLOOKUP(G2791,Brandesi!$G$2:$H$203,2,0)))))</f>
        <v>59613.448173235302</v>
      </c>
    </row>
    <row r="2792" spans="1:8" x14ac:dyDescent="0.25">
      <c r="A2792" t="s">
        <v>145</v>
      </c>
      <c r="B2792" t="s">
        <v>352</v>
      </c>
      <c r="C2792" t="s">
        <v>353</v>
      </c>
      <c r="D2792" t="s">
        <v>1197</v>
      </c>
      <c r="E2792">
        <v>1000</v>
      </c>
      <c r="F2792" t="s">
        <v>1680</v>
      </c>
      <c r="G2792" t="s">
        <v>1659</v>
      </c>
      <c r="H2792">
        <f>IF(D2792=$D$2459,IF(E2792=1000,VLOOKUP(G2792,Brandesi!$A$2:$B$203,2,0),IF(E2792=5000,VLOOKUP(G2792,Brandesi!$D$2:$E$203,2,0),IF(E2792=10000,VLOOKUP(G2792,Brandesi!$G$2:$H$203,2,0)))))</f>
        <v>59613.448173235302</v>
      </c>
    </row>
    <row r="2793" spans="1:8" x14ac:dyDescent="0.25">
      <c r="A2793" t="s">
        <v>4</v>
      </c>
      <c r="B2793" t="s">
        <v>5</v>
      </c>
      <c r="C2793" t="s">
        <v>353</v>
      </c>
      <c r="D2793" t="s">
        <v>1197</v>
      </c>
      <c r="E2793">
        <v>1000</v>
      </c>
      <c r="F2793" t="s">
        <v>1680</v>
      </c>
      <c r="G2793" t="str">
        <f t="shared" si="43"/>
        <v>USD</v>
      </c>
      <c r="H2793">
        <f>IF(D2793=$D$2459,IF(E2793=1000,VLOOKUP(G2793,Brandesi!$A$2:$B$203,2,0),IF(E2793=5000,VLOOKUP(G2793,Brandesi!$D$2:$E$203,2,0),IF(E2793=10000,VLOOKUP(G2793,Brandesi!$G$2:$H$203,2,0)))))</f>
        <v>1000</v>
      </c>
    </row>
    <row r="2794" spans="1:8" x14ac:dyDescent="0.25">
      <c r="A2794" t="s">
        <v>354</v>
      </c>
      <c r="B2794" t="s">
        <v>1276</v>
      </c>
      <c r="C2794" t="s">
        <v>356</v>
      </c>
      <c r="D2794" t="s">
        <v>1197</v>
      </c>
      <c r="E2794">
        <v>1000</v>
      </c>
      <c r="F2794" t="s">
        <v>1680</v>
      </c>
      <c r="G2794" t="str">
        <f t="shared" si="43"/>
        <v>MMK</v>
      </c>
      <c r="H2794">
        <f>IF(D2794=$D$2459,IF(E2794=1000,VLOOKUP(G2794,Brandesi!$A$2:$B$203,2,0),IF(E2794=5000,VLOOKUP(G2794,Brandesi!$D$2:$E$203,2,0),IF(E2794=10000,VLOOKUP(G2794,Brandesi!$G$2:$H$203,2,0)))))</f>
        <v>1508000.93637439</v>
      </c>
    </row>
    <row r="2795" spans="1:8" x14ac:dyDescent="0.25">
      <c r="A2795" t="s">
        <v>4</v>
      </c>
      <c r="B2795" t="s">
        <v>5</v>
      </c>
      <c r="C2795" t="s">
        <v>356</v>
      </c>
      <c r="D2795" t="s">
        <v>1197</v>
      </c>
      <c r="E2795">
        <v>1000</v>
      </c>
      <c r="F2795" t="s">
        <v>1680</v>
      </c>
      <c r="G2795" t="str">
        <f t="shared" si="43"/>
        <v>USD</v>
      </c>
      <c r="H2795">
        <f>IF(D2795=$D$2459,IF(E2795=1000,VLOOKUP(G2795,Brandesi!$A$2:$B$203,2,0),IF(E2795=5000,VLOOKUP(G2795,Brandesi!$D$2:$E$203,2,0),IF(E2795=10000,VLOOKUP(G2795,Brandesi!$G$2:$H$203,2,0)))))</f>
        <v>1000</v>
      </c>
    </row>
    <row r="2796" spans="1:8" x14ac:dyDescent="0.25">
      <c r="A2796" t="s">
        <v>357</v>
      </c>
      <c r="B2796" t="s">
        <v>1277</v>
      </c>
      <c r="C2796" t="s">
        <v>359</v>
      </c>
      <c r="D2796" t="s">
        <v>1197</v>
      </c>
      <c r="E2796">
        <v>1000</v>
      </c>
      <c r="F2796" t="s">
        <v>1680</v>
      </c>
      <c r="G2796" t="str">
        <f t="shared" si="43"/>
        <v>ZAR</v>
      </c>
      <c r="H2796">
        <f>IF(D2796=$D$2459,IF(E2796=1000,VLOOKUP(G2796,Brandesi!$A$2:$B$203,2,0),IF(E2796=5000,VLOOKUP(G2796,Brandesi!$D$2:$E$203,2,0),IF(E2796=10000,VLOOKUP(G2796,Brandesi!$G$2:$H$203,2,0)))))</f>
        <v>14399.9615432054</v>
      </c>
    </row>
    <row r="2797" spans="1:8" x14ac:dyDescent="0.25">
      <c r="A2797" t="s">
        <v>360</v>
      </c>
      <c r="B2797" t="s">
        <v>1277</v>
      </c>
      <c r="C2797" t="s">
        <v>359</v>
      </c>
      <c r="D2797" t="s">
        <v>1197</v>
      </c>
      <c r="E2797">
        <v>1000</v>
      </c>
      <c r="F2797" t="s">
        <v>1680</v>
      </c>
      <c r="G2797" t="str">
        <f t="shared" si="43"/>
        <v>ZAR</v>
      </c>
      <c r="H2797">
        <f>IF(D2797=$D$2459,IF(E2797=1000,VLOOKUP(G2797,Brandesi!$A$2:$B$203,2,0),IF(E2797=5000,VLOOKUP(G2797,Brandesi!$D$2:$E$203,2,0),IF(E2797=10000,VLOOKUP(G2797,Brandesi!$G$2:$H$203,2,0)))))</f>
        <v>14399.9615432054</v>
      </c>
    </row>
    <row r="2798" spans="1:8" x14ac:dyDescent="0.25">
      <c r="A2798" t="s">
        <v>4</v>
      </c>
      <c r="B2798" t="s">
        <v>5</v>
      </c>
      <c r="C2798" t="s">
        <v>359</v>
      </c>
      <c r="D2798" t="s">
        <v>1197</v>
      </c>
      <c r="E2798">
        <v>1000</v>
      </c>
      <c r="F2798" t="s">
        <v>1680</v>
      </c>
      <c r="G2798" t="str">
        <f t="shared" si="43"/>
        <v>USD</v>
      </c>
      <c r="H2798">
        <f>IF(D2798=$D$2459,IF(E2798=1000,VLOOKUP(G2798,Brandesi!$A$2:$B$203,2,0),IF(E2798=5000,VLOOKUP(G2798,Brandesi!$D$2:$E$203,2,0),IF(E2798=10000,VLOOKUP(G2798,Brandesi!$G$2:$H$203,2,0)))))</f>
        <v>1000</v>
      </c>
    </row>
    <row r="2799" spans="1:8" x14ac:dyDescent="0.25">
      <c r="A2799" t="s">
        <v>362</v>
      </c>
      <c r="B2799" t="s">
        <v>1278</v>
      </c>
      <c r="C2799" t="s">
        <v>359</v>
      </c>
      <c r="D2799" t="s">
        <v>1197</v>
      </c>
      <c r="E2799">
        <v>1000</v>
      </c>
      <c r="F2799" t="s">
        <v>1680</v>
      </c>
      <c r="G2799" t="str">
        <f t="shared" si="43"/>
        <v>NAD</v>
      </c>
      <c r="H2799">
        <f>IF(D2799=$D$2459,IF(E2799=1000,VLOOKUP(G2799,Brandesi!$A$2:$B$203,2,0),IF(E2799=5000,VLOOKUP(G2799,Brandesi!$D$2:$E$203,2,0),IF(E2799=10000,VLOOKUP(G2799,Brandesi!$G$2:$H$203,2,0)))))</f>
        <v>14399.9615432054</v>
      </c>
    </row>
    <row r="2800" spans="1:8" x14ac:dyDescent="0.25">
      <c r="A2800" t="s">
        <v>364</v>
      </c>
      <c r="B2800" t="s">
        <v>1278</v>
      </c>
      <c r="C2800" t="s">
        <v>359</v>
      </c>
      <c r="D2800" t="s">
        <v>1197</v>
      </c>
      <c r="E2800">
        <v>1000</v>
      </c>
      <c r="F2800" t="s">
        <v>1680</v>
      </c>
      <c r="G2800" t="str">
        <f t="shared" si="43"/>
        <v>NAD</v>
      </c>
      <c r="H2800">
        <f>IF(D2800=$D$2459,IF(E2800=1000,VLOOKUP(G2800,Brandesi!$A$2:$B$203,2,0),IF(E2800=5000,VLOOKUP(G2800,Brandesi!$D$2:$E$203,2,0),IF(E2800=10000,VLOOKUP(G2800,Brandesi!$G$2:$H$203,2,0)))))</f>
        <v>14399.9615432054</v>
      </c>
    </row>
    <row r="2801" spans="1:8" x14ac:dyDescent="0.25">
      <c r="A2801" t="s">
        <v>18</v>
      </c>
      <c r="B2801" t="s">
        <v>1279</v>
      </c>
      <c r="C2801" t="s">
        <v>359</v>
      </c>
      <c r="D2801" t="s">
        <v>1197</v>
      </c>
      <c r="E2801">
        <v>1000</v>
      </c>
      <c r="F2801" t="s">
        <v>1680</v>
      </c>
      <c r="G2801" t="str">
        <f t="shared" si="43"/>
        <v>ZAR</v>
      </c>
      <c r="H2801">
        <f>IF(D2801=$D$2459,IF(E2801=1000,VLOOKUP(G2801,Brandesi!$A$2:$B$203,2,0),IF(E2801=5000,VLOOKUP(G2801,Brandesi!$D$2:$E$203,2,0),IF(E2801=10000,VLOOKUP(G2801,Brandesi!$G$2:$H$203,2,0)))))</f>
        <v>14399.9615432054</v>
      </c>
    </row>
    <row r="2802" spans="1:8" x14ac:dyDescent="0.25">
      <c r="A2802" t="s">
        <v>365</v>
      </c>
      <c r="B2802" t="s">
        <v>1280</v>
      </c>
      <c r="C2802" t="s">
        <v>367</v>
      </c>
      <c r="D2802" t="s">
        <v>1197</v>
      </c>
      <c r="E2802">
        <v>1000</v>
      </c>
      <c r="F2802" t="s">
        <v>1680</v>
      </c>
      <c r="G2802" t="str">
        <f t="shared" si="43"/>
        <v>NPR</v>
      </c>
      <c r="H2802">
        <f>IF(D2802=$D$2459,IF(E2802=1000,VLOOKUP(G2802,Brandesi!$A$2:$B$203,2,0),IF(E2802=5000,VLOOKUP(G2802,Brandesi!$D$2:$E$203,2,0),IF(E2802=10000,VLOOKUP(G2802,Brandesi!$G$2:$H$203,2,0)))))</f>
        <v>112272.510769518</v>
      </c>
    </row>
    <row r="2803" spans="1:8" x14ac:dyDescent="0.25">
      <c r="A2803" t="s">
        <v>368</v>
      </c>
      <c r="B2803" t="s">
        <v>1280</v>
      </c>
      <c r="C2803" t="s">
        <v>367</v>
      </c>
      <c r="D2803" t="s">
        <v>1197</v>
      </c>
      <c r="E2803">
        <v>1000</v>
      </c>
      <c r="F2803" t="s">
        <v>1680</v>
      </c>
      <c r="G2803" t="str">
        <f t="shared" si="43"/>
        <v>NPR</v>
      </c>
      <c r="H2803">
        <f>IF(D2803=$D$2459,IF(E2803=1000,VLOOKUP(G2803,Brandesi!$A$2:$B$203,2,0),IF(E2803=5000,VLOOKUP(G2803,Brandesi!$D$2:$E$203,2,0),IF(E2803=10000,VLOOKUP(G2803,Brandesi!$G$2:$H$203,2,0)))))</f>
        <v>112272.510769518</v>
      </c>
    </row>
    <row r="2804" spans="1:8" x14ac:dyDescent="0.25">
      <c r="A2804" t="s">
        <v>4</v>
      </c>
      <c r="B2804" t="s">
        <v>5</v>
      </c>
      <c r="C2804" t="s">
        <v>367</v>
      </c>
      <c r="D2804" t="s">
        <v>1197</v>
      </c>
      <c r="E2804">
        <v>1000</v>
      </c>
      <c r="F2804" t="s">
        <v>1680</v>
      </c>
      <c r="G2804" t="str">
        <f t="shared" si="43"/>
        <v>USD</v>
      </c>
      <c r="H2804">
        <f>IF(D2804=$D$2459,IF(E2804=1000,VLOOKUP(G2804,Brandesi!$A$2:$B$203,2,0),IF(E2804=5000,VLOOKUP(G2804,Brandesi!$D$2:$E$203,2,0),IF(E2804=10000,VLOOKUP(G2804,Brandesi!$G$2:$H$203,2,0)))))</f>
        <v>1000</v>
      </c>
    </row>
    <row r="2805" spans="1:8" x14ac:dyDescent="0.25">
      <c r="A2805" t="s">
        <v>38</v>
      </c>
      <c r="B2805" t="s">
        <v>7</v>
      </c>
      <c r="C2805" t="s">
        <v>369</v>
      </c>
      <c r="D2805" t="s">
        <v>1197</v>
      </c>
      <c r="E2805">
        <v>1000</v>
      </c>
      <c r="F2805" t="s">
        <v>1680</v>
      </c>
      <c r="G2805" t="str">
        <f>IF(RIGHT(B2805,1)=RIGHT($B$28,1),"EUR",IF(RIGHT(A2805,1)=")",LEFT(RIGHT(A2805,4),3),RIGHT(A2805,3)))</f>
        <v>EUR</v>
      </c>
      <c r="H2805">
        <f>IF(D2805=$D$2459,IF(E2805=1000,VLOOKUP(G2805,Brandesi!$A$2:$B$203,2,0),IF(E2805=5000,VLOOKUP(G2805,Brandesi!$D$2:$E$203,2,0),IF(E2805=10000,VLOOKUP(G2805,Brandesi!$G$2:$H$203,2,0)))))</f>
        <v>863.93637722289998</v>
      </c>
    </row>
    <row r="2806" spans="1:8" x14ac:dyDescent="0.25">
      <c r="A2806" t="s">
        <v>32</v>
      </c>
      <c r="B2806" t="s">
        <v>1205</v>
      </c>
      <c r="C2806" t="s">
        <v>369</v>
      </c>
      <c r="D2806" t="s">
        <v>1197</v>
      </c>
      <c r="E2806">
        <v>1000</v>
      </c>
      <c r="F2806" t="s">
        <v>1680</v>
      </c>
      <c r="G2806" t="str">
        <f t="shared" si="43"/>
        <v>EUR</v>
      </c>
      <c r="H2806">
        <f>IF(D2806=$D$2459,IF(E2806=1000,VLOOKUP(G2806,Brandesi!$A$2:$B$203,2,0),IF(E2806=5000,VLOOKUP(G2806,Brandesi!$D$2:$E$203,2,0),IF(E2806=10000,VLOOKUP(G2806,Brandesi!$G$2:$H$203,2,0)))))</f>
        <v>863.93637722289998</v>
      </c>
    </row>
    <row r="2807" spans="1:8" x14ac:dyDescent="0.25">
      <c r="A2807" t="s">
        <v>35</v>
      </c>
      <c r="B2807" t="s">
        <v>16</v>
      </c>
      <c r="C2807" t="s">
        <v>369</v>
      </c>
      <c r="D2807" t="s">
        <v>1197</v>
      </c>
      <c r="E2807">
        <v>1000</v>
      </c>
      <c r="F2807" t="s">
        <v>1680</v>
      </c>
      <c r="G2807" t="str">
        <f t="shared" si="43"/>
        <v>EUR</v>
      </c>
      <c r="H2807">
        <f>IF(D2807=$D$2459,IF(E2807=1000,VLOOKUP(G2807,Brandesi!$A$2:$B$203,2,0),IF(E2807=5000,VLOOKUP(G2807,Brandesi!$D$2:$E$203,2,0),IF(E2807=10000,VLOOKUP(G2807,Brandesi!$G$2:$H$203,2,0)))))</f>
        <v>863.93637722289998</v>
      </c>
    </row>
    <row r="2808" spans="1:8" x14ac:dyDescent="0.25">
      <c r="A2808" t="s">
        <v>34</v>
      </c>
      <c r="B2808" t="s">
        <v>16</v>
      </c>
      <c r="C2808" t="s">
        <v>369</v>
      </c>
      <c r="D2808" t="s">
        <v>1197</v>
      </c>
      <c r="E2808">
        <v>1000</v>
      </c>
      <c r="F2808" t="s">
        <v>1680</v>
      </c>
      <c r="G2808" t="str">
        <f t="shared" si="43"/>
        <v>EUR</v>
      </c>
      <c r="H2808">
        <f>IF(D2808=$D$2459,IF(E2808=1000,VLOOKUP(G2808,Brandesi!$A$2:$B$203,2,0),IF(E2808=5000,VLOOKUP(G2808,Brandesi!$D$2:$E$203,2,0),IF(E2808=10000,VLOOKUP(G2808,Brandesi!$G$2:$H$203,2,0)))))</f>
        <v>863.93637722289998</v>
      </c>
    </row>
    <row r="2809" spans="1:8" x14ac:dyDescent="0.25">
      <c r="A2809" t="s">
        <v>15</v>
      </c>
      <c r="B2809" t="s">
        <v>16</v>
      </c>
      <c r="C2809" t="s">
        <v>369</v>
      </c>
      <c r="D2809" t="s">
        <v>1197</v>
      </c>
      <c r="E2809">
        <v>1000</v>
      </c>
      <c r="F2809" t="s">
        <v>1680</v>
      </c>
      <c r="G2809" t="str">
        <f t="shared" si="43"/>
        <v>EUR</v>
      </c>
      <c r="H2809">
        <f>IF(D2809=$D$2459,IF(E2809=1000,VLOOKUP(G2809,Brandesi!$A$2:$B$203,2,0),IF(E2809=5000,VLOOKUP(G2809,Brandesi!$D$2:$E$203,2,0),IF(E2809=10000,VLOOKUP(G2809,Brandesi!$G$2:$H$203,2,0)))))</f>
        <v>863.93637722289998</v>
      </c>
    </row>
    <row r="2810" spans="1:8" x14ac:dyDescent="0.25">
      <c r="A2810" t="s">
        <v>36</v>
      </c>
      <c r="B2810" t="s">
        <v>37</v>
      </c>
      <c r="C2810" t="s">
        <v>369</v>
      </c>
      <c r="D2810" t="s">
        <v>1197</v>
      </c>
      <c r="E2810">
        <v>1000</v>
      </c>
      <c r="F2810" t="s">
        <v>1680</v>
      </c>
      <c r="G2810" t="str">
        <f t="shared" si="43"/>
        <v>EUR</v>
      </c>
      <c r="H2810">
        <f>IF(D2810=$D$2459,IF(E2810=1000,VLOOKUP(G2810,Brandesi!$A$2:$B$203,2,0),IF(E2810=5000,VLOOKUP(G2810,Brandesi!$D$2:$E$203,2,0),IF(E2810=10000,VLOOKUP(G2810,Brandesi!$G$2:$H$203,2,0)))))</f>
        <v>863.93637722289998</v>
      </c>
    </row>
    <row r="2811" spans="1:8" x14ac:dyDescent="0.25">
      <c r="A2811" t="s">
        <v>410</v>
      </c>
      <c r="B2811" t="s">
        <v>1281</v>
      </c>
      <c r="C2811" t="s">
        <v>372</v>
      </c>
      <c r="D2811" t="s">
        <v>1197</v>
      </c>
      <c r="E2811">
        <v>1000</v>
      </c>
      <c r="F2811" t="s">
        <v>1680</v>
      </c>
      <c r="G2811" t="str">
        <f t="shared" si="43"/>
        <v>NZD</v>
      </c>
      <c r="H2811">
        <f>IF(D2811=$D$2459,IF(E2811=1000,VLOOKUP(G2811,Brandesi!$A$2:$B$203,2,0),IF(E2811=5000,VLOOKUP(G2811,Brandesi!$D$2:$E$203,2,0),IF(E2811=10000,VLOOKUP(G2811,Brandesi!$G$2:$H$203,2,0)))))</f>
        <v>1491.8426504209999</v>
      </c>
    </row>
    <row r="2812" spans="1:8" x14ac:dyDescent="0.25">
      <c r="A2812" t="s">
        <v>375</v>
      </c>
      <c r="B2812" t="s">
        <v>1282</v>
      </c>
      <c r="C2812" t="s">
        <v>372</v>
      </c>
      <c r="D2812" t="s">
        <v>1197</v>
      </c>
      <c r="E2812">
        <v>1000</v>
      </c>
      <c r="F2812" t="s">
        <v>1680</v>
      </c>
      <c r="G2812" t="str">
        <f t="shared" si="43"/>
        <v>NZD</v>
      </c>
      <c r="H2812">
        <f>IF(D2812=$D$2459,IF(E2812=1000,VLOOKUP(G2812,Brandesi!$A$2:$B$203,2,0),IF(E2812=5000,VLOOKUP(G2812,Brandesi!$D$2:$E$203,2,0),IF(E2812=10000,VLOOKUP(G2812,Brandesi!$G$2:$H$203,2,0)))))</f>
        <v>1491.8426504209999</v>
      </c>
    </row>
    <row r="2813" spans="1:8" x14ac:dyDescent="0.25">
      <c r="A2813" t="s">
        <v>373</v>
      </c>
      <c r="B2813" t="s">
        <v>1282</v>
      </c>
      <c r="C2813" t="s">
        <v>372</v>
      </c>
      <c r="D2813" t="s">
        <v>1197</v>
      </c>
      <c r="E2813">
        <v>1000</v>
      </c>
      <c r="F2813" t="s">
        <v>1680</v>
      </c>
      <c r="G2813" t="str">
        <f t="shared" si="43"/>
        <v>NZD</v>
      </c>
      <c r="H2813">
        <f>IF(D2813=$D$2459,IF(E2813=1000,VLOOKUP(G2813,Brandesi!$A$2:$B$203,2,0),IF(E2813=5000,VLOOKUP(G2813,Brandesi!$D$2:$E$203,2,0),IF(E2813=10000,VLOOKUP(G2813,Brandesi!$G$2:$H$203,2,0)))))</f>
        <v>1491.8426504209999</v>
      </c>
    </row>
    <row r="2814" spans="1:8" x14ac:dyDescent="0.25">
      <c r="A2814" t="s">
        <v>376</v>
      </c>
      <c r="B2814" t="s">
        <v>1283</v>
      </c>
      <c r="C2814" t="s">
        <v>378</v>
      </c>
      <c r="D2814" t="s">
        <v>1197</v>
      </c>
      <c r="E2814">
        <v>1000</v>
      </c>
      <c r="F2814" t="s">
        <v>1680</v>
      </c>
      <c r="G2814" t="str">
        <f t="shared" si="43"/>
        <v>NIO</v>
      </c>
      <c r="H2814">
        <f>IF(D2814=$D$2459,IF(E2814=1000,VLOOKUP(G2814,Brandesi!$A$2:$B$203,2,0),IF(E2814=5000,VLOOKUP(G2814,Brandesi!$D$2:$E$203,2,0),IF(E2814=10000,VLOOKUP(G2814,Brandesi!$G$2:$H$203,2,0)))))</f>
        <v>31795.675477971701</v>
      </c>
    </row>
    <row r="2815" spans="1:8" x14ac:dyDescent="0.25">
      <c r="A2815" t="s">
        <v>379</v>
      </c>
      <c r="B2815" t="s">
        <v>1283</v>
      </c>
      <c r="C2815" t="s">
        <v>378</v>
      </c>
      <c r="D2815" t="s">
        <v>1197</v>
      </c>
      <c r="E2815">
        <v>1000</v>
      </c>
      <c r="F2815" t="s">
        <v>1680</v>
      </c>
      <c r="G2815" t="str">
        <f t="shared" si="43"/>
        <v>NIO</v>
      </c>
      <c r="H2815">
        <f>IF(D2815=$D$2459,IF(E2815=1000,VLOOKUP(G2815,Brandesi!$A$2:$B$203,2,0),IF(E2815=5000,VLOOKUP(G2815,Brandesi!$D$2:$E$203,2,0),IF(E2815=10000,VLOOKUP(G2815,Brandesi!$G$2:$H$203,2,0)))))</f>
        <v>31795.675477971701</v>
      </c>
    </row>
    <row r="2816" spans="1:8" x14ac:dyDescent="0.25">
      <c r="A2816" t="s">
        <v>4</v>
      </c>
      <c r="B2816" t="s">
        <v>5</v>
      </c>
      <c r="C2816" t="s">
        <v>378</v>
      </c>
      <c r="D2816" t="s">
        <v>1197</v>
      </c>
      <c r="E2816">
        <v>1000</v>
      </c>
      <c r="F2816" t="s">
        <v>1680</v>
      </c>
      <c r="G2816" t="str">
        <f t="shared" si="43"/>
        <v>USD</v>
      </c>
      <c r="H2816">
        <f>IF(D2816=$D$2459,IF(E2816=1000,VLOOKUP(G2816,Brandesi!$A$2:$B$203,2,0),IF(E2816=5000,VLOOKUP(G2816,Brandesi!$D$2:$E$203,2,0),IF(E2816=10000,VLOOKUP(G2816,Brandesi!$G$2:$H$203,2,0)))))</f>
        <v>1000</v>
      </c>
    </row>
    <row r="2817" spans="1:8" x14ac:dyDescent="0.25">
      <c r="A2817" t="s">
        <v>380</v>
      </c>
      <c r="B2817" t="s">
        <v>1284</v>
      </c>
      <c r="C2817" t="s">
        <v>382</v>
      </c>
      <c r="D2817" t="s">
        <v>1197</v>
      </c>
      <c r="E2817">
        <v>1000</v>
      </c>
      <c r="F2817" t="s">
        <v>1680</v>
      </c>
      <c r="G2817" t="str">
        <f t="shared" si="43"/>
        <v>XOF</v>
      </c>
      <c r="H2817">
        <f>IF(D2817=$D$2459,IF(E2817=1000,VLOOKUP(G2817,Brandesi!$A$2:$B$203,2,0),IF(E2817=5000,VLOOKUP(G2817,Brandesi!$D$2:$E$203,2,0),IF(E2817=10000,VLOOKUP(G2817,Brandesi!$G$2:$H$203,2,0)))))</f>
        <v>566705.11419402203</v>
      </c>
    </row>
    <row r="2818" spans="1:8" x14ac:dyDescent="0.25">
      <c r="A2818" t="s">
        <v>4</v>
      </c>
      <c r="B2818" t="s">
        <v>5</v>
      </c>
      <c r="C2818" t="s">
        <v>382</v>
      </c>
      <c r="D2818" t="s">
        <v>1197</v>
      </c>
      <c r="E2818">
        <v>1000</v>
      </c>
      <c r="F2818" t="s">
        <v>1680</v>
      </c>
      <c r="G2818" t="str">
        <f t="shared" si="43"/>
        <v>USD</v>
      </c>
      <c r="H2818">
        <f>IF(D2818=$D$2459,IF(E2818=1000,VLOOKUP(G2818,Brandesi!$A$2:$B$203,2,0),IF(E2818=5000,VLOOKUP(G2818,Brandesi!$D$2:$E$203,2,0),IF(E2818=10000,VLOOKUP(G2818,Brandesi!$G$2:$H$203,2,0)))))</f>
        <v>1000</v>
      </c>
    </row>
    <row r="2819" spans="1:8" x14ac:dyDescent="0.25">
      <c r="A2819" t="s">
        <v>386</v>
      </c>
      <c r="B2819" t="s">
        <v>384</v>
      </c>
      <c r="C2819" t="s">
        <v>385</v>
      </c>
      <c r="D2819" t="s">
        <v>1197</v>
      </c>
      <c r="E2819">
        <v>1000</v>
      </c>
      <c r="F2819" t="s">
        <v>1680</v>
      </c>
      <c r="G2819" t="str">
        <f t="shared" ref="G2819:G2882" si="44">IF(RIGHT(A2819,1)=")",LEFT(RIGHT(A2819,4),3),RIGHT(A2819,3))</f>
        <v>NGN</v>
      </c>
      <c r="H2819">
        <f>IF(D2819=$D$2459,IF(E2819=1000,VLOOKUP(G2819,Brandesi!$A$2:$B$203,2,0),IF(E2819=5000,VLOOKUP(G2819,Brandesi!$D$2:$E$203,2,0),IF(E2819=10000,VLOOKUP(G2819,Brandesi!$G$2:$H$203,2,0)))))</f>
        <v>361038.34178847499</v>
      </c>
    </row>
    <row r="2820" spans="1:8" x14ac:dyDescent="0.25">
      <c r="A2820" t="s">
        <v>383</v>
      </c>
      <c r="B2820" t="s">
        <v>384</v>
      </c>
      <c r="C2820" t="s">
        <v>385</v>
      </c>
      <c r="D2820" t="s">
        <v>1197</v>
      </c>
      <c r="E2820">
        <v>1000</v>
      </c>
      <c r="F2820" t="s">
        <v>1680</v>
      </c>
      <c r="G2820" t="str">
        <f t="shared" si="44"/>
        <v>NGN</v>
      </c>
      <c r="H2820">
        <f>IF(D2820=$D$2459,IF(E2820=1000,VLOOKUP(G2820,Brandesi!$A$2:$B$203,2,0),IF(E2820=5000,VLOOKUP(G2820,Brandesi!$D$2:$E$203,2,0),IF(E2820=10000,VLOOKUP(G2820,Brandesi!$G$2:$H$203,2,0)))))</f>
        <v>361038.34178847499</v>
      </c>
    </row>
    <row r="2821" spans="1:8" x14ac:dyDescent="0.25">
      <c r="A2821" t="s">
        <v>4</v>
      </c>
      <c r="B2821" t="s">
        <v>5</v>
      </c>
      <c r="C2821" t="s">
        <v>385</v>
      </c>
      <c r="D2821" t="s">
        <v>1197</v>
      </c>
      <c r="E2821">
        <v>1000</v>
      </c>
      <c r="F2821" t="s">
        <v>1680</v>
      </c>
      <c r="G2821" t="str">
        <f t="shared" si="44"/>
        <v>USD</v>
      </c>
      <c r="H2821">
        <f>IF(D2821=$D$2459,IF(E2821=1000,VLOOKUP(G2821,Brandesi!$A$2:$B$203,2,0),IF(E2821=5000,VLOOKUP(G2821,Brandesi!$D$2:$E$203,2,0),IF(E2821=10000,VLOOKUP(G2821,Brandesi!$G$2:$H$203,2,0)))))</f>
        <v>1000</v>
      </c>
    </row>
    <row r="2822" spans="1:8" x14ac:dyDescent="0.25">
      <c r="A2822" t="s">
        <v>6</v>
      </c>
      <c r="B2822" t="s">
        <v>7</v>
      </c>
      <c r="C2822" t="s">
        <v>385</v>
      </c>
      <c r="D2822" t="s">
        <v>1197</v>
      </c>
      <c r="E2822">
        <v>1000</v>
      </c>
      <c r="F2822" t="s">
        <v>1680</v>
      </c>
      <c r="G2822" t="str">
        <f t="shared" si="44"/>
        <v>EUR</v>
      </c>
      <c r="H2822">
        <f>IF(D2822=$D$2459,IF(E2822=1000,VLOOKUP(G2822,Brandesi!$A$2:$B$203,2,0),IF(E2822=5000,VLOOKUP(G2822,Brandesi!$D$2:$E$203,2,0),IF(E2822=10000,VLOOKUP(G2822,Brandesi!$G$2:$H$203,2,0)))))</f>
        <v>863.93637722289998</v>
      </c>
    </row>
    <row r="2823" spans="1:8" x14ac:dyDescent="0.25">
      <c r="A2823" t="s">
        <v>388</v>
      </c>
      <c r="B2823" t="s">
        <v>1285</v>
      </c>
      <c r="C2823" t="s">
        <v>390</v>
      </c>
      <c r="D2823" t="s">
        <v>1197</v>
      </c>
      <c r="E2823">
        <v>1000</v>
      </c>
      <c r="F2823" t="s">
        <v>1680</v>
      </c>
      <c r="G2823" t="str">
        <f t="shared" si="44"/>
        <v>NOK</v>
      </c>
      <c r="H2823">
        <f>IF(D2823=$D$2459,IF(E2823=1000,VLOOKUP(G2823,Brandesi!$A$2:$B$203,2,0),IF(E2823=5000,VLOOKUP(G2823,Brandesi!$D$2:$E$203,2,0),IF(E2823=10000,VLOOKUP(G2823,Brandesi!$G$2:$H$203,2,0)))))</f>
        <v>8401.8571519497</v>
      </c>
    </row>
    <row r="2824" spans="1:8" x14ac:dyDescent="0.25">
      <c r="A2824" t="s">
        <v>393</v>
      </c>
      <c r="B2824" t="s">
        <v>1286</v>
      </c>
      <c r="C2824" t="s">
        <v>390</v>
      </c>
      <c r="D2824" t="s">
        <v>1197</v>
      </c>
      <c r="E2824">
        <v>1000</v>
      </c>
      <c r="F2824" t="s">
        <v>1680</v>
      </c>
      <c r="G2824" t="str">
        <f t="shared" si="44"/>
        <v>NOK</v>
      </c>
      <c r="H2824">
        <f>IF(D2824=$D$2459,IF(E2824=1000,VLOOKUP(G2824,Brandesi!$A$2:$B$203,2,0),IF(E2824=5000,VLOOKUP(G2824,Brandesi!$D$2:$E$203,2,0),IF(E2824=10000,VLOOKUP(G2824,Brandesi!$G$2:$H$203,2,0)))))</f>
        <v>8401.8571519497</v>
      </c>
    </row>
    <row r="2825" spans="1:8" x14ac:dyDescent="0.25">
      <c r="A2825" t="s">
        <v>391</v>
      </c>
      <c r="B2825" t="s">
        <v>1286</v>
      </c>
      <c r="C2825" t="s">
        <v>390</v>
      </c>
      <c r="D2825" t="s">
        <v>1197</v>
      </c>
      <c r="E2825">
        <v>1000</v>
      </c>
      <c r="F2825" t="s">
        <v>1680</v>
      </c>
      <c r="G2825" t="str">
        <f t="shared" si="44"/>
        <v>NOK</v>
      </c>
      <c r="H2825">
        <f>IF(D2825=$D$2459,IF(E2825=1000,VLOOKUP(G2825,Brandesi!$A$2:$B$203,2,0),IF(E2825=5000,VLOOKUP(G2825,Brandesi!$D$2:$E$203,2,0),IF(E2825=10000,VLOOKUP(G2825,Brandesi!$G$2:$H$203,2,0)))))</f>
        <v>8401.8571519497</v>
      </c>
    </row>
    <row r="2826" spans="1:8" x14ac:dyDescent="0.25">
      <c r="A2826" t="s">
        <v>394</v>
      </c>
      <c r="B2826" t="s">
        <v>1286</v>
      </c>
      <c r="C2826" t="s">
        <v>390</v>
      </c>
      <c r="D2826" t="s">
        <v>1197</v>
      </c>
      <c r="E2826">
        <v>1000</v>
      </c>
      <c r="F2826" t="s">
        <v>1680</v>
      </c>
      <c r="G2826" t="str">
        <f t="shared" si="44"/>
        <v>NOK</v>
      </c>
      <c r="H2826">
        <f>IF(D2826=$D$2459,IF(E2826=1000,VLOOKUP(G2826,Brandesi!$A$2:$B$203,2,0),IF(E2826=5000,VLOOKUP(G2826,Brandesi!$D$2:$E$203,2,0),IF(E2826=10000,VLOOKUP(G2826,Brandesi!$G$2:$H$203,2,0)))))</f>
        <v>8401.8571519497</v>
      </c>
    </row>
    <row r="2827" spans="1:8" x14ac:dyDescent="0.25">
      <c r="A2827" t="s">
        <v>38</v>
      </c>
      <c r="B2827" t="s">
        <v>1285</v>
      </c>
      <c r="C2827" t="s">
        <v>390</v>
      </c>
      <c r="D2827" t="s">
        <v>1197</v>
      </c>
      <c r="E2827">
        <v>1000</v>
      </c>
      <c r="F2827" t="s">
        <v>1680</v>
      </c>
      <c r="G2827" t="s">
        <v>1665</v>
      </c>
      <c r="H2827">
        <f>IF(D2827=$D$2459,IF(E2827=1000,VLOOKUP(G2827,Brandesi!$A$2:$B$203,2,0),IF(E2827=5000,VLOOKUP(G2827,Brandesi!$D$2:$E$203,2,0),IF(E2827=10000,VLOOKUP(G2827,Brandesi!$G$2:$H$203,2,0)))))</f>
        <v>8401.8571519497</v>
      </c>
    </row>
    <row r="2828" spans="1:8" x14ac:dyDescent="0.25">
      <c r="A2828" t="s">
        <v>395</v>
      </c>
      <c r="B2828" t="s">
        <v>396</v>
      </c>
      <c r="C2828" t="s">
        <v>397</v>
      </c>
      <c r="D2828" t="s">
        <v>1197</v>
      </c>
      <c r="E2828">
        <v>1000</v>
      </c>
      <c r="F2828" t="s">
        <v>1680</v>
      </c>
      <c r="G2828" t="str">
        <f t="shared" si="44"/>
        <v>OMR</v>
      </c>
      <c r="H2828">
        <f>IF(D2828=$D$2459,IF(E2828=1000,VLOOKUP(G2828,Brandesi!$A$2:$B$203,2,0),IF(E2828=5000,VLOOKUP(G2828,Brandesi!$D$2:$E$203,2,0),IF(E2828=10000,VLOOKUP(G2828,Brandesi!$G$2:$H$203,2,0)))))</f>
        <v>384.5</v>
      </c>
    </row>
    <row r="2829" spans="1:8" x14ac:dyDescent="0.25">
      <c r="A2829" t="s">
        <v>398</v>
      </c>
      <c r="B2829" t="s">
        <v>396</v>
      </c>
      <c r="C2829" t="s">
        <v>397</v>
      </c>
      <c r="D2829" t="s">
        <v>1197</v>
      </c>
      <c r="E2829">
        <v>1000</v>
      </c>
      <c r="F2829" t="s">
        <v>1680</v>
      </c>
      <c r="G2829" t="str">
        <f t="shared" si="44"/>
        <v>OMR</v>
      </c>
      <c r="H2829">
        <f>IF(D2829=$D$2459,IF(E2829=1000,VLOOKUP(G2829,Brandesi!$A$2:$B$203,2,0),IF(E2829=5000,VLOOKUP(G2829,Brandesi!$D$2:$E$203,2,0),IF(E2829=10000,VLOOKUP(G2829,Brandesi!$G$2:$H$203,2,0)))))</f>
        <v>384.5</v>
      </c>
    </row>
    <row r="2830" spans="1:8" x14ac:dyDescent="0.25">
      <c r="A2830" t="s">
        <v>4</v>
      </c>
      <c r="B2830" t="s">
        <v>5</v>
      </c>
      <c r="C2830" t="s">
        <v>397</v>
      </c>
      <c r="D2830" t="s">
        <v>1197</v>
      </c>
      <c r="E2830">
        <v>1000</v>
      </c>
      <c r="F2830" t="s">
        <v>1680</v>
      </c>
      <c r="G2830" t="str">
        <f t="shared" si="44"/>
        <v>USD</v>
      </c>
      <c r="H2830">
        <f>IF(D2830=$D$2459,IF(E2830=1000,VLOOKUP(G2830,Brandesi!$A$2:$B$203,2,0),IF(E2830=5000,VLOOKUP(G2830,Brandesi!$D$2:$E$203,2,0),IF(E2830=10000,VLOOKUP(G2830,Brandesi!$G$2:$H$203,2,0)))))</f>
        <v>1000</v>
      </c>
    </row>
    <row r="2831" spans="1:8" x14ac:dyDescent="0.25">
      <c r="A2831" t="s">
        <v>399</v>
      </c>
      <c r="B2831" t="s">
        <v>1287</v>
      </c>
      <c r="C2831" t="s">
        <v>401</v>
      </c>
      <c r="D2831" t="s">
        <v>1197</v>
      </c>
      <c r="E2831">
        <v>1000</v>
      </c>
      <c r="F2831" t="s">
        <v>1680</v>
      </c>
      <c r="G2831" t="str">
        <f t="shared" si="44"/>
        <v>PKR</v>
      </c>
      <c r="H2831">
        <f>IF(D2831=$D$2459,IF(E2831=1000,VLOOKUP(G2831,Brandesi!$A$2:$B$203,2,0),IF(E2831=5000,VLOOKUP(G2831,Brandesi!$D$2:$E$203,2,0),IF(E2831=10000,VLOOKUP(G2831,Brandesi!$G$2:$H$203,2,0)))))</f>
        <v>122518.59459694099</v>
      </c>
    </row>
    <row r="2832" spans="1:8" x14ac:dyDescent="0.25">
      <c r="A2832" t="s">
        <v>402</v>
      </c>
      <c r="B2832" t="s">
        <v>1287</v>
      </c>
      <c r="C2832" t="s">
        <v>401</v>
      </c>
      <c r="D2832" t="s">
        <v>1197</v>
      </c>
      <c r="E2832">
        <v>1000</v>
      </c>
      <c r="F2832" t="s">
        <v>1680</v>
      </c>
      <c r="G2832" t="str">
        <f t="shared" si="44"/>
        <v>PKR</v>
      </c>
      <c r="H2832">
        <f>IF(D2832=$D$2459,IF(E2832=1000,VLOOKUP(G2832,Brandesi!$A$2:$B$203,2,0),IF(E2832=5000,VLOOKUP(G2832,Brandesi!$D$2:$E$203,2,0),IF(E2832=10000,VLOOKUP(G2832,Brandesi!$G$2:$H$203,2,0)))))</f>
        <v>122518.59459694099</v>
      </c>
    </row>
    <row r="2833" spans="1:8" x14ac:dyDescent="0.25">
      <c r="A2833" t="s">
        <v>403</v>
      </c>
      <c r="B2833" t="s">
        <v>1288</v>
      </c>
      <c r="C2833" t="s">
        <v>401</v>
      </c>
      <c r="D2833" t="s">
        <v>1197</v>
      </c>
      <c r="E2833">
        <v>1000</v>
      </c>
      <c r="F2833" t="s">
        <v>1680</v>
      </c>
      <c r="G2833" t="str">
        <f t="shared" si="44"/>
        <v>PKR</v>
      </c>
      <c r="H2833">
        <f>IF(D2833=$D$2459,IF(E2833=1000,VLOOKUP(G2833,Brandesi!$A$2:$B$203,2,0),IF(E2833=5000,VLOOKUP(G2833,Brandesi!$D$2:$E$203,2,0),IF(E2833=10000,VLOOKUP(G2833,Brandesi!$G$2:$H$203,2,0)))))</f>
        <v>122518.59459694099</v>
      </c>
    </row>
    <row r="2834" spans="1:8" x14ac:dyDescent="0.25">
      <c r="A2834" t="s">
        <v>4</v>
      </c>
      <c r="B2834" t="s">
        <v>5</v>
      </c>
      <c r="C2834" t="s">
        <v>401</v>
      </c>
      <c r="D2834" t="s">
        <v>1197</v>
      </c>
      <c r="E2834">
        <v>1000</v>
      </c>
      <c r="F2834" t="s">
        <v>1680</v>
      </c>
      <c r="G2834" t="str">
        <f t="shared" si="44"/>
        <v>USD</v>
      </c>
      <c r="H2834">
        <f>IF(D2834=$D$2459,IF(E2834=1000,VLOOKUP(G2834,Brandesi!$A$2:$B$203,2,0),IF(E2834=5000,VLOOKUP(G2834,Brandesi!$D$2:$E$203,2,0),IF(E2834=10000,VLOOKUP(G2834,Brandesi!$G$2:$H$203,2,0)))))</f>
        <v>1000</v>
      </c>
    </row>
    <row r="2835" spans="1:8" x14ac:dyDescent="0.25">
      <c r="A2835" t="s">
        <v>4</v>
      </c>
      <c r="B2835" t="s">
        <v>5</v>
      </c>
      <c r="C2835" t="s">
        <v>405</v>
      </c>
      <c r="D2835" t="s">
        <v>1197</v>
      </c>
      <c r="E2835">
        <v>1000</v>
      </c>
      <c r="F2835" t="s">
        <v>1680</v>
      </c>
      <c r="G2835" t="str">
        <f t="shared" si="44"/>
        <v>USD</v>
      </c>
      <c r="H2835">
        <f>IF(D2835=$D$2459,IF(E2835=1000,VLOOKUP(G2835,Brandesi!$A$2:$B$203,2,0),IF(E2835=5000,VLOOKUP(G2835,Brandesi!$D$2:$E$203,2,0),IF(E2835=10000,VLOOKUP(G2835,Brandesi!$G$2:$H$203,2,0)))))</f>
        <v>1000</v>
      </c>
    </row>
    <row r="2836" spans="1:8" x14ac:dyDescent="0.25">
      <c r="A2836" t="s">
        <v>406</v>
      </c>
      <c r="B2836" t="s">
        <v>1289</v>
      </c>
      <c r="C2836" t="s">
        <v>408</v>
      </c>
      <c r="D2836" t="s">
        <v>1197</v>
      </c>
      <c r="E2836">
        <v>1000</v>
      </c>
      <c r="F2836" t="s">
        <v>1680</v>
      </c>
      <c r="G2836" t="str">
        <f t="shared" si="44"/>
        <v>PGK</v>
      </c>
      <c r="H2836">
        <f>IF(D2836=$D$2459,IF(E2836=1000,VLOOKUP(G2836,Brandesi!$A$2:$B$203,2,0),IF(E2836=5000,VLOOKUP(G2836,Brandesi!$D$2:$E$203,2,0),IF(E2836=10000,VLOOKUP(G2836,Brandesi!$G$2:$H$203,2,0)))))</f>
        <v>3252.5533189624998</v>
      </c>
    </row>
    <row r="2837" spans="1:8" x14ac:dyDescent="0.25">
      <c r="A2837" t="s">
        <v>409</v>
      </c>
      <c r="B2837" t="s">
        <v>1289</v>
      </c>
      <c r="C2837" t="s">
        <v>408</v>
      </c>
      <c r="D2837" t="s">
        <v>1197</v>
      </c>
      <c r="E2837">
        <v>1000</v>
      </c>
      <c r="F2837" t="s">
        <v>1680</v>
      </c>
      <c r="G2837" t="str">
        <f t="shared" si="44"/>
        <v>PGK</v>
      </c>
      <c r="H2837">
        <f>IF(D2837=$D$2459,IF(E2837=1000,VLOOKUP(G2837,Brandesi!$A$2:$B$203,2,0),IF(E2837=5000,VLOOKUP(G2837,Brandesi!$D$2:$E$203,2,0),IF(E2837=10000,VLOOKUP(G2837,Brandesi!$G$2:$H$203,2,0)))))</f>
        <v>3252.5533189624998</v>
      </c>
    </row>
    <row r="2838" spans="1:8" x14ac:dyDescent="0.25">
      <c r="A2838" t="s">
        <v>4</v>
      </c>
      <c r="B2838" t="s">
        <v>5</v>
      </c>
      <c r="C2838" t="s">
        <v>408</v>
      </c>
      <c r="D2838" t="s">
        <v>1197</v>
      </c>
      <c r="E2838">
        <v>1000</v>
      </c>
      <c r="F2838" t="s">
        <v>1680</v>
      </c>
      <c r="G2838" t="str">
        <f t="shared" si="44"/>
        <v>USD</v>
      </c>
      <c r="H2838">
        <f>IF(D2838=$D$2459,IF(E2838=1000,VLOOKUP(G2838,Brandesi!$A$2:$B$203,2,0),IF(E2838=5000,VLOOKUP(G2838,Brandesi!$D$2:$E$203,2,0),IF(E2838=10000,VLOOKUP(G2838,Brandesi!$G$2:$H$203,2,0)))))</f>
        <v>1000</v>
      </c>
    </row>
    <row r="2839" spans="1:8" x14ac:dyDescent="0.25">
      <c r="A2839" t="s">
        <v>410</v>
      </c>
      <c r="B2839" t="s">
        <v>1290</v>
      </c>
      <c r="C2839" t="s">
        <v>408</v>
      </c>
      <c r="D2839" t="s">
        <v>1197</v>
      </c>
      <c r="E2839">
        <v>1000</v>
      </c>
      <c r="F2839" t="s">
        <v>1680</v>
      </c>
      <c r="G2839" t="str">
        <f t="shared" si="44"/>
        <v>NZD</v>
      </c>
      <c r="H2839">
        <f>IF(D2839=$D$2459,IF(E2839=1000,VLOOKUP(G2839,Brandesi!$A$2:$B$203,2,0),IF(E2839=5000,VLOOKUP(G2839,Brandesi!$D$2:$E$203,2,0),IF(E2839=10000,VLOOKUP(G2839,Brandesi!$G$2:$H$203,2,0)))))</f>
        <v>1491.8426504209999</v>
      </c>
    </row>
    <row r="2840" spans="1:8" x14ac:dyDescent="0.25">
      <c r="A2840" t="s">
        <v>412</v>
      </c>
      <c r="B2840" t="s">
        <v>1291</v>
      </c>
      <c r="C2840" t="s">
        <v>414</v>
      </c>
      <c r="D2840" t="s">
        <v>1197</v>
      </c>
      <c r="E2840">
        <v>1000</v>
      </c>
      <c r="F2840" t="s">
        <v>1680</v>
      </c>
      <c r="G2840" t="str">
        <f t="shared" si="44"/>
        <v>PYG</v>
      </c>
      <c r="H2840">
        <f>IF(D2840=$D$2459,IF(E2840=1000,VLOOKUP(G2840,Brandesi!$A$2:$B$203,2,0),IF(E2840=5000,VLOOKUP(G2840,Brandesi!$D$2:$E$203,2,0),IF(E2840=10000,VLOOKUP(G2840,Brandesi!$G$2:$H$203,2,0)))))</f>
        <v>5768023.8660973897</v>
      </c>
    </row>
    <row r="2841" spans="1:8" x14ac:dyDescent="0.25">
      <c r="A2841" t="s">
        <v>415</v>
      </c>
      <c r="B2841" t="s">
        <v>1291</v>
      </c>
      <c r="C2841" t="s">
        <v>414</v>
      </c>
      <c r="D2841" t="s">
        <v>1197</v>
      </c>
      <c r="E2841">
        <v>1000</v>
      </c>
      <c r="F2841" t="s">
        <v>1680</v>
      </c>
      <c r="G2841" t="str">
        <f t="shared" si="44"/>
        <v>PYG</v>
      </c>
      <c r="H2841">
        <f>IF(D2841=$D$2459,IF(E2841=1000,VLOOKUP(G2841,Brandesi!$A$2:$B$203,2,0),IF(E2841=5000,VLOOKUP(G2841,Brandesi!$D$2:$E$203,2,0),IF(E2841=10000,VLOOKUP(G2841,Brandesi!$G$2:$H$203,2,0)))))</f>
        <v>5768023.8660973897</v>
      </c>
    </row>
    <row r="2842" spans="1:8" x14ac:dyDescent="0.25">
      <c r="A2842" t="s">
        <v>4</v>
      </c>
      <c r="B2842" t="s">
        <v>5</v>
      </c>
      <c r="C2842" t="s">
        <v>414</v>
      </c>
      <c r="D2842" t="s">
        <v>1197</v>
      </c>
      <c r="E2842">
        <v>1000</v>
      </c>
      <c r="F2842" t="s">
        <v>1680</v>
      </c>
      <c r="G2842" t="str">
        <f t="shared" si="44"/>
        <v>USD</v>
      </c>
      <c r="H2842">
        <f>IF(D2842=$D$2459,IF(E2842=1000,VLOOKUP(G2842,Brandesi!$A$2:$B$203,2,0),IF(E2842=5000,VLOOKUP(G2842,Brandesi!$D$2:$E$203,2,0),IF(E2842=10000,VLOOKUP(G2842,Brandesi!$G$2:$H$203,2,0)))))</f>
        <v>1000</v>
      </c>
    </row>
    <row r="2843" spans="1:8" x14ac:dyDescent="0.25">
      <c r="A2843" t="s">
        <v>416</v>
      </c>
      <c r="B2843" t="s">
        <v>1292</v>
      </c>
      <c r="C2843" t="s">
        <v>418</v>
      </c>
      <c r="D2843" t="s">
        <v>1197</v>
      </c>
      <c r="E2843">
        <v>1000</v>
      </c>
      <c r="F2843" t="s">
        <v>1680</v>
      </c>
      <c r="G2843" t="str">
        <f t="shared" si="44"/>
        <v>PEN</v>
      </c>
      <c r="H2843">
        <f>IF(D2843=$D$2459,IF(E2843=1000,VLOOKUP(G2843,Brandesi!$A$2:$B$203,2,0),IF(E2843=5000,VLOOKUP(G2843,Brandesi!$D$2:$E$203,2,0),IF(E2843=10000,VLOOKUP(G2843,Brandesi!$G$2:$H$203,2,0)))))</f>
        <v>3294.2428150353999</v>
      </c>
    </row>
    <row r="2844" spans="1:8" x14ac:dyDescent="0.25">
      <c r="A2844" t="s">
        <v>419</v>
      </c>
      <c r="B2844" t="s">
        <v>1292</v>
      </c>
      <c r="C2844" t="s">
        <v>418</v>
      </c>
      <c r="D2844" t="s">
        <v>1197</v>
      </c>
      <c r="E2844">
        <v>1000</v>
      </c>
      <c r="F2844" t="s">
        <v>1680</v>
      </c>
      <c r="G2844" t="str">
        <f t="shared" si="44"/>
        <v>PEN</v>
      </c>
      <c r="H2844">
        <f>IF(D2844=$D$2459,IF(E2844=1000,VLOOKUP(G2844,Brandesi!$A$2:$B$203,2,0),IF(E2844=5000,VLOOKUP(G2844,Brandesi!$D$2:$E$203,2,0),IF(E2844=10000,VLOOKUP(G2844,Brandesi!$G$2:$H$203,2,0)))))</f>
        <v>3294.2428150353999</v>
      </c>
    </row>
    <row r="2845" spans="1:8" x14ac:dyDescent="0.25">
      <c r="A2845" t="s">
        <v>4</v>
      </c>
      <c r="B2845" t="s">
        <v>5</v>
      </c>
      <c r="C2845" t="s">
        <v>418</v>
      </c>
      <c r="D2845" t="s">
        <v>1197</v>
      </c>
      <c r="E2845">
        <v>1000</v>
      </c>
      <c r="F2845" t="s">
        <v>1680</v>
      </c>
      <c r="G2845" t="str">
        <f t="shared" si="44"/>
        <v>USD</v>
      </c>
      <c r="H2845">
        <f>IF(D2845=$D$2459,IF(E2845=1000,VLOOKUP(G2845,Brandesi!$A$2:$B$203,2,0),IF(E2845=5000,VLOOKUP(G2845,Brandesi!$D$2:$E$203,2,0),IF(E2845=10000,VLOOKUP(G2845,Brandesi!$G$2:$H$203,2,0)))))</f>
        <v>1000</v>
      </c>
    </row>
    <row r="2846" spans="1:8" x14ac:dyDescent="0.25">
      <c r="A2846" t="s">
        <v>13</v>
      </c>
      <c r="B2846" t="s">
        <v>420</v>
      </c>
      <c r="C2846" t="s">
        <v>418</v>
      </c>
      <c r="D2846" t="s">
        <v>1197</v>
      </c>
      <c r="E2846">
        <v>1000</v>
      </c>
      <c r="F2846" t="s">
        <v>1680</v>
      </c>
      <c r="G2846" t="str">
        <f t="shared" si="44"/>
        <v>GBP</v>
      </c>
      <c r="H2846">
        <f>IF(D2846=$D$2459,IF(E2846=1000,VLOOKUP(G2846,Brandesi!$A$2:$B$203,2,0),IF(E2846=5000,VLOOKUP(G2846,Brandesi!$D$2:$E$203,2,0),IF(E2846=10000,VLOOKUP(G2846,Brandesi!$G$2:$H$203,2,0)))))</f>
        <v>774.91753900389995</v>
      </c>
    </row>
    <row r="2847" spans="1:8" x14ac:dyDescent="0.25">
      <c r="A2847" t="s">
        <v>6</v>
      </c>
      <c r="B2847" t="s">
        <v>7</v>
      </c>
      <c r="C2847" t="s">
        <v>418</v>
      </c>
      <c r="D2847" t="s">
        <v>1197</v>
      </c>
      <c r="E2847">
        <v>1000</v>
      </c>
      <c r="F2847" t="s">
        <v>1680</v>
      </c>
      <c r="G2847" t="str">
        <f t="shared" si="44"/>
        <v>EUR</v>
      </c>
      <c r="H2847">
        <f>IF(D2847=$D$2459,IF(E2847=1000,VLOOKUP(G2847,Brandesi!$A$2:$B$203,2,0),IF(E2847=5000,VLOOKUP(G2847,Brandesi!$D$2:$E$203,2,0),IF(E2847=10000,VLOOKUP(G2847,Brandesi!$G$2:$H$203,2,0)))))</f>
        <v>863.93637722289998</v>
      </c>
    </row>
    <row r="2848" spans="1:8" x14ac:dyDescent="0.25">
      <c r="A2848" t="s">
        <v>421</v>
      </c>
      <c r="B2848" t="s">
        <v>1293</v>
      </c>
      <c r="C2848" t="s">
        <v>423</v>
      </c>
      <c r="D2848" t="s">
        <v>1197</v>
      </c>
      <c r="E2848">
        <v>1000</v>
      </c>
      <c r="F2848" t="s">
        <v>1680</v>
      </c>
      <c r="G2848" t="str">
        <f t="shared" si="44"/>
        <v>PHP</v>
      </c>
      <c r="H2848">
        <f>IF(D2848=$D$2459,IF(E2848=1000,VLOOKUP(G2848,Brandesi!$A$2:$B$203,2,0),IF(E2848=5000,VLOOKUP(G2848,Brandesi!$D$2:$E$203,2,0),IF(E2848=10000,VLOOKUP(G2848,Brandesi!$G$2:$H$203,2,0)))))</f>
        <v>53394.764358580898</v>
      </c>
    </row>
    <row r="2849" spans="1:8" x14ac:dyDescent="0.25">
      <c r="A2849" t="s">
        <v>424</v>
      </c>
      <c r="B2849" t="s">
        <v>1293</v>
      </c>
      <c r="C2849" t="s">
        <v>423</v>
      </c>
      <c r="D2849" t="s">
        <v>1197</v>
      </c>
      <c r="E2849">
        <v>1000</v>
      </c>
      <c r="F2849" t="s">
        <v>1680</v>
      </c>
      <c r="G2849" t="str">
        <f t="shared" si="44"/>
        <v>PHP</v>
      </c>
      <c r="H2849">
        <f>IF(D2849=$D$2459,IF(E2849=1000,VLOOKUP(G2849,Brandesi!$A$2:$B$203,2,0),IF(E2849=5000,VLOOKUP(G2849,Brandesi!$D$2:$E$203,2,0),IF(E2849=10000,VLOOKUP(G2849,Brandesi!$G$2:$H$203,2,0)))))</f>
        <v>53394.764358580898</v>
      </c>
    </row>
    <row r="2850" spans="1:8" x14ac:dyDescent="0.25">
      <c r="A2850" t="s">
        <v>425</v>
      </c>
      <c r="B2850" t="s">
        <v>1294</v>
      </c>
      <c r="C2850" t="s">
        <v>423</v>
      </c>
      <c r="D2850" t="s">
        <v>1197</v>
      </c>
      <c r="E2850">
        <v>1000</v>
      </c>
      <c r="F2850" t="s">
        <v>1680</v>
      </c>
      <c r="G2850" t="str">
        <f t="shared" si="44"/>
        <v>PHP</v>
      </c>
      <c r="H2850">
        <f>IF(D2850=$D$2459,IF(E2850=1000,VLOOKUP(G2850,Brandesi!$A$2:$B$203,2,0),IF(E2850=5000,VLOOKUP(G2850,Brandesi!$D$2:$E$203,2,0),IF(E2850=10000,VLOOKUP(G2850,Brandesi!$G$2:$H$203,2,0)))))</f>
        <v>53394.764358580898</v>
      </c>
    </row>
    <row r="2851" spans="1:8" x14ac:dyDescent="0.25">
      <c r="A2851" t="s">
        <v>4</v>
      </c>
      <c r="B2851" t="s">
        <v>5</v>
      </c>
      <c r="C2851" t="s">
        <v>423</v>
      </c>
      <c r="D2851" t="s">
        <v>1197</v>
      </c>
      <c r="E2851">
        <v>1000</v>
      </c>
      <c r="F2851" t="s">
        <v>1680</v>
      </c>
      <c r="G2851" t="str">
        <f t="shared" si="44"/>
        <v>USD</v>
      </c>
      <c r="H2851">
        <f>IF(D2851=$D$2459,IF(E2851=1000,VLOOKUP(G2851,Brandesi!$A$2:$B$203,2,0),IF(E2851=5000,VLOOKUP(G2851,Brandesi!$D$2:$E$203,2,0),IF(E2851=10000,VLOOKUP(G2851,Brandesi!$G$2:$H$203,2,0)))))</f>
        <v>1000</v>
      </c>
    </row>
    <row r="2852" spans="1:8" x14ac:dyDescent="0.25">
      <c r="A2852" t="s">
        <v>427</v>
      </c>
      <c r="B2852" t="s">
        <v>1295</v>
      </c>
      <c r="C2852" t="s">
        <v>429</v>
      </c>
      <c r="D2852" t="s">
        <v>1197</v>
      </c>
      <c r="E2852">
        <v>1000</v>
      </c>
      <c r="F2852" t="s">
        <v>1680</v>
      </c>
      <c r="G2852" t="s">
        <v>1666</v>
      </c>
      <c r="H2852">
        <f>IF(D2852=$D$2459,IF(E2852=1000,VLOOKUP(G2852,Brandesi!$A$2:$B$203,2,0),IF(E2852=5000,VLOOKUP(G2852,Brandesi!$D$2:$E$203,2,0),IF(E2852=10000,VLOOKUP(G2852,Brandesi!$G$2:$H$203,2,0)))))</f>
        <v>3709.3034271295001</v>
      </c>
    </row>
    <row r="2853" spans="1:8" x14ac:dyDescent="0.25">
      <c r="A2853" t="s">
        <v>430</v>
      </c>
      <c r="B2853" t="s">
        <v>1296</v>
      </c>
      <c r="C2853" t="s">
        <v>429</v>
      </c>
      <c r="D2853" t="s">
        <v>1197</v>
      </c>
      <c r="E2853">
        <v>1000</v>
      </c>
      <c r="F2853" t="s">
        <v>1680</v>
      </c>
      <c r="G2853" t="str">
        <f t="shared" si="44"/>
        <v>PLN</v>
      </c>
      <c r="H2853">
        <f>IF(D2853=$D$2459,IF(E2853=1000,VLOOKUP(G2853,Brandesi!$A$2:$B$203,2,0),IF(E2853=5000,VLOOKUP(G2853,Brandesi!$D$2:$E$203,2,0),IF(E2853=10000,VLOOKUP(G2853,Brandesi!$G$2:$H$203,2,0)))))</f>
        <v>3709.3034271295001</v>
      </c>
    </row>
    <row r="2854" spans="1:8" x14ac:dyDescent="0.25">
      <c r="A2854" t="s">
        <v>432</v>
      </c>
      <c r="B2854" t="s">
        <v>1296</v>
      </c>
      <c r="C2854" t="s">
        <v>429</v>
      </c>
      <c r="D2854" t="s">
        <v>1197</v>
      </c>
      <c r="E2854">
        <v>1000</v>
      </c>
      <c r="F2854" t="s">
        <v>1680</v>
      </c>
      <c r="G2854" t="str">
        <f t="shared" si="44"/>
        <v>PLN</v>
      </c>
      <c r="H2854">
        <f>IF(D2854=$D$2459,IF(E2854=1000,VLOOKUP(G2854,Brandesi!$A$2:$B$203,2,0),IF(E2854=5000,VLOOKUP(G2854,Brandesi!$D$2:$E$203,2,0),IF(E2854=10000,VLOOKUP(G2854,Brandesi!$G$2:$H$203,2,0)))))</f>
        <v>3709.3034271295001</v>
      </c>
    </row>
    <row r="2855" spans="1:8" x14ac:dyDescent="0.25">
      <c r="A2855" t="s">
        <v>38</v>
      </c>
      <c r="B2855" t="s">
        <v>1295</v>
      </c>
      <c r="C2855" t="s">
        <v>429</v>
      </c>
      <c r="D2855" t="s">
        <v>1197</v>
      </c>
      <c r="E2855">
        <v>1000</v>
      </c>
      <c r="F2855" t="s">
        <v>1680</v>
      </c>
      <c r="G2855" t="s">
        <v>1666</v>
      </c>
      <c r="H2855">
        <f>IF(D2855=$D$2459,IF(E2855=1000,VLOOKUP(G2855,Brandesi!$A$2:$B$203,2,0),IF(E2855=5000,VLOOKUP(G2855,Brandesi!$D$2:$E$203,2,0),IF(E2855=10000,VLOOKUP(G2855,Brandesi!$G$2:$H$203,2,0)))))</f>
        <v>3709.3034271295001</v>
      </c>
    </row>
    <row r="2856" spans="1:8" x14ac:dyDescent="0.25">
      <c r="A2856" t="s">
        <v>32</v>
      </c>
      <c r="B2856" t="s">
        <v>1205</v>
      </c>
      <c r="C2856" t="s">
        <v>433</v>
      </c>
      <c r="D2856" t="s">
        <v>1197</v>
      </c>
      <c r="E2856">
        <v>1000</v>
      </c>
      <c r="F2856" t="s">
        <v>1680</v>
      </c>
      <c r="G2856" t="str">
        <f t="shared" si="44"/>
        <v>EUR</v>
      </c>
      <c r="H2856">
        <f>IF(D2856=$D$2459,IF(E2856=1000,VLOOKUP(G2856,Brandesi!$A$2:$B$203,2,0),IF(E2856=5000,VLOOKUP(G2856,Brandesi!$D$2:$E$203,2,0),IF(E2856=10000,VLOOKUP(G2856,Brandesi!$G$2:$H$203,2,0)))))</f>
        <v>863.93637722289998</v>
      </c>
    </row>
    <row r="2857" spans="1:8" x14ac:dyDescent="0.25">
      <c r="A2857" t="s">
        <v>35</v>
      </c>
      <c r="B2857" t="s">
        <v>16</v>
      </c>
      <c r="C2857" t="s">
        <v>433</v>
      </c>
      <c r="D2857" t="s">
        <v>1197</v>
      </c>
      <c r="E2857">
        <v>1000</v>
      </c>
      <c r="F2857" t="s">
        <v>1680</v>
      </c>
      <c r="G2857" t="str">
        <f t="shared" si="44"/>
        <v>EUR</v>
      </c>
      <c r="H2857">
        <f>IF(D2857=$D$2459,IF(E2857=1000,VLOOKUP(G2857,Brandesi!$A$2:$B$203,2,0),IF(E2857=5000,VLOOKUP(G2857,Brandesi!$D$2:$E$203,2,0),IF(E2857=10000,VLOOKUP(G2857,Brandesi!$G$2:$H$203,2,0)))))</f>
        <v>863.93637722289998</v>
      </c>
    </row>
    <row r="2858" spans="1:8" x14ac:dyDescent="0.25">
      <c r="A2858" t="s">
        <v>34</v>
      </c>
      <c r="B2858" t="s">
        <v>16</v>
      </c>
      <c r="C2858" t="s">
        <v>433</v>
      </c>
      <c r="D2858" t="s">
        <v>1197</v>
      </c>
      <c r="E2858">
        <v>1000</v>
      </c>
      <c r="F2858" t="s">
        <v>1680</v>
      </c>
      <c r="G2858" t="str">
        <f t="shared" si="44"/>
        <v>EUR</v>
      </c>
      <c r="H2858">
        <f>IF(D2858=$D$2459,IF(E2858=1000,VLOOKUP(G2858,Brandesi!$A$2:$B$203,2,0),IF(E2858=5000,VLOOKUP(G2858,Brandesi!$D$2:$E$203,2,0),IF(E2858=10000,VLOOKUP(G2858,Brandesi!$G$2:$H$203,2,0)))))</f>
        <v>863.93637722289998</v>
      </c>
    </row>
    <row r="2859" spans="1:8" x14ac:dyDescent="0.25">
      <c r="A2859" t="s">
        <v>15</v>
      </c>
      <c r="B2859" t="s">
        <v>16</v>
      </c>
      <c r="C2859" t="s">
        <v>433</v>
      </c>
      <c r="D2859" t="s">
        <v>1197</v>
      </c>
      <c r="E2859">
        <v>1000</v>
      </c>
      <c r="F2859" t="s">
        <v>1680</v>
      </c>
      <c r="G2859" t="str">
        <f t="shared" si="44"/>
        <v>EUR</v>
      </c>
      <c r="H2859">
        <f>IF(D2859=$D$2459,IF(E2859=1000,VLOOKUP(G2859,Brandesi!$A$2:$B$203,2,0),IF(E2859=5000,VLOOKUP(G2859,Brandesi!$D$2:$E$203,2,0),IF(E2859=10000,VLOOKUP(G2859,Brandesi!$G$2:$H$203,2,0)))))</f>
        <v>863.93637722289998</v>
      </c>
    </row>
    <row r="2860" spans="1:8" x14ac:dyDescent="0.25">
      <c r="A2860" t="s">
        <v>36</v>
      </c>
      <c r="B2860" t="s">
        <v>37</v>
      </c>
      <c r="C2860" t="s">
        <v>433</v>
      </c>
      <c r="D2860" t="s">
        <v>1197</v>
      </c>
      <c r="E2860">
        <v>1000</v>
      </c>
      <c r="F2860" t="s">
        <v>1680</v>
      </c>
      <c r="G2860" t="str">
        <f t="shared" si="44"/>
        <v>EUR</v>
      </c>
      <c r="H2860">
        <f>IF(D2860=$D$2459,IF(E2860=1000,VLOOKUP(G2860,Brandesi!$A$2:$B$203,2,0),IF(E2860=5000,VLOOKUP(G2860,Brandesi!$D$2:$E$203,2,0),IF(E2860=10000,VLOOKUP(G2860,Brandesi!$G$2:$H$203,2,0)))))</f>
        <v>863.93637722289998</v>
      </c>
    </row>
    <row r="2861" spans="1:8" x14ac:dyDescent="0.25">
      <c r="A2861" t="s">
        <v>38</v>
      </c>
      <c r="B2861" t="s">
        <v>7</v>
      </c>
      <c r="C2861" t="s">
        <v>433</v>
      </c>
      <c r="D2861" t="s">
        <v>1197</v>
      </c>
      <c r="E2861">
        <v>1000</v>
      </c>
      <c r="F2861" t="s">
        <v>1680</v>
      </c>
      <c r="G2861" t="str">
        <f>IF(RIGHT(B2861,1)=RIGHT($B$28,1),"EUR",IF(RIGHT(A2861,1)=")",LEFT(RIGHT(A2861,4),3),RIGHT(A2861,3)))</f>
        <v>EUR</v>
      </c>
      <c r="H2861">
        <f>IF(D2861=$D$2459,IF(E2861=1000,VLOOKUP(G2861,Brandesi!$A$2:$B$203,2,0),IF(E2861=5000,VLOOKUP(G2861,Brandesi!$D$2:$E$203,2,0),IF(E2861=10000,VLOOKUP(G2861,Brandesi!$G$2:$H$203,2,0)))))</f>
        <v>863.93637722289998</v>
      </c>
    </row>
    <row r="2862" spans="1:8" x14ac:dyDescent="0.25">
      <c r="A2862" t="s">
        <v>4</v>
      </c>
      <c r="B2862" t="s">
        <v>5</v>
      </c>
      <c r="C2862" t="s">
        <v>436</v>
      </c>
      <c r="D2862" t="s">
        <v>1197</v>
      </c>
      <c r="E2862">
        <v>1000</v>
      </c>
      <c r="F2862" t="s">
        <v>1680</v>
      </c>
      <c r="G2862" t="str">
        <f t="shared" si="44"/>
        <v>USD</v>
      </c>
      <c r="H2862">
        <f>IF(D2862=$D$2459,IF(E2862=1000,VLOOKUP(G2862,Brandesi!$A$2:$B$203,2,0),IF(E2862=5000,VLOOKUP(G2862,Brandesi!$D$2:$E$203,2,0),IF(E2862=10000,VLOOKUP(G2862,Brandesi!$G$2:$H$203,2,0)))))</f>
        <v>1000</v>
      </c>
    </row>
    <row r="2863" spans="1:8" x14ac:dyDescent="0.25">
      <c r="A2863" t="s">
        <v>47</v>
      </c>
      <c r="B2863" t="s">
        <v>48</v>
      </c>
      <c r="C2863" t="s">
        <v>436</v>
      </c>
      <c r="D2863" t="s">
        <v>1197</v>
      </c>
      <c r="E2863">
        <v>1000</v>
      </c>
      <c r="F2863" t="s">
        <v>1680</v>
      </c>
      <c r="G2863" t="str">
        <f t="shared" si="44"/>
        <v>CAD</v>
      </c>
      <c r="H2863">
        <f>IF(D2863=$D$2459,IF(E2863=1000,VLOOKUP(G2863,Brandesi!$A$2:$B$203,2,0),IF(E2863=5000,VLOOKUP(G2863,Brandesi!$D$2:$E$203,2,0),IF(E2863=10000,VLOOKUP(G2863,Brandesi!$G$2:$H$203,2,0)))))</f>
        <v>1303.5264479432999</v>
      </c>
    </row>
    <row r="2864" spans="1:8" x14ac:dyDescent="0.25">
      <c r="A2864" t="s">
        <v>437</v>
      </c>
      <c r="B2864" t="s">
        <v>438</v>
      </c>
      <c r="C2864" t="s">
        <v>439</v>
      </c>
      <c r="D2864" t="s">
        <v>1197</v>
      </c>
      <c r="E2864">
        <v>1000</v>
      </c>
      <c r="F2864" t="s">
        <v>1680</v>
      </c>
      <c r="G2864" t="str">
        <f t="shared" si="44"/>
        <v>QAR</v>
      </c>
      <c r="H2864">
        <f>IF(D2864=$D$2459,IF(E2864=1000,VLOOKUP(G2864,Brandesi!$A$2:$B$203,2,0),IF(E2864=5000,VLOOKUP(G2864,Brandesi!$D$2:$E$203,2,0),IF(E2864=10000,VLOOKUP(G2864,Brandesi!$G$2:$H$203,2,0)))))</f>
        <v>3640</v>
      </c>
    </row>
    <row r="2865" spans="1:8" x14ac:dyDescent="0.25">
      <c r="A2865" t="s">
        <v>440</v>
      </c>
      <c r="B2865" t="s">
        <v>441</v>
      </c>
      <c r="C2865" t="s">
        <v>439</v>
      </c>
      <c r="D2865" t="s">
        <v>1197</v>
      </c>
      <c r="E2865">
        <v>1000</v>
      </c>
      <c r="F2865" t="s">
        <v>1680</v>
      </c>
      <c r="G2865" t="str">
        <f t="shared" si="44"/>
        <v>QAR</v>
      </c>
      <c r="H2865">
        <f>IF(D2865=$D$2459,IF(E2865=1000,VLOOKUP(G2865,Brandesi!$A$2:$B$203,2,0),IF(E2865=5000,VLOOKUP(G2865,Brandesi!$D$2:$E$203,2,0),IF(E2865=10000,VLOOKUP(G2865,Brandesi!$G$2:$H$203,2,0)))))</f>
        <v>3640</v>
      </c>
    </row>
    <row r="2866" spans="1:8" x14ac:dyDescent="0.25">
      <c r="A2866" t="s">
        <v>442</v>
      </c>
      <c r="B2866" t="s">
        <v>441</v>
      </c>
      <c r="C2866" t="s">
        <v>439</v>
      </c>
      <c r="D2866" t="s">
        <v>1197</v>
      </c>
      <c r="E2866">
        <v>1000</v>
      </c>
      <c r="F2866" t="s">
        <v>1680</v>
      </c>
      <c r="G2866" t="str">
        <f t="shared" si="44"/>
        <v>QAR</v>
      </c>
      <c r="H2866">
        <f>IF(D2866=$D$2459,IF(E2866=1000,VLOOKUP(G2866,Brandesi!$A$2:$B$203,2,0),IF(E2866=5000,VLOOKUP(G2866,Brandesi!$D$2:$E$203,2,0),IF(E2866=10000,VLOOKUP(G2866,Brandesi!$G$2:$H$203,2,0)))))</f>
        <v>3640</v>
      </c>
    </row>
    <row r="2867" spans="1:8" x14ac:dyDescent="0.25">
      <c r="A2867" t="s">
        <v>6</v>
      </c>
      <c r="B2867" t="s">
        <v>7</v>
      </c>
      <c r="C2867" t="s">
        <v>443</v>
      </c>
      <c r="D2867" t="s">
        <v>1197</v>
      </c>
      <c r="E2867">
        <v>1000</v>
      </c>
      <c r="F2867" t="s">
        <v>1680</v>
      </c>
      <c r="G2867" t="str">
        <f t="shared" si="44"/>
        <v>EUR</v>
      </c>
      <c r="H2867">
        <f>IF(D2867=$D$2459,IF(E2867=1000,VLOOKUP(G2867,Brandesi!$A$2:$B$203,2,0),IF(E2867=5000,VLOOKUP(G2867,Brandesi!$D$2:$E$203,2,0),IF(E2867=10000,VLOOKUP(G2867,Brandesi!$G$2:$H$203,2,0)))))</f>
        <v>863.93637722289998</v>
      </c>
    </row>
    <row r="2868" spans="1:8" x14ac:dyDescent="0.25">
      <c r="A2868" t="s">
        <v>4</v>
      </c>
      <c r="B2868" t="s">
        <v>5</v>
      </c>
      <c r="C2868" t="s">
        <v>443</v>
      </c>
      <c r="D2868" t="s">
        <v>1197</v>
      </c>
      <c r="E2868">
        <v>1000</v>
      </c>
      <c r="F2868" t="s">
        <v>1680</v>
      </c>
      <c r="G2868" t="str">
        <f t="shared" si="44"/>
        <v>USD</v>
      </c>
      <c r="H2868">
        <f>IF(D2868=$D$2459,IF(E2868=1000,VLOOKUP(G2868,Brandesi!$A$2:$B$203,2,0),IF(E2868=5000,VLOOKUP(G2868,Brandesi!$D$2:$E$203,2,0),IF(E2868=10000,VLOOKUP(G2868,Brandesi!$G$2:$H$203,2,0)))))</f>
        <v>1000</v>
      </c>
    </row>
    <row r="2869" spans="1:8" x14ac:dyDescent="0.25">
      <c r="A2869" t="s">
        <v>920</v>
      </c>
      <c r="B2869" t="s">
        <v>1297</v>
      </c>
      <c r="C2869" t="s">
        <v>446</v>
      </c>
      <c r="D2869" t="s">
        <v>1197</v>
      </c>
      <c r="E2869">
        <v>1000</v>
      </c>
      <c r="F2869" t="s">
        <v>1680</v>
      </c>
      <c r="G2869" t="str">
        <f t="shared" si="44"/>
        <v>RON</v>
      </c>
      <c r="H2869">
        <f>IF(D2869=$D$2459,IF(E2869=1000,VLOOKUP(G2869,Brandesi!$A$2:$B$203,2,0),IF(E2869=5000,VLOOKUP(G2869,Brandesi!$D$2:$E$203,2,0),IF(E2869=10000,VLOOKUP(G2869,Brandesi!$G$2:$H$203,2,0)))))</f>
        <v>4010.8713811222001</v>
      </c>
    </row>
    <row r="2870" spans="1:8" x14ac:dyDescent="0.25">
      <c r="A2870" t="s">
        <v>922</v>
      </c>
      <c r="B2870" t="s">
        <v>1298</v>
      </c>
      <c r="C2870" t="s">
        <v>446</v>
      </c>
      <c r="D2870" t="s">
        <v>1197</v>
      </c>
      <c r="E2870">
        <v>1000</v>
      </c>
      <c r="F2870" t="s">
        <v>1680</v>
      </c>
      <c r="G2870" t="str">
        <f t="shared" si="44"/>
        <v>RON</v>
      </c>
      <c r="H2870">
        <f>IF(D2870=$D$2459,IF(E2870=1000,VLOOKUP(G2870,Brandesi!$A$2:$B$203,2,0),IF(E2870=5000,VLOOKUP(G2870,Brandesi!$D$2:$E$203,2,0),IF(E2870=10000,VLOOKUP(G2870,Brandesi!$G$2:$H$203,2,0)))))</f>
        <v>4010.8713811222001</v>
      </c>
    </row>
    <row r="2871" spans="1:8" x14ac:dyDescent="0.25">
      <c r="A2871" t="s">
        <v>924</v>
      </c>
      <c r="B2871" t="s">
        <v>1298</v>
      </c>
      <c r="C2871" t="s">
        <v>446</v>
      </c>
      <c r="D2871" t="s">
        <v>1197</v>
      </c>
      <c r="E2871">
        <v>1000</v>
      </c>
      <c r="F2871" t="s">
        <v>1680</v>
      </c>
      <c r="G2871" t="str">
        <f t="shared" si="44"/>
        <v>RON</v>
      </c>
      <c r="H2871">
        <f>IF(D2871=$D$2459,IF(E2871=1000,VLOOKUP(G2871,Brandesi!$A$2:$B$203,2,0),IF(E2871=5000,VLOOKUP(G2871,Brandesi!$D$2:$E$203,2,0),IF(E2871=10000,VLOOKUP(G2871,Brandesi!$G$2:$H$203,2,0)))))</f>
        <v>4010.8713811222001</v>
      </c>
    </row>
    <row r="2872" spans="1:8" x14ac:dyDescent="0.25">
      <c r="A2872" t="s">
        <v>38</v>
      </c>
      <c r="B2872" t="s">
        <v>1299</v>
      </c>
      <c r="C2872" t="s">
        <v>446</v>
      </c>
      <c r="D2872" t="s">
        <v>1197</v>
      </c>
      <c r="E2872">
        <v>1000</v>
      </c>
      <c r="F2872" t="s">
        <v>1680</v>
      </c>
      <c r="G2872" t="s">
        <v>1667</v>
      </c>
      <c r="H2872">
        <f>IF(D2872=$D$2459,IF(E2872=1000,VLOOKUP(G2872,Brandesi!$A$2:$B$203,2,0),IF(E2872=5000,VLOOKUP(G2872,Brandesi!$D$2:$E$203,2,0),IF(E2872=10000,VLOOKUP(G2872,Brandesi!$G$2:$H$203,2,0)))))</f>
        <v>4010.8713811222001</v>
      </c>
    </row>
    <row r="2873" spans="1:8" x14ac:dyDescent="0.25">
      <c r="A2873" t="s">
        <v>450</v>
      </c>
      <c r="B2873" t="s">
        <v>1300</v>
      </c>
      <c r="C2873" t="s">
        <v>449</v>
      </c>
      <c r="D2873" t="s">
        <v>1197</v>
      </c>
      <c r="E2873">
        <v>1000</v>
      </c>
      <c r="F2873" t="s">
        <v>1680</v>
      </c>
      <c r="G2873" t="str">
        <f t="shared" si="44"/>
        <v>RUB</v>
      </c>
      <c r="H2873">
        <f>IF(D2873=$D$2459,IF(E2873=1000,VLOOKUP(G2873,Brandesi!$A$2:$B$203,2,0),IF(E2873=5000,VLOOKUP(G2873,Brandesi!$D$2:$E$203,2,0),IF(E2873=10000,VLOOKUP(G2873,Brandesi!$G$2:$H$203,2,0)))))</f>
        <v>67319.665144805695</v>
      </c>
    </row>
    <row r="2874" spans="1:8" x14ac:dyDescent="0.25">
      <c r="A2874" t="s">
        <v>447</v>
      </c>
      <c r="B2874" t="s">
        <v>1300</v>
      </c>
      <c r="C2874" t="s">
        <v>449</v>
      </c>
      <c r="D2874" t="s">
        <v>1197</v>
      </c>
      <c r="E2874">
        <v>1000</v>
      </c>
      <c r="F2874" t="s">
        <v>1680</v>
      </c>
      <c r="G2874" t="str">
        <f t="shared" si="44"/>
        <v>RUB</v>
      </c>
      <c r="H2874">
        <f>IF(D2874=$D$2459,IF(E2874=1000,VLOOKUP(G2874,Brandesi!$A$2:$B$203,2,0),IF(E2874=5000,VLOOKUP(G2874,Brandesi!$D$2:$E$203,2,0),IF(E2874=10000,VLOOKUP(G2874,Brandesi!$G$2:$H$203,2,0)))))</f>
        <v>67319.665144805695</v>
      </c>
    </row>
    <row r="2875" spans="1:8" x14ac:dyDescent="0.25">
      <c r="A2875" t="s">
        <v>4</v>
      </c>
      <c r="B2875" t="s">
        <v>5</v>
      </c>
      <c r="C2875" t="s">
        <v>449</v>
      </c>
      <c r="D2875" t="s">
        <v>1197</v>
      </c>
      <c r="E2875">
        <v>1000</v>
      </c>
      <c r="F2875" t="s">
        <v>1680</v>
      </c>
      <c r="G2875" t="str">
        <f t="shared" si="44"/>
        <v>USD</v>
      </c>
      <c r="H2875">
        <f>IF(D2875=$D$2459,IF(E2875=1000,VLOOKUP(G2875,Brandesi!$A$2:$B$203,2,0),IF(E2875=5000,VLOOKUP(G2875,Brandesi!$D$2:$E$203,2,0),IF(E2875=10000,VLOOKUP(G2875,Brandesi!$G$2:$H$203,2,0)))))</f>
        <v>1000</v>
      </c>
    </row>
    <row r="2876" spans="1:8" x14ac:dyDescent="0.25">
      <c r="A2876" t="s">
        <v>6</v>
      </c>
      <c r="B2876" t="s">
        <v>7</v>
      </c>
      <c r="C2876" t="s">
        <v>449</v>
      </c>
      <c r="D2876" t="s">
        <v>1197</v>
      </c>
      <c r="E2876">
        <v>1000</v>
      </c>
      <c r="F2876" t="s">
        <v>1680</v>
      </c>
      <c r="G2876" t="str">
        <f t="shared" si="44"/>
        <v>EUR</v>
      </c>
      <c r="H2876">
        <f>IF(D2876=$D$2459,IF(E2876=1000,VLOOKUP(G2876,Brandesi!$A$2:$B$203,2,0),IF(E2876=5000,VLOOKUP(G2876,Brandesi!$D$2:$E$203,2,0),IF(E2876=10000,VLOOKUP(G2876,Brandesi!$G$2:$H$203,2,0)))))</f>
        <v>863.93637722289998</v>
      </c>
    </row>
    <row r="2877" spans="1:8" x14ac:dyDescent="0.25">
      <c r="A2877" t="s">
        <v>13</v>
      </c>
      <c r="B2877" t="s">
        <v>420</v>
      </c>
      <c r="C2877" t="s">
        <v>449</v>
      </c>
      <c r="D2877" t="s">
        <v>1197</v>
      </c>
      <c r="E2877">
        <v>1000</v>
      </c>
      <c r="F2877" t="s">
        <v>1680</v>
      </c>
      <c r="G2877" t="str">
        <f t="shared" si="44"/>
        <v>GBP</v>
      </c>
      <c r="H2877">
        <f>IF(D2877=$D$2459,IF(E2877=1000,VLOOKUP(G2877,Brandesi!$A$2:$B$203,2,0),IF(E2877=5000,VLOOKUP(G2877,Brandesi!$D$2:$E$203,2,0),IF(E2877=10000,VLOOKUP(G2877,Brandesi!$G$2:$H$203,2,0)))))</f>
        <v>774.91753900389995</v>
      </c>
    </row>
    <row r="2878" spans="1:8" x14ac:dyDescent="0.25">
      <c r="A2878" t="s">
        <v>451</v>
      </c>
      <c r="B2878" t="s">
        <v>1301</v>
      </c>
      <c r="C2878" t="s">
        <v>453</v>
      </c>
      <c r="D2878" t="s">
        <v>1197</v>
      </c>
      <c r="E2878">
        <v>1000</v>
      </c>
      <c r="F2878" t="s">
        <v>1680</v>
      </c>
      <c r="G2878" t="str">
        <f t="shared" si="44"/>
        <v>RWF</v>
      </c>
      <c r="H2878">
        <f>IF(D2878=$D$2459,IF(E2878=1000,VLOOKUP(G2878,Brandesi!$A$2:$B$203,2,0),IF(E2878=5000,VLOOKUP(G2878,Brandesi!$D$2:$E$203,2,0),IF(E2878=10000,VLOOKUP(G2878,Brandesi!$G$2:$H$203,2,0)))))</f>
        <v>865202.17136776506</v>
      </c>
    </row>
    <row r="2879" spans="1:8" x14ac:dyDescent="0.25">
      <c r="A2879" t="s">
        <v>4</v>
      </c>
      <c r="B2879" t="s">
        <v>5</v>
      </c>
      <c r="C2879" t="s">
        <v>453</v>
      </c>
      <c r="D2879" t="s">
        <v>1197</v>
      </c>
      <c r="E2879">
        <v>1000</v>
      </c>
      <c r="F2879" t="s">
        <v>1680</v>
      </c>
      <c r="G2879" t="str">
        <f t="shared" si="44"/>
        <v>USD</v>
      </c>
      <c r="H2879">
        <f>IF(D2879=$D$2459,IF(E2879=1000,VLOOKUP(G2879,Brandesi!$A$2:$B$203,2,0),IF(E2879=5000,VLOOKUP(G2879,Brandesi!$D$2:$E$203,2,0),IF(E2879=10000,VLOOKUP(G2879,Brandesi!$G$2:$H$203,2,0)))))</f>
        <v>1000</v>
      </c>
    </row>
    <row r="2880" spans="1:8" x14ac:dyDescent="0.25">
      <c r="A2880" t="s">
        <v>203</v>
      </c>
      <c r="B2880" t="s">
        <v>204</v>
      </c>
      <c r="C2880" t="s">
        <v>454</v>
      </c>
      <c r="D2880" t="s">
        <v>1197</v>
      </c>
      <c r="E2880">
        <v>1000</v>
      </c>
      <c r="F2880" t="s">
        <v>1680</v>
      </c>
      <c r="G2880" t="str">
        <f t="shared" si="44"/>
        <v>XCD</v>
      </c>
      <c r="H2880">
        <f>IF(D2880=$D$2459,IF(E2880=1000,VLOOKUP(G2880,Brandesi!$A$2:$B$203,2,0),IF(E2880=5000,VLOOKUP(G2880,Brandesi!$D$2:$E$203,2,0),IF(E2880=10000,VLOOKUP(G2880,Brandesi!$G$2:$H$203,2,0)))))</f>
        <v>2702.4710485612</v>
      </c>
    </row>
    <row r="2881" spans="1:8" x14ac:dyDescent="0.25">
      <c r="A2881" t="s">
        <v>206</v>
      </c>
      <c r="B2881" t="s">
        <v>204</v>
      </c>
      <c r="C2881" t="s">
        <v>454</v>
      </c>
      <c r="D2881" t="s">
        <v>1197</v>
      </c>
      <c r="E2881">
        <v>1000</v>
      </c>
      <c r="F2881" t="s">
        <v>1680</v>
      </c>
      <c r="G2881" t="str">
        <f t="shared" si="44"/>
        <v>XCD</v>
      </c>
      <c r="H2881">
        <f>IF(D2881=$D$2459,IF(E2881=1000,VLOOKUP(G2881,Brandesi!$A$2:$B$203,2,0),IF(E2881=5000,VLOOKUP(G2881,Brandesi!$D$2:$E$203,2,0),IF(E2881=10000,VLOOKUP(G2881,Brandesi!$G$2:$H$203,2,0)))))</f>
        <v>2702.4710485612</v>
      </c>
    </row>
    <row r="2882" spans="1:8" x14ac:dyDescent="0.25">
      <c r="A2882" t="s">
        <v>4</v>
      </c>
      <c r="B2882" t="s">
        <v>5</v>
      </c>
      <c r="C2882" t="s">
        <v>454</v>
      </c>
      <c r="D2882" t="s">
        <v>1197</v>
      </c>
      <c r="E2882">
        <v>1000</v>
      </c>
      <c r="F2882" t="s">
        <v>1680</v>
      </c>
      <c r="G2882" t="str">
        <f t="shared" si="44"/>
        <v>USD</v>
      </c>
      <c r="H2882">
        <f>IF(D2882=$D$2459,IF(E2882=1000,VLOOKUP(G2882,Brandesi!$A$2:$B$203,2,0),IF(E2882=5000,VLOOKUP(G2882,Brandesi!$D$2:$E$203,2,0),IF(E2882=10000,VLOOKUP(G2882,Brandesi!$G$2:$H$203,2,0)))))</f>
        <v>1000</v>
      </c>
    </row>
    <row r="2883" spans="1:8" x14ac:dyDescent="0.25">
      <c r="A2883" t="s">
        <v>455</v>
      </c>
      <c r="B2883" t="s">
        <v>1020</v>
      </c>
      <c r="C2883" t="s">
        <v>457</v>
      </c>
      <c r="D2883" t="s">
        <v>1197</v>
      </c>
      <c r="E2883">
        <v>1000</v>
      </c>
      <c r="F2883" t="s">
        <v>1680</v>
      </c>
      <c r="G2883" t="str">
        <f t="shared" ref="G2883:G2946" si="45">IF(RIGHT(A2883,1)=")",LEFT(RIGHT(A2883,4),3),RIGHT(A2883,3))</f>
        <v>SAR</v>
      </c>
      <c r="H2883">
        <f>IF(D2883=$D$2459,IF(E2883=1000,VLOOKUP(G2883,Brandesi!$A$2:$B$203,2,0),IF(E2883=5000,VLOOKUP(G2883,Brandesi!$D$2:$E$203,2,0),IF(E2883=10000,VLOOKUP(G2883,Brandesi!$G$2:$H$203,2,0)))))</f>
        <v>3750</v>
      </c>
    </row>
    <row r="2884" spans="1:8" x14ac:dyDescent="0.25">
      <c r="A2884" t="s">
        <v>460</v>
      </c>
      <c r="B2884" t="s">
        <v>1302</v>
      </c>
      <c r="C2884" t="s">
        <v>457</v>
      </c>
      <c r="D2884" t="s">
        <v>1197</v>
      </c>
      <c r="E2884">
        <v>1000</v>
      </c>
      <c r="F2884" t="s">
        <v>1680</v>
      </c>
      <c r="G2884" t="str">
        <f t="shared" si="45"/>
        <v>SAR</v>
      </c>
      <c r="H2884">
        <f>IF(D2884=$D$2459,IF(E2884=1000,VLOOKUP(G2884,Brandesi!$A$2:$B$203,2,0),IF(E2884=5000,VLOOKUP(G2884,Brandesi!$D$2:$E$203,2,0),IF(E2884=10000,VLOOKUP(G2884,Brandesi!$G$2:$H$203,2,0)))))</f>
        <v>3750</v>
      </c>
    </row>
    <row r="2885" spans="1:8" x14ac:dyDescent="0.25">
      <c r="A2885" t="s">
        <v>458</v>
      </c>
      <c r="B2885" t="s">
        <v>1302</v>
      </c>
      <c r="C2885" t="s">
        <v>457</v>
      </c>
      <c r="D2885" t="s">
        <v>1197</v>
      </c>
      <c r="E2885">
        <v>1000</v>
      </c>
      <c r="F2885" t="s">
        <v>1680</v>
      </c>
      <c r="G2885" t="str">
        <f t="shared" si="45"/>
        <v>SAR</v>
      </c>
      <c r="H2885">
        <f>IF(D2885=$D$2459,IF(E2885=1000,VLOOKUP(G2885,Brandesi!$A$2:$B$203,2,0),IF(E2885=5000,VLOOKUP(G2885,Brandesi!$D$2:$E$203,2,0),IF(E2885=10000,VLOOKUP(G2885,Brandesi!$G$2:$H$203,2,0)))))</f>
        <v>3750</v>
      </c>
    </row>
    <row r="2886" spans="1:8" x14ac:dyDescent="0.25">
      <c r="A2886" t="s">
        <v>380</v>
      </c>
      <c r="B2886" t="s">
        <v>1284</v>
      </c>
      <c r="C2886" t="s">
        <v>462</v>
      </c>
      <c r="D2886" t="s">
        <v>1197</v>
      </c>
      <c r="E2886">
        <v>1000</v>
      </c>
      <c r="F2886" t="s">
        <v>1680</v>
      </c>
      <c r="G2886" t="str">
        <f t="shared" si="45"/>
        <v>XOF</v>
      </c>
      <c r="H2886">
        <f>IF(D2886=$D$2459,IF(E2886=1000,VLOOKUP(G2886,Brandesi!$A$2:$B$203,2,0),IF(E2886=5000,VLOOKUP(G2886,Brandesi!$D$2:$E$203,2,0),IF(E2886=10000,VLOOKUP(G2886,Brandesi!$G$2:$H$203,2,0)))))</f>
        <v>566705.11419402203</v>
      </c>
    </row>
    <row r="2887" spans="1:8" x14ac:dyDescent="0.25">
      <c r="A2887" t="s">
        <v>4</v>
      </c>
      <c r="B2887" t="s">
        <v>5</v>
      </c>
      <c r="C2887" t="s">
        <v>462</v>
      </c>
      <c r="D2887" t="s">
        <v>1197</v>
      </c>
      <c r="E2887">
        <v>1000</v>
      </c>
      <c r="F2887" t="s">
        <v>1680</v>
      </c>
      <c r="G2887" t="str">
        <f t="shared" si="45"/>
        <v>USD</v>
      </c>
      <c r="H2887">
        <f>IF(D2887=$D$2459,IF(E2887=1000,VLOOKUP(G2887,Brandesi!$A$2:$B$203,2,0),IF(E2887=5000,VLOOKUP(G2887,Brandesi!$D$2:$E$203,2,0),IF(E2887=10000,VLOOKUP(G2887,Brandesi!$G$2:$H$203,2,0)))))</f>
        <v>1000</v>
      </c>
    </row>
    <row r="2888" spans="1:8" x14ac:dyDescent="0.25">
      <c r="A2888" t="s">
        <v>463</v>
      </c>
      <c r="B2888" t="s">
        <v>1303</v>
      </c>
      <c r="C2888" t="s">
        <v>465</v>
      </c>
      <c r="D2888" t="s">
        <v>1197</v>
      </c>
      <c r="E2888">
        <v>1000</v>
      </c>
      <c r="F2888" t="s">
        <v>1680</v>
      </c>
      <c r="G2888" t="str">
        <f t="shared" si="45"/>
        <v>RSD</v>
      </c>
      <c r="H2888">
        <f>IF(D2888=$D$2459,IF(E2888=1000,VLOOKUP(G2888,Brandesi!$A$2:$B$203,2,0),IF(E2888=5000,VLOOKUP(G2888,Brandesi!$D$2:$E$203,2,0),IF(E2888=10000,VLOOKUP(G2888,Brandesi!$G$2:$H$203,2,0)))))</f>
        <v>101916.622427102</v>
      </c>
    </row>
    <row r="2889" spans="1:8" x14ac:dyDescent="0.25">
      <c r="A2889" t="s">
        <v>466</v>
      </c>
      <c r="B2889" t="s">
        <v>1303</v>
      </c>
      <c r="C2889" t="s">
        <v>465</v>
      </c>
      <c r="D2889" t="s">
        <v>1197</v>
      </c>
      <c r="E2889">
        <v>1000</v>
      </c>
      <c r="F2889" t="s">
        <v>1680</v>
      </c>
      <c r="G2889" t="str">
        <f t="shared" si="45"/>
        <v>RSD</v>
      </c>
      <c r="H2889">
        <f>IF(D2889=$D$2459,IF(E2889=1000,VLOOKUP(G2889,Brandesi!$A$2:$B$203,2,0),IF(E2889=5000,VLOOKUP(G2889,Brandesi!$D$2:$E$203,2,0),IF(E2889=10000,VLOOKUP(G2889,Brandesi!$G$2:$H$203,2,0)))))</f>
        <v>101916.622427102</v>
      </c>
    </row>
    <row r="2890" spans="1:8" x14ac:dyDescent="0.25">
      <c r="A2890" t="s">
        <v>4</v>
      </c>
      <c r="B2890" t="s">
        <v>5</v>
      </c>
      <c r="C2890" t="s">
        <v>465</v>
      </c>
      <c r="D2890" t="s">
        <v>1197</v>
      </c>
      <c r="E2890">
        <v>1000</v>
      </c>
      <c r="F2890" t="s">
        <v>1680</v>
      </c>
      <c r="G2890" t="str">
        <f t="shared" si="45"/>
        <v>USD</v>
      </c>
      <c r="H2890">
        <f>IF(D2890=$D$2459,IF(E2890=1000,VLOOKUP(G2890,Brandesi!$A$2:$B$203,2,0),IF(E2890=5000,VLOOKUP(G2890,Brandesi!$D$2:$E$203,2,0),IF(E2890=10000,VLOOKUP(G2890,Brandesi!$G$2:$H$203,2,0)))))</f>
        <v>1000</v>
      </c>
    </row>
    <row r="2891" spans="1:8" x14ac:dyDescent="0.25">
      <c r="A2891" t="s">
        <v>6</v>
      </c>
      <c r="B2891" t="s">
        <v>7</v>
      </c>
      <c r="C2891" t="s">
        <v>465</v>
      </c>
      <c r="D2891" t="s">
        <v>1197</v>
      </c>
      <c r="E2891">
        <v>1000</v>
      </c>
      <c r="F2891" t="s">
        <v>1680</v>
      </c>
      <c r="G2891" t="str">
        <f t="shared" si="45"/>
        <v>EUR</v>
      </c>
      <c r="H2891">
        <f>IF(D2891=$D$2459,IF(E2891=1000,VLOOKUP(G2891,Brandesi!$A$2:$B$203,2,0),IF(E2891=5000,VLOOKUP(G2891,Brandesi!$D$2:$E$203,2,0),IF(E2891=10000,VLOOKUP(G2891,Brandesi!$G$2:$H$203,2,0)))))</f>
        <v>863.93637722289998</v>
      </c>
    </row>
    <row r="2892" spans="1:8" x14ac:dyDescent="0.25">
      <c r="A2892" t="s">
        <v>140</v>
      </c>
      <c r="B2892" t="s">
        <v>1304</v>
      </c>
      <c r="C2892" t="s">
        <v>468</v>
      </c>
      <c r="D2892" t="s">
        <v>1197</v>
      </c>
      <c r="E2892">
        <v>1000</v>
      </c>
      <c r="F2892" t="s">
        <v>1680</v>
      </c>
      <c r="G2892" t="s">
        <v>1660</v>
      </c>
      <c r="H2892">
        <f>IF(D2892=$D$2459,IF(E2892=1000,VLOOKUP(G2892,Brandesi!$A$2:$B$203,2,0),IF(E2892=5000,VLOOKUP(G2892,Brandesi!$D$2:$E$203,2,0),IF(E2892=10000,VLOOKUP(G2892,Brandesi!$G$2:$H$203,2,0)))))</f>
        <v>13649.062317482199</v>
      </c>
    </row>
    <row r="2893" spans="1:8" x14ac:dyDescent="0.25">
      <c r="A2893" t="s">
        <v>145</v>
      </c>
      <c r="B2893" t="s">
        <v>1304</v>
      </c>
      <c r="C2893" t="s">
        <v>468</v>
      </c>
      <c r="D2893" t="s">
        <v>1197</v>
      </c>
      <c r="E2893">
        <v>1000</v>
      </c>
      <c r="F2893" t="s">
        <v>1680</v>
      </c>
      <c r="G2893" t="s">
        <v>1660</v>
      </c>
      <c r="H2893">
        <f>IF(D2893=$D$2459,IF(E2893=1000,VLOOKUP(G2893,Brandesi!$A$2:$B$203,2,0),IF(E2893=5000,VLOOKUP(G2893,Brandesi!$D$2:$E$203,2,0),IF(E2893=10000,VLOOKUP(G2893,Brandesi!$G$2:$H$203,2,0)))))</f>
        <v>13649.062317482199</v>
      </c>
    </row>
    <row r="2894" spans="1:8" x14ac:dyDescent="0.25">
      <c r="A2894" t="s">
        <v>4</v>
      </c>
      <c r="B2894" t="s">
        <v>5</v>
      </c>
      <c r="C2894" t="s">
        <v>468</v>
      </c>
      <c r="D2894" t="s">
        <v>1197</v>
      </c>
      <c r="E2894">
        <v>1000</v>
      </c>
      <c r="F2894" t="s">
        <v>1680</v>
      </c>
      <c r="G2894" t="str">
        <f t="shared" si="45"/>
        <v>USD</v>
      </c>
      <c r="H2894">
        <f>IF(D2894=$D$2459,IF(E2894=1000,VLOOKUP(G2894,Brandesi!$A$2:$B$203,2,0),IF(E2894=5000,VLOOKUP(G2894,Brandesi!$D$2:$E$203,2,0),IF(E2894=10000,VLOOKUP(G2894,Brandesi!$G$2:$H$203,2,0)))))</f>
        <v>1000</v>
      </c>
    </row>
    <row r="2895" spans="1:8" x14ac:dyDescent="0.25">
      <c r="A2895" t="s">
        <v>469</v>
      </c>
      <c r="B2895" t="s">
        <v>1305</v>
      </c>
      <c r="C2895" t="s">
        <v>471</v>
      </c>
      <c r="D2895" t="s">
        <v>1197</v>
      </c>
      <c r="E2895">
        <v>1000</v>
      </c>
      <c r="F2895" t="s">
        <v>1680</v>
      </c>
      <c r="G2895" t="str">
        <f t="shared" si="45"/>
        <v>SGD</v>
      </c>
      <c r="H2895">
        <f>IF(D2895=$D$2459,IF(E2895=1000,VLOOKUP(G2895,Brandesi!$A$2:$B$203,2,0),IF(E2895=5000,VLOOKUP(G2895,Brandesi!$D$2:$E$203,2,0),IF(E2895=10000,VLOOKUP(G2895,Brandesi!$G$2:$H$203,2,0)))))</f>
        <v>1365.5283797126999</v>
      </c>
    </row>
    <row r="2896" spans="1:8" x14ac:dyDescent="0.25">
      <c r="A2896" t="s">
        <v>472</v>
      </c>
      <c r="B2896" t="s">
        <v>1306</v>
      </c>
      <c r="C2896" t="s">
        <v>471</v>
      </c>
      <c r="D2896" t="s">
        <v>1197</v>
      </c>
      <c r="E2896">
        <v>1000</v>
      </c>
      <c r="F2896" t="s">
        <v>1680</v>
      </c>
      <c r="G2896" t="str">
        <f t="shared" si="45"/>
        <v>SGD</v>
      </c>
      <c r="H2896">
        <f>IF(D2896=$D$2459,IF(E2896=1000,VLOOKUP(G2896,Brandesi!$A$2:$B$203,2,0),IF(E2896=5000,VLOOKUP(G2896,Brandesi!$D$2:$E$203,2,0),IF(E2896=10000,VLOOKUP(G2896,Brandesi!$G$2:$H$203,2,0)))))</f>
        <v>1365.5283797126999</v>
      </c>
    </row>
    <row r="2897" spans="1:8" x14ac:dyDescent="0.25">
      <c r="A2897" t="s">
        <v>92</v>
      </c>
      <c r="B2897" t="s">
        <v>1215</v>
      </c>
      <c r="C2897" t="s">
        <v>471</v>
      </c>
      <c r="D2897" t="s">
        <v>1197</v>
      </c>
      <c r="E2897">
        <v>1000</v>
      </c>
      <c r="F2897" t="s">
        <v>1680</v>
      </c>
      <c r="G2897" t="str">
        <f t="shared" si="45"/>
        <v>SGD</v>
      </c>
      <c r="H2897">
        <f>IF(D2897=$D$2459,IF(E2897=1000,VLOOKUP(G2897,Brandesi!$A$2:$B$203,2,0),IF(E2897=5000,VLOOKUP(G2897,Brandesi!$D$2:$E$203,2,0),IF(E2897=10000,VLOOKUP(G2897,Brandesi!$G$2:$H$203,2,0)))))</f>
        <v>1365.5283797126999</v>
      </c>
    </row>
    <row r="2898" spans="1:8" x14ac:dyDescent="0.25">
      <c r="A2898" t="s">
        <v>90</v>
      </c>
      <c r="B2898" t="s">
        <v>1215</v>
      </c>
      <c r="C2898" t="s">
        <v>471</v>
      </c>
      <c r="D2898" t="s">
        <v>1197</v>
      </c>
      <c r="E2898">
        <v>1000</v>
      </c>
      <c r="F2898" t="s">
        <v>1680</v>
      </c>
      <c r="G2898" t="str">
        <f t="shared" si="45"/>
        <v>SGD</v>
      </c>
      <c r="H2898">
        <f>IF(D2898=$D$2459,IF(E2898=1000,VLOOKUP(G2898,Brandesi!$A$2:$B$203,2,0),IF(E2898=5000,VLOOKUP(G2898,Brandesi!$D$2:$E$203,2,0),IF(E2898=10000,VLOOKUP(G2898,Brandesi!$G$2:$H$203,2,0)))))</f>
        <v>1365.5283797126999</v>
      </c>
    </row>
    <row r="2899" spans="1:8" x14ac:dyDescent="0.25">
      <c r="A2899" t="s">
        <v>32</v>
      </c>
      <c r="B2899" t="s">
        <v>1205</v>
      </c>
      <c r="C2899" t="s">
        <v>475</v>
      </c>
      <c r="D2899" t="s">
        <v>1197</v>
      </c>
      <c r="E2899">
        <v>1000</v>
      </c>
      <c r="F2899" t="s">
        <v>1680</v>
      </c>
      <c r="G2899" t="str">
        <f t="shared" si="45"/>
        <v>EUR</v>
      </c>
      <c r="H2899">
        <f>IF(D2899=$D$2459,IF(E2899=1000,VLOOKUP(G2899,Brandesi!$A$2:$B$203,2,0),IF(E2899=5000,VLOOKUP(G2899,Brandesi!$D$2:$E$203,2,0),IF(E2899=10000,VLOOKUP(G2899,Brandesi!$G$2:$H$203,2,0)))))</f>
        <v>863.93637722289998</v>
      </c>
    </row>
    <row r="2900" spans="1:8" x14ac:dyDescent="0.25">
      <c r="A2900" t="s">
        <v>35</v>
      </c>
      <c r="B2900" t="s">
        <v>16</v>
      </c>
      <c r="C2900" t="s">
        <v>475</v>
      </c>
      <c r="D2900" t="s">
        <v>1197</v>
      </c>
      <c r="E2900">
        <v>1000</v>
      </c>
      <c r="F2900" t="s">
        <v>1680</v>
      </c>
      <c r="G2900" t="str">
        <f t="shared" si="45"/>
        <v>EUR</v>
      </c>
      <c r="H2900">
        <f>IF(D2900=$D$2459,IF(E2900=1000,VLOOKUP(G2900,Brandesi!$A$2:$B$203,2,0),IF(E2900=5000,VLOOKUP(G2900,Brandesi!$D$2:$E$203,2,0),IF(E2900=10000,VLOOKUP(G2900,Brandesi!$G$2:$H$203,2,0)))))</f>
        <v>863.93637722289998</v>
      </c>
    </row>
    <row r="2901" spans="1:8" x14ac:dyDescent="0.25">
      <c r="A2901" t="s">
        <v>34</v>
      </c>
      <c r="B2901" t="s">
        <v>16</v>
      </c>
      <c r="C2901" t="s">
        <v>475</v>
      </c>
      <c r="D2901" t="s">
        <v>1197</v>
      </c>
      <c r="E2901">
        <v>1000</v>
      </c>
      <c r="F2901" t="s">
        <v>1680</v>
      </c>
      <c r="G2901" t="str">
        <f t="shared" si="45"/>
        <v>EUR</v>
      </c>
      <c r="H2901">
        <f>IF(D2901=$D$2459,IF(E2901=1000,VLOOKUP(G2901,Brandesi!$A$2:$B$203,2,0),IF(E2901=5000,VLOOKUP(G2901,Brandesi!$D$2:$E$203,2,0),IF(E2901=10000,VLOOKUP(G2901,Brandesi!$G$2:$H$203,2,0)))))</f>
        <v>863.93637722289998</v>
      </c>
    </row>
    <row r="2902" spans="1:8" x14ac:dyDescent="0.25">
      <c r="A2902" t="s">
        <v>15</v>
      </c>
      <c r="B2902" t="s">
        <v>16</v>
      </c>
      <c r="C2902" t="s">
        <v>475</v>
      </c>
      <c r="D2902" t="s">
        <v>1197</v>
      </c>
      <c r="E2902">
        <v>1000</v>
      </c>
      <c r="F2902" t="s">
        <v>1680</v>
      </c>
      <c r="G2902" t="str">
        <f t="shared" si="45"/>
        <v>EUR</v>
      </c>
      <c r="H2902">
        <f>IF(D2902=$D$2459,IF(E2902=1000,VLOOKUP(G2902,Brandesi!$A$2:$B$203,2,0),IF(E2902=5000,VLOOKUP(G2902,Brandesi!$D$2:$E$203,2,0),IF(E2902=10000,VLOOKUP(G2902,Brandesi!$G$2:$H$203,2,0)))))</f>
        <v>863.93637722289998</v>
      </c>
    </row>
    <row r="2903" spans="1:8" x14ac:dyDescent="0.25">
      <c r="A2903" t="s">
        <v>36</v>
      </c>
      <c r="B2903" t="s">
        <v>37</v>
      </c>
      <c r="C2903" t="s">
        <v>475</v>
      </c>
      <c r="D2903" t="s">
        <v>1197</v>
      </c>
      <c r="E2903">
        <v>1000</v>
      </c>
      <c r="F2903" t="s">
        <v>1680</v>
      </c>
      <c r="G2903" t="str">
        <f t="shared" si="45"/>
        <v>EUR</v>
      </c>
      <c r="H2903">
        <f>IF(D2903=$D$2459,IF(E2903=1000,VLOOKUP(G2903,Brandesi!$A$2:$B$203,2,0),IF(E2903=5000,VLOOKUP(G2903,Brandesi!$D$2:$E$203,2,0),IF(E2903=10000,VLOOKUP(G2903,Brandesi!$G$2:$H$203,2,0)))))</f>
        <v>863.93637722289998</v>
      </c>
    </row>
    <row r="2904" spans="1:8" x14ac:dyDescent="0.25">
      <c r="A2904" t="s">
        <v>38</v>
      </c>
      <c r="B2904" t="s">
        <v>7</v>
      </c>
      <c r="C2904" t="s">
        <v>475</v>
      </c>
      <c r="D2904" t="s">
        <v>1197</v>
      </c>
      <c r="E2904">
        <v>1000</v>
      </c>
      <c r="F2904" t="s">
        <v>1680</v>
      </c>
      <c r="G2904" t="str">
        <f>IF(RIGHT(B2904,1)=RIGHT($B$28,1),"EUR",IF(RIGHT(A2904,1)=")",LEFT(RIGHT(A2904,4),3),RIGHT(A2904,3)))</f>
        <v>EUR</v>
      </c>
      <c r="H2904">
        <f>IF(D2904=$D$2459,IF(E2904=1000,VLOOKUP(G2904,Brandesi!$A$2:$B$203,2,0),IF(E2904=5000,VLOOKUP(G2904,Brandesi!$D$2:$E$203,2,0),IF(E2904=10000,VLOOKUP(G2904,Brandesi!$G$2:$H$203,2,0)))))</f>
        <v>863.93637722289998</v>
      </c>
    </row>
    <row r="2905" spans="1:8" x14ac:dyDescent="0.25">
      <c r="A2905" t="s">
        <v>32</v>
      </c>
      <c r="B2905" t="s">
        <v>1205</v>
      </c>
      <c r="C2905" t="s">
        <v>476</v>
      </c>
      <c r="D2905" t="s">
        <v>1197</v>
      </c>
      <c r="E2905">
        <v>1000</v>
      </c>
      <c r="F2905" t="s">
        <v>1680</v>
      </c>
      <c r="G2905" t="str">
        <f t="shared" si="45"/>
        <v>EUR</v>
      </c>
      <c r="H2905">
        <f>IF(D2905=$D$2459,IF(E2905=1000,VLOOKUP(G2905,Brandesi!$A$2:$B$203,2,0),IF(E2905=5000,VLOOKUP(G2905,Brandesi!$D$2:$E$203,2,0),IF(E2905=10000,VLOOKUP(G2905,Brandesi!$G$2:$H$203,2,0)))))</f>
        <v>863.93637722289998</v>
      </c>
    </row>
    <row r="2906" spans="1:8" x14ac:dyDescent="0.25">
      <c r="A2906" t="s">
        <v>35</v>
      </c>
      <c r="B2906" t="s">
        <v>16</v>
      </c>
      <c r="C2906" t="s">
        <v>476</v>
      </c>
      <c r="D2906" t="s">
        <v>1197</v>
      </c>
      <c r="E2906">
        <v>1000</v>
      </c>
      <c r="F2906" t="s">
        <v>1680</v>
      </c>
      <c r="G2906" t="str">
        <f t="shared" si="45"/>
        <v>EUR</v>
      </c>
      <c r="H2906">
        <f>IF(D2906=$D$2459,IF(E2906=1000,VLOOKUP(G2906,Brandesi!$A$2:$B$203,2,0),IF(E2906=5000,VLOOKUP(G2906,Brandesi!$D$2:$E$203,2,0),IF(E2906=10000,VLOOKUP(G2906,Brandesi!$G$2:$H$203,2,0)))))</f>
        <v>863.93637722289998</v>
      </c>
    </row>
    <row r="2907" spans="1:8" x14ac:dyDescent="0.25">
      <c r="A2907" t="s">
        <v>34</v>
      </c>
      <c r="B2907" t="s">
        <v>16</v>
      </c>
      <c r="C2907" t="s">
        <v>476</v>
      </c>
      <c r="D2907" t="s">
        <v>1197</v>
      </c>
      <c r="E2907">
        <v>1000</v>
      </c>
      <c r="F2907" t="s">
        <v>1680</v>
      </c>
      <c r="G2907" t="str">
        <f t="shared" si="45"/>
        <v>EUR</v>
      </c>
      <c r="H2907">
        <f>IF(D2907=$D$2459,IF(E2907=1000,VLOOKUP(G2907,Brandesi!$A$2:$B$203,2,0),IF(E2907=5000,VLOOKUP(G2907,Brandesi!$D$2:$E$203,2,0),IF(E2907=10000,VLOOKUP(G2907,Brandesi!$G$2:$H$203,2,0)))))</f>
        <v>863.93637722289998</v>
      </c>
    </row>
    <row r="2908" spans="1:8" x14ac:dyDescent="0.25">
      <c r="A2908" t="s">
        <v>15</v>
      </c>
      <c r="B2908" t="s">
        <v>16</v>
      </c>
      <c r="C2908" t="s">
        <v>476</v>
      </c>
      <c r="D2908" t="s">
        <v>1197</v>
      </c>
      <c r="E2908">
        <v>1000</v>
      </c>
      <c r="F2908" t="s">
        <v>1680</v>
      </c>
      <c r="G2908" t="str">
        <f t="shared" si="45"/>
        <v>EUR</v>
      </c>
      <c r="H2908">
        <f>IF(D2908=$D$2459,IF(E2908=1000,VLOOKUP(G2908,Brandesi!$A$2:$B$203,2,0),IF(E2908=5000,VLOOKUP(G2908,Brandesi!$D$2:$E$203,2,0),IF(E2908=10000,VLOOKUP(G2908,Brandesi!$G$2:$H$203,2,0)))))</f>
        <v>863.93637722289998</v>
      </c>
    </row>
    <row r="2909" spans="1:8" x14ac:dyDescent="0.25">
      <c r="A2909" t="s">
        <v>36</v>
      </c>
      <c r="B2909" t="s">
        <v>37</v>
      </c>
      <c r="C2909" t="s">
        <v>476</v>
      </c>
      <c r="D2909" t="s">
        <v>1197</v>
      </c>
      <c r="E2909">
        <v>1000</v>
      </c>
      <c r="F2909" t="s">
        <v>1680</v>
      </c>
      <c r="G2909" t="str">
        <f t="shared" si="45"/>
        <v>EUR</v>
      </c>
      <c r="H2909">
        <f>IF(D2909=$D$2459,IF(E2909=1000,VLOOKUP(G2909,Brandesi!$A$2:$B$203,2,0),IF(E2909=5000,VLOOKUP(G2909,Brandesi!$D$2:$E$203,2,0),IF(E2909=10000,VLOOKUP(G2909,Brandesi!$G$2:$H$203,2,0)))))</f>
        <v>863.93637722289998</v>
      </c>
    </row>
    <row r="2910" spans="1:8" x14ac:dyDescent="0.25">
      <c r="A2910" t="s">
        <v>38</v>
      </c>
      <c r="B2910" t="s">
        <v>7</v>
      </c>
      <c r="C2910" t="s">
        <v>476</v>
      </c>
      <c r="D2910" t="s">
        <v>1197</v>
      </c>
      <c r="E2910">
        <v>1000</v>
      </c>
      <c r="F2910" t="s">
        <v>1680</v>
      </c>
      <c r="G2910" t="str">
        <f>IF(RIGHT(B2910,1)=RIGHT($B$28,1),"EUR",IF(RIGHT(A2910,1)=")",LEFT(RIGHT(A2910,4),3),RIGHT(A2910,3)))</f>
        <v>EUR</v>
      </c>
      <c r="H2910">
        <f>IF(D2910=$D$2459,IF(E2910=1000,VLOOKUP(G2910,Brandesi!$A$2:$B$203,2,0),IF(E2910=5000,VLOOKUP(G2910,Brandesi!$D$2:$E$203,2,0),IF(E2910=10000,VLOOKUP(G2910,Brandesi!$G$2:$H$203,2,0)))))</f>
        <v>863.93637722289998</v>
      </c>
    </row>
    <row r="2911" spans="1:8" x14ac:dyDescent="0.25">
      <c r="A2911" t="s">
        <v>4</v>
      </c>
      <c r="B2911" t="s">
        <v>5</v>
      </c>
      <c r="C2911" t="s">
        <v>479</v>
      </c>
      <c r="D2911" t="s">
        <v>1197</v>
      </c>
      <c r="E2911">
        <v>1000</v>
      </c>
      <c r="F2911" t="s">
        <v>1680</v>
      </c>
      <c r="G2911" t="str">
        <f t="shared" si="45"/>
        <v>USD</v>
      </c>
      <c r="H2911">
        <f>IF(D2911=$D$2459,IF(E2911=1000,VLOOKUP(G2911,Brandesi!$A$2:$B$203,2,0),IF(E2911=5000,VLOOKUP(G2911,Brandesi!$D$2:$E$203,2,0),IF(E2911=10000,VLOOKUP(G2911,Brandesi!$G$2:$H$203,2,0)))))</f>
        <v>1000</v>
      </c>
    </row>
    <row r="2912" spans="1:8" x14ac:dyDescent="0.25">
      <c r="A2912" t="s">
        <v>477</v>
      </c>
      <c r="B2912" t="s">
        <v>1307</v>
      </c>
      <c r="C2912" t="s">
        <v>479</v>
      </c>
      <c r="D2912" t="s">
        <v>1197</v>
      </c>
      <c r="E2912">
        <v>1000</v>
      </c>
      <c r="F2912" t="s">
        <v>1680</v>
      </c>
      <c r="G2912" t="str">
        <f t="shared" si="45"/>
        <v>SOS</v>
      </c>
      <c r="H2912">
        <f>IF(D2912=$D$2459,IF(E2912=1000,VLOOKUP(G2912,Brandesi!$A$2:$B$203,2,0),IF(E2912=5000,VLOOKUP(G2912,Brandesi!$D$2:$E$203,2,0),IF(E2912=10000,VLOOKUP(G2912,Brandesi!$G$2:$H$203,2,0)))))</f>
        <v>577535.82818149996</v>
      </c>
    </row>
    <row r="2913" spans="1:8" x14ac:dyDescent="0.25">
      <c r="A2913" t="s">
        <v>480</v>
      </c>
      <c r="B2913" t="s">
        <v>1308</v>
      </c>
      <c r="C2913" t="s">
        <v>482</v>
      </c>
      <c r="D2913" t="s">
        <v>1197</v>
      </c>
      <c r="E2913">
        <v>1000</v>
      </c>
      <c r="F2913" t="s">
        <v>1680</v>
      </c>
      <c r="G2913" t="str">
        <f t="shared" si="45"/>
        <v>ZAR</v>
      </c>
      <c r="H2913">
        <f>IF(D2913=$D$2459,IF(E2913=1000,VLOOKUP(G2913,Brandesi!$A$2:$B$203,2,0),IF(E2913=5000,VLOOKUP(G2913,Brandesi!$D$2:$E$203,2,0),IF(E2913=10000,VLOOKUP(G2913,Brandesi!$G$2:$H$203,2,0)))))</f>
        <v>14399.9615432054</v>
      </c>
    </row>
    <row r="2914" spans="1:8" x14ac:dyDescent="0.25">
      <c r="A2914" t="s">
        <v>360</v>
      </c>
      <c r="B2914" t="s">
        <v>1309</v>
      </c>
      <c r="C2914" t="s">
        <v>482</v>
      </c>
      <c r="D2914" t="s">
        <v>1197</v>
      </c>
      <c r="E2914">
        <v>1000</v>
      </c>
      <c r="F2914" t="s">
        <v>1680</v>
      </c>
      <c r="G2914" t="str">
        <f t="shared" si="45"/>
        <v>ZAR</v>
      </c>
      <c r="H2914">
        <f>IF(D2914=$D$2459,IF(E2914=1000,VLOOKUP(G2914,Brandesi!$A$2:$B$203,2,0),IF(E2914=5000,VLOOKUP(G2914,Brandesi!$D$2:$E$203,2,0),IF(E2914=10000,VLOOKUP(G2914,Brandesi!$G$2:$H$203,2,0)))))</f>
        <v>14399.9615432054</v>
      </c>
    </row>
    <row r="2915" spans="1:8" x14ac:dyDescent="0.25">
      <c r="A2915" t="s">
        <v>357</v>
      </c>
      <c r="B2915" t="s">
        <v>1309</v>
      </c>
      <c r="C2915" t="s">
        <v>482</v>
      </c>
      <c r="D2915" t="s">
        <v>1197</v>
      </c>
      <c r="E2915">
        <v>1000</v>
      </c>
      <c r="F2915" t="s">
        <v>1680</v>
      </c>
      <c r="G2915" t="str">
        <f t="shared" si="45"/>
        <v>ZAR</v>
      </c>
      <c r="H2915">
        <f>IF(D2915=$D$2459,IF(E2915=1000,VLOOKUP(G2915,Brandesi!$A$2:$B$203,2,0),IF(E2915=5000,VLOOKUP(G2915,Brandesi!$D$2:$E$203,2,0),IF(E2915=10000,VLOOKUP(G2915,Brandesi!$G$2:$H$203,2,0)))))</f>
        <v>14399.9615432054</v>
      </c>
    </row>
    <row r="2916" spans="1:8" x14ac:dyDescent="0.25">
      <c r="A2916" t="s">
        <v>1310</v>
      </c>
      <c r="B2916" t="s">
        <v>1309</v>
      </c>
      <c r="C2916" t="s">
        <v>482</v>
      </c>
      <c r="D2916" t="s">
        <v>1197</v>
      </c>
      <c r="E2916">
        <v>1000</v>
      </c>
      <c r="F2916" t="s">
        <v>1680</v>
      </c>
      <c r="G2916" t="str">
        <f t="shared" si="45"/>
        <v>ZAR</v>
      </c>
      <c r="H2916">
        <f>IF(D2916=$D$2459,IF(E2916=1000,VLOOKUP(G2916,Brandesi!$A$2:$B$203,2,0),IF(E2916=5000,VLOOKUP(G2916,Brandesi!$D$2:$E$203,2,0),IF(E2916=10000,VLOOKUP(G2916,Brandesi!$G$2:$H$203,2,0)))))</f>
        <v>14399.9615432054</v>
      </c>
    </row>
    <row r="2917" spans="1:8" x14ac:dyDescent="0.25">
      <c r="A2917" t="s">
        <v>32</v>
      </c>
      <c r="B2917" t="s">
        <v>1205</v>
      </c>
      <c r="C2917" t="s">
        <v>484</v>
      </c>
      <c r="D2917" t="s">
        <v>1197</v>
      </c>
      <c r="E2917">
        <v>1000</v>
      </c>
      <c r="F2917" t="s">
        <v>1680</v>
      </c>
      <c r="G2917" t="str">
        <f t="shared" si="45"/>
        <v>EUR</v>
      </c>
      <c r="H2917">
        <f>IF(D2917=$D$2459,IF(E2917=1000,VLOOKUP(G2917,Brandesi!$A$2:$B$203,2,0),IF(E2917=5000,VLOOKUP(G2917,Brandesi!$D$2:$E$203,2,0),IF(E2917=10000,VLOOKUP(G2917,Brandesi!$G$2:$H$203,2,0)))))</f>
        <v>863.93637722289998</v>
      </c>
    </row>
    <row r="2918" spans="1:8" x14ac:dyDescent="0.25">
      <c r="A2918" t="s">
        <v>35</v>
      </c>
      <c r="B2918" t="s">
        <v>16</v>
      </c>
      <c r="C2918" t="s">
        <v>484</v>
      </c>
      <c r="D2918" t="s">
        <v>1197</v>
      </c>
      <c r="E2918">
        <v>1000</v>
      </c>
      <c r="F2918" t="s">
        <v>1680</v>
      </c>
      <c r="G2918" t="str">
        <f t="shared" si="45"/>
        <v>EUR</v>
      </c>
      <c r="H2918">
        <f>IF(D2918=$D$2459,IF(E2918=1000,VLOOKUP(G2918,Brandesi!$A$2:$B$203,2,0),IF(E2918=5000,VLOOKUP(G2918,Brandesi!$D$2:$E$203,2,0),IF(E2918=10000,VLOOKUP(G2918,Brandesi!$G$2:$H$203,2,0)))))</f>
        <v>863.93637722289998</v>
      </c>
    </row>
    <row r="2919" spans="1:8" x14ac:dyDescent="0.25">
      <c r="A2919" t="s">
        <v>34</v>
      </c>
      <c r="B2919" t="s">
        <v>16</v>
      </c>
      <c r="C2919" t="s">
        <v>484</v>
      </c>
      <c r="D2919" t="s">
        <v>1197</v>
      </c>
      <c r="E2919">
        <v>1000</v>
      </c>
      <c r="F2919" t="s">
        <v>1680</v>
      </c>
      <c r="G2919" t="str">
        <f t="shared" si="45"/>
        <v>EUR</v>
      </c>
      <c r="H2919">
        <f>IF(D2919=$D$2459,IF(E2919=1000,VLOOKUP(G2919,Brandesi!$A$2:$B$203,2,0),IF(E2919=5000,VLOOKUP(G2919,Brandesi!$D$2:$E$203,2,0),IF(E2919=10000,VLOOKUP(G2919,Brandesi!$G$2:$H$203,2,0)))))</f>
        <v>863.93637722289998</v>
      </c>
    </row>
    <row r="2920" spans="1:8" x14ac:dyDescent="0.25">
      <c r="A2920" t="s">
        <v>15</v>
      </c>
      <c r="B2920" t="s">
        <v>16</v>
      </c>
      <c r="C2920" t="s">
        <v>484</v>
      </c>
      <c r="D2920" t="s">
        <v>1197</v>
      </c>
      <c r="E2920">
        <v>1000</v>
      </c>
      <c r="F2920" t="s">
        <v>1680</v>
      </c>
      <c r="G2920" t="str">
        <f t="shared" si="45"/>
        <v>EUR</v>
      </c>
      <c r="H2920">
        <f>IF(D2920=$D$2459,IF(E2920=1000,VLOOKUP(G2920,Brandesi!$A$2:$B$203,2,0),IF(E2920=5000,VLOOKUP(G2920,Brandesi!$D$2:$E$203,2,0),IF(E2920=10000,VLOOKUP(G2920,Brandesi!$G$2:$H$203,2,0)))))</f>
        <v>863.93637722289998</v>
      </c>
    </row>
    <row r="2921" spans="1:8" x14ac:dyDescent="0.25">
      <c r="A2921" t="s">
        <v>36</v>
      </c>
      <c r="B2921" t="s">
        <v>37</v>
      </c>
      <c r="C2921" t="s">
        <v>484</v>
      </c>
      <c r="D2921" t="s">
        <v>1197</v>
      </c>
      <c r="E2921">
        <v>1000</v>
      </c>
      <c r="F2921" t="s">
        <v>1680</v>
      </c>
      <c r="G2921" t="str">
        <f t="shared" si="45"/>
        <v>EUR</v>
      </c>
      <c r="H2921">
        <f>IF(D2921=$D$2459,IF(E2921=1000,VLOOKUP(G2921,Brandesi!$A$2:$B$203,2,0),IF(E2921=5000,VLOOKUP(G2921,Brandesi!$D$2:$E$203,2,0),IF(E2921=10000,VLOOKUP(G2921,Brandesi!$G$2:$H$203,2,0)))))</f>
        <v>863.93637722289998</v>
      </c>
    </row>
    <row r="2922" spans="1:8" x14ac:dyDescent="0.25">
      <c r="A2922" t="s">
        <v>38</v>
      </c>
      <c r="B2922" t="s">
        <v>7</v>
      </c>
      <c r="C2922" t="s">
        <v>484</v>
      </c>
      <c r="D2922" t="s">
        <v>1197</v>
      </c>
      <c r="E2922">
        <v>1000</v>
      </c>
      <c r="F2922" t="s">
        <v>1680</v>
      </c>
      <c r="G2922" t="str">
        <f>IF(RIGHT(B2922,1)=RIGHT($B$28,1),"EUR",IF(RIGHT(A2922,1)=")",LEFT(RIGHT(A2922,4),3),RIGHT(A2922,3)))</f>
        <v>EUR</v>
      </c>
      <c r="H2922">
        <f>IF(D2922=$D$2459,IF(E2922=1000,VLOOKUP(G2922,Brandesi!$A$2:$B$203,2,0),IF(E2922=5000,VLOOKUP(G2922,Brandesi!$D$2:$E$203,2,0),IF(E2922=10000,VLOOKUP(G2922,Brandesi!$G$2:$H$203,2,0)))))</f>
        <v>863.93637722289998</v>
      </c>
    </row>
    <row r="2923" spans="1:8" x14ac:dyDescent="0.25">
      <c r="A2923" t="s">
        <v>485</v>
      </c>
      <c r="B2923" t="s">
        <v>486</v>
      </c>
      <c r="C2923" t="s">
        <v>487</v>
      </c>
      <c r="D2923" t="s">
        <v>1197</v>
      </c>
      <c r="E2923">
        <v>1000</v>
      </c>
      <c r="F2923" t="s">
        <v>1680</v>
      </c>
      <c r="G2923" t="str">
        <f t="shared" si="45"/>
        <v>LKR</v>
      </c>
      <c r="H2923">
        <f>IF(D2923=$D$2459,IF(E2923=1000,VLOOKUP(G2923,Brandesi!$A$2:$B$203,2,0),IF(E2923=5000,VLOOKUP(G2923,Brandesi!$D$2:$E$203,2,0),IF(E2923=10000,VLOOKUP(G2923,Brandesi!$G$2:$H$203,2,0)))))</f>
        <v>160607.18828525199</v>
      </c>
    </row>
    <row r="2924" spans="1:8" x14ac:dyDescent="0.25">
      <c r="A2924" t="s">
        <v>488</v>
      </c>
      <c r="B2924" t="s">
        <v>486</v>
      </c>
      <c r="C2924" t="s">
        <v>487</v>
      </c>
      <c r="D2924" t="s">
        <v>1197</v>
      </c>
      <c r="E2924">
        <v>1000</v>
      </c>
      <c r="F2924" t="s">
        <v>1680</v>
      </c>
      <c r="G2924" t="str">
        <f t="shared" si="45"/>
        <v>LKR</v>
      </c>
      <c r="H2924">
        <f>IF(D2924=$D$2459,IF(E2924=1000,VLOOKUP(G2924,Brandesi!$A$2:$B$203,2,0),IF(E2924=5000,VLOOKUP(G2924,Brandesi!$D$2:$E$203,2,0),IF(E2924=10000,VLOOKUP(G2924,Brandesi!$G$2:$H$203,2,0)))))</f>
        <v>160607.18828525199</v>
      </c>
    </row>
    <row r="2925" spans="1:8" x14ac:dyDescent="0.25">
      <c r="A2925" t="s">
        <v>4</v>
      </c>
      <c r="B2925" t="s">
        <v>5</v>
      </c>
      <c r="C2925" t="s">
        <v>487</v>
      </c>
      <c r="D2925" t="s">
        <v>1197</v>
      </c>
      <c r="E2925">
        <v>1000</v>
      </c>
      <c r="F2925" t="s">
        <v>1680</v>
      </c>
      <c r="G2925" t="str">
        <f t="shared" si="45"/>
        <v>USD</v>
      </c>
      <c r="H2925">
        <f>IF(D2925=$D$2459,IF(E2925=1000,VLOOKUP(G2925,Brandesi!$A$2:$B$203,2,0),IF(E2925=5000,VLOOKUP(G2925,Brandesi!$D$2:$E$203,2,0),IF(E2925=10000,VLOOKUP(G2925,Brandesi!$G$2:$H$203,2,0)))))</f>
        <v>1000</v>
      </c>
    </row>
    <row r="2926" spans="1:8" x14ac:dyDescent="0.25">
      <c r="A2926" t="s">
        <v>489</v>
      </c>
      <c r="B2926" t="s">
        <v>1311</v>
      </c>
      <c r="C2926" t="s">
        <v>491</v>
      </c>
      <c r="D2926" t="s">
        <v>1197</v>
      </c>
      <c r="E2926">
        <v>1000</v>
      </c>
      <c r="F2926" t="s">
        <v>1680</v>
      </c>
      <c r="G2926" t="str">
        <f t="shared" si="45"/>
        <v>SRD</v>
      </c>
      <c r="H2926">
        <f>IF(D2926=$D$2459,IF(E2926=1000,VLOOKUP(G2926,Brandesi!$A$2:$B$203,2,0),IF(E2926=5000,VLOOKUP(G2926,Brandesi!$D$2:$E$203,2,0),IF(E2926=10000,VLOOKUP(G2926,Brandesi!$G$2:$H$203,2,0)))))</f>
        <v>7451.7575372786996</v>
      </c>
    </row>
    <row r="2927" spans="1:8" x14ac:dyDescent="0.25">
      <c r="A2927" t="s">
        <v>492</v>
      </c>
      <c r="B2927" t="s">
        <v>1311</v>
      </c>
      <c r="C2927" t="s">
        <v>491</v>
      </c>
      <c r="D2927" t="s">
        <v>1197</v>
      </c>
      <c r="E2927">
        <v>1000</v>
      </c>
      <c r="F2927" t="s">
        <v>1680</v>
      </c>
      <c r="G2927" t="str">
        <f t="shared" si="45"/>
        <v>SRD</v>
      </c>
      <c r="H2927">
        <f>IF(D2927=$D$2459,IF(E2927=1000,VLOOKUP(G2927,Brandesi!$A$2:$B$203,2,0),IF(E2927=5000,VLOOKUP(G2927,Brandesi!$D$2:$E$203,2,0),IF(E2927=10000,VLOOKUP(G2927,Brandesi!$G$2:$H$203,2,0)))))</f>
        <v>7451.7575372786996</v>
      </c>
    </row>
    <row r="2928" spans="1:8" x14ac:dyDescent="0.25">
      <c r="A2928" t="s">
        <v>4</v>
      </c>
      <c r="B2928" t="s">
        <v>5</v>
      </c>
      <c r="C2928" t="s">
        <v>491</v>
      </c>
      <c r="D2928" t="s">
        <v>1197</v>
      </c>
      <c r="E2928">
        <v>1000</v>
      </c>
      <c r="F2928" t="s">
        <v>1680</v>
      </c>
      <c r="G2928" t="str">
        <f t="shared" si="45"/>
        <v>USD</v>
      </c>
      <c r="H2928">
        <f>IF(D2928=$D$2459,IF(E2928=1000,VLOOKUP(G2928,Brandesi!$A$2:$B$203,2,0),IF(E2928=5000,VLOOKUP(G2928,Brandesi!$D$2:$E$203,2,0),IF(E2928=10000,VLOOKUP(G2928,Brandesi!$G$2:$H$203,2,0)))))</f>
        <v>1000</v>
      </c>
    </row>
    <row r="2929" spans="1:8" x14ac:dyDescent="0.25">
      <c r="A2929" t="s">
        <v>493</v>
      </c>
      <c r="B2929" t="s">
        <v>1312</v>
      </c>
      <c r="C2929" t="s">
        <v>495</v>
      </c>
      <c r="D2929" t="s">
        <v>1197</v>
      </c>
      <c r="E2929">
        <v>1000</v>
      </c>
      <c r="F2929" t="s">
        <v>1680</v>
      </c>
      <c r="G2929" t="str">
        <f t="shared" si="45"/>
        <v>SEK</v>
      </c>
      <c r="H2929">
        <f>IF(D2929=$D$2459,IF(E2929=1000,VLOOKUP(G2929,Brandesi!$A$2:$B$203,2,0),IF(E2929=5000,VLOOKUP(G2929,Brandesi!$D$2:$E$203,2,0),IF(E2929=10000,VLOOKUP(G2929,Brandesi!$G$2:$H$203,2,0)))))</f>
        <v>9093.2008491043998</v>
      </c>
    </row>
    <row r="2930" spans="1:8" x14ac:dyDescent="0.25">
      <c r="A2930" t="s">
        <v>498</v>
      </c>
      <c r="B2930" t="s">
        <v>1313</v>
      </c>
      <c r="C2930" t="s">
        <v>495</v>
      </c>
      <c r="D2930" t="s">
        <v>1197</v>
      </c>
      <c r="E2930">
        <v>1000</v>
      </c>
      <c r="F2930" t="s">
        <v>1680</v>
      </c>
      <c r="G2930" t="str">
        <f t="shared" si="45"/>
        <v>SEK</v>
      </c>
      <c r="H2930">
        <f>IF(D2930=$D$2459,IF(E2930=1000,VLOOKUP(G2930,Brandesi!$A$2:$B$203,2,0),IF(E2930=5000,VLOOKUP(G2930,Brandesi!$D$2:$E$203,2,0),IF(E2930=10000,VLOOKUP(G2930,Brandesi!$G$2:$H$203,2,0)))))</f>
        <v>9093.2008491043998</v>
      </c>
    </row>
    <row r="2931" spans="1:8" x14ac:dyDescent="0.25">
      <c r="A2931" t="s">
        <v>496</v>
      </c>
      <c r="B2931" t="s">
        <v>1313</v>
      </c>
      <c r="C2931" t="s">
        <v>495</v>
      </c>
      <c r="D2931" t="s">
        <v>1197</v>
      </c>
      <c r="E2931">
        <v>1000</v>
      </c>
      <c r="F2931" t="s">
        <v>1680</v>
      </c>
      <c r="G2931" t="str">
        <f t="shared" si="45"/>
        <v>SEK</v>
      </c>
      <c r="H2931">
        <f>IF(D2931=$D$2459,IF(E2931=1000,VLOOKUP(G2931,Brandesi!$A$2:$B$203,2,0),IF(E2931=5000,VLOOKUP(G2931,Brandesi!$D$2:$E$203,2,0),IF(E2931=10000,VLOOKUP(G2931,Brandesi!$G$2:$H$203,2,0)))))</f>
        <v>9093.2008491043998</v>
      </c>
    </row>
    <row r="2932" spans="1:8" x14ac:dyDescent="0.25">
      <c r="A2932" t="s">
        <v>38</v>
      </c>
      <c r="B2932" t="s">
        <v>1312</v>
      </c>
      <c r="C2932" t="s">
        <v>495</v>
      </c>
      <c r="D2932" t="s">
        <v>1197</v>
      </c>
      <c r="E2932">
        <v>1000</v>
      </c>
      <c r="F2932" t="s">
        <v>1680</v>
      </c>
      <c r="G2932" t="s">
        <v>1668</v>
      </c>
      <c r="H2932">
        <f>IF(D2932=$D$2459,IF(E2932=1000,VLOOKUP(G2932,Brandesi!$A$2:$B$203,2,0),IF(E2932=5000,VLOOKUP(G2932,Brandesi!$D$2:$E$203,2,0),IF(E2932=10000,VLOOKUP(G2932,Brandesi!$G$2:$H$203,2,0)))))</f>
        <v>9093.2008491043998</v>
      </c>
    </row>
    <row r="2933" spans="1:8" x14ac:dyDescent="0.25">
      <c r="A2933" t="s">
        <v>499</v>
      </c>
      <c r="B2933" t="s">
        <v>1314</v>
      </c>
      <c r="C2933" t="s">
        <v>501</v>
      </c>
      <c r="D2933" t="s">
        <v>1197</v>
      </c>
      <c r="E2933">
        <v>1000</v>
      </c>
      <c r="F2933" t="s">
        <v>1680</v>
      </c>
      <c r="G2933" t="str">
        <f t="shared" si="45"/>
        <v>CHF</v>
      </c>
      <c r="H2933">
        <f>IF(D2933=$D$2459,IF(E2933=1000,VLOOKUP(G2933,Brandesi!$A$2:$B$203,2,0),IF(E2933=5000,VLOOKUP(G2933,Brandesi!$D$2:$E$203,2,0),IF(E2933=10000,VLOOKUP(G2933,Brandesi!$G$2:$H$203,2,0)))))</f>
        <v>984.46922782839999</v>
      </c>
    </row>
    <row r="2934" spans="1:8" x14ac:dyDescent="0.25">
      <c r="A2934" t="s">
        <v>504</v>
      </c>
      <c r="B2934" t="s">
        <v>1315</v>
      </c>
      <c r="C2934" t="s">
        <v>501</v>
      </c>
      <c r="D2934" t="s">
        <v>1197</v>
      </c>
      <c r="E2934">
        <v>1000</v>
      </c>
      <c r="F2934" t="s">
        <v>1680</v>
      </c>
      <c r="G2934" t="str">
        <f t="shared" si="45"/>
        <v>CHF</v>
      </c>
      <c r="H2934">
        <f>IF(D2934=$D$2459,IF(E2934=1000,VLOOKUP(G2934,Brandesi!$A$2:$B$203,2,0),IF(E2934=5000,VLOOKUP(G2934,Brandesi!$D$2:$E$203,2,0),IF(E2934=10000,VLOOKUP(G2934,Brandesi!$G$2:$H$203,2,0)))))</f>
        <v>984.46922782839999</v>
      </c>
    </row>
    <row r="2935" spans="1:8" x14ac:dyDescent="0.25">
      <c r="A2935" t="s">
        <v>502</v>
      </c>
      <c r="B2935" t="s">
        <v>1315</v>
      </c>
      <c r="C2935" t="s">
        <v>501</v>
      </c>
      <c r="D2935" t="s">
        <v>1197</v>
      </c>
      <c r="E2935">
        <v>1000</v>
      </c>
      <c r="F2935" t="s">
        <v>1680</v>
      </c>
      <c r="G2935" t="str">
        <f t="shared" si="45"/>
        <v>CHF</v>
      </c>
      <c r="H2935">
        <f>IF(D2935=$D$2459,IF(E2935=1000,VLOOKUP(G2935,Brandesi!$A$2:$B$203,2,0),IF(E2935=5000,VLOOKUP(G2935,Brandesi!$D$2:$E$203,2,0),IF(E2935=10000,VLOOKUP(G2935,Brandesi!$G$2:$H$203,2,0)))))</f>
        <v>984.46922782839999</v>
      </c>
    </row>
    <row r="2936" spans="1:8" x14ac:dyDescent="0.25">
      <c r="A2936" t="s">
        <v>499</v>
      </c>
      <c r="B2936" t="s">
        <v>1314</v>
      </c>
      <c r="C2936" t="s">
        <v>505</v>
      </c>
      <c r="D2936" t="s">
        <v>1197</v>
      </c>
      <c r="E2936">
        <v>1000</v>
      </c>
      <c r="F2936" t="s">
        <v>1680</v>
      </c>
      <c r="G2936" t="str">
        <f t="shared" si="45"/>
        <v>CHF</v>
      </c>
      <c r="H2936">
        <f>IF(D2936=$D$2459,IF(E2936=1000,VLOOKUP(G2936,Brandesi!$A$2:$B$203,2,0),IF(E2936=5000,VLOOKUP(G2936,Brandesi!$D$2:$E$203,2,0),IF(E2936=10000,VLOOKUP(G2936,Brandesi!$G$2:$H$203,2,0)))))</f>
        <v>984.46922782839999</v>
      </c>
    </row>
    <row r="2937" spans="1:8" x14ac:dyDescent="0.25">
      <c r="A2937" t="s">
        <v>504</v>
      </c>
      <c r="B2937" t="s">
        <v>1316</v>
      </c>
      <c r="C2937" t="s">
        <v>505</v>
      </c>
      <c r="D2937" t="s">
        <v>1197</v>
      </c>
      <c r="E2937">
        <v>1000</v>
      </c>
      <c r="F2937" t="s">
        <v>1680</v>
      </c>
      <c r="G2937" t="str">
        <f t="shared" si="45"/>
        <v>CHF</v>
      </c>
      <c r="H2937">
        <f>IF(D2937=$D$2459,IF(E2937=1000,VLOOKUP(G2937,Brandesi!$A$2:$B$203,2,0),IF(E2937=5000,VLOOKUP(G2937,Brandesi!$D$2:$E$203,2,0),IF(E2937=10000,VLOOKUP(G2937,Brandesi!$G$2:$H$203,2,0)))))</f>
        <v>984.46922782839999</v>
      </c>
    </row>
    <row r="2938" spans="1:8" x14ac:dyDescent="0.25">
      <c r="A2938" t="s">
        <v>502</v>
      </c>
      <c r="B2938" t="s">
        <v>1316</v>
      </c>
      <c r="C2938" t="s">
        <v>505</v>
      </c>
      <c r="D2938" t="s">
        <v>1197</v>
      </c>
      <c r="E2938">
        <v>1000</v>
      </c>
      <c r="F2938" t="s">
        <v>1680</v>
      </c>
      <c r="G2938" t="str">
        <f t="shared" si="45"/>
        <v>CHF</v>
      </c>
      <c r="H2938">
        <f>IF(D2938=$D$2459,IF(E2938=1000,VLOOKUP(G2938,Brandesi!$A$2:$B$203,2,0),IF(E2938=5000,VLOOKUP(G2938,Brandesi!$D$2:$E$203,2,0),IF(E2938=10000,VLOOKUP(G2938,Brandesi!$G$2:$H$203,2,0)))))</f>
        <v>984.46922782839999</v>
      </c>
    </row>
    <row r="2939" spans="1:8" x14ac:dyDescent="0.25">
      <c r="A2939" t="s">
        <v>507</v>
      </c>
      <c r="B2939" t="s">
        <v>1317</v>
      </c>
      <c r="C2939" t="s">
        <v>509</v>
      </c>
      <c r="D2939" t="s">
        <v>1197</v>
      </c>
      <c r="E2939">
        <v>1000</v>
      </c>
      <c r="F2939" t="s">
        <v>1680</v>
      </c>
      <c r="G2939" t="str">
        <f t="shared" si="45"/>
        <v>TWD</v>
      </c>
      <c r="H2939">
        <f>IF(D2939=$D$2459,IF(E2939=1000,VLOOKUP(G2939,Brandesi!$A$2:$B$203,2,0),IF(E2939=5000,VLOOKUP(G2939,Brandesi!$D$2:$E$203,2,0),IF(E2939=10000,VLOOKUP(G2939,Brandesi!$G$2:$H$203,2,0)))))</f>
        <v>30658.6588967184</v>
      </c>
    </row>
    <row r="2940" spans="1:8" x14ac:dyDescent="0.25">
      <c r="A2940" t="s">
        <v>510</v>
      </c>
      <c r="B2940" t="s">
        <v>1317</v>
      </c>
      <c r="C2940" t="s">
        <v>509</v>
      </c>
      <c r="D2940" t="s">
        <v>1197</v>
      </c>
      <c r="E2940">
        <v>1000</v>
      </c>
      <c r="F2940" t="s">
        <v>1680</v>
      </c>
      <c r="G2940" t="str">
        <f t="shared" si="45"/>
        <v>TWD</v>
      </c>
      <c r="H2940">
        <f>IF(D2940=$D$2459,IF(E2940=1000,VLOOKUP(G2940,Brandesi!$A$2:$B$203,2,0),IF(E2940=5000,VLOOKUP(G2940,Brandesi!$D$2:$E$203,2,0),IF(E2940=10000,VLOOKUP(G2940,Brandesi!$G$2:$H$203,2,0)))))</f>
        <v>30658.6588967184</v>
      </c>
    </row>
    <row r="2941" spans="1:8" x14ac:dyDescent="0.25">
      <c r="A2941" t="s">
        <v>4</v>
      </c>
      <c r="B2941" t="s">
        <v>5</v>
      </c>
      <c r="C2941" t="s">
        <v>509</v>
      </c>
      <c r="D2941" t="s">
        <v>1197</v>
      </c>
      <c r="E2941">
        <v>1000</v>
      </c>
      <c r="F2941" t="s">
        <v>1680</v>
      </c>
      <c r="G2941" t="str">
        <f t="shared" si="45"/>
        <v>USD</v>
      </c>
      <c r="H2941">
        <f>IF(D2941=$D$2459,IF(E2941=1000,VLOOKUP(G2941,Brandesi!$A$2:$B$203,2,0),IF(E2941=5000,VLOOKUP(G2941,Brandesi!$D$2:$E$203,2,0),IF(E2941=10000,VLOOKUP(G2941,Brandesi!$G$2:$H$203,2,0)))))</f>
        <v>1000</v>
      </c>
    </row>
    <row r="2942" spans="1:8" x14ac:dyDescent="0.25">
      <c r="A2942" t="s">
        <v>6</v>
      </c>
      <c r="B2942" t="s">
        <v>7</v>
      </c>
      <c r="C2942" t="s">
        <v>509</v>
      </c>
      <c r="D2942" t="s">
        <v>1197</v>
      </c>
      <c r="E2942">
        <v>1000</v>
      </c>
      <c r="F2942" t="s">
        <v>1680</v>
      </c>
      <c r="G2942" t="str">
        <f t="shared" si="45"/>
        <v>EUR</v>
      </c>
      <c r="H2942">
        <f>IF(D2942=$D$2459,IF(E2942=1000,VLOOKUP(G2942,Brandesi!$A$2:$B$203,2,0),IF(E2942=5000,VLOOKUP(G2942,Brandesi!$D$2:$E$203,2,0),IF(E2942=10000,VLOOKUP(G2942,Brandesi!$G$2:$H$203,2,0)))))</f>
        <v>863.93637722289998</v>
      </c>
    </row>
    <row r="2943" spans="1:8" x14ac:dyDescent="0.25">
      <c r="A2943" t="s">
        <v>13</v>
      </c>
      <c r="B2943" t="s">
        <v>420</v>
      </c>
      <c r="C2943" t="s">
        <v>509</v>
      </c>
      <c r="D2943" t="s">
        <v>1197</v>
      </c>
      <c r="E2943">
        <v>1000</v>
      </c>
      <c r="F2943" t="s">
        <v>1680</v>
      </c>
      <c r="G2943" t="str">
        <f t="shared" si="45"/>
        <v>GBP</v>
      </c>
      <c r="H2943">
        <f>IF(D2943=$D$2459,IF(E2943=1000,VLOOKUP(G2943,Brandesi!$A$2:$B$203,2,0),IF(E2943=5000,VLOOKUP(G2943,Brandesi!$D$2:$E$203,2,0),IF(E2943=10000,VLOOKUP(G2943,Brandesi!$G$2:$H$203,2,0)))))</f>
        <v>774.91753900389995</v>
      </c>
    </row>
    <row r="2944" spans="1:8" x14ac:dyDescent="0.25">
      <c r="A2944" t="s">
        <v>511</v>
      </c>
      <c r="B2944" t="s">
        <v>1028</v>
      </c>
      <c r="C2944" t="s">
        <v>513</v>
      </c>
      <c r="D2944" t="s">
        <v>1197</v>
      </c>
      <c r="E2944">
        <v>1000</v>
      </c>
      <c r="F2944" t="s">
        <v>1680</v>
      </c>
      <c r="G2944" t="str">
        <f t="shared" si="45"/>
        <v>TJS</v>
      </c>
      <c r="H2944">
        <f>IF(D2944=$D$2459,IF(E2944=1000,VLOOKUP(G2944,Brandesi!$A$2:$B$203,2,0),IF(E2944=5000,VLOOKUP(G2944,Brandesi!$D$2:$E$203,2,0),IF(E2944=10000,VLOOKUP(G2944,Brandesi!$G$2:$H$203,2,0)))))</f>
        <v>9420.2719120605998</v>
      </c>
    </row>
    <row r="2945" spans="1:8" x14ac:dyDescent="0.25">
      <c r="A2945" t="s">
        <v>4</v>
      </c>
      <c r="B2945" t="s">
        <v>5</v>
      </c>
      <c r="C2945" t="s">
        <v>513</v>
      </c>
      <c r="D2945" t="s">
        <v>1197</v>
      </c>
      <c r="E2945">
        <v>1000</v>
      </c>
      <c r="F2945" t="s">
        <v>1680</v>
      </c>
      <c r="G2945" t="str">
        <f t="shared" si="45"/>
        <v>USD</v>
      </c>
      <c r="H2945">
        <f>IF(D2945=$D$2459,IF(E2945=1000,VLOOKUP(G2945,Brandesi!$A$2:$B$203,2,0),IF(E2945=5000,VLOOKUP(G2945,Brandesi!$D$2:$E$203,2,0),IF(E2945=10000,VLOOKUP(G2945,Brandesi!$G$2:$H$203,2,0)))))</f>
        <v>1000</v>
      </c>
    </row>
    <row r="2946" spans="1:8" x14ac:dyDescent="0.25">
      <c r="A2946" t="s">
        <v>514</v>
      </c>
      <c r="B2946" t="s">
        <v>515</v>
      </c>
      <c r="C2946" t="s">
        <v>516</v>
      </c>
      <c r="D2946" t="s">
        <v>1197</v>
      </c>
      <c r="E2946">
        <v>1000</v>
      </c>
      <c r="F2946" t="s">
        <v>1680</v>
      </c>
      <c r="G2946" t="str">
        <f t="shared" si="45"/>
        <v>TZS</v>
      </c>
      <c r="H2946">
        <f>IF(D2946=$D$2459,IF(E2946=1000,VLOOKUP(G2946,Brandesi!$A$2:$B$203,2,0),IF(E2946=5000,VLOOKUP(G2946,Brandesi!$D$2:$E$203,2,0),IF(E2946=10000,VLOOKUP(G2946,Brandesi!$G$2:$H$203,2,0)))))</f>
        <v>2286451.92107822</v>
      </c>
    </row>
    <row r="2947" spans="1:8" x14ac:dyDescent="0.25">
      <c r="A2947" t="s">
        <v>4</v>
      </c>
      <c r="B2947" t="s">
        <v>5</v>
      </c>
      <c r="C2947" t="s">
        <v>516</v>
      </c>
      <c r="D2947" t="s">
        <v>1197</v>
      </c>
      <c r="E2947">
        <v>1000</v>
      </c>
      <c r="F2947" t="s">
        <v>1680</v>
      </c>
      <c r="G2947" t="str">
        <f t="shared" ref="G2947:G3010" si="46">IF(RIGHT(A2947,1)=")",LEFT(RIGHT(A2947,4),3),RIGHT(A2947,3))</f>
        <v>USD</v>
      </c>
      <c r="H2947">
        <f>IF(D2947=$D$2459,IF(E2947=1000,VLOOKUP(G2947,Brandesi!$A$2:$B$203,2,0),IF(E2947=5000,VLOOKUP(G2947,Brandesi!$D$2:$E$203,2,0),IF(E2947=10000,VLOOKUP(G2947,Brandesi!$G$2:$H$203,2,0)))))</f>
        <v>1000</v>
      </c>
    </row>
    <row r="2948" spans="1:8" x14ac:dyDescent="0.25">
      <c r="A2948" t="s">
        <v>517</v>
      </c>
      <c r="B2948" t="s">
        <v>1318</v>
      </c>
      <c r="C2948" t="s">
        <v>519</v>
      </c>
      <c r="D2948" t="s">
        <v>1197</v>
      </c>
      <c r="E2948">
        <v>1000</v>
      </c>
      <c r="F2948" t="s">
        <v>1680</v>
      </c>
      <c r="G2948" t="str">
        <f t="shared" si="46"/>
        <v>THB</v>
      </c>
      <c r="H2948">
        <f>IF(D2948=$D$2459,IF(E2948=1000,VLOOKUP(G2948,Brandesi!$A$2:$B$203,2,0),IF(E2948=5000,VLOOKUP(G2948,Brandesi!$D$2:$E$203,2,0),IF(E2948=10000,VLOOKUP(G2948,Brandesi!$G$2:$H$203,2,0)))))</f>
        <v>32656.646739901898</v>
      </c>
    </row>
    <row r="2949" spans="1:8" x14ac:dyDescent="0.25">
      <c r="A2949" t="s">
        <v>520</v>
      </c>
      <c r="B2949" t="s">
        <v>1319</v>
      </c>
      <c r="C2949" t="s">
        <v>519</v>
      </c>
      <c r="D2949" t="s">
        <v>1197</v>
      </c>
      <c r="E2949">
        <v>1000</v>
      </c>
      <c r="F2949" t="s">
        <v>1680</v>
      </c>
      <c r="G2949" t="str">
        <f t="shared" si="46"/>
        <v>THB</v>
      </c>
      <c r="H2949">
        <f>IF(D2949=$D$2459,IF(E2949=1000,VLOOKUP(G2949,Brandesi!$A$2:$B$203,2,0),IF(E2949=5000,VLOOKUP(G2949,Brandesi!$D$2:$E$203,2,0),IF(E2949=10000,VLOOKUP(G2949,Brandesi!$G$2:$H$203,2,0)))))</f>
        <v>32656.646739901898</v>
      </c>
    </row>
    <row r="2950" spans="1:8" x14ac:dyDescent="0.25">
      <c r="A2950" t="s">
        <v>522</v>
      </c>
      <c r="B2950" t="s">
        <v>1319</v>
      </c>
      <c r="C2950" t="s">
        <v>519</v>
      </c>
      <c r="D2950" t="s">
        <v>1197</v>
      </c>
      <c r="E2950">
        <v>1000</v>
      </c>
      <c r="F2950" t="s">
        <v>1680</v>
      </c>
      <c r="G2950" t="str">
        <f t="shared" si="46"/>
        <v>THB</v>
      </c>
      <c r="H2950">
        <f>IF(D2950=$D$2459,IF(E2950=1000,VLOOKUP(G2950,Brandesi!$A$2:$B$203,2,0),IF(E2950=5000,VLOOKUP(G2950,Brandesi!$D$2:$E$203,2,0),IF(E2950=10000,VLOOKUP(G2950,Brandesi!$G$2:$H$203,2,0)))))</f>
        <v>32656.646739901898</v>
      </c>
    </row>
    <row r="2951" spans="1:8" x14ac:dyDescent="0.25">
      <c r="A2951" t="s">
        <v>523</v>
      </c>
      <c r="B2951" t="s">
        <v>1320</v>
      </c>
      <c r="C2951" t="s">
        <v>519</v>
      </c>
      <c r="D2951" t="s">
        <v>1197</v>
      </c>
      <c r="E2951">
        <v>1000</v>
      </c>
      <c r="F2951" t="s">
        <v>1680</v>
      </c>
      <c r="G2951" t="str">
        <f t="shared" si="46"/>
        <v>THB</v>
      </c>
      <c r="H2951">
        <f>IF(D2951=$D$2459,IF(E2951=1000,VLOOKUP(G2951,Brandesi!$A$2:$B$203,2,0),IF(E2951=5000,VLOOKUP(G2951,Brandesi!$D$2:$E$203,2,0),IF(E2951=10000,VLOOKUP(G2951,Brandesi!$G$2:$H$203,2,0)))))</f>
        <v>32656.646739901898</v>
      </c>
    </row>
    <row r="2952" spans="1:8" x14ac:dyDescent="0.25">
      <c r="A2952" t="s">
        <v>4</v>
      </c>
      <c r="B2952" t="s">
        <v>5</v>
      </c>
      <c r="C2952" t="s">
        <v>525</v>
      </c>
      <c r="D2952" t="s">
        <v>1197</v>
      </c>
      <c r="E2952">
        <v>1000</v>
      </c>
      <c r="F2952" t="s">
        <v>1680</v>
      </c>
      <c r="G2952" t="str">
        <f t="shared" si="46"/>
        <v>USD</v>
      </c>
      <c r="H2952">
        <f>IF(D2952=$D$2459,IF(E2952=1000,VLOOKUP(G2952,Brandesi!$A$2:$B$203,2,0),IF(E2952=5000,VLOOKUP(G2952,Brandesi!$D$2:$E$203,2,0),IF(E2952=10000,VLOOKUP(G2952,Brandesi!$G$2:$H$203,2,0)))))</f>
        <v>1000</v>
      </c>
    </row>
    <row r="2953" spans="1:8" x14ac:dyDescent="0.25">
      <c r="A2953" t="s">
        <v>47</v>
      </c>
      <c r="B2953" t="s">
        <v>48</v>
      </c>
      <c r="C2953" t="s">
        <v>525</v>
      </c>
      <c r="D2953" t="s">
        <v>1197</v>
      </c>
      <c r="E2953">
        <v>1000</v>
      </c>
      <c r="F2953" t="s">
        <v>1680</v>
      </c>
      <c r="G2953" t="str">
        <f t="shared" si="46"/>
        <v>CAD</v>
      </c>
      <c r="H2953">
        <f>IF(D2953=$D$2459,IF(E2953=1000,VLOOKUP(G2953,Brandesi!$A$2:$B$203,2,0),IF(E2953=5000,VLOOKUP(G2953,Brandesi!$D$2:$E$203,2,0),IF(E2953=10000,VLOOKUP(G2953,Brandesi!$G$2:$H$203,2,0)))))</f>
        <v>1303.5264479432999</v>
      </c>
    </row>
    <row r="2954" spans="1:8" x14ac:dyDescent="0.25">
      <c r="A2954" t="s">
        <v>526</v>
      </c>
      <c r="B2954" t="s">
        <v>1321</v>
      </c>
      <c r="C2954" t="s">
        <v>525</v>
      </c>
      <c r="D2954" t="s">
        <v>1197</v>
      </c>
      <c r="E2954">
        <v>1000</v>
      </c>
      <c r="F2954" t="s">
        <v>1680</v>
      </c>
      <c r="G2954" t="str">
        <f t="shared" si="46"/>
        <v>TTD</v>
      </c>
      <c r="H2954">
        <f>IF(D2954=$D$2459,IF(E2954=1000,VLOOKUP(G2954,Brandesi!$A$2:$B$203,2,0),IF(E2954=5000,VLOOKUP(G2954,Brandesi!$D$2:$E$203,2,0),IF(E2954=10000,VLOOKUP(G2954,Brandesi!$G$2:$H$203,2,0)))))</f>
        <v>6737.3657034103999</v>
      </c>
    </row>
    <row r="2955" spans="1:8" x14ac:dyDescent="0.25">
      <c r="A2955" t="s">
        <v>528</v>
      </c>
      <c r="B2955" t="s">
        <v>1321</v>
      </c>
      <c r="C2955" t="s">
        <v>525</v>
      </c>
      <c r="D2955" t="s">
        <v>1197</v>
      </c>
      <c r="E2955">
        <v>1000</v>
      </c>
      <c r="F2955" t="s">
        <v>1680</v>
      </c>
      <c r="G2955" t="str">
        <f t="shared" si="46"/>
        <v>TTD</v>
      </c>
      <c r="H2955">
        <f>IF(D2955=$D$2459,IF(E2955=1000,VLOOKUP(G2955,Brandesi!$A$2:$B$203,2,0),IF(E2955=5000,VLOOKUP(G2955,Brandesi!$D$2:$E$203,2,0),IF(E2955=10000,VLOOKUP(G2955,Brandesi!$G$2:$H$203,2,0)))))</f>
        <v>6737.3657034103999</v>
      </c>
    </row>
    <row r="2956" spans="1:8" x14ac:dyDescent="0.25">
      <c r="A2956" t="s">
        <v>529</v>
      </c>
      <c r="B2956" t="s">
        <v>1322</v>
      </c>
      <c r="C2956" t="s">
        <v>531</v>
      </c>
      <c r="D2956" t="s">
        <v>1197</v>
      </c>
      <c r="E2956">
        <v>1000</v>
      </c>
      <c r="F2956" t="s">
        <v>1680</v>
      </c>
      <c r="G2956" t="str">
        <f t="shared" si="46"/>
        <v>TND</v>
      </c>
      <c r="H2956">
        <f>IF(D2956=$D$2459,IF(E2956=1000,VLOOKUP(G2956,Brandesi!$A$2:$B$203,2,0),IF(E2956=5000,VLOOKUP(G2956,Brandesi!$D$2:$E$203,2,0),IF(E2956=10000,VLOOKUP(G2956,Brandesi!$G$2:$H$203,2,0)))))</f>
        <v>2739.4214661339001</v>
      </c>
    </row>
    <row r="2957" spans="1:8" x14ac:dyDescent="0.25">
      <c r="A2957" t="s">
        <v>532</v>
      </c>
      <c r="B2957" t="s">
        <v>1322</v>
      </c>
      <c r="C2957" t="s">
        <v>531</v>
      </c>
      <c r="D2957" t="s">
        <v>1197</v>
      </c>
      <c r="E2957">
        <v>1000</v>
      </c>
      <c r="F2957" t="s">
        <v>1680</v>
      </c>
      <c r="G2957" t="str">
        <f t="shared" si="46"/>
        <v>TND</v>
      </c>
      <c r="H2957">
        <f>IF(D2957=$D$2459,IF(E2957=1000,VLOOKUP(G2957,Brandesi!$A$2:$B$203,2,0),IF(E2957=5000,VLOOKUP(G2957,Brandesi!$D$2:$E$203,2,0),IF(E2957=10000,VLOOKUP(G2957,Brandesi!$G$2:$H$203,2,0)))))</f>
        <v>2739.4214661339001</v>
      </c>
    </row>
    <row r="2958" spans="1:8" x14ac:dyDescent="0.25">
      <c r="A2958" t="s">
        <v>6</v>
      </c>
      <c r="B2958" t="s">
        <v>7</v>
      </c>
      <c r="C2958" t="s">
        <v>531</v>
      </c>
      <c r="D2958" t="s">
        <v>1197</v>
      </c>
      <c r="E2958">
        <v>1000</v>
      </c>
      <c r="F2958" t="s">
        <v>1680</v>
      </c>
      <c r="G2958" t="str">
        <f t="shared" si="46"/>
        <v>EUR</v>
      </c>
      <c r="H2958">
        <f>IF(D2958=$D$2459,IF(E2958=1000,VLOOKUP(G2958,Brandesi!$A$2:$B$203,2,0),IF(E2958=5000,VLOOKUP(G2958,Brandesi!$D$2:$E$203,2,0),IF(E2958=10000,VLOOKUP(G2958,Brandesi!$G$2:$H$203,2,0)))))</f>
        <v>863.93637722289998</v>
      </c>
    </row>
    <row r="2959" spans="1:8" x14ac:dyDescent="0.25">
      <c r="A2959" t="s">
        <v>4</v>
      </c>
      <c r="B2959" t="s">
        <v>5</v>
      </c>
      <c r="C2959" t="s">
        <v>531</v>
      </c>
      <c r="D2959" t="s">
        <v>1197</v>
      </c>
      <c r="E2959">
        <v>1000</v>
      </c>
      <c r="F2959" t="s">
        <v>1680</v>
      </c>
      <c r="G2959" t="str">
        <f t="shared" si="46"/>
        <v>USD</v>
      </c>
      <c r="H2959">
        <f>IF(D2959=$D$2459,IF(E2959=1000,VLOOKUP(G2959,Brandesi!$A$2:$B$203,2,0),IF(E2959=5000,VLOOKUP(G2959,Brandesi!$D$2:$E$203,2,0),IF(E2959=10000,VLOOKUP(G2959,Brandesi!$G$2:$H$203,2,0)))))</f>
        <v>1000</v>
      </c>
    </row>
    <row r="2960" spans="1:8" x14ac:dyDescent="0.25">
      <c r="A2960" t="s">
        <v>13</v>
      </c>
      <c r="B2960" t="s">
        <v>420</v>
      </c>
      <c r="C2960" t="s">
        <v>531</v>
      </c>
      <c r="D2960" t="s">
        <v>1197</v>
      </c>
      <c r="E2960">
        <v>1000</v>
      </c>
      <c r="F2960" t="s">
        <v>1680</v>
      </c>
      <c r="G2960" t="str">
        <f t="shared" si="46"/>
        <v>GBP</v>
      </c>
      <c r="H2960">
        <f>IF(D2960=$D$2459,IF(E2960=1000,VLOOKUP(G2960,Brandesi!$A$2:$B$203,2,0),IF(E2960=5000,VLOOKUP(G2960,Brandesi!$D$2:$E$203,2,0),IF(E2960=10000,VLOOKUP(G2960,Brandesi!$G$2:$H$203,2,0)))))</f>
        <v>774.91753900389995</v>
      </c>
    </row>
    <row r="2961" spans="1:8" x14ac:dyDescent="0.25">
      <c r="A2961" t="s">
        <v>533</v>
      </c>
      <c r="B2961" t="s">
        <v>1323</v>
      </c>
      <c r="C2961" t="s">
        <v>535</v>
      </c>
      <c r="D2961" t="s">
        <v>1197</v>
      </c>
      <c r="E2961">
        <v>1000</v>
      </c>
      <c r="F2961" t="s">
        <v>1680</v>
      </c>
      <c r="G2961" t="str">
        <f t="shared" si="46"/>
        <v>TRY</v>
      </c>
      <c r="H2961">
        <f>IF(D2961=$D$2459,IF(E2961=1000,VLOOKUP(G2961,Brandesi!$A$2:$B$203,2,0),IF(E2961=5000,VLOOKUP(G2961,Brandesi!$D$2:$E$203,2,0),IF(E2961=10000,VLOOKUP(G2961,Brandesi!$G$2:$H$203,2,0)))))</f>
        <v>6077.7032500107998</v>
      </c>
    </row>
    <row r="2962" spans="1:8" x14ac:dyDescent="0.25">
      <c r="A2962" t="s">
        <v>536</v>
      </c>
      <c r="B2962" t="s">
        <v>1324</v>
      </c>
      <c r="C2962" t="s">
        <v>535</v>
      </c>
      <c r="D2962" t="s">
        <v>1197</v>
      </c>
      <c r="E2962">
        <v>1000</v>
      </c>
      <c r="F2962" t="s">
        <v>1680</v>
      </c>
      <c r="G2962" t="str">
        <f t="shared" si="46"/>
        <v>TRY</v>
      </c>
      <c r="H2962">
        <f>IF(D2962=$D$2459,IF(E2962=1000,VLOOKUP(G2962,Brandesi!$A$2:$B$203,2,0),IF(E2962=5000,VLOOKUP(G2962,Brandesi!$D$2:$E$203,2,0),IF(E2962=10000,VLOOKUP(G2962,Brandesi!$G$2:$H$203,2,0)))))</f>
        <v>6077.7032500107998</v>
      </c>
    </row>
    <row r="2963" spans="1:8" x14ac:dyDescent="0.25">
      <c r="A2963" t="s">
        <v>538</v>
      </c>
      <c r="B2963" t="s">
        <v>1324</v>
      </c>
      <c r="C2963" t="s">
        <v>535</v>
      </c>
      <c r="D2963" t="s">
        <v>1197</v>
      </c>
      <c r="E2963">
        <v>1000</v>
      </c>
      <c r="F2963" t="s">
        <v>1680</v>
      </c>
      <c r="G2963" t="str">
        <f t="shared" si="46"/>
        <v>TRY</v>
      </c>
      <c r="H2963">
        <f>IF(D2963=$D$2459,IF(E2963=1000,VLOOKUP(G2963,Brandesi!$A$2:$B$203,2,0),IF(E2963=5000,VLOOKUP(G2963,Brandesi!$D$2:$E$203,2,0),IF(E2963=10000,VLOOKUP(G2963,Brandesi!$G$2:$H$203,2,0)))))</f>
        <v>6077.7032500107998</v>
      </c>
    </row>
    <row r="2964" spans="1:8" x14ac:dyDescent="0.25">
      <c r="A2964" t="s">
        <v>4</v>
      </c>
      <c r="B2964" t="s">
        <v>5</v>
      </c>
      <c r="C2964" t="s">
        <v>539</v>
      </c>
      <c r="D2964" t="s">
        <v>1197</v>
      </c>
      <c r="E2964">
        <v>1000</v>
      </c>
      <c r="F2964" t="s">
        <v>1680</v>
      </c>
      <c r="G2964" t="str">
        <f t="shared" si="46"/>
        <v>USD</v>
      </c>
      <c r="H2964">
        <f>IF(D2964=$D$2459,IF(E2964=1000,VLOOKUP(G2964,Brandesi!$A$2:$B$203,2,0),IF(E2964=5000,VLOOKUP(G2964,Brandesi!$D$2:$E$203,2,0),IF(E2964=10000,VLOOKUP(G2964,Brandesi!$G$2:$H$203,2,0)))))</f>
        <v>1000</v>
      </c>
    </row>
    <row r="2965" spans="1:8" x14ac:dyDescent="0.25">
      <c r="A2965" t="s">
        <v>540</v>
      </c>
      <c r="B2965" t="s">
        <v>1325</v>
      </c>
      <c r="C2965" t="s">
        <v>542</v>
      </c>
      <c r="D2965" t="s">
        <v>1197</v>
      </c>
      <c r="E2965">
        <v>1000</v>
      </c>
      <c r="F2965" t="s">
        <v>1680</v>
      </c>
      <c r="G2965" t="str">
        <f t="shared" si="46"/>
        <v>UGX</v>
      </c>
      <c r="H2965">
        <f>IF(D2965=$D$2459,IF(E2965=1000,VLOOKUP(G2965,Brandesi!$A$2:$B$203,2,0),IF(E2965=5000,VLOOKUP(G2965,Brandesi!$D$2:$E$203,2,0),IF(E2965=10000,VLOOKUP(G2965,Brandesi!$G$2:$H$203,2,0)))))</f>
        <v>3753232.81616741</v>
      </c>
    </row>
    <row r="2966" spans="1:8" x14ac:dyDescent="0.25">
      <c r="A2966" t="s">
        <v>4</v>
      </c>
      <c r="B2966" t="s">
        <v>5</v>
      </c>
      <c r="C2966" t="s">
        <v>542</v>
      </c>
      <c r="D2966" t="s">
        <v>1197</v>
      </c>
      <c r="E2966">
        <v>1000</v>
      </c>
      <c r="F2966" t="s">
        <v>1680</v>
      </c>
      <c r="G2966" t="str">
        <f t="shared" si="46"/>
        <v>USD</v>
      </c>
      <c r="H2966">
        <f>IF(D2966=$D$2459,IF(E2966=1000,VLOOKUP(G2966,Brandesi!$A$2:$B$203,2,0),IF(E2966=5000,VLOOKUP(G2966,Brandesi!$D$2:$E$203,2,0),IF(E2966=10000,VLOOKUP(G2966,Brandesi!$G$2:$H$203,2,0)))))</f>
        <v>1000</v>
      </c>
    </row>
    <row r="2967" spans="1:8" x14ac:dyDescent="0.25">
      <c r="A2967" t="s">
        <v>543</v>
      </c>
      <c r="B2967" t="s">
        <v>544</v>
      </c>
      <c r="C2967" t="s">
        <v>545</v>
      </c>
      <c r="D2967" t="s">
        <v>1197</v>
      </c>
      <c r="E2967">
        <v>1000</v>
      </c>
      <c r="F2967" t="s">
        <v>1680</v>
      </c>
      <c r="G2967" t="str">
        <f t="shared" si="46"/>
        <v>UAH</v>
      </c>
      <c r="H2967">
        <f>IF(D2967=$D$2459,IF(E2967=1000,VLOOKUP(G2967,Brandesi!$A$2:$B$203,2,0),IF(E2967=5000,VLOOKUP(G2967,Brandesi!$D$2:$E$203,2,0),IF(E2967=10000,VLOOKUP(G2967,Brandesi!$G$2:$H$203,2,0)))))</f>
        <v>27718.977071973801</v>
      </c>
    </row>
    <row r="2968" spans="1:8" x14ac:dyDescent="0.25">
      <c r="A2968" t="s">
        <v>6</v>
      </c>
      <c r="B2968" t="s">
        <v>7</v>
      </c>
      <c r="C2968" t="s">
        <v>545</v>
      </c>
      <c r="D2968" t="s">
        <v>1197</v>
      </c>
      <c r="E2968">
        <v>1000</v>
      </c>
      <c r="F2968" t="s">
        <v>1680</v>
      </c>
      <c r="G2968" t="str">
        <f t="shared" si="46"/>
        <v>EUR</v>
      </c>
      <c r="H2968">
        <f>IF(D2968=$D$2459,IF(E2968=1000,VLOOKUP(G2968,Brandesi!$A$2:$B$203,2,0),IF(E2968=5000,VLOOKUP(G2968,Brandesi!$D$2:$E$203,2,0),IF(E2968=10000,VLOOKUP(G2968,Brandesi!$G$2:$H$203,2,0)))))</f>
        <v>863.93637722289998</v>
      </c>
    </row>
    <row r="2969" spans="1:8" x14ac:dyDescent="0.25">
      <c r="A2969" t="s">
        <v>35</v>
      </c>
      <c r="B2969" t="s">
        <v>16</v>
      </c>
      <c r="C2969" t="s">
        <v>545</v>
      </c>
      <c r="D2969" t="s">
        <v>1197</v>
      </c>
      <c r="E2969">
        <v>1000</v>
      </c>
      <c r="F2969" t="s">
        <v>1680</v>
      </c>
      <c r="G2969" t="str">
        <f t="shared" si="46"/>
        <v>EUR</v>
      </c>
      <c r="H2969">
        <f>IF(D2969=$D$2459,IF(E2969=1000,VLOOKUP(G2969,Brandesi!$A$2:$B$203,2,0),IF(E2969=5000,VLOOKUP(G2969,Brandesi!$D$2:$E$203,2,0),IF(E2969=10000,VLOOKUP(G2969,Brandesi!$G$2:$H$203,2,0)))))</f>
        <v>863.93637722289998</v>
      </c>
    </row>
    <row r="2970" spans="1:8" x14ac:dyDescent="0.25">
      <c r="A2970" t="s">
        <v>34</v>
      </c>
      <c r="B2970" t="s">
        <v>16</v>
      </c>
      <c r="C2970" t="s">
        <v>545</v>
      </c>
      <c r="D2970" t="s">
        <v>1197</v>
      </c>
      <c r="E2970">
        <v>1000</v>
      </c>
      <c r="F2970" t="s">
        <v>1680</v>
      </c>
      <c r="G2970" t="str">
        <f t="shared" si="46"/>
        <v>EUR</v>
      </c>
      <c r="H2970">
        <f>IF(D2970=$D$2459,IF(E2970=1000,VLOOKUP(G2970,Brandesi!$A$2:$B$203,2,0),IF(E2970=5000,VLOOKUP(G2970,Brandesi!$D$2:$E$203,2,0),IF(E2970=10000,VLOOKUP(G2970,Brandesi!$G$2:$H$203,2,0)))))</f>
        <v>863.93637722289998</v>
      </c>
    </row>
    <row r="2971" spans="1:8" x14ac:dyDescent="0.25">
      <c r="A2971" t="s">
        <v>4</v>
      </c>
      <c r="B2971" t="s">
        <v>5</v>
      </c>
      <c r="C2971" t="s">
        <v>545</v>
      </c>
      <c r="D2971" t="s">
        <v>1197</v>
      </c>
      <c r="E2971">
        <v>1000</v>
      </c>
      <c r="F2971" t="s">
        <v>1680</v>
      </c>
      <c r="G2971" t="str">
        <f t="shared" si="46"/>
        <v>USD</v>
      </c>
      <c r="H2971">
        <f>IF(D2971=$D$2459,IF(E2971=1000,VLOOKUP(G2971,Brandesi!$A$2:$B$203,2,0),IF(E2971=5000,VLOOKUP(G2971,Brandesi!$D$2:$E$203,2,0),IF(E2971=10000,VLOOKUP(G2971,Brandesi!$G$2:$H$203,2,0)))))</f>
        <v>1000</v>
      </c>
    </row>
    <row r="2972" spans="1:8" x14ac:dyDescent="0.25">
      <c r="A2972" t="s">
        <v>549</v>
      </c>
      <c r="B2972" t="s">
        <v>550</v>
      </c>
      <c r="C2972" t="s">
        <v>548</v>
      </c>
      <c r="D2972" t="s">
        <v>1197</v>
      </c>
      <c r="E2972">
        <v>1000</v>
      </c>
      <c r="F2972" t="s">
        <v>1680</v>
      </c>
      <c r="G2972" t="str">
        <f t="shared" si="46"/>
        <v>AED</v>
      </c>
      <c r="H2972">
        <f>IF(D2972=$D$2459,IF(E2972=1000,VLOOKUP(G2972,Brandesi!$A$2:$B$203,2,0),IF(E2972=5000,VLOOKUP(G2972,Brandesi!$D$2:$E$203,2,0),IF(E2972=10000,VLOOKUP(G2972,Brandesi!$G$2:$H$203,2,0)))))</f>
        <v>3673.25</v>
      </c>
    </row>
    <row r="2973" spans="1:8" x14ac:dyDescent="0.25">
      <c r="A2973" t="s">
        <v>546</v>
      </c>
      <c r="B2973" t="s">
        <v>547</v>
      </c>
      <c r="C2973" t="s">
        <v>548</v>
      </c>
      <c r="D2973" t="s">
        <v>1197</v>
      </c>
      <c r="E2973">
        <v>1000</v>
      </c>
      <c r="F2973" t="s">
        <v>1680</v>
      </c>
      <c r="G2973" t="str">
        <f t="shared" si="46"/>
        <v>AED</v>
      </c>
      <c r="H2973">
        <f>IF(D2973=$D$2459,IF(E2973=1000,VLOOKUP(G2973,Brandesi!$A$2:$B$203,2,0),IF(E2973=5000,VLOOKUP(G2973,Brandesi!$D$2:$E$203,2,0),IF(E2973=10000,VLOOKUP(G2973,Brandesi!$G$2:$H$203,2,0)))))</f>
        <v>3673.25</v>
      </c>
    </row>
    <row r="2974" spans="1:8" x14ac:dyDescent="0.25">
      <c r="A2974" t="s">
        <v>551</v>
      </c>
      <c r="B2974" t="s">
        <v>547</v>
      </c>
      <c r="C2974" t="s">
        <v>548</v>
      </c>
      <c r="D2974" t="s">
        <v>1197</v>
      </c>
      <c r="E2974">
        <v>1000</v>
      </c>
      <c r="F2974" t="s">
        <v>1680</v>
      </c>
      <c r="G2974" t="str">
        <f t="shared" si="46"/>
        <v>AED</v>
      </c>
      <c r="H2974">
        <f>IF(D2974=$D$2459,IF(E2974=1000,VLOOKUP(G2974,Brandesi!$A$2:$B$203,2,0),IF(E2974=5000,VLOOKUP(G2974,Brandesi!$D$2:$E$203,2,0),IF(E2974=10000,VLOOKUP(G2974,Brandesi!$G$2:$H$203,2,0)))))</f>
        <v>3673.25</v>
      </c>
    </row>
    <row r="2975" spans="1:8" x14ac:dyDescent="0.25">
      <c r="A2975" t="s">
        <v>552</v>
      </c>
      <c r="B2975" t="s">
        <v>547</v>
      </c>
      <c r="C2975" t="s">
        <v>548</v>
      </c>
      <c r="D2975" t="s">
        <v>1197</v>
      </c>
      <c r="E2975">
        <v>1000</v>
      </c>
      <c r="F2975" t="s">
        <v>1680</v>
      </c>
      <c r="G2975" t="str">
        <f t="shared" si="46"/>
        <v>AED</v>
      </c>
      <c r="H2975">
        <f>IF(D2975=$D$2459,IF(E2975=1000,VLOOKUP(G2975,Brandesi!$A$2:$B$203,2,0),IF(E2975=5000,VLOOKUP(G2975,Brandesi!$D$2:$E$203,2,0),IF(E2975=10000,VLOOKUP(G2975,Brandesi!$G$2:$H$203,2,0)))))</f>
        <v>3673.25</v>
      </c>
    </row>
    <row r="2976" spans="1:8" x14ac:dyDescent="0.25">
      <c r="A2976" t="s">
        <v>1326</v>
      </c>
      <c r="B2976" t="s">
        <v>547</v>
      </c>
      <c r="C2976" t="s">
        <v>548</v>
      </c>
      <c r="D2976" t="s">
        <v>1197</v>
      </c>
      <c r="E2976">
        <v>1000</v>
      </c>
      <c r="F2976" t="s">
        <v>1680</v>
      </c>
      <c r="G2976" t="str">
        <f t="shared" si="46"/>
        <v>AED</v>
      </c>
      <c r="H2976">
        <f>IF(D2976=$D$2459,IF(E2976=1000,VLOOKUP(G2976,Brandesi!$A$2:$B$203,2,0),IF(E2976=5000,VLOOKUP(G2976,Brandesi!$D$2:$E$203,2,0),IF(E2976=10000,VLOOKUP(G2976,Brandesi!$G$2:$H$203,2,0)))))</f>
        <v>3673.25</v>
      </c>
    </row>
    <row r="2977" spans="1:8" x14ac:dyDescent="0.25">
      <c r="A2977" t="s">
        <v>553</v>
      </c>
      <c r="B2977" t="s">
        <v>420</v>
      </c>
      <c r="C2977" t="s">
        <v>554</v>
      </c>
      <c r="D2977" t="s">
        <v>1197</v>
      </c>
      <c r="E2977">
        <v>1000</v>
      </c>
      <c r="F2977" t="s">
        <v>1680</v>
      </c>
      <c r="G2977" t="str">
        <f t="shared" si="46"/>
        <v>GBP</v>
      </c>
      <c r="H2977">
        <f>IF(D2977=$D$2459,IF(E2977=1000,VLOOKUP(G2977,Brandesi!$A$2:$B$203,2,0),IF(E2977=5000,VLOOKUP(G2977,Brandesi!$D$2:$E$203,2,0),IF(E2977=10000,VLOOKUP(G2977,Brandesi!$G$2:$H$203,2,0)))))</f>
        <v>774.91753900389995</v>
      </c>
    </row>
    <row r="2978" spans="1:8" x14ac:dyDescent="0.25">
      <c r="A2978" t="s">
        <v>199</v>
      </c>
      <c r="B2978" t="s">
        <v>555</v>
      </c>
      <c r="C2978" t="s">
        <v>554</v>
      </c>
      <c r="D2978" t="s">
        <v>1197</v>
      </c>
      <c r="E2978">
        <v>1000</v>
      </c>
      <c r="F2978" t="s">
        <v>1680</v>
      </c>
      <c r="G2978" t="str">
        <f t="shared" si="46"/>
        <v>GBP</v>
      </c>
      <c r="H2978">
        <f>IF(D2978=$D$2459,IF(E2978=1000,VLOOKUP(G2978,Brandesi!$A$2:$B$203,2,0),IF(E2978=5000,VLOOKUP(G2978,Brandesi!$D$2:$E$203,2,0),IF(E2978=10000,VLOOKUP(G2978,Brandesi!$G$2:$H$203,2,0)))))</f>
        <v>774.91753900389995</v>
      </c>
    </row>
    <row r="2979" spans="1:8" x14ac:dyDescent="0.25">
      <c r="A2979" t="s">
        <v>198</v>
      </c>
      <c r="B2979" t="s">
        <v>555</v>
      </c>
      <c r="C2979" t="s">
        <v>554</v>
      </c>
      <c r="D2979" t="s">
        <v>1197</v>
      </c>
      <c r="E2979">
        <v>1000</v>
      </c>
      <c r="F2979" t="s">
        <v>1680</v>
      </c>
      <c r="G2979" t="str">
        <f t="shared" si="46"/>
        <v>GBP</v>
      </c>
      <c r="H2979">
        <f>IF(D2979=$D$2459,IF(E2979=1000,VLOOKUP(G2979,Brandesi!$A$2:$B$203,2,0),IF(E2979=5000,VLOOKUP(G2979,Brandesi!$D$2:$E$203,2,0),IF(E2979=10000,VLOOKUP(G2979,Brandesi!$G$2:$H$203,2,0)))))</f>
        <v>774.91753900389995</v>
      </c>
    </row>
    <row r="2980" spans="1:8" x14ac:dyDescent="0.25">
      <c r="A2980" t="s">
        <v>195</v>
      </c>
      <c r="B2980" t="s">
        <v>555</v>
      </c>
      <c r="C2980" t="s">
        <v>554</v>
      </c>
      <c r="D2980" t="s">
        <v>1197</v>
      </c>
      <c r="E2980">
        <v>1000</v>
      </c>
      <c r="F2980" t="s">
        <v>1680</v>
      </c>
      <c r="G2980" t="str">
        <f t="shared" si="46"/>
        <v>GBP</v>
      </c>
      <c r="H2980">
        <f>IF(D2980=$D$2459,IF(E2980=1000,VLOOKUP(G2980,Brandesi!$A$2:$B$203,2,0),IF(E2980=5000,VLOOKUP(G2980,Brandesi!$D$2:$E$203,2,0),IF(E2980=10000,VLOOKUP(G2980,Brandesi!$G$2:$H$203,2,0)))))</f>
        <v>774.91753900389995</v>
      </c>
    </row>
    <row r="2981" spans="1:8" x14ac:dyDescent="0.25">
      <c r="A2981" t="s">
        <v>556</v>
      </c>
      <c r="B2981" t="s">
        <v>557</v>
      </c>
      <c r="C2981" t="s">
        <v>554</v>
      </c>
      <c r="D2981" t="s">
        <v>1197</v>
      </c>
      <c r="E2981">
        <v>1000</v>
      </c>
      <c r="F2981" t="s">
        <v>1680</v>
      </c>
      <c r="G2981" t="str">
        <f t="shared" si="46"/>
        <v>GBP</v>
      </c>
      <c r="H2981">
        <f>IF(D2981=$D$2459,IF(E2981=1000,VLOOKUP(G2981,Brandesi!$A$2:$B$203,2,0),IF(E2981=5000,VLOOKUP(G2981,Brandesi!$D$2:$E$203,2,0),IF(E2981=10000,VLOOKUP(G2981,Brandesi!$G$2:$H$203,2,0)))))</f>
        <v>774.91753900389995</v>
      </c>
    </row>
    <row r="2982" spans="1:8" x14ac:dyDescent="0.25">
      <c r="A2982" t="s">
        <v>38</v>
      </c>
      <c r="B2982" t="s">
        <v>420</v>
      </c>
      <c r="C2982" t="s">
        <v>554</v>
      </c>
      <c r="D2982" t="s">
        <v>1197</v>
      </c>
      <c r="E2982">
        <v>1000</v>
      </c>
      <c r="F2982" t="s">
        <v>1680</v>
      </c>
      <c r="G2982" t="s">
        <v>1669</v>
      </c>
      <c r="H2982">
        <f>IF(D2982=$D$2459,IF(E2982=1000,VLOOKUP(G2982,Brandesi!$A$2:$B$203,2,0),IF(E2982=5000,VLOOKUP(G2982,Brandesi!$D$2:$E$203,2,0),IF(E2982=10000,VLOOKUP(G2982,Brandesi!$G$2:$H$203,2,0)))))</f>
        <v>774.91753900389995</v>
      </c>
    </row>
    <row r="2983" spans="1:8" x14ac:dyDescent="0.25">
      <c r="A2983" t="s">
        <v>553</v>
      </c>
      <c r="B2983" t="s">
        <v>420</v>
      </c>
      <c r="C2983" t="s">
        <v>558</v>
      </c>
      <c r="D2983" t="s">
        <v>1197</v>
      </c>
      <c r="E2983">
        <v>1000</v>
      </c>
      <c r="F2983" t="s">
        <v>1680</v>
      </c>
      <c r="G2983" t="str">
        <f t="shared" si="46"/>
        <v>GBP</v>
      </c>
      <c r="H2983">
        <f>IF(D2983=$D$2459,IF(E2983=1000,VLOOKUP(G2983,Brandesi!$A$2:$B$203,2,0),IF(E2983=5000,VLOOKUP(G2983,Brandesi!$D$2:$E$203,2,0),IF(E2983=10000,VLOOKUP(G2983,Brandesi!$G$2:$H$203,2,0)))))</f>
        <v>774.91753900389995</v>
      </c>
    </row>
    <row r="2984" spans="1:8" x14ac:dyDescent="0.25">
      <c r="A2984" t="s">
        <v>199</v>
      </c>
      <c r="B2984" t="s">
        <v>555</v>
      </c>
      <c r="C2984" t="s">
        <v>558</v>
      </c>
      <c r="D2984" t="s">
        <v>1197</v>
      </c>
      <c r="E2984">
        <v>1000</v>
      </c>
      <c r="F2984" t="s">
        <v>1680</v>
      </c>
      <c r="G2984" t="str">
        <f t="shared" si="46"/>
        <v>GBP</v>
      </c>
      <c r="H2984">
        <f>IF(D2984=$D$2459,IF(E2984=1000,VLOOKUP(G2984,Brandesi!$A$2:$B$203,2,0),IF(E2984=5000,VLOOKUP(G2984,Brandesi!$D$2:$E$203,2,0),IF(E2984=10000,VLOOKUP(G2984,Brandesi!$G$2:$H$203,2,0)))))</f>
        <v>774.91753900389995</v>
      </c>
    </row>
    <row r="2985" spans="1:8" x14ac:dyDescent="0.25">
      <c r="A2985" t="s">
        <v>198</v>
      </c>
      <c r="B2985" t="s">
        <v>555</v>
      </c>
      <c r="C2985" t="s">
        <v>558</v>
      </c>
      <c r="D2985" t="s">
        <v>1197</v>
      </c>
      <c r="E2985">
        <v>1000</v>
      </c>
      <c r="F2985" t="s">
        <v>1680</v>
      </c>
      <c r="G2985" t="str">
        <f t="shared" si="46"/>
        <v>GBP</v>
      </c>
      <c r="H2985">
        <f>IF(D2985=$D$2459,IF(E2985=1000,VLOOKUP(G2985,Brandesi!$A$2:$B$203,2,0),IF(E2985=5000,VLOOKUP(G2985,Brandesi!$D$2:$E$203,2,0),IF(E2985=10000,VLOOKUP(G2985,Brandesi!$G$2:$H$203,2,0)))))</f>
        <v>774.91753900389995</v>
      </c>
    </row>
    <row r="2986" spans="1:8" x14ac:dyDescent="0.25">
      <c r="A2986" t="s">
        <v>195</v>
      </c>
      <c r="B2986" t="s">
        <v>555</v>
      </c>
      <c r="C2986" t="s">
        <v>558</v>
      </c>
      <c r="D2986" t="s">
        <v>1197</v>
      </c>
      <c r="E2986">
        <v>1000</v>
      </c>
      <c r="F2986" t="s">
        <v>1680</v>
      </c>
      <c r="G2986" t="str">
        <f t="shared" si="46"/>
        <v>GBP</v>
      </c>
      <c r="H2986">
        <f>IF(D2986=$D$2459,IF(E2986=1000,VLOOKUP(G2986,Brandesi!$A$2:$B$203,2,0),IF(E2986=5000,VLOOKUP(G2986,Brandesi!$D$2:$E$203,2,0),IF(E2986=10000,VLOOKUP(G2986,Brandesi!$G$2:$H$203,2,0)))))</f>
        <v>774.91753900389995</v>
      </c>
    </row>
    <row r="2987" spans="1:8" x14ac:dyDescent="0.25">
      <c r="A2987" t="s">
        <v>556</v>
      </c>
      <c r="B2987" t="s">
        <v>1327</v>
      </c>
      <c r="C2987" t="s">
        <v>558</v>
      </c>
      <c r="D2987" t="s">
        <v>1197</v>
      </c>
      <c r="E2987">
        <v>1000</v>
      </c>
      <c r="F2987" t="s">
        <v>1680</v>
      </c>
      <c r="G2987" t="str">
        <f t="shared" si="46"/>
        <v>GBP</v>
      </c>
      <c r="H2987">
        <f>IF(D2987=$D$2459,IF(E2987=1000,VLOOKUP(G2987,Brandesi!$A$2:$B$203,2,0),IF(E2987=5000,VLOOKUP(G2987,Brandesi!$D$2:$E$203,2,0),IF(E2987=10000,VLOOKUP(G2987,Brandesi!$G$2:$H$203,2,0)))))</f>
        <v>774.91753900389995</v>
      </c>
    </row>
    <row r="2988" spans="1:8" x14ac:dyDescent="0.25">
      <c r="A2988" t="s">
        <v>38</v>
      </c>
      <c r="B2988" t="s">
        <v>420</v>
      </c>
      <c r="C2988" t="s">
        <v>558</v>
      </c>
      <c r="D2988" t="s">
        <v>1197</v>
      </c>
      <c r="E2988">
        <v>1000</v>
      </c>
      <c r="F2988" t="s">
        <v>1680</v>
      </c>
      <c r="G2988" t="s">
        <v>1669</v>
      </c>
      <c r="H2988">
        <f>IF(D2988=$D$2459,IF(E2988=1000,VLOOKUP(G2988,Brandesi!$A$2:$B$203,2,0),IF(E2988=5000,VLOOKUP(G2988,Brandesi!$D$2:$E$203,2,0),IF(E2988=10000,VLOOKUP(G2988,Brandesi!$G$2:$H$203,2,0)))))</f>
        <v>774.91753900389995</v>
      </c>
    </row>
    <row r="2989" spans="1:8" x14ac:dyDescent="0.25">
      <c r="A2989" t="s">
        <v>559</v>
      </c>
      <c r="B2989" t="s">
        <v>560</v>
      </c>
      <c r="C2989" t="s">
        <v>561</v>
      </c>
      <c r="D2989" t="s">
        <v>1197</v>
      </c>
      <c r="E2989">
        <v>1000</v>
      </c>
      <c r="F2989" t="s">
        <v>1680</v>
      </c>
      <c r="G2989" t="str">
        <f t="shared" si="46"/>
        <v>UYU</v>
      </c>
      <c r="H2989">
        <f>IF(D2989=$D$2459,IF(E2989=1000,VLOOKUP(G2989,Brandesi!$A$2:$B$203,2,0),IF(E2989=5000,VLOOKUP(G2989,Brandesi!$D$2:$E$203,2,0),IF(E2989=10000,VLOOKUP(G2989,Brandesi!$G$2:$H$203,2,0)))))</f>
        <v>31605.4295666488</v>
      </c>
    </row>
    <row r="2990" spans="1:8" x14ac:dyDescent="0.25">
      <c r="A2990" t="s">
        <v>562</v>
      </c>
      <c r="B2990" t="s">
        <v>560</v>
      </c>
      <c r="C2990" t="s">
        <v>561</v>
      </c>
      <c r="D2990" t="s">
        <v>1197</v>
      </c>
      <c r="E2990">
        <v>1000</v>
      </c>
      <c r="F2990" t="s">
        <v>1680</v>
      </c>
      <c r="G2990" t="str">
        <f t="shared" si="46"/>
        <v>UYU</v>
      </c>
      <c r="H2990">
        <f>IF(D2990=$D$2459,IF(E2990=1000,VLOOKUP(G2990,Brandesi!$A$2:$B$203,2,0),IF(E2990=5000,VLOOKUP(G2990,Brandesi!$D$2:$E$203,2,0),IF(E2990=10000,VLOOKUP(G2990,Brandesi!$G$2:$H$203,2,0)))))</f>
        <v>31605.4295666488</v>
      </c>
    </row>
    <row r="2991" spans="1:8" x14ac:dyDescent="0.25">
      <c r="A2991" t="s">
        <v>4</v>
      </c>
      <c r="B2991" t="s">
        <v>5</v>
      </c>
      <c r="C2991" t="s">
        <v>561</v>
      </c>
      <c r="D2991" t="s">
        <v>1197</v>
      </c>
      <c r="E2991">
        <v>1000</v>
      </c>
      <c r="F2991" t="s">
        <v>1680</v>
      </c>
      <c r="G2991" t="str">
        <f t="shared" si="46"/>
        <v>USD</v>
      </c>
      <c r="H2991">
        <f>IF(D2991=$D$2459,IF(E2991=1000,VLOOKUP(G2991,Brandesi!$A$2:$B$203,2,0),IF(E2991=5000,VLOOKUP(G2991,Brandesi!$D$2:$E$203,2,0),IF(E2991=10000,VLOOKUP(G2991,Brandesi!$G$2:$H$203,2,0)))))</f>
        <v>1000</v>
      </c>
    </row>
    <row r="2992" spans="1:8" x14ac:dyDescent="0.25">
      <c r="A2992" t="s">
        <v>4</v>
      </c>
      <c r="B2992" t="s">
        <v>5</v>
      </c>
      <c r="C2992" t="s">
        <v>565</v>
      </c>
      <c r="D2992" t="s">
        <v>1197</v>
      </c>
      <c r="E2992">
        <v>1000</v>
      </c>
      <c r="F2992" t="s">
        <v>1680</v>
      </c>
      <c r="G2992" t="str">
        <f t="shared" si="46"/>
        <v>USD</v>
      </c>
      <c r="H2992">
        <f>IF(D2992=$D$2459,IF(E2992=1000,VLOOKUP(G2992,Brandesi!$A$2:$B$203,2,0),IF(E2992=5000,VLOOKUP(G2992,Brandesi!$D$2:$E$203,2,0),IF(E2992=10000,VLOOKUP(G2992,Brandesi!$G$2:$H$203,2,0)))))</f>
        <v>1000</v>
      </c>
    </row>
    <row r="2993" spans="1:8" x14ac:dyDescent="0.25">
      <c r="A2993" t="s">
        <v>563</v>
      </c>
      <c r="B2993" t="s">
        <v>1328</v>
      </c>
      <c r="C2993" t="s">
        <v>565</v>
      </c>
      <c r="D2993" t="s">
        <v>1197</v>
      </c>
      <c r="E2993">
        <v>1000</v>
      </c>
      <c r="F2993" t="s">
        <v>1680</v>
      </c>
      <c r="G2993" t="str">
        <f t="shared" si="46"/>
        <v>UZS</v>
      </c>
      <c r="H2993">
        <f>IF(D2993=$D$2459,IF(E2993=1000,VLOOKUP(G2993,Brandesi!$A$2:$B$203,2,0),IF(E2993=5000,VLOOKUP(G2993,Brandesi!$D$2:$E$203,2,0),IF(E2993=10000,VLOOKUP(G2993,Brandesi!$G$2:$H$203,2,0)))))</f>
        <v>7802290.7494637901</v>
      </c>
    </row>
    <row r="2994" spans="1:8" x14ac:dyDescent="0.25">
      <c r="A2994" t="s">
        <v>4</v>
      </c>
      <c r="B2994" t="s">
        <v>5</v>
      </c>
      <c r="C2994" t="s">
        <v>566</v>
      </c>
      <c r="D2994" t="s">
        <v>1197</v>
      </c>
      <c r="E2994">
        <v>1000</v>
      </c>
      <c r="F2994" t="s">
        <v>1680</v>
      </c>
      <c r="G2994" t="str">
        <f t="shared" si="46"/>
        <v>USD</v>
      </c>
      <c r="H2994">
        <f>IF(D2994=$D$2459,IF(E2994=1000,VLOOKUP(G2994,Brandesi!$A$2:$B$203,2,0),IF(E2994=5000,VLOOKUP(G2994,Brandesi!$D$2:$E$203,2,0),IF(E2994=10000,VLOOKUP(G2994,Brandesi!$G$2:$H$203,2,0)))))</f>
        <v>1000</v>
      </c>
    </row>
    <row r="2995" spans="1:8" x14ac:dyDescent="0.25">
      <c r="A2995" t="s">
        <v>4</v>
      </c>
      <c r="B2995" t="s">
        <v>5</v>
      </c>
      <c r="C2995" t="s">
        <v>567</v>
      </c>
      <c r="D2995" t="s">
        <v>1197</v>
      </c>
      <c r="E2995">
        <v>1000</v>
      </c>
      <c r="F2995" t="s">
        <v>1680</v>
      </c>
      <c r="G2995" t="str">
        <f t="shared" si="46"/>
        <v>USD</v>
      </c>
      <c r="H2995">
        <f>IF(D2995=$D$2459,IF(E2995=1000,VLOOKUP(G2995,Brandesi!$A$2:$B$203,2,0),IF(E2995=5000,VLOOKUP(G2995,Brandesi!$D$2:$E$203,2,0),IF(E2995=10000,VLOOKUP(G2995,Brandesi!$G$2:$H$203,2,0)))))</f>
        <v>1000</v>
      </c>
    </row>
    <row r="2996" spans="1:8" x14ac:dyDescent="0.25">
      <c r="A2996" t="s">
        <v>4</v>
      </c>
      <c r="B2996" t="s">
        <v>5</v>
      </c>
      <c r="C2996" t="s">
        <v>568</v>
      </c>
      <c r="D2996" t="s">
        <v>1197</v>
      </c>
      <c r="E2996">
        <v>1000</v>
      </c>
      <c r="F2996" t="s">
        <v>1680</v>
      </c>
      <c r="G2996" t="str">
        <f t="shared" si="46"/>
        <v>USD</v>
      </c>
      <c r="H2996">
        <f>IF(D2996=$D$2459,IF(E2996=1000,VLOOKUP(G2996,Brandesi!$A$2:$B$203,2,0),IF(E2996=5000,VLOOKUP(G2996,Brandesi!$D$2:$E$203,2,0),IF(E2996=10000,VLOOKUP(G2996,Brandesi!$G$2:$H$203,2,0)))))</f>
        <v>1000</v>
      </c>
    </row>
    <row r="2997" spans="1:8" x14ac:dyDescent="0.25">
      <c r="A2997" t="s">
        <v>569</v>
      </c>
      <c r="B2997" t="s">
        <v>570</v>
      </c>
      <c r="C2997" t="s">
        <v>571</v>
      </c>
      <c r="D2997" t="s">
        <v>1197</v>
      </c>
      <c r="E2997">
        <v>1000</v>
      </c>
      <c r="F2997" t="s">
        <v>1680</v>
      </c>
      <c r="G2997" t="str">
        <f t="shared" si="46"/>
        <v>Yer</v>
      </c>
      <c r="H2997">
        <f>IF(D2997=$D$2459,IF(E2997=1000,VLOOKUP(G2997,Brandesi!$A$2:$B$203,2,0),IF(E2997=5000,VLOOKUP(G2997,Brandesi!$D$2:$E$203,2,0),IF(E2997=10000,VLOOKUP(G2997,Brandesi!$G$2:$H$203,2,0)))))</f>
        <v>250147.318829978</v>
      </c>
    </row>
    <row r="2998" spans="1:8" x14ac:dyDescent="0.25">
      <c r="A2998" t="s">
        <v>572</v>
      </c>
      <c r="B2998" t="s">
        <v>570</v>
      </c>
      <c r="C2998" t="s">
        <v>571</v>
      </c>
      <c r="D2998" t="s">
        <v>1197</v>
      </c>
      <c r="E2998">
        <v>1000</v>
      </c>
      <c r="F2998" t="s">
        <v>1680</v>
      </c>
      <c r="G2998" t="str">
        <f t="shared" si="46"/>
        <v>YER</v>
      </c>
      <c r="H2998">
        <f>IF(D2998=$D$2459,IF(E2998=1000,VLOOKUP(G2998,Brandesi!$A$2:$B$203,2,0),IF(E2998=5000,VLOOKUP(G2998,Brandesi!$D$2:$E$203,2,0),IF(E2998=10000,VLOOKUP(G2998,Brandesi!$G$2:$H$203,2,0)))))</f>
        <v>250147.318829978</v>
      </c>
    </row>
    <row r="2999" spans="1:8" x14ac:dyDescent="0.25">
      <c r="A2999" t="s">
        <v>4</v>
      </c>
      <c r="B2999" t="s">
        <v>5</v>
      </c>
      <c r="C2999" t="s">
        <v>571</v>
      </c>
      <c r="D2999" t="s">
        <v>1197</v>
      </c>
      <c r="E2999">
        <v>1000</v>
      </c>
      <c r="F2999" t="s">
        <v>1680</v>
      </c>
      <c r="G2999" t="str">
        <f t="shared" si="46"/>
        <v>USD</v>
      </c>
      <c r="H2999">
        <f>IF(D2999=$D$2459,IF(E2999=1000,VLOOKUP(G2999,Brandesi!$A$2:$B$203,2,0),IF(E2999=5000,VLOOKUP(G2999,Brandesi!$D$2:$E$203,2,0),IF(E2999=10000,VLOOKUP(G2999,Brandesi!$G$2:$H$203,2,0)))))</f>
        <v>1000</v>
      </c>
    </row>
    <row r="3000" spans="1:8" x14ac:dyDescent="0.25">
      <c r="A3000" t="s">
        <v>4</v>
      </c>
      <c r="B3000" t="s">
        <v>5</v>
      </c>
      <c r="C3000" t="s">
        <v>573</v>
      </c>
      <c r="D3000" t="s">
        <v>1197</v>
      </c>
      <c r="E3000">
        <v>1000</v>
      </c>
      <c r="F3000" t="s">
        <v>1680</v>
      </c>
      <c r="G3000" t="str">
        <f t="shared" si="46"/>
        <v>USD</v>
      </c>
      <c r="H3000">
        <f>IF(D3000=$D$2459,IF(E3000=1000,VLOOKUP(G3000,Brandesi!$A$2:$B$203,2,0),IF(E3000=5000,VLOOKUP(G3000,Brandesi!$D$2:$E$203,2,0),IF(E3000=10000,VLOOKUP(G3000,Brandesi!$G$2:$H$203,2,0)))))</f>
        <v>1000</v>
      </c>
    </row>
    <row r="3001" spans="1:8" x14ac:dyDescent="0.25">
      <c r="A3001" t="s">
        <v>18</v>
      </c>
      <c r="B3001" t="s">
        <v>1210</v>
      </c>
      <c r="C3001" t="s">
        <v>573</v>
      </c>
      <c r="D3001" t="s">
        <v>1197</v>
      </c>
      <c r="E3001">
        <v>1000</v>
      </c>
      <c r="F3001" t="s">
        <v>1680</v>
      </c>
      <c r="G3001" t="str">
        <f t="shared" si="46"/>
        <v>ZAR</v>
      </c>
      <c r="H3001">
        <f>IF(D3001=$D$2459,IF(E3001=1000,VLOOKUP(G3001,Brandesi!$A$2:$B$203,2,0),IF(E3001=5000,VLOOKUP(G3001,Brandesi!$D$2:$E$203,2,0),IF(E3001=10000,VLOOKUP(G3001,Brandesi!$G$2:$H$203,2,0)))))</f>
        <v>14399.9615432054</v>
      </c>
    </row>
    <row r="3002" spans="1:8" x14ac:dyDescent="0.25">
      <c r="A3002" t="s">
        <v>4</v>
      </c>
      <c r="B3002" t="s">
        <v>5</v>
      </c>
      <c r="C3002" t="s">
        <v>575</v>
      </c>
      <c r="D3002" t="s">
        <v>1197</v>
      </c>
      <c r="E3002">
        <v>1000</v>
      </c>
      <c r="F3002" t="s">
        <v>1680</v>
      </c>
      <c r="G3002" t="str">
        <f t="shared" si="46"/>
        <v>USD</v>
      </c>
      <c r="H3002">
        <f>IF(D3002=$D$2459,IF(E3002=1000,VLOOKUP(G3002,Brandesi!$A$2:$B$203,2,0),IF(E3002=5000,VLOOKUP(G3002,Brandesi!$D$2:$E$203,2,0),IF(E3002=10000,VLOOKUP(G3002,Brandesi!$G$2:$H$203,2,0)))))</f>
        <v>1000</v>
      </c>
    </row>
    <row r="3003" spans="1:8" x14ac:dyDescent="0.25">
      <c r="A3003" t="s">
        <v>18</v>
      </c>
      <c r="B3003" t="s">
        <v>1210</v>
      </c>
      <c r="C3003" t="s">
        <v>575</v>
      </c>
      <c r="D3003" t="s">
        <v>1197</v>
      </c>
      <c r="E3003">
        <v>1000</v>
      </c>
      <c r="F3003" t="s">
        <v>1680</v>
      </c>
      <c r="G3003" t="str">
        <f t="shared" si="46"/>
        <v>ZAR</v>
      </c>
      <c r="H3003">
        <f>IF(D3003=$D$2459,IF(E3003=1000,VLOOKUP(G3003,Brandesi!$A$2:$B$203,2,0),IF(E3003=5000,VLOOKUP(G3003,Brandesi!$D$2:$E$203,2,0),IF(E3003=10000,VLOOKUP(G3003,Brandesi!$G$2:$H$203,2,0)))))</f>
        <v>14399.9615432054</v>
      </c>
    </row>
    <row r="3004" spans="1:8" x14ac:dyDescent="0.25">
      <c r="A3004" t="s">
        <v>0</v>
      </c>
      <c r="B3004" t="s">
        <v>1329</v>
      </c>
      <c r="C3004" t="s">
        <v>2</v>
      </c>
      <c r="D3004" t="s">
        <v>1197</v>
      </c>
      <c r="E3004">
        <v>5000</v>
      </c>
      <c r="F3004" t="s">
        <v>1680</v>
      </c>
      <c r="G3004" t="str">
        <f t="shared" si="46"/>
        <v>AFN</v>
      </c>
      <c r="H3004">
        <f>IF(D3004=$D$2459,IF(E3004=1000,VLOOKUP(G3004,Brandesi!$A$2:$B$203,2,0),IF(E3004=5000,VLOOKUP(G3004,Brandesi!$D$2:$E$203,2,0),IF(E3004=10000,VLOOKUP(G3004,Brandesi!$G$2:$H$203,2,0)))))</f>
        <v>362843.37387100799</v>
      </c>
    </row>
    <row r="3005" spans="1:8" x14ac:dyDescent="0.25">
      <c r="A3005" t="s">
        <v>4</v>
      </c>
      <c r="B3005" t="s">
        <v>578</v>
      </c>
      <c r="C3005" t="s">
        <v>2</v>
      </c>
      <c r="D3005" t="s">
        <v>1197</v>
      </c>
      <c r="E3005">
        <v>5000</v>
      </c>
      <c r="F3005" t="s">
        <v>1680</v>
      </c>
      <c r="G3005" t="str">
        <f t="shared" si="46"/>
        <v>USD</v>
      </c>
      <c r="H3005">
        <f>IF(D3005=$D$2459,IF(E3005=1000,VLOOKUP(G3005,Brandesi!$A$2:$B$203,2,0),IF(E3005=5000,VLOOKUP(G3005,Brandesi!$D$2:$E$203,2,0),IF(E3005=10000,VLOOKUP(G3005,Brandesi!$G$2:$H$203,2,0)))))</f>
        <v>5000</v>
      </c>
    </row>
    <row r="3006" spans="1:8" x14ac:dyDescent="0.25">
      <c r="A3006" t="s">
        <v>6</v>
      </c>
      <c r="B3006" t="s">
        <v>598</v>
      </c>
      <c r="C3006" t="s">
        <v>8</v>
      </c>
      <c r="D3006" t="s">
        <v>1197</v>
      </c>
      <c r="E3006">
        <v>5000</v>
      </c>
      <c r="F3006" t="s">
        <v>1680</v>
      </c>
      <c r="G3006" t="str">
        <f t="shared" si="46"/>
        <v>EUR</v>
      </c>
      <c r="H3006">
        <f>IF(D3006=$D$2459,IF(E3006=1000,VLOOKUP(G3006,Brandesi!$A$2:$B$203,2,0),IF(E3006=5000,VLOOKUP(G3006,Brandesi!$D$2:$E$203,2,0),IF(E3006=10000,VLOOKUP(G3006,Brandesi!$G$2:$H$203,2,0)))))</f>
        <v>4319.6818861147003</v>
      </c>
    </row>
    <row r="3007" spans="1:8" x14ac:dyDescent="0.25">
      <c r="A3007" t="s">
        <v>4</v>
      </c>
      <c r="B3007" t="s">
        <v>578</v>
      </c>
      <c r="C3007" t="s">
        <v>8</v>
      </c>
      <c r="D3007" t="s">
        <v>1197</v>
      </c>
      <c r="E3007">
        <v>5000</v>
      </c>
      <c r="F3007" t="s">
        <v>1680</v>
      </c>
      <c r="G3007" t="str">
        <f t="shared" si="46"/>
        <v>USD</v>
      </c>
      <c r="H3007">
        <f>IF(D3007=$D$2459,IF(E3007=1000,VLOOKUP(G3007,Brandesi!$A$2:$B$203,2,0),IF(E3007=5000,VLOOKUP(G3007,Brandesi!$D$2:$E$203,2,0),IF(E3007=10000,VLOOKUP(G3007,Brandesi!$G$2:$H$203,2,0)))))</f>
        <v>5000</v>
      </c>
    </row>
    <row r="3008" spans="1:8" x14ac:dyDescent="0.25">
      <c r="A3008" t="s">
        <v>9</v>
      </c>
      <c r="B3008" t="s">
        <v>1330</v>
      </c>
      <c r="C3008" t="s">
        <v>11</v>
      </c>
      <c r="D3008" t="s">
        <v>1197</v>
      </c>
      <c r="E3008">
        <v>5000</v>
      </c>
      <c r="F3008" t="s">
        <v>1680</v>
      </c>
      <c r="G3008" t="str">
        <f t="shared" si="46"/>
        <v>BGN</v>
      </c>
      <c r="H3008">
        <f>IF(D3008=$D$2459,IF(E3008=1000,VLOOKUP(G3008,Brandesi!$A$2:$B$203,2,0),IF(E3008=5000,VLOOKUP(G3008,Brandesi!$D$2:$E$203,2,0),IF(E3008=10000,VLOOKUP(G3008,Brandesi!$G$2:$H$203,2,0)))))</f>
        <v>8448.5634233195997</v>
      </c>
    </row>
    <row r="3009" spans="1:8" x14ac:dyDescent="0.25">
      <c r="A3009" t="s">
        <v>12</v>
      </c>
      <c r="B3009" t="s">
        <v>1330</v>
      </c>
      <c r="C3009" t="s">
        <v>11</v>
      </c>
      <c r="D3009" t="s">
        <v>1197</v>
      </c>
      <c r="E3009">
        <v>5000</v>
      </c>
      <c r="F3009" t="s">
        <v>1680</v>
      </c>
      <c r="G3009" t="str">
        <f t="shared" si="46"/>
        <v>BGN</v>
      </c>
      <c r="H3009">
        <f>IF(D3009=$D$2459,IF(E3009=1000,VLOOKUP(G3009,Brandesi!$A$2:$B$203,2,0),IF(E3009=5000,VLOOKUP(G3009,Brandesi!$D$2:$E$203,2,0),IF(E3009=10000,VLOOKUP(G3009,Brandesi!$G$2:$H$203,2,0)))))</f>
        <v>8448.5634233195997</v>
      </c>
    </row>
    <row r="3010" spans="1:8" x14ac:dyDescent="0.25">
      <c r="A3010" t="s">
        <v>4</v>
      </c>
      <c r="B3010" t="s">
        <v>578</v>
      </c>
      <c r="C3010" t="s">
        <v>11</v>
      </c>
      <c r="D3010" t="s">
        <v>1197</v>
      </c>
      <c r="E3010">
        <v>5000</v>
      </c>
      <c r="F3010" t="s">
        <v>1680</v>
      </c>
      <c r="G3010" t="str">
        <f t="shared" si="46"/>
        <v>USD</v>
      </c>
      <c r="H3010">
        <f>IF(D3010=$D$2459,IF(E3010=1000,VLOOKUP(G3010,Brandesi!$A$2:$B$203,2,0),IF(E3010=5000,VLOOKUP(G3010,Brandesi!$D$2:$E$203,2,0),IF(E3010=10000,VLOOKUP(G3010,Brandesi!$G$2:$H$203,2,0)))))</f>
        <v>5000</v>
      </c>
    </row>
    <row r="3011" spans="1:8" x14ac:dyDescent="0.25">
      <c r="A3011" t="s">
        <v>13</v>
      </c>
      <c r="B3011" t="s">
        <v>1331</v>
      </c>
      <c r="C3011" t="s">
        <v>11</v>
      </c>
      <c r="D3011" t="s">
        <v>1197</v>
      </c>
      <c r="E3011">
        <v>5000</v>
      </c>
      <c r="F3011" t="s">
        <v>1680</v>
      </c>
      <c r="G3011" t="str">
        <f t="shared" ref="G3011:G3074" si="47">IF(RIGHT(A3011,1)=")",LEFT(RIGHT(A3011,4),3),RIGHT(A3011,3))</f>
        <v>GBP</v>
      </c>
      <c r="H3011">
        <f>IF(D3011=$D$2459,IF(E3011=1000,VLOOKUP(G3011,Brandesi!$A$2:$B$203,2,0),IF(E3011=5000,VLOOKUP(G3011,Brandesi!$D$2:$E$203,2,0),IF(E3011=10000,VLOOKUP(G3011,Brandesi!$G$2:$H$203,2,0)))))</f>
        <v>3874.5876950196998</v>
      </c>
    </row>
    <row r="3012" spans="1:8" x14ac:dyDescent="0.25">
      <c r="A3012" t="s">
        <v>6</v>
      </c>
      <c r="B3012" t="s">
        <v>598</v>
      </c>
      <c r="C3012" t="s">
        <v>11</v>
      </c>
      <c r="D3012" t="s">
        <v>1197</v>
      </c>
      <c r="E3012">
        <v>5000</v>
      </c>
      <c r="F3012" t="s">
        <v>1680</v>
      </c>
      <c r="G3012" t="str">
        <f t="shared" si="47"/>
        <v>EUR</v>
      </c>
      <c r="H3012">
        <f>IF(D3012=$D$2459,IF(E3012=1000,VLOOKUP(G3012,Brandesi!$A$2:$B$203,2,0),IF(E3012=5000,VLOOKUP(G3012,Brandesi!$D$2:$E$203,2,0),IF(E3012=10000,VLOOKUP(G3012,Brandesi!$G$2:$H$203,2,0)))))</f>
        <v>4319.6818861147003</v>
      </c>
    </row>
    <row r="3013" spans="1:8" x14ac:dyDescent="0.25">
      <c r="A3013" t="s">
        <v>35</v>
      </c>
      <c r="B3013" t="s">
        <v>599</v>
      </c>
      <c r="C3013" t="s">
        <v>17</v>
      </c>
      <c r="D3013" t="s">
        <v>1197</v>
      </c>
      <c r="E3013">
        <v>5000</v>
      </c>
      <c r="F3013" t="s">
        <v>1680</v>
      </c>
      <c r="G3013" t="str">
        <f t="shared" si="47"/>
        <v>EUR</v>
      </c>
      <c r="H3013">
        <f>IF(D3013=$D$2459,IF(E3013=1000,VLOOKUP(G3013,Brandesi!$A$2:$B$203,2,0),IF(E3013=5000,VLOOKUP(G3013,Brandesi!$D$2:$E$203,2,0),IF(E3013=10000,VLOOKUP(G3013,Brandesi!$G$2:$H$203,2,0)))))</f>
        <v>4319.6818861147003</v>
      </c>
    </row>
    <row r="3014" spans="1:8" x14ac:dyDescent="0.25">
      <c r="A3014" t="s">
        <v>34</v>
      </c>
      <c r="B3014" t="s">
        <v>599</v>
      </c>
      <c r="C3014" t="s">
        <v>17</v>
      </c>
      <c r="D3014" t="s">
        <v>1197</v>
      </c>
      <c r="E3014">
        <v>5000</v>
      </c>
      <c r="F3014" t="s">
        <v>1680</v>
      </c>
      <c r="G3014" t="str">
        <f t="shared" si="47"/>
        <v>EUR</v>
      </c>
      <c r="H3014">
        <f>IF(D3014=$D$2459,IF(E3014=1000,VLOOKUP(G3014,Brandesi!$A$2:$B$203,2,0),IF(E3014=5000,VLOOKUP(G3014,Brandesi!$D$2:$E$203,2,0),IF(E3014=10000,VLOOKUP(G3014,Brandesi!$G$2:$H$203,2,0)))))</f>
        <v>4319.6818861147003</v>
      </c>
    </row>
    <row r="3015" spans="1:8" x14ac:dyDescent="0.25">
      <c r="A3015" t="s">
        <v>4</v>
      </c>
      <c r="B3015" t="s">
        <v>578</v>
      </c>
      <c r="C3015" t="s">
        <v>17</v>
      </c>
      <c r="D3015" t="s">
        <v>1197</v>
      </c>
      <c r="E3015">
        <v>5000</v>
      </c>
      <c r="F3015" t="s">
        <v>1680</v>
      </c>
      <c r="G3015" t="str">
        <f t="shared" si="47"/>
        <v>USD</v>
      </c>
      <c r="H3015">
        <f>IF(D3015=$D$2459,IF(E3015=1000,VLOOKUP(G3015,Brandesi!$A$2:$B$203,2,0),IF(E3015=5000,VLOOKUP(G3015,Brandesi!$D$2:$E$203,2,0),IF(E3015=10000,VLOOKUP(G3015,Brandesi!$G$2:$H$203,2,0)))))</f>
        <v>5000</v>
      </c>
    </row>
    <row r="3016" spans="1:8" x14ac:dyDescent="0.25">
      <c r="A3016" t="s">
        <v>18</v>
      </c>
      <c r="B3016" t="s">
        <v>1332</v>
      </c>
      <c r="C3016" t="s">
        <v>17</v>
      </c>
      <c r="D3016" t="s">
        <v>1197</v>
      </c>
      <c r="E3016">
        <v>5000</v>
      </c>
      <c r="F3016" t="s">
        <v>1680</v>
      </c>
      <c r="G3016" t="str">
        <f t="shared" si="47"/>
        <v>ZAR</v>
      </c>
      <c r="H3016">
        <f>IF(D3016=$D$2459,IF(E3016=1000,VLOOKUP(G3016,Brandesi!$A$2:$B$203,2,0),IF(E3016=5000,VLOOKUP(G3016,Brandesi!$D$2:$E$203,2,0),IF(E3016=10000,VLOOKUP(G3016,Brandesi!$G$2:$H$203,2,0)))))</f>
        <v>71999.807716027106</v>
      </c>
    </row>
    <row r="3017" spans="1:8" x14ac:dyDescent="0.25">
      <c r="A3017" t="s">
        <v>13</v>
      </c>
      <c r="B3017" t="s">
        <v>1333</v>
      </c>
      <c r="C3017" t="s">
        <v>17</v>
      </c>
      <c r="D3017" t="s">
        <v>1197</v>
      </c>
      <c r="E3017">
        <v>5000</v>
      </c>
      <c r="F3017" t="s">
        <v>1680</v>
      </c>
      <c r="G3017" t="str">
        <f t="shared" si="47"/>
        <v>GBP</v>
      </c>
      <c r="H3017">
        <f>IF(D3017=$D$2459,IF(E3017=1000,VLOOKUP(G3017,Brandesi!$A$2:$B$203,2,0),IF(E3017=5000,VLOOKUP(G3017,Brandesi!$D$2:$E$203,2,0),IF(E3017=10000,VLOOKUP(G3017,Brandesi!$G$2:$H$203,2,0)))))</f>
        <v>3874.5876950196998</v>
      </c>
    </row>
    <row r="3018" spans="1:8" x14ac:dyDescent="0.25">
      <c r="A3018" t="s">
        <v>6</v>
      </c>
      <c r="B3018" t="s">
        <v>598</v>
      </c>
      <c r="C3018" t="s">
        <v>17</v>
      </c>
      <c r="D3018" t="s">
        <v>1197</v>
      </c>
      <c r="E3018">
        <v>5000</v>
      </c>
      <c r="F3018" t="s">
        <v>1680</v>
      </c>
      <c r="G3018" t="str">
        <f t="shared" si="47"/>
        <v>EUR</v>
      </c>
      <c r="H3018">
        <f>IF(D3018=$D$2459,IF(E3018=1000,VLOOKUP(G3018,Brandesi!$A$2:$B$203,2,0),IF(E3018=5000,VLOOKUP(G3018,Brandesi!$D$2:$E$203,2,0),IF(E3018=10000,VLOOKUP(G3018,Brandesi!$G$2:$H$203,2,0)))))</f>
        <v>4319.6818861147003</v>
      </c>
    </row>
    <row r="3019" spans="1:8" x14ac:dyDescent="0.25">
      <c r="A3019" t="s">
        <v>20</v>
      </c>
      <c r="B3019" t="s">
        <v>1334</v>
      </c>
      <c r="C3019" t="s">
        <v>22</v>
      </c>
      <c r="D3019" t="s">
        <v>1197</v>
      </c>
      <c r="E3019">
        <v>5000</v>
      </c>
      <c r="F3019" t="s">
        <v>1680</v>
      </c>
      <c r="G3019" t="str">
        <f t="shared" si="47"/>
        <v>ARS</v>
      </c>
      <c r="H3019">
        <f>IF(D3019=$D$2459,IF(E3019=1000,VLOOKUP(G3019,Brandesi!$A$2:$B$203,2,0),IF(E3019=5000,VLOOKUP(G3019,Brandesi!$D$2:$E$203,2,0),IF(E3019=10000,VLOOKUP(G3019,Brandesi!$G$2:$H$203,2,0)))))</f>
        <v>149905.45630908801</v>
      </c>
    </row>
    <row r="3020" spans="1:8" x14ac:dyDescent="0.25">
      <c r="A3020" t="s">
        <v>23</v>
      </c>
      <c r="B3020" t="s">
        <v>1334</v>
      </c>
      <c r="C3020" t="s">
        <v>22</v>
      </c>
      <c r="D3020" t="s">
        <v>1197</v>
      </c>
      <c r="E3020">
        <v>5000</v>
      </c>
      <c r="F3020" t="s">
        <v>1680</v>
      </c>
      <c r="G3020" t="str">
        <f t="shared" si="47"/>
        <v>ARS</v>
      </c>
      <c r="H3020">
        <f>IF(D3020=$D$2459,IF(E3020=1000,VLOOKUP(G3020,Brandesi!$A$2:$B$203,2,0),IF(E3020=5000,VLOOKUP(G3020,Brandesi!$D$2:$E$203,2,0),IF(E3020=10000,VLOOKUP(G3020,Brandesi!$G$2:$H$203,2,0)))))</f>
        <v>149905.45630908801</v>
      </c>
    </row>
    <row r="3021" spans="1:8" x14ac:dyDescent="0.25">
      <c r="A3021" t="s">
        <v>4</v>
      </c>
      <c r="B3021" t="s">
        <v>578</v>
      </c>
      <c r="C3021" t="s">
        <v>22</v>
      </c>
      <c r="D3021" t="s">
        <v>1197</v>
      </c>
      <c r="E3021">
        <v>5000</v>
      </c>
      <c r="F3021" t="s">
        <v>1680</v>
      </c>
      <c r="G3021" t="str">
        <f t="shared" si="47"/>
        <v>USD</v>
      </c>
      <c r="H3021">
        <f>IF(D3021=$D$2459,IF(E3021=1000,VLOOKUP(G3021,Brandesi!$A$2:$B$203,2,0),IF(E3021=5000,VLOOKUP(G3021,Brandesi!$D$2:$E$203,2,0),IF(E3021=10000,VLOOKUP(G3021,Brandesi!$G$2:$H$203,2,0)))))</f>
        <v>5000</v>
      </c>
    </row>
    <row r="3022" spans="1:8" x14ac:dyDescent="0.25">
      <c r="A3022" t="s">
        <v>24</v>
      </c>
      <c r="B3022" t="s">
        <v>1335</v>
      </c>
      <c r="C3022" t="s">
        <v>26</v>
      </c>
      <c r="D3022" t="s">
        <v>1197</v>
      </c>
      <c r="E3022">
        <v>5000</v>
      </c>
      <c r="F3022" t="s">
        <v>1680</v>
      </c>
      <c r="G3022" t="s">
        <v>1736</v>
      </c>
      <c r="H3022">
        <f>IF(D3022=$D$2459,IF(E3022=1000,VLOOKUP(G3022,Brandesi!$A$2:$B$203,2,0),IF(E3022=5000,VLOOKUP(G3022,Brandesi!$D$2:$E$203,2,0),IF(E3022=10000,VLOOKUP(G3022,Brandesi!$G$2:$H$203,2,0)))))</f>
        <v>6793.939190993</v>
      </c>
    </row>
    <row r="3023" spans="1:8" x14ac:dyDescent="0.25">
      <c r="A3023" t="s">
        <v>27</v>
      </c>
      <c r="B3023" t="s">
        <v>587</v>
      </c>
      <c r="C3023" t="s">
        <v>26</v>
      </c>
      <c r="D3023" t="s">
        <v>1197</v>
      </c>
      <c r="E3023">
        <v>5000</v>
      </c>
      <c r="F3023" t="s">
        <v>1680</v>
      </c>
      <c r="G3023" t="str">
        <f t="shared" si="47"/>
        <v>AUD</v>
      </c>
      <c r="H3023">
        <f>IF(D3023=$D$2459,IF(E3023=1000,VLOOKUP(G3023,Brandesi!$A$2:$B$203,2,0),IF(E3023=5000,VLOOKUP(G3023,Brandesi!$D$2:$E$203,2,0),IF(E3023=10000,VLOOKUP(G3023,Brandesi!$G$2:$H$203,2,0)))))</f>
        <v>6793.939190993</v>
      </c>
    </row>
    <row r="3024" spans="1:8" x14ac:dyDescent="0.25">
      <c r="A3024" t="s">
        <v>31</v>
      </c>
      <c r="B3024" t="s">
        <v>1336</v>
      </c>
      <c r="C3024" t="s">
        <v>26</v>
      </c>
      <c r="D3024" t="s">
        <v>1197</v>
      </c>
      <c r="E3024">
        <v>5000</v>
      </c>
      <c r="F3024" t="s">
        <v>1680</v>
      </c>
      <c r="G3024" t="str">
        <f t="shared" si="47"/>
        <v>AUD</v>
      </c>
      <c r="H3024">
        <f>IF(D3024=$D$2459,IF(E3024=1000,VLOOKUP(G3024,Brandesi!$A$2:$B$203,2,0),IF(E3024=5000,VLOOKUP(G3024,Brandesi!$D$2:$E$203,2,0),IF(E3024=10000,VLOOKUP(G3024,Brandesi!$G$2:$H$203,2,0)))))</f>
        <v>6793.939190993</v>
      </c>
    </row>
    <row r="3025" spans="1:8" x14ac:dyDescent="0.25">
      <c r="A3025" t="s">
        <v>29</v>
      </c>
      <c r="B3025" t="s">
        <v>1336</v>
      </c>
      <c r="C3025" t="s">
        <v>26</v>
      </c>
      <c r="D3025" t="s">
        <v>1197</v>
      </c>
      <c r="E3025">
        <v>5000</v>
      </c>
      <c r="F3025" t="s">
        <v>1680</v>
      </c>
      <c r="G3025" t="str">
        <f t="shared" si="47"/>
        <v>AUD</v>
      </c>
      <c r="H3025">
        <f>IF(D3025=$D$2459,IF(E3025=1000,VLOOKUP(G3025,Brandesi!$A$2:$B$203,2,0),IF(E3025=5000,VLOOKUP(G3025,Brandesi!$D$2:$E$203,2,0),IF(E3025=10000,VLOOKUP(G3025,Brandesi!$G$2:$H$203,2,0)))))</f>
        <v>6793.939190993</v>
      </c>
    </row>
    <row r="3026" spans="1:8" x14ac:dyDescent="0.25">
      <c r="A3026" t="s">
        <v>32</v>
      </c>
      <c r="B3026" t="s">
        <v>1337</v>
      </c>
      <c r="C3026" t="s">
        <v>33</v>
      </c>
      <c r="D3026" t="s">
        <v>1197</v>
      </c>
      <c r="E3026">
        <v>5000</v>
      </c>
      <c r="F3026" t="s">
        <v>1680</v>
      </c>
      <c r="G3026" t="str">
        <f t="shared" si="47"/>
        <v>EUR</v>
      </c>
      <c r="H3026">
        <f>IF(D3026=$D$2459,IF(E3026=1000,VLOOKUP(G3026,Brandesi!$A$2:$B$203,2,0),IF(E3026=5000,VLOOKUP(G3026,Brandesi!$D$2:$E$203,2,0),IF(E3026=10000,VLOOKUP(G3026,Brandesi!$G$2:$H$203,2,0)))))</f>
        <v>4319.6818861147003</v>
      </c>
    </row>
    <row r="3027" spans="1:8" x14ac:dyDescent="0.25">
      <c r="A3027" t="s">
        <v>35</v>
      </c>
      <c r="B3027" t="s">
        <v>599</v>
      </c>
      <c r="C3027" t="s">
        <v>33</v>
      </c>
      <c r="D3027" t="s">
        <v>1197</v>
      </c>
      <c r="E3027">
        <v>5000</v>
      </c>
      <c r="F3027" t="s">
        <v>1680</v>
      </c>
      <c r="G3027" t="str">
        <f t="shared" si="47"/>
        <v>EUR</v>
      </c>
      <c r="H3027">
        <f>IF(D3027=$D$2459,IF(E3027=1000,VLOOKUP(G3027,Brandesi!$A$2:$B$203,2,0),IF(E3027=5000,VLOOKUP(G3027,Brandesi!$D$2:$E$203,2,0),IF(E3027=10000,VLOOKUP(G3027,Brandesi!$G$2:$H$203,2,0)))))</f>
        <v>4319.6818861147003</v>
      </c>
    </row>
    <row r="3028" spans="1:8" x14ac:dyDescent="0.25">
      <c r="A3028" t="s">
        <v>34</v>
      </c>
      <c r="B3028" t="s">
        <v>599</v>
      </c>
      <c r="C3028" t="s">
        <v>33</v>
      </c>
      <c r="D3028" t="s">
        <v>1197</v>
      </c>
      <c r="E3028">
        <v>5000</v>
      </c>
      <c r="F3028" t="s">
        <v>1680</v>
      </c>
      <c r="G3028" t="str">
        <f t="shared" si="47"/>
        <v>EUR</v>
      </c>
      <c r="H3028">
        <f>IF(D3028=$D$2459,IF(E3028=1000,VLOOKUP(G3028,Brandesi!$A$2:$B$203,2,0),IF(E3028=5000,VLOOKUP(G3028,Brandesi!$D$2:$E$203,2,0),IF(E3028=10000,VLOOKUP(G3028,Brandesi!$G$2:$H$203,2,0)))))</f>
        <v>4319.6818861147003</v>
      </c>
    </row>
    <row r="3029" spans="1:8" x14ac:dyDescent="0.25">
      <c r="A3029" t="s">
        <v>15</v>
      </c>
      <c r="B3029" t="s">
        <v>599</v>
      </c>
      <c r="C3029" t="s">
        <v>33</v>
      </c>
      <c r="D3029" t="s">
        <v>1197</v>
      </c>
      <c r="E3029">
        <v>5000</v>
      </c>
      <c r="F3029" t="s">
        <v>1680</v>
      </c>
      <c r="G3029" t="str">
        <f t="shared" si="47"/>
        <v>EUR</v>
      </c>
      <c r="H3029">
        <f>IF(D3029=$D$2459,IF(E3029=1000,VLOOKUP(G3029,Brandesi!$A$2:$B$203,2,0),IF(E3029=5000,VLOOKUP(G3029,Brandesi!$D$2:$E$203,2,0),IF(E3029=10000,VLOOKUP(G3029,Brandesi!$G$2:$H$203,2,0)))))</f>
        <v>4319.6818861147003</v>
      </c>
    </row>
    <row r="3030" spans="1:8" x14ac:dyDescent="0.25">
      <c r="A3030" t="s">
        <v>36</v>
      </c>
      <c r="B3030" t="s">
        <v>600</v>
      </c>
      <c r="C3030" t="s">
        <v>33</v>
      </c>
      <c r="D3030" t="s">
        <v>1197</v>
      </c>
      <c r="E3030">
        <v>5000</v>
      </c>
      <c r="F3030" t="s">
        <v>1680</v>
      </c>
      <c r="G3030" t="str">
        <f t="shared" si="47"/>
        <v>EUR</v>
      </c>
      <c r="H3030">
        <f>IF(D3030=$D$2459,IF(E3030=1000,VLOOKUP(G3030,Brandesi!$A$2:$B$203,2,0),IF(E3030=5000,VLOOKUP(G3030,Brandesi!$D$2:$E$203,2,0),IF(E3030=10000,VLOOKUP(G3030,Brandesi!$G$2:$H$203,2,0)))))</f>
        <v>4319.6818861147003</v>
      </c>
    </row>
    <row r="3031" spans="1:8" x14ac:dyDescent="0.25">
      <c r="A3031" t="s">
        <v>38</v>
      </c>
      <c r="B3031" t="s">
        <v>598</v>
      </c>
      <c r="C3031" t="s">
        <v>33</v>
      </c>
      <c r="D3031" t="s">
        <v>1197</v>
      </c>
      <c r="E3031">
        <v>5000</v>
      </c>
      <c r="F3031" t="s">
        <v>1680</v>
      </c>
      <c r="G3031" t="str">
        <f>IF(RIGHT(B3031,1)=RIGHT($B$28,1),"EUR",IF(RIGHT(A3031,1)=")",LEFT(RIGHT(A3031,4),3),RIGHT(A3031,3)))</f>
        <v>EUR</v>
      </c>
      <c r="H3031">
        <f>IF(D3031=$D$2459,IF(E3031=1000,VLOOKUP(G3031,Brandesi!$A$2:$B$203,2,0),IF(E3031=5000,VLOOKUP(G3031,Brandesi!$D$2:$E$203,2,0),IF(E3031=10000,VLOOKUP(G3031,Brandesi!$G$2:$H$203,2,0)))))</f>
        <v>4319.6818861147003</v>
      </c>
    </row>
    <row r="3032" spans="1:8" x14ac:dyDescent="0.25">
      <c r="A3032" t="s">
        <v>4</v>
      </c>
      <c r="B3032" t="s">
        <v>578</v>
      </c>
      <c r="C3032" t="s">
        <v>39</v>
      </c>
      <c r="D3032" t="s">
        <v>1197</v>
      </c>
      <c r="E3032">
        <v>5000</v>
      </c>
      <c r="F3032" t="s">
        <v>1680</v>
      </c>
      <c r="G3032" t="str">
        <f t="shared" si="47"/>
        <v>USD</v>
      </c>
      <c r="H3032">
        <f>IF(D3032=$D$2459,IF(E3032=1000,VLOOKUP(G3032,Brandesi!$A$2:$B$203,2,0),IF(E3032=5000,VLOOKUP(G3032,Brandesi!$D$2:$E$203,2,0),IF(E3032=10000,VLOOKUP(G3032,Brandesi!$G$2:$H$203,2,0)))))</f>
        <v>5000</v>
      </c>
    </row>
    <row r="3033" spans="1:8" x14ac:dyDescent="0.25">
      <c r="A3033" t="s">
        <v>40</v>
      </c>
      <c r="B3033" t="s">
        <v>1338</v>
      </c>
      <c r="C3033" t="s">
        <v>39</v>
      </c>
      <c r="D3033" t="s">
        <v>1197</v>
      </c>
      <c r="E3033">
        <v>5000</v>
      </c>
      <c r="F3033" t="s">
        <v>1680</v>
      </c>
      <c r="G3033" t="str">
        <f t="shared" si="47"/>
        <v>AZN</v>
      </c>
      <c r="H3033">
        <f>IF(D3033=$D$2459,IF(E3033=1000,VLOOKUP(G3033,Brandesi!$A$2:$B$203,2,0),IF(E3033=5000,VLOOKUP(G3033,Brandesi!$D$2:$E$203,2,0),IF(E3033=10000,VLOOKUP(G3033,Brandesi!$G$2:$H$203,2,0)))))</f>
        <v>8483.1763257722996</v>
      </c>
    </row>
    <row r="3034" spans="1:8" x14ac:dyDescent="0.25">
      <c r="A3034" t="s">
        <v>42</v>
      </c>
      <c r="B3034" t="s">
        <v>1338</v>
      </c>
      <c r="C3034" t="s">
        <v>39</v>
      </c>
      <c r="D3034" t="s">
        <v>1197</v>
      </c>
      <c r="E3034">
        <v>5000</v>
      </c>
      <c r="F3034" t="s">
        <v>1680</v>
      </c>
      <c r="G3034" t="str">
        <f t="shared" si="47"/>
        <v>AZN</v>
      </c>
      <c r="H3034">
        <f>IF(D3034=$D$2459,IF(E3034=1000,VLOOKUP(G3034,Brandesi!$A$2:$B$203,2,0),IF(E3034=5000,VLOOKUP(G3034,Brandesi!$D$2:$E$203,2,0),IF(E3034=10000,VLOOKUP(G3034,Brandesi!$G$2:$H$203,2,0)))))</f>
        <v>8483.1763257722996</v>
      </c>
    </row>
    <row r="3035" spans="1:8" x14ac:dyDescent="0.25">
      <c r="A3035" t="s">
        <v>4</v>
      </c>
      <c r="B3035" t="s">
        <v>578</v>
      </c>
      <c r="C3035" t="s">
        <v>43</v>
      </c>
      <c r="D3035" t="s">
        <v>1197</v>
      </c>
      <c r="E3035">
        <v>5000</v>
      </c>
      <c r="F3035" t="s">
        <v>1680</v>
      </c>
      <c r="G3035" t="str">
        <f t="shared" si="47"/>
        <v>USD</v>
      </c>
      <c r="H3035">
        <f>IF(D3035=$D$2459,IF(E3035=1000,VLOOKUP(G3035,Brandesi!$A$2:$B$203,2,0),IF(E3035=5000,VLOOKUP(G3035,Brandesi!$D$2:$E$203,2,0),IF(E3035=10000,VLOOKUP(G3035,Brandesi!$G$2:$H$203,2,0)))))</f>
        <v>5000</v>
      </c>
    </row>
    <row r="3036" spans="1:8" x14ac:dyDescent="0.25">
      <c r="A3036" t="s">
        <v>44</v>
      </c>
      <c r="B3036" t="s">
        <v>592</v>
      </c>
      <c r="C3036" t="s">
        <v>43</v>
      </c>
      <c r="D3036" t="s">
        <v>1197</v>
      </c>
      <c r="E3036">
        <v>5000</v>
      </c>
      <c r="F3036" t="s">
        <v>1680</v>
      </c>
      <c r="G3036" t="str">
        <f t="shared" si="47"/>
        <v>BSD</v>
      </c>
      <c r="H3036">
        <f>IF(D3036=$D$2459,IF(E3036=1000,VLOOKUP(G3036,Brandesi!$A$2:$B$203,2,0),IF(E3036=5000,VLOOKUP(G3036,Brandesi!$D$2:$E$203,2,0),IF(E3036=10000,VLOOKUP(G3036,Brandesi!$G$2:$H$203,2,0)))))</f>
        <v>5000</v>
      </c>
    </row>
    <row r="3037" spans="1:8" x14ac:dyDescent="0.25">
      <c r="A3037" t="s">
        <v>46</v>
      </c>
      <c r="B3037" t="s">
        <v>592</v>
      </c>
      <c r="C3037" t="s">
        <v>43</v>
      </c>
      <c r="D3037" t="s">
        <v>1197</v>
      </c>
      <c r="E3037">
        <v>5000</v>
      </c>
      <c r="F3037" t="s">
        <v>1680</v>
      </c>
      <c r="G3037" t="str">
        <f t="shared" si="47"/>
        <v>BSD</v>
      </c>
      <c r="H3037">
        <f>IF(D3037=$D$2459,IF(E3037=1000,VLOOKUP(G3037,Brandesi!$A$2:$B$203,2,0),IF(E3037=5000,VLOOKUP(G3037,Brandesi!$D$2:$E$203,2,0),IF(E3037=10000,VLOOKUP(G3037,Brandesi!$G$2:$H$203,2,0)))))</f>
        <v>5000</v>
      </c>
    </row>
    <row r="3038" spans="1:8" x14ac:dyDescent="0.25">
      <c r="A3038" t="s">
        <v>47</v>
      </c>
      <c r="B3038" t="s">
        <v>714</v>
      </c>
      <c r="C3038" t="s">
        <v>43</v>
      </c>
      <c r="D3038" t="s">
        <v>1197</v>
      </c>
      <c r="E3038">
        <v>5000</v>
      </c>
      <c r="F3038" t="s">
        <v>1680</v>
      </c>
      <c r="G3038" t="str">
        <f t="shared" si="47"/>
        <v>CAD</v>
      </c>
      <c r="H3038">
        <f>IF(D3038=$D$2459,IF(E3038=1000,VLOOKUP(G3038,Brandesi!$A$2:$B$203,2,0),IF(E3038=5000,VLOOKUP(G3038,Brandesi!$D$2:$E$203,2,0),IF(E3038=10000,VLOOKUP(G3038,Brandesi!$G$2:$H$203,2,0)))))</f>
        <v>6517.6322397165004</v>
      </c>
    </row>
    <row r="3039" spans="1:8" x14ac:dyDescent="0.25">
      <c r="A3039" t="s">
        <v>49</v>
      </c>
      <c r="B3039" t="s">
        <v>594</v>
      </c>
      <c r="C3039" t="s">
        <v>51</v>
      </c>
      <c r="D3039" t="s">
        <v>1197</v>
      </c>
      <c r="E3039">
        <v>5000</v>
      </c>
      <c r="F3039" t="s">
        <v>1680</v>
      </c>
      <c r="G3039" t="str">
        <f t="shared" si="47"/>
        <v>BHD</v>
      </c>
      <c r="H3039">
        <f>IF(D3039=$D$2459,IF(E3039=1000,VLOOKUP(G3039,Brandesi!$A$2:$B$203,2,0),IF(E3039=5000,VLOOKUP(G3039,Brandesi!$D$2:$E$203,2,0),IF(E3039=10000,VLOOKUP(G3039,Brandesi!$G$2:$H$203,2,0)))))</f>
        <v>1880</v>
      </c>
    </row>
    <row r="3040" spans="1:8" x14ac:dyDescent="0.25">
      <c r="A3040" t="s">
        <v>52</v>
      </c>
      <c r="B3040" t="s">
        <v>594</v>
      </c>
      <c r="C3040" t="s">
        <v>51</v>
      </c>
      <c r="D3040" t="s">
        <v>1197</v>
      </c>
      <c r="E3040">
        <v>5000</v>
      </c>
      <c r="F3040" t="s">
        <v>1680</v>
      </c>
      <c r="G3040" t="str">
        <f t="shared" si="47"/>
        <v>BHD</v>
      </c>
      <c r="H3040">
        <f>IF(D3040=$D$2459,IF(E3040=1000,VLOOKUP(G3040,Brandesi!$A$2:$B$203,2,0),IF(E3040=5000,VLOOKUP(G3040,Brandesi!$D$2:$E$203,2,0),IF(E3040=10000,VLOOKUP(G3040,Brandesi!$G$2:$H$203,2,0)))))</f>
        <v>1880</v>
      </c>
    </row>
    <row r="3041" spans="1:8" x14ac:dyDescent="0.25">
      <c r="A3041" t="s">
        <v>4</v>
      </c>
      <c r="B3041" t="s">
        <v>578</v>
      </c>
      <c r="C3041" t="s">
        <v>51</v>
      </c>
      <c r="D3041" t="s">
        <v>1197</v>
      </c>
      <c r="E3041">
        <v>5000</v>
      </c>
      <c r="F3041" t="s">
        <v>1680</v>
      </c>
      <c r="G3041" t="str">
        <f t="shared" si="47"/>
        <v>USD</v>
      </c>
      <c r="H3041">
        <f>IF(D3041=$D$2459,IF(E3041=1000,VLOOKUP(G3041,Brandesi!$A$2:$B$203,2,0),IF(E3041=5000,VLOOKUP(G3041,Brandesi!$D$2:$E$203,2,0),IF(E3041=10000,VLOOKUP(G3041,Brandesi!$G$2:$H$203,2,0)))))</f>
        <v>5000</v>
      </c>
    </row>
    <row r="3042" spans="1:8" x14ac:dyDescent="0.25">
      <c r="A3042" t="s">
        <v>53</v>
      </c>
      <c r="B3042" t="s">
        <v>1339</v>
      </c>
      <c r="C3042" t="s">
        <v>55</v>
      </c>
      <c r="D3042" t="s">
        <v>1197</v>
      </c>
      <c r="E3042">
        <v>5000</v>
      </c>
      <c r="F3042" t="s">
        <v>1680</v>
      </c>
      <c r="G3042" t="str">
        <f t="shared" si="47"/>
        <v>BDT</v>
      </c>
      <c r="H3042">
        <f>IF(D3042=$D$2459,IF(E3042=1000,VLOOKUP(G3042,Brandesi!$A$2:$B$203,2,0),IF(E3042=5000,VLOOKUP(G3042,Brandesi!$D$2:$E$203,2,0),IF(E3042=10000,VLOOKUP(G3042,Brandesi!$G$2:$H$203,2,0)))))</f>
        <v>418953.574849431</v>
      </c>
    </row>
    <row r="3043" spans="1:8" x14ac:dyDescent="0.25">
      <c r="A3043" t="s">
        <v>56</v>
      </c>
      <c r="B3043" t="s">
        <v>1339</v>
      </c>
      <c r="C3043" t="s">
        <v>55</v>
      </c>
      <c r="D3043" t="s">
        <v>1197</v>
      </c>
      <c r="E3043">
        <v>5000</v>
      </c>
      <c r="F3043" t="s">
        <v>1680</v>
      </c>
      <c r="G3043" t="str">
        <f t="shared" si="47"/>
        <v>BDT</v>
      </c>
      <c r="H3043">
        <f>IF(D3043=$D$2459,IF(E3043=1000,VLOOKUP(G3043,Brandesi!$A$2:$B$203,2,0),IF(E3043=5000,VLOOKUP(G3043,Brandesi!$D$2:$E$203,2,0),IF(E3043=10000,VLOOKUP(G3043,Brandesi!$G$2:$H$203,2,0)))))</f>
        <v>418953.574849431</v>
      </c>
    </row>
    <row r="3044" spans="1:8" x14ac:dyDescent="0.25">
      <c r="A3044" t="s">
        <v>4</v>
      </c>
      <c r="B3044" t="s">
        <v>578</v>
      </c>
      <c r="C3044" t="s">
        <v>55</v>
      </c>
      <c r="D3044" t="s">
        <v>1197</v>
      </c>
      <c r="E3044">
        <v>5000</v>
      </c>
      <c r="F3044" t="s">
        <v>1680</v>
      </c>
      <c r="G3044" t="str">
        <f t="shared" si="47"/>
        <v>USD</v>
      </c>
      <c r="H3044">
        <f>IF(D3044=$D$2459,IF(E3044=1000,VLOOKUP(G3044,Brandesi!$A$2:$B$203,2,0),IF(E3044=5000,VLOOKUP(G3044,Brandesi!$D$2:$E$203,2,0),IF(E3044=10000,VLOOKUP(G3044,Brandesi!$G$2:$H$203,2,0)))))</f>
        <v>5000</v>
      </c>
    </row>
    <row r="3045" spans="1:8" x14ac:dyDescent="0.25">
      <c r="A3045" t="s">
        <v>57</v>
      </c>
      <c r="B3045" t="s">
        <v>596</v>
      </c>
      <c r="C3045" t="s">
        <v>59</v>
      </c>
      <c r="D3045" t="s">
        <v>1197</v>
      </c>
      <c r="E3045">
        <v>5000</v>
      </c>
      <c r="F3045" t="s">
        <v>1680</v>
      </c>
      <c r="G3045" t="str">
        <f t="shared" si="47"/>
        <v>BBD</v>
      </c>
      <c r="H3045">
        <f>IF(D3045=$D$2459,IF(E3045=1000,VLOOKUP(G3045,Brandesi!$A$2:$B$203,2,0),IF(E3045=5000,VLOOKUP(G3045,Brandesi!$D$2:$E$203,2,0),IF(E3045=10000,VLOOKUP(G3045,Brandesi!$G$2:$H$203,2,0)))))</f>
        <v>10000</v>
      </c>
    </row>
    <row r="3046" spans="1:8" x14ac:dyDescent="0.25">
      <c r="A3046" t="s">
        <v>60</v>
      </c>
      <c r="B3046" t="s">
        <v>596</v>
      </c>
      <c r="C3046" t="s">
        <v>59</v>
      </c>
      <c r="D3046" t="s">
        <v>1197</v>
      </c>
      <c r="E3046">
        <v>5000</v>
      </c>
      <c r="F3046" t="s">
        <v>1680</v>
      </c>
      <c r="G3046" t="str">
        <f t="shared" si="47"/>
        <v>BBD</v>
      </c>
      <c r="H3046">
        <f>IF(D3046=$D$2459,IF(E3046=1000,VLOOKUP(G3046,Brandesi!$A$2:$B$203,2,0),IF(E3046=5000,VLOOKUP(G3046,Brandesi!$D$2:$E$203,2,0),IF(E3046=10000,VLOOKUP(G3046,Brandesi!$G$2:$H$203,2,0)))))</f>
        <v>10000</v>
      </c>
    </row>
    <row r="3047" spans="1:8" x14ac:dyDescent="0.25">
      <c r="A3047" t="s">
        <v>4</v>
      </c>
      <c r="B3047" t="s">
        <v>578</v>
      </c>
      <c r="C3047" t="s">
        <v>59</v>
      </c>
      <c r="D3047" t="s">
        <v>1197</v>
      </c>
      <c r="E3047">
        <v>5000</v>
      </c>
      <c r="F3047" t="s">
        <v>1680</v>
      </c>
      <c r="G3047" t="str">
        <f t="shared" si="47"/>
        <v>USD</v>
      </c>
      <c r="H3047">
        <f>IF(D3047=$D$2459,IF(E3047=1000,VLOOKUP(G3047,Brandesi!$A$2:$B$203,2,0),IF(E3047=5000,VLOOKUP(G3047,Brandesi!$D$2:$E$203,2,0),IF(E3047=10000,VLOOKUP(G3047,Brandesi!$G$2:$H$203,2,0)))))</f>
        <v>5000</v>
      </c>
    </row>
    <row r="3048" spans="1:8" x14ac:dyDescent="0.25">
      <c r="A3048" t="s">
        <v>47</v>
      </c>
      <c r="B3048" t="s">
        <v>597</v>
      </c>
      <c r="C3048" t="s">
        <v>59</v>
      </c>
      <c r="D3048" t="s">
        <v>1197</v>
      </c>
      <c r="E3048">
        <v>5000</v>
      </c>
      <c r="F3048" t="s">
        <v>1680</v>
      </c>
      <c r="G3048" t="str">
        <f t="shared" si="47"/>
        <v>CAD</v>
      </c>
      <c r="H3048">
        <f>IF(D3048=$D$2459,IF(E3048=1000,VLOOKUP(G3048,Brandesi!$A$2:$B$203,2,0),IF(E3048=5000,VLOOKUP(G3048,Brandesi!$D$2:$E$203,2,0),IF(E3048=10000,VLOOKUP(G3048,Brandesi!$G$2:$H$203,2,0)))))</f>
        <v>6517.6322397165004</v>
      </c>
    </row>
    <row r="3049" spans="1:8" x14ac:dyDescent="0.25">
      <c r="A3049" t="s">
        <v>4</v>
      </c>
      <c r="B3049" t="s">
        <v>578</v>
      </c>
      <c r="C3049" t="s">
        <v>61</v>
      </c>
      <c r="D3049" t="s">
        <v>1197</v>
      </c>
      <c r="E3049">
        <v>5000</v>
      </c>
      <c r="F3049" t="s">
        <v>1680</v>
      </c>
      <c r="G3049" t="str">
        <f t="shared" si="47"/>
        <v>USD</v>
      </c>
      <c r="H3049">
        <f>IF(D3049=$D$2459,IF(E3049=1000,VLOOKUP(G3049,Brandesi!$A$2:$B$203,2,0),IF(E3049=5000,VLOOKUP(G3049,Brandesi!$D$2:$E$203,2,0),IF(E3049=10000,VLOOKUP(G3049,Brandesi!$G$2:$H$203,2,0)))))</f>
        <v>5000</v>
      </c>
    </row>
    <row r="3050" spans="1:8" x14ac:dyDescent="0.25">
      <c r="A3050" t="s">
        <v>34</v>
      </c>
      <c r="B3050" t="s">
        <v>735</v>
      </c>
      <c r="C3050" t="s">
        <v>61</v>
      </c>
      <c r="D3050" t="s">
        <v>1197</v>
      </c>
      <c r="E3050">
        <v>5000</v>
      </c>
      <c r="F3050" t="s">
        <v>1680</v>
      </c>
      <c r="G3050" t="str">
        <f t="shared" si="47"/>
        <v>EUR</v>
      </c>
      <c r="H3050">
        <f>IF(D3050=$D$2459,IF(E3050=1000,VLOOKUP(G3050,Brandesi!$A$2:$B$203,2,0),IF(E3050=5000,VLOOKUP(G3050,Brandesi!$D$2:$E$203,2,0),IF(E3050=10000,VLOOKUP(G3050,Brandesi!$G$2:$H$203,2,0)))))</f>
        <v>4319.6818861147003</v>
      </c>
    </row>
    <row r="3051" spans="1:8" x14ac:dyDescent="0.25">
      <c r="A3051" t="s">
        <v>35</v>
      </c>
      <c r="B3051" t="s">
        <v>735</v>
      </c>
      <c r="C3051" t="s">
        <v>61</v>
      </c>
      <c r="D3051" t="s">
        <v>1197</v>
      </c>
      <c r="E3051">
        <v>5000</v>
      </c>
      <c r="F3051" t="s">
        <v>1680</v>
      </c>
      <c r="G3051" t="str">
        <f t="shared" si="47"/>
        <v>EUR</v>
      </c>
      <c r="H3051">
        <f>IF(D3051=$D$2459,IF(E3051=1000,VLOOKUP(G3051,Brandesi!$A$2:$B$203,2,0),IF(E3051=5000,VLOOKUP(G3051,Brandesi!$D$2:$E$203,2,0),IF(E3051=10000,VLOOKUP(G3051,Brandesi!$G$2:$H$203,2,0)))))</f>
        <v>4319.6818861147003</v>
      </c>
    </row>
    <row r="3052" spans="1:8" x14ac:dyDescent="0.25">
      <c r="A3052" t="s">
        <v>32</v>
      </c>
      <c r="B3052" t="s">
        <v>1340</v>
      </c>
      <c r="C3052" t="s">
        <v>62</v>
      </c>
      <c r="D3052" t="s">
        <v>1197</v>
      </c>
      <c r="E3052">
        <v>5000</v>
      </c>
      <c r="F3052" t="s">
        <v>1680</v>
      </c>
      <c r="G3052" t="str">
        <f t="shared" si="47"/>
        <v>EUR</v>
      </c>
      <c r="H3052">
        <f>IF(D3052=$D$2459,IF(E3052=1000,VLOOKUP(G3052,Brandesi!$A$2:$B$203,2,0),IF(E3052=5000,VLOOKUP(G3052,Brandesi!$D$2:$E$203,2,0),IF(E3052=10000,VLOOKUP(G3052,Brandesi!$G$2:$H$203,2,0)))))</f>
        <v>4319.6818861147003</v>
      </c>
    </row>
    <row r="3053" spans="1:8" x14ac:dyDescent="0.25">
      <c r="A3053" t="s">
        <v>35</v>
      </c>
      <c r="B3053" t="s">
        <v>734</v>
      </c>
      <c r="C3053" t="s">
        <v>62</v>
      </c>
      <c r="D3053" t="s">
        <v>1197</v>
      </c>
      <c r="E3053">
        <v>5000</v>
      </c>
      <c r="F3053" t="s">
        <v>1680</v>
      </c>
      <c r="G3053" t="str">
        <f t="shared" si="47"/>
        <v>EUR</v>
      </c>
      <c r="H3053">
        <f>IF(D3053=$D$2459,IF(E3053=1000,VLOOKUP(G3053,Brandesi!$A$2:$B$203,2,0),IF(E3053=5000,VLOOKUP(G3053,Brandesi!$D$2:$E$203,2,0),IF(E3053=10000,VLOOKUP(G3053,Brandesi!$G$2:$H$203,2,0)))))</f>
        <v>4319.6818861147003</v>
      </c>
    </row>
    <row r="3054" spans="1:8" x14ac:dyDescent="0.25">
      <c r="A3054" t="s">
        <v>34</v>
      </c>
      <c r="B3054" t="s">
        <v>734</v>
      </c>
      <c r="C3054" t="s">
        <v>62</v>
      </c>
      <c r="D3054" t="s">
        <v>1197</v>
      </c>
      <c r="E3054">
        <v>5000</v>
      </c>
      <c r="F3054" t="s">
        <v>1680</v>
      </c>
      <c r="G3054" t="str">
        <f t="shared" si="47"/>
        <v>EUR</v>
      </c>
      <c r="H3054">
        <f>IF(D3054=$D$2459,IF(E3054=1000,VLOOKUP(G3054,Brandesi!$A$2:$B$203,2,0),IF(E3054=5000,VLOOKUP(G3054,Brandesi!$D$2:$E$203,2,0),IF(E3054=10000,VLOOKUP(G3054,Brandesi!$G$2:$H$203,2,0)))))</f>
        <v>4319.6818861147003</v>
      </c>
    </row>
    <row r="3055" spans="1:8" x14ac:dyDescent="0.25">
      <c r="A3055" t="s">
        <v>15</v>
      </c>
      <c r="B3055" t="s">
        <v>734</v>
      </c>
      <c r="C3055" t="s">
        <v>62</v>
      </c>
      <c r="D3055" t="s">
        <v>1197</v>
      </c>
      <c r="E3055">
        <v>5000</v>
      </c>
      <c r="F3055" t="s">
        <v>1680</v>
      </c>
      <c r="G3055" t="str">
        <f t="shared" si="47"/>
        <v>EUR</v>
      </c>
      <c r="H3055">
        <f>IF(D3055=$D$2459,IF(E3055=1000,VLOOKUP(G3055,Brandesi!$A$2:$B$203,2,0),IF(E3055=5000,VLOOKUP(G3055,Brandesi!$D$2:$E$203,2,0),IF(E3055=10000,VLOOKUP(G3055,Brandesi!$G$2:$H$203,2,0)))))</f>
        <v>4319.6818861147003</v>
      </c>
    </row>
    <row r="3056" spans="1:8" x14ac:dyDescent="0.25">
      <c r="A3056" t="s">
        <v>36</v>
      </c>
      <c r="B3056" t="s">
        <v>735</v>
      </c>
      <c r="C3056" t="s">
        <v>62</v>
      </c>
      <c r="D3056" t="s">
        <v>1197</v>
      </c>
      <c r="E3056">
        <v>5000</v>
      </c>
      <c r="F3056" t="s">
        <v>1680</v>
      </c>
      <c r="G3056" t="str">
        <f t="shared" si="47"/>
        <v>EUR</v>
      </c>
      <c r="H3056">
        <f>IF(D3056=$D$2459,IF(E3056=1000,VLOOKUP(G3056,Brandesi!$A$2:$B$203,2,0),IF(E3056=5000,VLOOKUP(G3056,Brandesi!$D$2:$E$203,2,0),IF(E3056=10000,VLOOKUP(G3056,Brandesi!$G$2:$H$203,2,0)))))</f>
        <v>4319.6818861147003</v>
      </c>
    </row>
    <row r="3057" spans="1:8" x14ac:dyDescent="0.25">
      <c r="A3057" t="s">
        <v>38</v>
      </c>
      <c r="B3057" t="s">
        <v>733</v>
      </c>
      <c r="C3057" t="s">
        <v>62</v>
      </c>
      <c r="D3057" t="s">
        <v>1197</v>
      </c>
      <c r="E3057">
        <v>5000</v>
      </c>
      <c r="F3057" t="s">
        <v>1680</v>
      </c>
      <c r="G3057" t="str">
        <f>IF(RIGHT(B3057,1)=RIGHT($B$28,1),"EUR",IF(RIGHT(A3057,1)=")",LEFT(RIGHT(A3057,4),3),RIGHT(A3057,3)))</f>
        <v>EUR</v>
      </c>
      <c r="H3057">
        <f>IF(D3057=$D$2459,IF(E3057=1000,VLOOKUP(G3057,Brandesi!$A$2:$B$203,2,0),IF(E3057=5000,VLOOKUP(G3057,Brandesi!$D$2:$E$203,2,0),IF(E3057=10000,VLOOKUP(G3057,Brandesi!$G$2:$H$203,2,0)))))</f>
        <v>4319.6818861147003</v>
      </c>
    </row>
    <row r="3058" spans="1:8" x14ac:dyDescent="0.25">
      <c r="A3058" t="s">
        <v>601</v>
      </c>
      <c r="B3058" t="s">
        <v>1341</v>
      </c>
      <c r="C3058" t="s">
        <v>603</v>
      </c>
      <c r="D3058" t="s">
        <v>1197</v>
      </c>
      <c r="E3058">
        <v>5000</v>
      </c>
      <c r="F3058" t="s">
        <v>1680</v>
      </c>
      <c r="G3058" t="str">
        <f t="shared" si="47"/>
        <v>BTN</v>
      </c>
      <c r="H3058">
        <f>IF(D3058=$D$2459,IF(E3058=1000,VLOOKUP(G3058,Brandesi!$A$2:$B$203,2,0),IF(E3058=5000,VLOOKUP(G3058,Brandesi!$D$2:$E$203,2,0),IF(E3058=10000,VLOOKUP(G3058,Brandesi!$G$2:$H$203,2,0)))))</f>
        <v>349214.65247128397</v>
      </c>
    </row>
    <row r="3059" spans="1:8" x14ac:dyDescent="0.25">
      <c r="A3059" t="s">
        <v>4</v>
      </c>
      <c r="B3059" t="s">
        <v>578</v>
      </c>
      <c r="C3059" t="s">
        <v>603</v>
      </c>
      <c r="D3059" t="s">
        <v>1197</v>
      </c>
      <c r="E3059">
        <v>5000</v>
      </c>
      <c r="F3059" t="s">
        <v>1680</v>
      </c>
      <c r="G3059" t="str">
        <f t="shared" si="47"/>
        <v>USD</v>
      </c>
      <c r="H3059">
        <f>IF(D3059=$D$2459,IF(E3059=1000,VLOOKUP(G3059,Brandesi!$A$2:$B$203,2,0),IF(E3059=5000,VLOOKUP(G3059,Brandesi!$D$2:$E$203,2,0),IF(E3059=10000,VLOOKUP(G3059,Brandesi!$G$2:$H$203,2,0)))))</f>
        <v>5000</v>
      </c>
    </row>
    <row r="3060" spans="1:8" x14ac:dyDescent="0.25">
      <c r="A3060" t="s">
        <v>63</v>
      </c>
      <c r="B3060" t="s">
        <v>1342</v>
      </c>
      <c r="C3060" t="s">
        <v>65</v>
      </c>
      <c r="D3060" t="s">
        <v>1197</v>
      </c>
      <c r="E3060">
        <v>5000</v>
      </c>
      <c r="F3060" t="s">
        <v>1680</v>
      </c>
      <c r="G3060" t="str">
        <f t="shared" si="47"/>
        <v>BOB</v>
      </c>
      <c r="H3060">
        <f>IF(D3060=$D$2459,IF(E3060=1000,VLOOKUP(G3060,Brandesi!$A$2:$B$203,2,0),IF(E3060=5000,VLOOKUP(G3060,Brandesi!$D$2:$E$203,2,0),IF(E3060=10000,VLOOKUP(G3060,Brandesi!$G$2:$H$203,2,0)))))</f>
        <v>34584.9561004477</v>
      </c>
    </row>
    <row r="3061" spans="1:8" x14ac:dyDescent="0.25">
      <c r="A3061" t="s">
        <v>66</v>
      </c>
      <c r="B3061" t="s">
        <v>1342</v>
      </c>
      <c r="C3061" t="s">
        <v>65</v>
      </c>
      <c r="D3061" t="s">
        <v>1197</v>
      </c>
      <c r="E3061">
        <v>5000</v>
      </c>
      <c r="F3061" t="s">
        <v>1680</v>
      </c>
      <c r="G3061" t="str">
        <f t="shared" si="47"/>
        <v>BOB</v>
      </c>
      <c r="H3061">
        <f>IF(D3061=$D$2459,IF(E3061=1000,VLOOKUP(G3061,Brandesi!$A$2:$B$203,2,0),IF(E3061=5000,VLOOKUP(G3061,Brandesi!$D$2:$E$203,2,0),IF(E3061=10000,VLOOKUP(G3061,Brandesi!$G$2:$H$203,2,0)))))</f>
        <v>34584.9561004477</v>
      </c>
    </row>
    <row r="3062" spans="1:8" x14ac:dyDescent="0.25">
      <c r="A3062" t="s">
        <v>4</v>
      </c>
      <c r="B3062" t="s">
        <v>578</v>
      </c>
      <c r="C3062" t="s">
        <v>65</v>
      </c>
      <c r="D3062" t="s">
        <v>1197</v>
      </c>
      <c r="E3062">
        <v>5000</v>
      </c>
      <c r="F3062" t="s">
        <v>1680</v>
      </c>
      <c r="G3062" t="str">
        <f t="shared" si="47"/>
        <v>USD</v>
      </c>
      <c r="H3062">
        <f>IF(D3062=$D$2459,IF(E3062=1000,VLOOKUP(G3062,Brandesi!$A$2:$B$203,2,0),IF(E3062=5000,VLOOKUP(G3062,Brandesi!$D$2:$E$203,2,0),IF(E3062=10000,VLOOKUP(G3062,Brandesi!$G$2:$H$203,2,0)))))</f>
        <v>5000</v>
      </c>
    </row>
    <row r="3063" spans="1:8" x14ac:dyDescent="0.25">
      <c r="A3063" t="s">
        <v>67</v>
      </c>
      <c r="B3063" t="s">
        <v>1343</v>
      </c>
      <c r="C3063" t="s">
        <v>69</v>
      </c>
      <c r="D3063" t="s">
        <v>1197</v>
      </c>
      <c r="E3063">
        <v>5000</v>
      </c>
      <c r="F3063" t="s">
        <v>1680</v>
      </c>
      <c r="G3063" t="str">
        <f t="shared" si="47"/>
        <v>BAM</v>
      </c>
      <c r="H3063">
        <f>IF(D3063=$D$2459,IF(E3063=1000,VLOOKUP(G3063,Brandesi!$A$2:$B$203,2,0),IF(E3063=5000,VLOOKUP(G3063,Brandesi!$D$2:$E$203,2,0),IF(E3063=10000,VLOOKUP(G3063,Brandesi!$G$2:$H$203,2,0)))))</f>
        <v>8448.5634233195997</v>
      </c>
    </row>
    <row r="3064" spans="1:8" x14ac:dyDescent="0.25">
      <c r="A3064" t="s">
        <v>70</v>
      </c>
      <c r="B3064" t="s">
        <v>1343</v>
      </c>
      <c r="C3064" t="s">
        <v>69</v>
      </c>
      <c r="D3064" t="s">
        <v>1197</v>
      </c>
      <c r="E3064">
        <v>5000</v>
      </c>
      <c r="F3064" t="s">
        <v>1680</v>
      </c>
      <c r="G3064" t="str">
        <f t="shared" si="47"/>
        <v>BAM</v>
      </c>
      <c r="H3064">
        <f>IF(D3064=$D$2459,IF(E3064=1000,VLOOKUP(G3064,Brandesi!$A$2:$B$203,2,0),IF(E3064=5000,VLOOKUP(G3064,Brandesi!$D$2:$E$203,2,0),IF(E3064=10000,VLOOKUP(G3064,Brandesi!$G$2:$H$203,2,0)))))</f>
        <v>8448.5634233195997</v>
      </c>
    </row>
    <row r="3065" spans="1:8" x14ac:dyDescent="0.25">
      <c r="A3065" t="s">
        <v>4</v>
      </c>
      <c r="B3065" t="s">
        <v>578</v>
      </c>
      <c r="C3065" t="s">
        <v>69</v>
      </c>
      <c r="D3065" t="s">
        <v>1197</v>
      </c>
      <c r="E3065">
        <v>5000</v>
      </c>
      <c r="F3065" t="s">
        <v>1680</v>
      </c>
      <c r="G3065" t="str">
        <f t="shared" si="47"/>
        <v>USD</v>
      </c>
      <c r="H3065">
        <f>IF(D3065=$D$2459,IF(E3065=1000,VLOOKUP(G3065,Brandesi!$A$2:$B$203,2,0),IF(E3065=5000,VLOOKUP(G3065,Brandesi!$D$2:$E$203,2,0),IF(E3065=10000,VLOOKUP(G3065,Brandesi!$G$2:$H$203,2,0)))))</f>
        <v>5000</v>
      </c>
    </row>
    <row r="3066" spans="1:8" x14ac:dyDescent="0.25">
      <c r="A3066" t="s">
        <v>6</v>
      </c>
      <c r="B3066" t="s">
        <v>727</v>
      </c>
      <c r="C3066" t="s">
        <v>69</v>
      </c>
      <c r="D3066" t="s">
        <v>1197</v>
      </c>
      <c r="E3066">
        <v>5000</v>
      </c>
      <c r="F3066" t="s">
        <v>1680</v>
      </c>
      <c r="G3066" t="str">
        <f t="shared" si="47"/>
        <v>EUR</v>
      </c>
      <c r="H3066">
        <f>IF(D3066=$D$2459,IF(E3066=1000,VLOOKUP(G3066,Brandesi!$A$2:$B$203,2,0),IF(E3066=5000,VLOOKUP(G3066,Brandesi!$D$2:$E$203,2,0),IF(E3066=10000,VLOOKUP(G3066,Brandesi!$G$2:$H$203,2,0)))))</f>
        <v>4319.6818861147003</v>
      </c>
    </row>
    <row r="3067" spans="1:8" x14ac:dyDescent="0.25">
      <c r="A3067" t="s">
        <v>71</v>
      </c>
      <c r="B3067" t="s">
        <v>1344</v>
      </c>
      <c r="C3067" t="s">
        <v>73</v>
      </c>
      <c r="D3067" t="s">
        <v>1197</v>
      </c>
      <c r="E3067">
        <v>5000</v>
      </c>
      <c r="F3067" t="s">
        <v>1680</v>
      </c>
      <c r="G3067" t="str">
        <f t="shared" si="47"/>
        <v>BWP</v>
      </c>
      <c r="H3067">
        <f>IF(D3067=$D$2459,IF(E3067=1000,VLOOKUP(G3067,Brandesi!$A$2:$B$203,2,0),IF(E3067=5000,VLOOKUP(G3067,Brandesi!$D$2:$E$203,2,0),IF(E3067=10000,VLOOKUP(G3067,Brandesi!$G$2:$H$203,2,0)))))</f>
        <v>53424.190218552503</v>
      </c>
    </row>
    <row r="3068" spans="1:8" x14ac:dyDescent="0.25">
      <c r="A3068" t="s">
        <v>74</v>
      </c>
      <c r="B3068" t="s">
        <v>1344</v>
      </c>
      <c r="C3068" t="s">
        <v>73</v>
      </c>
      <c r="D3068" t="s">
        <v>1197</v>
      </c>
      <c r="E3068">
        <v>5000</v>
      </c>
      <c r="F3068" t="s">
        <v>1680</v>
      </c>
      <c r="G3068" t="str">
        <f t="shared" si="47"/>
        <v>BWP</v>
      </c>
      <c r="H3068">
        <f>IF(D3068=$D$2459,IF(E3068=1000,VLOOKUP(G3068,Brandesi!$A$2:$B$203,2,0),IF(E3068=5000,VLOOKUP(G3068,Brandesi!$D$2:$E$203,2,0),IF(E3068=10000,VLOOKUP(G3068,Brandesi!$G$2:$H$203,2,0)))))</f>
        <v>53424.190218552503</v>
      </c>
    </row>
    <row r="3069" spans="1:8" x14ac:dyDescent="0.25">
      <c r="A3069" t="s">
        <v>4</v>
      </c>
      <c r="B3069" t="s">
        <v>578</v>
      </c>
      <c r="C3069" t="s">
        <v>73</v>
      </c>
      <c r="D3069" t="s">
        <v>1197</v>
      </c>
      <c r="E3069">
        <v>5000</v>
      </c>
      <c r="F3069" t="s">
        <v>1680</v>
      </c>
      <c r="G3069" t="str">
        <f t="shared" si="47"/>
        <v>USD</v>
      </c>
      <c r="H3069">
        <f>IF(D3069=$D$2459,IF(E3069=1000,VLOOKUP(G3069,Brandesi!$A$2:$B$203,2,0),IF(E3069=5000,VLOOKUP(G3069,Brandesi!$D$2:$E$203,2,0),IF(E3069=10000,VLOOKUP(G3069,Brandesi!$G$2:$H$203,2,0)))))</f>
        <v>5000</v>
      </c>
    </row>
    <row r="3070" spans="1:8" x14ac:dyDescent="0.25">
      <c r="A3070" t="s">
        <v>18</v>
      </c>
      <c r="B3070" t="s">
        <v>1345</v>
      </c>
      <c r="C3070" t="s">
        <v>73</v>
      </c>
      <c r="D3070" t="s">
        <v>1197</v>
      </c>
      <c r="E3070">
        <v>5000</v>
      </c>
      <c r="F3070" t="s">
        <v>1680</v>
      </c>
      <c r="G3070" t="str">
        <f t="shared" si="47"/>
        <v>ZAR</v>
      </c>
      <c r="H3070">
        <f>IF(D3070=$D$2459,IF(E3070=1000,VLOOKUP(G3070,Brandesi!$A$2:$B$203,2,0),IF(E3070=5000,VLOOKUP(G3070,Brandesi!$D$2:$E$203,2,0),IF(E3070=10000,VLOOKUP(G3070,Brandesi!$G$2:$H$203,2,0)))))</f>
        <v>71999.807716027106</v>
      </c>
    </row>
    <row r="3071" spans="1:8" x14ac:dyDescent="0.25">
      <c r="A3071" t="s">
        <v>13</v>
      </c>
      <c r="B3071" t="s">
        <v>1346</v>
      </c>
      <c r="C3071" t="s">
        <v>73</v>
      </c>
      <c r="D3071" t="s">
        <v>1197</v>
      </c>
      <c r="E3071">
        <v>5000</v>
      </c>
      <c r="F3071" t="s">
        <v>1680</v>
      </c>
      <c r="G3071" t="str">
        <f t="shared" si="47"/>
        <v>GBP</v>
      </c>
      <c r="H3071">
        <f>IF(D3071=$D$2459,IF(E3071=1000,VLOOKUP(G3071,Brandesi!$A$2:$B$203,2,0),IF(E3071=5000,VLOOKUP(G3071,Brandesi!$D$2:$E$203,2,0),IF(E3071=10000,VLOOKUP(G3071,Brandesi!$G$2:$H$203,2,0)))))</f>
        <v>3874.5876950196998</v>
      </c>
    </row>
    <row r="3072" spans="1:8" x14ac:dyDescent="0.25">
      <c r="A3072" t="s">
        <v>84</v>
      </c>
      <c r="B3072" t="s">
        <v>1347</v>
      </c>
      <c r="C3072" t="s">
        <v>79</v>
      </c>
      <c r="D3072" t="s">
        <v>1197</v>
      </c>
      <c r="E3072">
        <v>5000</v>
      </c>
      <c r="F3072" t="s">
        <v>1680</v>
      </c>
      <c r="G3072" t="s">
        <v>1831</v>
      </c>
      <c r="H3072">
        <f>IF(D3072=$D$2459,IF(E3072=1000,VLOOKUP(G3072,Brandesi!$A$2:$B$203,2,0),IF(E3072=5000,VLOOKUP(G3072,Brandesi!$D$2:$E$203,2,0),IF(E3072=10000,VLOOKUP(G3072,Brandesi!$G$2:$H$203,2,0)))))</f>
        <v>20251.177530509402</v>
      </c>
    </row>
    <row r="3073" spans="1:8" x14ac:dyDescent="0.25">
      <c r="A3073" t="s">
        <v>82</v>
      </c>
      <c r="B3073" t="s">
        <v>1347</v>
      </c>
      <c r="C3073" t="s">
        <v>79</v>
      </c>
      <c r="D3073" t="s">
        <v>1197</v>
      </c>
      <c r="E3073">
        <v>5000</v>
      </c>
      <c r="F3073" t="s">
        <v>1680</v>
      </c>
      <c r="G3073" t="s">
        <v>1831</v>
      </c>
      <c r="H3073">
        <f>IF(D3073=$D$2459,IF(E3073=1000,VLOOKUP(G3073,Brandesi!$A$2:$B$203,2,0),IF(E3073=5000,VLOOKUP(G3073,Brandesi!$D$2:$E$203,2,0),IF(E3073=10000,VLOOKUP(G3073,Brandesi!$G$2:$H$203,2,0)))))</f>
        <v>20251.177530509402</v>
      </c>
    </row>
    <row r="3074" spans="1:8" x14ac:dyDescent="0.25">
      <c r="A3074" t="s">
        <v>77</v>
      </c>
      <c r="B3074" t="s">
        <v>1348</v>
      </c>
      <c r="C3074" t="s">
        <v>79</v>
      </c>
      <c r="D3074" t="s">
        <v>1197</v>
      </c>
      <c r="E3074">
        <v>5000</v>
      </c>
      <c r="F3074" t="s">
        <v>1680</v>
      </c>
      <c r="G3074" t="s">
        <v>1831</v>
      </c>
      <c r="H3074">
        <f>IF(D3074=$D$2459,IF(E3074=1000,VLOOKUP(G3074,Brandesi!$A$2:$B$203,2,0),IF(E3074=5000,VLOOKUP(G3074,Brandesi!$D$2:$E$203,2,0),IF(E3074=10000,VLOOKUP(G3074,Brandesi!$G$2:$H$203,2,0)))))</f>
        <v>20251.177530509402</v>
      </c>
    </row>
    <row r="3075" spans="1:8" x14ac:dyDescent="0.25">
      <c r="A3075" t="s">
        <v>85</v>
      </c>
      <c r="B3075" t="s">
        <v>1347</v>
      </c>
      <c r="C3075" t="s">
        <v>79</v>
      </c>
      <c r="D3075" t="s">
        <v>1197</v>
      </c>
      <c r="E3075">
        <v>5000</v>
      </c>
      <c r="F3075" t="s">
        <v>1680</v>
      </c>
      <c r="G3075" t="s">
        <v>1831</v>
      </c>
      <c r="H3075">
        <f>IF(D3075=$D$2459,IF(E3075=1000,VLOOKUP(G3075,Brandesi!$A$2:$B$203,2,0),IF(E3075=5000,VLOOKUP(G3075,Brandesi!$D$2:$E$203,2,0),IF(E3075=10000,VLOOKUP(G3075,Brandesi!$G$2:$H$203,2,0)))))</f>
        <v>20251.177530509402</v>
      </c>
    </row>
    <row r="3076" spans="1:8" x14ac:dyDescent="0.25">
      <c r="A3076" t="s">
        <v>86</v>
      </c>
      <c r="B3076" t="s">
        <v>611</v>
      </c>
      <c r="C3076" t="s">
        <v>88</v>
      </c>
      <c r="D3076" t="s">
        <v>1197</v>
      </c>
      <c r="E3076">
        <v>5000</v>
      </c>
      <c r="F3076" t="s">
        <v>1680</v>
      </c>
      <c r="G3076" t="str">
        <f t="shared" ref="G3075:G3138" si="48">IF(RIGHT(A3076,1)=")",LEFT(RIGHT(A3076,4),3),RIGHT(A3076,3))</f>
        <v>BND</v>
      </c>
      <c r="H3076">
        <f>IF(D3076=$D$2459,IF(E3076=1000,VLOOKUP(G3076,Brandesi!$A$2:$B$203,2,0),IF(E3076=5000,VLOOKUP(G3076,Brandesi!$D$2:$E$203,2,0),IF(E3076=10000,VLOOKUP(G3076,Brandesi!$G$2:$H$203,2,0)))))</f>
        <v>6827.6418985636001</v>
      </c>
    </row>
    <row r="3077" spans="1:8" x14ac:dyDescent="0.25">
      <c r="A3077" t="s">
        <v>89</v>
      </c>
      <c r="B3077" t="s">
        <v>611</v>
      </c>
      <c r="C3077" t="s">
        <v>88</v>
      </c>
      <c r="D3077" t="s">
        <v>1197</v>
      </c>
      <c r="E3077">
        <v>5000</v>
      </c>
      <c r="F3077" t="s">
        <v>1680</v>
      </c>
      <c r="G3077" t="str">
        <f t="shared" si="48"/>
        <v>BND</v>
      </c>
      <c r="H3077">
        <f>IF(D3077=$D$2459,IF(E3077=1000,VLOOKUP(G3077,Brandesi!$A$2:$B$203,2,0),IF(E3077=5000,VLOOKUP(G3077,Brandesi!$D$2:$E$203,2,0),IF(E3077=10000,VLOOKUP(G3077,Brandesi!$G$2:$H$203,2,0)))))</f>
        <v>6827.6418985636001</v>
      </c>
    </row>
    <row r="3078" spans="1:8" x14ac:dyDescent="0.25">
      <c r="A3078" t="s">
        <v>90</v>
      </c>
      <c r="B3078" t="s">
        <v>1349</v>
      </c>
      <c r="C3078" t="s">
        <v>88</v>
      </c>
      <c r="D3078" t="s">
        <v>1197</v>
      </c>
      <c r="E3078">
        <v>5000</v>
      </c>
      <c r="F3078" t="s">
        <v>1680</v>
      </c>
      <c r="G3078" t="str">
        <f t="shared" si="48"/>
        <v>SGD</v>
      </c>
      <c r="H3078">
        <f>IF(D3078=$D$2459,IF(E3078=1000,VLOOKUP(G3078,Brandesi!$A$2:$B$203,2,0),IF(E3078=5000,VLOOKUP(G3078,Brandesi!$D$2:$E$203,2,0),IF(E3078=10000,VLOOKUP(G3078,Brandesi!$G$2:$H$203,2,0)))))</f>
        <v>6827.6418985636001</v>
      </c>
    </row>
    <row r="3079" spans="1:8" x14ac:dyDescent="0.25">
      <c r="A3079" t="s">
        <v>92</v>
      </c>
      <c r="B3079" t="s">
        <v>1349</v>
      </c>
      <c r="C3079" t="s">
        <v>88</v>
      </c>
      <c r="D3079" t="s">
        <v>1197</v>
      </c>
      <c r="E3079">
        <v>5000</v>
      </c>
      <c r="F3079" t="s">
        <v>1680</v>
      </c>
      <c r="G3079" t="str">
        <f t="shared" si="48"/>
        <v>SGD</v>
      </c>
      <c r="H3079">
        <f>IF(D3079=$D$2459,IF(E3079=1000,VLOOKUP(G3079,Brandesi!$A$2:$B$203,2,0),IF(E3079=5000,VLOOKUP(G3079,Brandesi!$D$2:$E$203,2,0),IF(E3079=10000,VLOOKUP(G3079,Brandesi!$G$2:$H$203,2,0)))))</f>
        <v>6827.6418985636001</v>
      </c>
    </row>
    <row r="3080" spans="1:8" x14ac:dyDescent="0.25">
      <c r="A3080" t="s">
        <v>4</v>
      </c>
      <c r="B3080" t="s">
        <v>578</v>
      </c>
      <c r="C3080" t="s">
        <v>88</v>
      </c>
      <c r="D3080" t="s">
        <v>1197</v>
      </c>
      <c r="E3080">
        <v>5000</v>
      </c>
      <c r="F3080" t="s">
        <v>1680</v>
      </c>
      <c r="G3080" t="str">
        <f t="shared" si="48"/>
        <v>USD</v>
      </c>
      <c r="H3080">
        <f>IF(D3080=$D$2459,IF(E3080=1000,VLOOKUP(G3080,Brandesi!$A$2:$B$203,2,0),IF(E3080=5000,VLOOKUP(G3080,Brandesi!$D$2:$E$203,2,0),IF(E3080=10000,VLOOKUP(G3080,Brandesi!$G$2:$H$203,2,0)))))</f>
        <v>5000</v>
      </c>
    </row>
    <row r="3081" spans="1:8" x14ac:dyDescent="0.25">
      <c r="A3081" t="s">
        <v>9</v>
      </c>
      <c r="B3081" t="s">
        <v>1350</v>
      </c>
      <c r="C3081" t="s">
        <v>93</v>
      </c>
      <c r="D3081" t="s">
        <v>1197</v>
      </c>
      <c r="E3081">
        <v>5000</v>
      </c>
      <c r="F3081" t="s">
        <v>1680</v>
      </c>
      <c r="G3081" t="str">
        <f t="shared" si="48"/>
        <v>BGN</v>
      </c>
      <c r="H3081">
        <f>IF(D3081=$D$2459,IF(E3081=1000,VLOOKUP(G3081,Brandesi!$A$2:$B$203,2,0),IF(E3081=5000,VLOOKUP(G3081,Brandesi!$D$2:$E$203,2,0),IF(E3081=10000,VLOOKUP(G3081,Brandesi!$G$2:$H$203,2,0)))))</f>
        <v>8448.5634233195997</v>
      </c>
    </row>
    <row r="3082" spans="1:8" x14ac:dyDescent="0.25">
      <c r="A3082" t="s">
        <v>12</v>
      </c>
      <c r="B3082" t="s">
        <v>1350</v>
      </c>
      <c r="C3082" t="s">
        <v>93</v>
      </c>
      <c r="D3082" t="s">
        <v>1197</v>
      </c>
      <c r="E3082">
        <v>5000</v>
      </c>
      <c r="F3082" t="s">
        <v>1680</v>
      </c>
      <c r="G3082" t="str">
        <f t="shared" si="48"/>
        <v>BGN</v>
      </c>
      <c r="H3082">
        <f>IF(D3082=$D$2459,IF(E3082=1000,VLOOKUP(G3082,Brandesi!$A$2:$B$203,2,0),IF(E3082=5000,VLOOKUP(G3082,Brandesi!$D$2:$E$203,2,0),IF(E3082=10000,VLOOKUP(G3082,Brandesi!$G$2:$H$203,2,0)))))</f>
        <v>8448.5634233195997</v>
      </c>
    </row>
    <row r="3083" spans="1:8" x14ac:dyDescent="0.25">
      <c r="A3083" t="s">
        <v>4</v>
      </c>
      <c r="B3083" t="s">
        <v>578</v>
      </c>
      <c r="C3083" t="s">
        <v>93</v>
      </c>
      <c r="D3083" t="s">
        <v>1197</v>
      </c>
      <c r="E3083">
        <v>5000</v>
      </c>
      <c r="F3083" t="s">
        <v>1680</v>
      </c>
      <c r="G3083" t="str">
        <f t="shared" si="48"/>
        <v>USD</v>
      </c>
      <c r="H3083">
        <f>IF(D3083=$D$2459,IF(E3083=1000,VLOOKUP(G3083,Brandesi!$A$2:$B$203,2,0),IF(E3083=5000,VLOOKUP(G3083,Brandesi!$D$2:$E$203,2,0),IF(E3083=10000,VLOOKUP(G3083,Brandesi!$G$2:$H$203,2,0)))))</f>
        <v>5000</v>
      </c>
    </row>
    <row r="3084" spans="1:8" x14ac:dyDescent="0.25">
      <c r="A3084" t="s">
        <v>13</v>
      </c>
      <c r="B3084" t="s">
        <v>1331</v>
      </c>
      <c r="C3084" t="s">
        <v>93</v>
      </c>
      <c r="D3084" t="s">
        <v>1197</v>
      </c>
      <c r="E3084">
        <v>5000</v>
      </c>
      <c r="F3084" t="s">
        <v>1680</v>
      </c>
      <c r="G3084" t="str">
        <f t="shared" si="48"/>
        <v>GBP</v>
      </c>
      <c r="H3084">
        <f>IF(D3084=$D$2459,IF(E3084=1000,VLOOKUP(G3084,Brandesi!$A$2:$B$203,2,0),IF(E3084=5000,VLOOKUP(G3084,Brandesi!$D$2:$E$203,2,0),IF(E3084=10000,VLOOKUP(G3084,Brandesi!$G$2:$H$203,2,0)))))</f>
        <v>3874.5876950196998</v>
      </c>
    </row>
    <row r="3085" spans="1:8" x14ac:dyDescent="0.25">
      <c r="A3085" t="s">
        <v>6</v>
      </c>
      <c r="B3085" t="s">
        <v>727</v>
      </c>
      <c r="C3085" t="s">
        <v>93</v>
      </c>
      <c r="D3085" t="s">
        <v>1197</v>
      </c>
      <c r="E3085">
        <v>5000</v>
      </c>
      <c r="F3085" t="s">
        <v>1680</v>
      </c>
      <c r="G3085" t="str">
        <f t="shared" si="48"/>
        <v>EUR</v>
      </c>
      <c r="H3085">
        <f>IF(D3085=$D$2459,IF(E3085=1000,VLOOKUP(G3085,Brandesi!$A$2:$B$203,2,0),IF(E3085=5000,VLOOKUP(G3085,Brandesi!$D$2:$E$203,2,0),IF(E3085=10000,VLOOKUP(G3085,Brandesi!$G$2:$H$203,2,0)))))</f>
        <v>4319.6818861147003</v>
      </c>
    </row>
    <row r="3086" spans="1:8" x14ac:dyDescent="0.25">
      <c r="A3086" t="s">
        <v>95</v>
      </c>
      <c r="B3086" t="s">
        <v>1351</v>
      </c>
      <c r="C3086" t="s">
        <v>97</v>
      </c>
      <c r="D3086" t="s">
        <v>1197</v>
      </c>
      <c r="E3086">
        <v>5000</v>
      </c>
      <c r="F3086" t="s">
        <v>1680</v>
      </c>
      <c r="G3086" t="str">
        <f t="shared" si="48"/>
        <v>BIF</v>
      </c>
      <c r="H3086">
        <f>IF(D3086=$D$2459,IF(E3086=1000,VLOOKUP(G3086,Brandesi!$A$2:$B$203,2,0),IF(E3086=5000,VLOOKUP(G3086,Brandesi!$D$2:$E$203,2,0),IF(E3086=10000,VLOOKUP(G3086,Brandesi!$G$2:$H$203,2,0)))))</f>
        <v>8925618.9560193308</v>
      </c>
    </row>
    <row r="3087" spans="1:8" x14ac:dyDescent="0.25">
      <c r="A3087" t="s">
        <v>4</v>
      </c>
      <c r="B3087" t="s">
        <v>578</v>
      </c>
      <c r="C3087" t="s">
        <v>97</v>
      </c>
      <c r="D3087" t="s">
        <v>1197</v>
      </c>
      <c r="E3087">
        <v>5000</v>
      </c>
      <c r="F3087" t="s">
        <v>1680</v>
      </c>
      <c r="G3087" t="str">
        <f t="shared" si="48"/>
        <v>USD</v>
      </c>
      <c r="H3087">
        <f>IF(D3087=$D$2459,IF(E3087=1000,VLOOKUP(G3087,Brandesi!$A$2:$B$203,2,0),IF(E3087=5000,VLOOKUP(G3087,Brandesi!$D$2:$E$203,2,0),IF(E3087=10000,VLOOKUP(G3087,Brandesi!$G$2:$H$203,2,0)))))</f>
        <v>5000</v>
      </c>
    </row>
    <row r="3088" spans="1:8" x14ac:dyDescent="0.25">
      <c r="A3088" t="s">
        <v>98</v>
      </c>
      <c r="B3088" t="s">
        <v>1352</v>
      </c>
      <c r="C3088" t="s">
        <v>100</v>
      </c>
      <c r="D3088" t="s">
        <v>1197</v>
      </c>
      <c r="E3088">
        <v>5000</v>
      </c>
      <c r="F3088" t="s">
        <v>1680</v>
      </c>
      <c r="G3088" t="str">
        <f t="shared" si="48"/>
        <v>KHR</v>
      </c>
      <c r="H3088">
        <f>IF(D3088=$D$2459,IF(E3088=1000,VLOOKUP(G3088,Brandesi!$A$2:$B$203,2,0),IF(E3088=5000,VLOOKUP(G3088,Brandesi!$D$2:$E$203,2,0),IF(E3088=10000,VLOOKUP(G3088,Brandesi!$G$2:$H$203,2,0)))))</f>
        <v>20343264.095277</v>
      </c>
    </row>
    <row r="3089" spans="1:8" x14ac:dyDescent="0.25">
      <c r="A3089" t="s">
        <v>4</v>
      </c>
      <c r="B3089" t="s">
        <v>578</v>
      </c>
      <c r="C3089" t="s">
        <v>100</v>
      </c>
      <c r="D3089" t="s">
        <v>1197</v>
      </c>
      <c r="E3089">
        <v>5000</v>
      </c>
      <c r="F3089" t="s">
        <v>1680</v>
      </c>
      <c r="G3089" t="str">
        <f t="shared" si="48"/>
        <v>USD</v>
      </c>
      <c r="H3089">
        <f>IF(D3089=$D$2459,IF(E3089=1000,VLOOKUP(G3089,Brandesi!$A$2:$B$203,2,0),IF(E3089=5000,VLOOKUP(G3089,Brandesi!$D$2:$E$203,2,0),IF(E3089=10000,VLOOKUP(G3089,Brandesi!$G$2:$H$203,2,0)))))</f>
        <v>5000</v>
      </c>
    </row>
    <row r="3090" spans="1:8" x14ac:dyDescent="0.25">
      <c r="A3090" t="s">
        <v>101</v>
      </c>
      <c r="B3090" t="s">
        <v>1353</v>
      </c>
      <c r="C3090" t="s">
        <v>103</v>
      </c>
      <c r="D3090" t="s">
        <v>1197</v>
      </c>
      <c r="E3090">
        <v>5000</v>
      </c>
      <c r="F3090" t="s">
        <v>1680</v>
      </c>
      <c r="G3090" t="str">
        <f t="shared" si="48"/>
        <v>XAF</v>
      </c>
      <c r="H3090">
        <f>IF(D3090=$D$2459,IF(E3090=1000,VLOOKUP(G3090,Brandesi!$A$2:$B$203,2,0),IF(E3090=5000,VLOOKUP(G3090,Brandesi!$D$2:$E$203,2,0),IF(E3090=10000,VLOOKUP(G3090,Brandesi!$G$2:$H$203,2,0)))))</f>
        <v>2833525.5709701101</v>
      </c>
    </row>
    <row r="3091" spans="1:8" x14ac:dyDescent="0.25">
      <c r="A3091" t="s">
        <v>104</v>
      </c>
      <c r="B3091" t="s">
        <v>1353</v>
      </c>
      <c r="C3091" t="s">
        <v>103</v>
      </c>
      <c r="D3091" t="s">
        <v>1197</v>
      </c>
      <c r="E3091">
        <v>5000</v>
      </c>
      <c r="F3091" t="s">
        <v>1680</v>
      </c>
      <c r="G3091" t="str">
        <f t="shared" si="48"/>
        <v>XAF</v>
      </c>
      <c r="H3091">
        <f>IF(D3091=$D$2459,IF(E3091=1000,VLOOKUP(G3091,Brandesi!$A$2:$B$203,2,0),IF(E3091=5000,VLOOKUP(G3091,Brandesi!$D$2:$E$203,2,0),IF(E3091=10000,VLOOKUP(G3091,Brandesi!$G$2:$H$203,2,0)))))</f>
        <v>2833525.5709701101</v>
      </c>
    </row>
    <row r="3092" spans="1:8" x14ac:dyDescent="0.25">
      <c r="A3092" t="s">
        <v>4</v>
      </c>
      <c r="B3092" t="s">
        <v>578</v>
      </c>
      <c r="C3092" t="s">
        <v>103</v>
      </c>
      <c r="D3092" t="s">
        <v>1197</v>
      </c>
      <c r="E3092">
        <v>5000</v>
      </c>
      <c r="F3092" t="s">
        <v>1680</v>
      </c>
      <c r="G3092" t="str">
        <f t="shared" si="48"/>
        <v>USD</v>
      </c>
      <c r="H3092">
        <f>IF(D3092=$D$2459,IF(E3092=1000,VLOOKUP(G3092,Brandesi!$A$2:$B$203,2,0),IF(E3092=5000,VLOOKUP(G3092,Brandesi!$D$2:$E$203,2,0),IF(E3092=10000,VLOOKUP(G3092,Brandesi!$G$2:$H$203,2,0)))))</f>
        <v>5000</v>
      </c>
    </row>
    <row r="3093" spans="1:8" x14ac:dyDescent="0.25">
      <c r="A3093" t="s">
        <v>108</v>
      </c>
      <c r="B3093" t="s">
        <v>597</v>
      </c>
      <c r="C3093" t="s">
        <v>107</v>
      </c>
      <c r="D3093" t="s">
        <v>1197</v>
      </c>
      <c r="E3093">
        <v>5000</v>
      </c>
      <c r="F3093" t="s">
        <v>1680</v>
      </c>
      <c r="G3093" t="str">
        <f t="shared" si="48"/>
        <v>ars</v>
      </c>
      <c r="H3093">
        <f>IF(D3093=$D$2459,IF(E3093=1000,VLOOKUP(G3093,Brandesi!$A$2:$B$203,2,0),IF(E3093=5000,VLOOKUP(G3093,Brandesi!$D$2:$E$203,2,0),IF(E3093=10000,VLOOKUP(G3093,Brandesi!$G$2:$H$203,2,0)))))</f>
        <v>149905.45630908801</v>
      </c>
    </row>
    <row r="3094" spans="1:8" x14ac:dyDescent="0.25">
      <c r="A3094" t="s">
        <v>105</v>
      </c>
      <c r="B3094" t="s">
        <v>597</v>
      </c>
      <c r="C3094" t="s">
        <v>107</v>
      </c>
      <c r="D3094" t="s">
        <v>1197</v>
      </c>
      <c r="E3094">
        <v>5000</v>
      </c>
      <c r="F3094" t="s">
        <v>1680</v>
      </c>
      <c r="G3094" t="s">
        <v>1670</v>
      </c>
      <c r="H3094">
        <f>IF(D3094=$D$2459,IF(E3094=1000,VLOOKUP(G3094,Brandesi!$A$2:$B$203,2,0),IF(E3094=5000,VLOOKUP(G3094,Brandesi!$D$2:$E$203,2,0),IF(E3094=10000,VLOOKUP(G3094,Brandesi!$G$2:$H$203,2,0)))))</f>
        <v>6517.6322397165004</v>
      </c>
    </row>
    <row r="3095" spans="1:8" x14ac:dyDescent="0.25">
      <c r="A3095" t="s">
        <v>111</v>
      </c>
      <c r="B3095" t="s">
        <v>1354</v>
      </c>
      <c r="C3095" t="s">
        <v>107</v>
      </c>
      <c r="D3095" t="s">
        <v>1197</v>
      </c>
      <c r="E3095">
        <v>5000</v>
      </c>
      <c r="F3095" t="s">
        <v>1680</v>
      </c>
      <c r="G3095" t="str">
        <f t="shared" si="48"/>
        <v>CAD</v>
      </c>
      <c r="H3095">
        <f>IF(D3095=$D$2459,IF(E3095=1000,VLOOKUP(G3095,Brandesi!$A$2:$B$203,2,0),IF(E3095=5000,VLOOKUP(G3095,Brandesi!$D$2:$E$203,2,0),IF(E3095=10000,VLOOKUP(G3095,Brandesi!$G$2:$H$203,2,0)))))</f>
        <v>6517.6322397165004</v>
      </c>
    </row>
    <row r="3096" spans="1:8" x14ac:dyDescent="0.25">
      <c r="A3096" t="s">
        <v>109</v>
      </c>
      <c r="B3096" t="s">
        <v>1354</v>
      </c>
      <c r="C3096" t="s">
        <v>107</v>
      </c>
      <c r="D3096" t="s">
        <v>1197</v>
      </c>
      <c r="E3096">
        <v>5000</v>
      </c>
      <c r="F3096" t="s">
        <v>1680</v>
      </c>
      <c r="G3096" t="str">
        <f t="shared" si="48"/>
        <v>CAD</v>
      </c>
      <c r="H3096">
        <f>IF(D3096=$D$2459,IF(E3096=1000,VLOOKUP(G3096,Brandesi!$A$2:$B$203,2,0),IF(E3096=5000,VLOOKUP(G3096,Brandesi!$D$2:$E$203,2,0),IF(E3096=10000,VLOOKUP(G3096,Brandesi!$G$2:$H$203,2,0)))))</f>
        <v>6517.6322397165004</v>
      </c>
    </row>
    <row r="3097" spans="1:8" x14ac:dyDescent="0.25">
      <c r="A3097" t="s">
        <v>1218</v>
      </c>
      <c r="B3097" t="s">
        <v>1354</v>
      </c>
      <c r="C3097" t="s">
        <v>107</v>
      </c>
      <c r="D3097" t="s">
        <v>1197</v>
      </c>
      <c r="E3097">
        <v>5000</v>
      </c>
      <c r="F3097" t="s">
        <v>1680</v>
      </c>
      <c r="G3097" t="str">
        <f t="shared" si="48"/>
        <v>CAD</v>
      </c>
      <c r="H3097">
        <f>IF(D3097=$D$2459,IF(E3097=1000,VLOOKUP(G3097,Brandesi!$A$2:$B$203,2,0),IF(E3097=5000,VLOOKUP(G3097,Brandesi!$D$2:$E$203,2,0),IF(E3097=10000,VLOOKUP(G3097,Brandesi!$G$2:$H$203,2,0)))))</f>
        <v>6517.6322397165004</v>
      </c>
    </row>
    <row r="3098" spans="1:8" x14ac:dyDescent="0.25">
      <c r="A3098" t="s">
        <v>112</v>
      </c>
      <c r="B3098" t="s">
        <v>1355</v>
      </c>
      <c r="C3098" t="s">
        <v>107</v>
      </c>
      <c r="D3098" t="s">
        <v>1197</v>
      </c>
      <c r="E3098">
        <v>5000</v>
      </c>
      <c r="F3098" t="s">
        <v>1680</v>
      </c>
      <c r="G3098" t="str">
        <f t="shared" si="48"/>
        <v>CAD</v>
      </c>
      <c r="H3098">
        <f>IF(D3098=$D$2459,IF(E3098=1000,VLOOKUP(G3098,Brandesi!$A$2:$B$203,2,0),IF(E3098=5000,VLOOKUP(G3098,Brandesi!$D$2:$E$203,2,0),IF(E3098=10000,VLOOKUP(G3098,Brandesi!$G$2:$H$203,2,0)))))</f>
        <v>6517.6322397165004</v>
      </c>
    </row>
    <row r="3099" spans="1:8" x14ac:dyDescent="0.25">
      <c r="A3099" t="s">
        <v>101</v>
      </c>
      <c r="B3099" t="s">
        <v>1356</v>
      </c>
      <c r="C3099" t="s">
        <v>114</v>
      </c>
      <c r="D3099" t="s">
        <v>1197</v>
      </c>
      <c r="E3099">
        <v>5000</v>
      </c>
      <c r="F3099" t="s">
        <v>1680</v>
      </c>
      <c r="G3099" t="str">
        <f t="shared" si="48"/>
        <v>XAF</v>
      </c>
      <c r="H3099">
        <f>IF(D3099=$D$2459,IF(E3099=1000,VLOOKUP(G3099,Brandesi!$A$2:$B$203,2,0),IF(E3099=5000,VLOOKUP(G3099,Brandesi!$D$2:$E$203,2,0),IF(E3099=10000,VLOOKUP(G3099,Brandesi!$G$2:$H$203,2,0)))))</f>
        <v>2833525.5709701101</v>
      </c>
    </row>
    <row r="3100" spans="1:8" x14ac:dyDescent="0.25">
      <c r="A3100" t="s">
        <v>104</v>
      </c>
      <c r="B3100" t="s">
        <v>1356</v>
      </c>
      <c r="C3100" t="s">
        <v>114</v>
      </c>
      <c r="D3100" t="s">
        <v>1197</v>
      </c>
      <c r="E3100">
        <v>5000</v>
      </c>
      <c r="F3100" t="s">
        <v>1680</v>
      </c>
      <c r="G3100" t="str">
        <f t="shared" si="48"/>
        <v>XAF</v>
      </c>
      <c r="H3100">
        <f>IF(D3100=$D$2459,IF(E3100=1000,VLOOKUP(G3100,Brandesi!$A$2:$B$203,2,0),IF(E3100=5000,VLOOKUP(G3100,Brandesi!$D$2:$E$203,2,0),IF(E3100=10000,VLOOKUP(G3100,Brandesi!$G$2:$H$203,2,0)))))</f>
        <v>2833525.5709701101</v>
      </c>
    </row>
    <row r="3101" spans="1:8" x14ac:dyDescent="0.25">
      <c r="A3101" t="s">
        <v>4</v>
      </c>
      <c r="B3101" t="s">
        <v>578</v>
      </c>
      <c r="C3101" t="s">
        <v>114</v>
      </c>
      <c r="D3101" t="s">
        <v>1197</v>
      </c>
      <c r="E3101">
        <v>5000</v>
      </c>
      <c r="F3101" t="s">
        <v>1680</v>
      </c>
      <c r="G3101" t="str">
        <f t="shared" si="48"/>
        <v>USD</v>
      </c>
      <c r="H3101">
        <f>IF(D3101=$D$2459,IF(E3101=1000,VLOOKUP(G3101,Brandesi!$A$2:$B$203,2,0),IF(E3101=5000,VLOOKUP(G3101,Brandesi!$D$2:$E$203,2,0),IF(E3101=10000,VLOOKUP(G3101,Brandesi!$G$2:$H$203,2,0)))))</f>
        <v>5000</v>
      </c>
    </row>
    <row r="3102" spans="1:8" x14ac:dyDescent="0.25">
      <c r="A3102" t="s">
        <v>104</v>
      </c>
      <c r="B3102" t="s">
        <v>1356</v>
      </c>
      <c r="C3102" t="s">
        <v>115</v>
      </c>
      <c r="D3102" t="s">
        <v>1197</v>
      </c>
      <c r="E3102">
        <v>5000</v>
      </c>
      <c r="F3102" t="s">
        <v>1680</v>
      </c>
      <c r="G3102" t="str">
        <f t="shared" si="48"/>
        <v>XAF</v>
      </c>
      <c r="H3102">
        <f>IF(D3102=$D$2459,IF(E3102=1000,VLOOKUP(G3102,Brandesi!$A$2:$B$203,2,0),IF(E3102=5000,VLOOKUP(G3102,Brandesi!$D$2:$E$203,2,0),IF(E3102=10000,VLOOKUP(G3102,Brandesi!$G$2:$H$203,2,0)))))</f>
        <v>2833525.5709701101</v>
      </c>
    </row>
    <row r="3103" spans="1:8" x14ac:dyDescent="0.25">
      <c r="A3103" t="s">
        <v>101</v>
      </c>
      <c r="B3103" t="s">
        <v>1356</v>
      </c>
      <c r="C3103" t="s">
        <v>115</v>
      </c>
      <c r="D3103" t="s">
        <v>1197</v>
      </c>
      <c r="E3103">
        <v>5000</v>
      </c>
      <c r="F3103" t="s">
        <v>1680</v>
      </c>
      <c r="G3103" t="str">
        <f t="shared" si="48"/>
        <v>XAF</v>
      </c>
      <c r="H3103">
        <f>IF(D3103=$D$2459,IF(E3103=1000,VLOOKUP(G3103,Brandesi!$A$2:$B$203,2,0),IF(E3103=5000,VLOOKUP(G3103,Brandesi!$D$2:$E$203,2,0),IF(E3103=10000,VLOOKUP(G3103,Brandesi!$G$2:$H$203,2,0)))))</f>
        <v>2833525.5709701101</v>
      </c>
    </row>
    <row r="3104" spans="1:8" x14ac:dyDescent="0.25">
      <c r="A3104" t="s">
        <v>4</v>
      </c>
      <c r="B3104" t="s">
        <v>578</v>
      </c>
      <c r="C3104" t="s">
        <v>115</v>
      </c>
      <c r="D3104" t="s">
        <v>1197</v>
      </c>
      <c r="E3104">
        <v>5000</v>
      </c>
      <c r="F3104" t="s">
        <v>1680</v>
      </c>
      <c r="G3104" t="str">
        <f t="shared" si="48"/>
        <v>USD</v>
      </c>
      <c r="H3104">
        <f>IF(D3104=$D$2459,IF(E3104=1000,VLOOKUP(G3104,Brandesi!$A$2:$B$203,2,0),IF(E3104=5000,VLOOKUP(G3104,Brandesi!$D$2:$E$203,2,0),IF(E3104=10000,VLOOKUP(G3104,Brandesi!$G$2:$H$203,2,0)))))</f>
        <v>5000</v>
      </c>
    </row>
    <row r="3105" spans="1:8" x14ac:dyDescent="0.25">
      <c r="A3105" t="s">
        <v>116</v>
      </c>
      <c r="B3105" t="s">
        <v>1357</v>
      </c>
      <c r="C3105" t="s">
        <v>118</v>
      </c>
      <c r="D3105" t="s">
        <v>1197</v>
      </c>
      <c r="E3105">
        <v>5000</v>
      </c>
      <c r="F3105" t="s">
        <v>1680</v>
      </c>
      <c r="G3105" t="str">
        <f t="shared" si="48"/>
        <v>CLP</v>
      </c>
      <c r="H3105">
        <f>IF(D3105=$D$2459,IF(E3105=1000,VLOOKUP(G3105,Brandesi!$A$2:$B$203,2,0),IF(E3105=5000,VLOOKUP(G3105,Brandesi!$D$2:$E$203,2,0),IF(E3105=10000,VLOOKUP(G3105,Brandesi!$G$2:$H$203,2,0)))))</f>
        <v>3320038.7049605502</v>
      </c>
    </row>
    <row r="3106" spans="1:8" x14ac:dyDescent="0.25">
      <c r="A3106" t="s">
        <v>119</v>
      </c>
      <c r="B3106" t="s">
        <v>1357</v>
      </c>
      <c r="C3106" t="s">
        <v>118</v>
      </c>
      <c r="D3106" t="s">
        <v>1197</v>
      </c>
      <c r="E3106">
        <v>5000</v>
      </c>
      <c r="F3106" t="s">
        <v>1680</v>
      </c>
      <c r="G3106" t="str">
        <f t="shared" si="48"/>
        <v>CLP</v>
      </c>
      <c r="H3106">
        <f>IF(D3106=$D$2459,IF(E3106=1000,VLOOKUP(G3106,Brandesi!$A$2:$B$203,2,0),IF(E3106=5000,VLOOKUP(G3106,Brandesi!$D$2:$E$203,2,0),IF(E3106=10000,VLOOKUP(G3106,Brandesi!$G$2:$H$203,2,0)))))</f>
        <v>3320038.7049605502</v>
      </c>
    </row>
    <row r="3107" spans="1:8" x14ac:dyDescent="0.25">
      <c r="A3107" t="s">
        <v>4</v>
      </c>
      <c r="B3107" t="s">
        <v>578</v>
      </c>
      <c r="C3107" t="s">
        <v>118</v>
      </c>
      <c r="D3107" t="s">
        <v>1197</v>
      </c>
      <c r="E3107">
        <v>5000</v>
      </c>
      <c r="F3107" t="s">
        <v>1680</v>
      </c>
      <c r="G3107" t="str">
        <f t="shared" si="48"/>
        <v>USD</v>
      </c>
      <c r="H3107">
        <f>IF(D3107=$D$2459,IF(E3107=1000,VLOOKUP(G3107,Brandesi!$A$2:$B$203,2,0),IF(E3107=5000,VLOOKUP(G3107,Brandesi!$D$2:$E$203,2,0),IF(E3107=10000,VLOOKUP(G3107,Brandesi!$G$2:$H$203,2,0)))))</f>
        <v>5000</v>
      </c>
    </row>
    <row r="3108" spans="1:8" x14ac:dyDescent="0.25">
      <c r="A3108" t="s">
        <v>120</v>
      </c>
      <c r="B3108" t="s">
        <v>1358</v>
      </c>
      <c r="C3108" t="s">
        <v>122</v>
      </c>
      <c r="D3108" t="s">
        <v>1197</v>
      </c>
      <c r="E3108">
        <v>5000</v>
      </c>
      <c r="F3108" t="s">
        <v>1680</v>
      </c>
      <c r="G3108" t="s">
        <v>1656</v>
      </c>
      <c r="H3108">
        <f>IF(D3108=$D$2459,IF(E3108=1000,VLOOKUP(G3108,Brandesi!$A$2:$B$203,2,0),IF(E3108=5000,VLOOKUP(G3108,Brandesi!$D$2:$E$203,2,0),IF(E3108=10000,VLOOKUP(G3108,Brandesi!$G$2:$H$203,2,0)))))</f>
        <v>34228.099317771397</v>
      </c>
    </row>
    <row r="3109" spans="1:8" x14ac:dyDescent="0.25">
      <c r="A3109" t="s">
        <v>123</v>
      </c>
      <c r="B3109" t="s">
        <v>1358</v>
      </c>
      <c r="C3109" t="s">
        <v>122</v>
      </c>
      <c r="D3109" t="s">
        <v>1197</v>
      </c>
      <c r="E3109">
        <v>5000</v>
      </c>
      <c r="F3109" t="s">
        <v>1680</v>
      </c>
      <c r="G3109" t="s">
        <v>1656</v>
      </c>
      <c r="H3109">
        <f>IF(D3109=$D$2459,IF(E3109=1000,VLOOKUP(G3109,Brandesi!$A$2:$B$203,2,0),IF(E3109=5000,VLOOKUP(G3109,Brandesi!$D$2:$E$203,2,0),IF(E3109=10000,VLOOKUP(G3109,Brandesi!$G$2:$H$203,2,0)))))</f>
        <v>34228.099317771397</v>
      </c>
    </row>
    <row r="3110" spans="1:8" x14ac:dyDescent="0.25">
      <c r="A3110" t="s">
        <v>124</v>
      </c>
      <c r="B3110" t="s">
        <v>1358</v>
      </c>
      <c r="C3110" t="s">
        <v>122</v>
      </c>
      <c r="D3110" t="s">
        <v>1197</v>
      </c>
      <c r="E3110">
        <v>5000</v>
      </c>
      <c r="F3110" t="s">
        <v>1680</v>
      </c>
      <c r="G3110" t="s">
        <v>1656</v>
      </c>
      <c r="H3110">
        <f>IF(D3110=$D$2459,IF(E3110=1000,VLOOKUP(G3110,Brandesi!$A$2:$B$203,2,0),IF(E3110=5000,VLOOKUP(G3110,Brandesi!$D$2:$E$203,2,0),IF(E3110=10000,VLOOKUP(G3110,Brandesi!$G$2:$H$203,2,0)))))</f>
        <v>34228.099317771397</v>
      </c>
    </row>
    <row r="3111" spans="1:8" x14ac:dyDescent="0.25">
      <c r="A3111" t="s">
        <v>125</v>
      </c>
      <c r="B3111" t="s">
        <v>1359</v>
      </c>
      <c r="C3111" t="s">
        <v>122</v>
      </c>
      <c r="D3111" t="s">
        <v>1197</v>
      </c>
      <c r="E3111">
        <v>5000</v>
      </c>
      <c r="F3111" t="s">
        <v>1680</v>
      </c>
      <c r="G3111" t="s">
        <v>1656</v>
      </c>
      <c r="H3111">
        <f>IF(D3111=$D$2459,IF(E3111=1000,VLOOKUP(G3111,Brandesi!$A$2:$B$203,2,0),IF(E3111=5000,VLOOKUP(G3111,Brandesi!$D$2:$E$203,2,0),IF(E3111=10000,VLOOKUP(G3111,Brandesi!$G$2:$H$203,2,0)))))</f>
        <v>34228.099317771397</v>
      </c>
    </row>
    <row r="3112" spans="1:8" x14ac:dyDescent="0.25">
      <c r="A3112" t="s">
        <v>127</v>
      </c>
      <c r="B3112" t="s">
        <v>1360</v>
      </c>
      <c r="C3112" t="s">
        <v>122</v>
      </c>
      <c r="D3112" t="s">
        <v>1197</v>
      </c>
      <c r="E3112">
        <v>5000</v>
      </c>
      <c r="F3112" t="s">
        <v>1680</v>
      </c>
      <c r="G3112" t="s">
        <v>1656</v>
      </c>
      <c r="H3112">
        <f>IF(D3112=$D$2459,IF(E3112=1000,VLOOKUP(G3112,Brandesi!$A$2:$B$203,2,0),IF(E3112=5000,VLOOKUP(G3112,Brandesi!$D$2:$E$203,2,0),IF(E3112=10000,VLOOKUP(G3112,Brandesi!$G$2:$H$203,2,0)))))</f>
        <v>34228.099317771397</v>
      </c>
    </row>
    <row r="3113" spans="1:8" x14ac:dyDescent="0.25">
      <c r="A3113" t="s">
        <v>129</v>
      </c>
      <c r="B3113" t="s">
        <v>1360</v>
      </c>
      <c r="C3113" t="s">
        <v>122</v>
      </c>
      <c r="D3113" t="s">
        <v>1197</v>
      </c>
      <c r="E3113">
        <v>5000</v>
      </c>
      <c r="F3113" t="s">
        <v>1680</v>
      </c>
      <c r="G3113" t="s">
        <v>1656</v>
      </c>
      <c r="H3113">
        <f>IF(D3113=$D$2459,IF(E3113=1000,VLOOKUP(G3113,Brandesi!$A$2:$B$203,2,0),IF(E3113=5000,VLOOKUP(G3113,Brandesi!$D$2:$E$203,2,0),IF(E3113=10000,VLOOKUP(G3113,Brandesi!$G$2:$H$203,2,0)))))</f>
        <v>34228.099317771397</v>
      </c>
    </row>
    <row r="3114" spans="1:8" x14ac:dyDescent="0.25">
      <c r="A3114" t="s">
        <v>130</v>
      </c>
      <c r="B3114" t="s">
        <v>1361</v>
      </c>
      <c r="C3114" t="s">
        <v>132</v>
      </c>
      <c r="D3114" t="s">
        <v>1197</v>
      </c>
      <c r="E3114">
        <v>5000</v>
      </c>
      <c r="F3114" t="s">
        <v>1680</v>
      </c>
      <c r="G3114" t="str">
        <f t="shared" si="48"/>
        <v>COP</v>
      </c>
      <c r="H3114">
        <f>IF(D3114=$D$2459,IF(E3114=1000,VLOOKUP(G3114,Brandesi!$A$2:$B$203,2,0),IF(E3114=5000,VLOOKUP(G3114,Brandesi!$D$2:$E$203,2,0),IF(E3114=10000,VLOOKUP(G3114,Brandesi!$G$2:$H$203,2,0)))))</f>
        <v>14890058.7425071</v>
      </c>
    </row>
    <row r="3115" spans="1:8" x14ac:dyDescent="0.25">
      <c r="A3115" t="s">
        <v>4</v>
      </c>
      <c r="B3115" t="s">
        <v>578</v>
      </c>
      <c r="C3115" t="s">
        <v>132</v>
      </c>
      <c r="D3115" t="s">
        <v>1197</v>
      </c>
      <c r="E3115">
        <v>5000</v>
      </c>
      <c r="F3115" t="s">
        <v>1680</v>
      </c>
      <c r="G3115" t="str">
        <f t="shared" si="48"/>
        <v>USD</v>
      </c>
      <c r="H3115">
        <f>IF(D3115=$D$2459,IF(E3115=1000,VLOOKUP(G3115,Brandesi!$A$2:$B$203,2,0),IF(E3115=5000,VLOOKUP(G3115,Brandesi!$D$2:$E$203,2,0),IF(E3115=10000,VLOOKUP(G3115,Brandesi!$G$2:$H$203,2,0)))))</f>
        <v>5000</v>
      </c>
    </row>
    <row r="3116" spans="1:8" x14ac:dyDescent="0.25">
      <c r="A3116" t="s">
        <v>4</v>
      </c>
      <c r="B3116" t="s">
        <v>578</v>
      </c>
      <c r="C3116" t="s">
        <v>133</v>
      </c>
      <c r="D3116" t="s">
        <v>1197</v>
      </c>
      <c r="E3116">
        <v>5000</v>
      </c>
      <c r="F3116" t="s">
        <v>1680</v>
      </c>
      <c r="G3116" t="str">
        <f t="shared" si="48"/>
        <v>USD</v>
      </c>
      <c r="H3116">
        <f>IF(D3116=$D$2459,IF(E3116=1000,VLOOKUP(G3116,Brandesi!$A$2:$B$203,2,0),IF(E3116=5000,VLOOKUP(G3116,Brandesi!$D$2:$E$203,2,0),IF(E3116=10000,VLOOKUP(G3116,Brandesi!$G$2:$H$203,2,0)))))</f>
        <v>5000</v>
      </c>
    </row>
    <row r="3117" spans="1:8" x14ac:dyDescent="0.25">
      <c r="A3117" t="s">
        <v>18</v>
      </c>
      <c r="B3117" t="s">
        <v>1345</v>
      </c>
      <c r="C3117" t="s">
        <v>133</v>
      </c>
      <c r="D3117" t="s">
        <v>1197</v>
      </c>
      <c r="E3117">
        <v>5000</v>
      </c>
      <c r="F3117" t="s">
        <v>1680</v>
      </c>
      <c r="G3117" t="str">
        <f t="shared" si="48"/>
        <v>ZAR</v>
      </c>
      <c r="H3117">
        <f>IF(D3117=$D$2459,IF(E3117=1000,VLOOKUP(G3117,Brandesi!$A$2:$B$203,2,0),IF(E3117=5000,VLOOKUP(G3117,Brandesi!$D$2:$E$203,2,0),IF(E3117=10000,VLOOKUP(G3117,Brandesi!$G$2:$H$203,2,0)))))</f>
        <v>71999.807716027106</v>
      </c>
    </row>
    <row r="3118" spans="1:8" x14ac:dyDescent="0.25">
      <c r="A3118" t="s">
        <v>104</v>
      </c>
      <c r="B3118" t="s">
        <v>1362</v>
      </c>
      <c r="C3118" t="s">
        <v>133</v>
      </c>
      <c r="D3118" t="s">
        <v>1197</v>
      </c>
      <c r="E3118">
        <v>5000</v>
      </c>
      <c r="F3118" t="s">
        <v>1680</v>
      </c>
      <c r="G3118" t="str">
        <f t="shared" si="48"/>
        <v>XAF</v>
      </c>
      <c r="H3118">
        <f>IF(D3118=$D$2459,IF(E3118=1000,VLOOKUP(G3118,Brandesi!$A$2:$B$203,2,0),IF(E3118=5000,VLOOKUP(G3118,Brandesi!$D$2:$E$203,2,0),IF(E3118=10000,VLOOKUP(G3118,Brandesi!$G$2:$H$203,2,0)))))</f>
        <v>2833525.5709701101</v>
      </c>
    </row>
    <row r="3119" spans="1:8" x14ac:dyDescent="0.25">
      <c r="A3119" t="s">
        <v>101</v>
      </c>
      <c r="B3119" t="s">
        <v>1362</v>
      </c>
      <c r="C3119" t="s">
        <v>133</v>
      </c>
      <c r="D3119" t="s">
        <v>1197</v>
      </c>
      <c r="E3119">
        <v>5000</v>
      </c>
      <c r="F3119" t="s">
        <v>1680</v>
      </c>
      <c r="G3119" t="str">
        <f t="shared" si="48"/>
        <v>XAF</v>
      </c>
      <c r="H3119">
        <f>IF(D3119=$D$2459,IF(E3119=1000,VLOOKUP(G3119,Brandesi!$A$2:$B$203,2,0),IF(E3119=5000,VLOOKUP(G3119,Brandesi!$D$2:$E$203,2,0),IF(E3119=10000,VLOOKUP(G3119,Brandesi!$G$2:$H$203,2,0)))))</f>
        <v>2833525.5709701101</v>
      </c>
    </row>
    <row r="3120" spans="1:8" x14ac:dyDescent="0.25">
      <c r="A3120" t="s">
        <v>139</v>
      </c>
      <c r="B3120" t="s">
        <v>1363</v>
      </c>
      <c r="C3120" t="s">
        <v>138</v>
      </c>
      <c r="D3120" t="s">
        <v>1197</v>
      </c>
      <c r="E3120">
        <v>5000</v>
      </c>
      <c r="F3120" t="s">
        <v>1680</v>
      </c>
      <c r="G3120" t="str">
        <f t="shared" si="48"/>
        <v>CRC</v>
      </c>
      <c r="H3120">
        <f>IF(D3120=$D$2459,IF(E3120=1000,VLOOKUP(G3120,Brandesi!$A$2:$B$203,2,0),IF(E3120=5000,VLOOKUP(G3120,Brandesi!$D$2:$E$203,2,0),IF(E3120=10000,VLOOKUP(G3120,Brandesi!$G$2:$H$203,2,0)))))</f>
        <v>2839900.31592101</v>
      </c>
    </row>
    <row r="3121" spans="1:8" x14ac:dyDescent="0.25">
      <c r="A3121" t="s">
        <v>136</v>
      </c>
      <c r="B3121" t="s">
        <v>1363</v>
      </c>
      <c r="C3121" t="s">
        <v>138</v>
      </c>
      <c r="D3121" t="s">
        <v>1197</v>
      </c>
      <c r="E3121">
        <v>5000</v>
      </c>
      <c r="F3121" t="s">
        <v>1680</v>
      </c>
      <c r="G3121" t="str">
        <f t="shared" si="48"/>
        <v>CRC</v>
      </c>
      <c r="H3121">
        <f>IF(D3121=$D$2459,IF(E3121=1000,VLOOKUP(G3121,Brandesi!$A$2:$B$203,2,0),IF(E3121=5000,VLOOKUP(G3121,Brandesi!$D$2:$E$203,2,0),IF(E3121=10000,VLOOKUP(G3121,Brandesi!$G$2:$H$203,2,0)))))</f>
        <v>2839900.31592101</v>
      </c>
    </row>
    <row r="3122" spans="1:8" x14ac:dyDescent="0.25">
      <c r="A3122" t="s">
        <v>4</v>
      </c>
      <c r="B3122" t="s">
        <v>578</v>
      </c>
      <c r="C3122" t="s">
        <v>138</v>
      </c>
      <c r="D3122" t="s">
        <v>1197</v>
      </c>
      <c r="E3122">
        <v>5000</v>
      </c>
      <c r="F3122" t="s">
        <v>1680</v>
      </c>
      <c r="G3122" t="str">
        <f t="shared" si="48"/>
        <v>USD</v>
      </c>
      <c r="H3122">
        <f>IF(D3122=$D$2459,IF(E3122=1000,VLOOKUP(G3122,Brandesi!$A$2:$B$203,2,0),IF(E3122=5000,VLOOKUP(G3122,Brandesi!$D$2:$E$203,2,0),IF(E3122=10000,VLOOKUP(G3122,Brandesi!$G$2:$H$203,2,0)))))</f>
        <v>5000</v>
      </c>
    </row>
    <row r="3123" spans="1:8" x14ac:dyDescent="0.25">
      <c r="A3123" t="s">
        <v>143</v>
      </c>
      <c r="B3123" t="s">
        <v>1364</v>
      </c>
      <c r="C3123" t="s">
        <v>142</v>
      </c>
      <c r="D3123" t="s">
        <v>1197</v>
      </c>
      <c r="E3123">
        <v>5000</v>
      </c>
      <c r="F3123" t="s">
        <v>1680</v>
      </c>
      <c r="G3123" t="str">
        <f t="shared" si="48"/>
        <v>HRK</v>
      </c>
      <c r="H3123">
        <f>IF(D3123=$D$2459,IF(E3123=1000,VLOOKUP(G3123,Brandesi!$A$2:$B$203,2,0),IF(E3123=5000,VLOOKUP(G3123,Brandesi!$D$2:$E$203,2,0),IF(E3123=10000,VLOOKUP(G3123,Brandesi!$G$2:$H$203,2,0)))))</f>
        <v>32072.572609644099</v>
      </c>
    </row>
    <row r="3124" spans="1:8" x14ac:dyDescent="0.25">
      <c r="A3124" t="s">
        <v>140</v>
      </c>
      <c r="B3124" t="s">
        <v>1365</v>
      </c>
      <c r="C3124" t="s">
        <v>142</v>
      </c>
      <c r="D3124" t="s">
        <v>1197</v>
      </c>
      <c r="E3124">
        <v>5000</v>
      </c>
      <c r="F3124" t="s">
        <v>1680</v>
      </c>
      <c r="G3124" t="s">
        <v>1657</v>
      </c>
      <c r="H3124">
        <f>IF(D3124=$D$2459,IF(E3124=1000,VLOOKUP(G3124,Brandesi!$A$2:$B$203,2,0),IF(E3124=5000,VLOOKUP(G3124,Brandesi!$D$2:$E$203,2,0),IF(E3124=10000,VLOOKUP(G3124,Brandesi!$G$2:$H$203,2,0)))))</f>
        <v>32072.572609644099</v>
      </c>
    </row>
    <row r="3125" spans="1:8" x14ac:dyDescent="0.25">
      <c r="A3125" t="s">
        <v>145</v>
      </c>
      <c r="B3125" t="s">
        <v>1365</v>
      </c>
      <c r="C3125" t="s">
        <v>142</v>
      </c>
      <c r="D3125" t="s">
        <v>1197</v>
      </c>
      <c r="E3125">
        <v>5000</v>
      </c>
      <c r="F3125" t="s">
        <v>1680</v>
      </c>
      <c r="G3125" t="s">
        <v>1657</v>
      </c>
      <c r="H3125">
        <f>IF(D3125=$D$2459,IF(E3125=1000,VLOOKUP(G3125,Brandesi!$A$2:$B$203,2,0),IF(E3125=5000,VLOOKUP(G3125,Brandesi!$D$2:$E$203,2,0),IF(E3125=10000,VLOOKUP(G3125,Brandesi!$G$2:$H$203,2,0)))))</f>
        <v>32072.572609644099</v>
      </c>
    </row>
    <row r="3126" spans="1:8" x14ac:dyDescent="0.25">
      <c r="A3126" t="s">
        <v>38</v>
      </c>
      <c r="B3126" t="s">
        <v>1364</v>
      </c>
      <c r="C3126" t="s">
        <v>142</v>
      </c>
      <c r="D3126" t="s">
        <v>1197</v>
      </c>
      <c r="E3126">
        <v>5000</v>
      </c>
      <c r="F3126" t="s">
        <v>1680</v>
      </c>
      <c r="G3126" t="s">
        <v>1657</v>
      </c>
      <c r="H3126">
        <f>IF(D3126=$D$2459,IF(E3126=1000,VLOOKUP(G3126,Brandesi!$A$2:$B$203,2,0),IF(E3126=5000,VLOOKUP(G3126,Brandesi!$D$2:$E$203,2,0),IF(E3126=10000,VLOOKUP(G3126,Brandesi!$G$2:$H$203,2,0)))))</f>
        <v>32072.572609644099</v>
      </c>
    </row>
    <row r="3127" spans="1:8" x14ac:dyDescent="0.25">
      <c r="A3127" t="s">
        <v>32</v>
      </c>
      <c r="B3127" t="s">
        <v>1366</v>
      </c>
      <c r="C3127" t="s">
        <v>146</v>
      </c>
      <c r="D3127" t="s">
        <v>1197</v>
      </c>
      <c r="E3127">
        <v>5000</v>
      </c>
      <c r="F3127" t="s">
        <v>1680</v>
      </c>
      <c r="G3127" t="str">
        <f t="shared" si="48"/>
        <v>EUR</v>
      </c>
      <c r="H3127">
        <f>IF(D3127=$D$2459,IF(E3127=1000,VLOOKUP(G3127,Brandesi!$A$2:$B$203,2,0),IF(E3127=5000,VLOOKUP(G3127,Brandesi!$D$2:$E$203,2,0),IF(E3127=10000,VLOOKUP(G3127,Brandesi!$G$2:$H$203,2,0)))))</f>
        <v>4319.6818861147003</v>
      </c>
    </row>
    <row r="3128" spans="1:8" x14ac:dyDescent="0.25">
      <c r="A3128" t="s">
        <v>35</v>
      </c>
      <c r="B3128" t="s">
        <v>728</v>
      </c>
      <c r="C3128" t="s">
        <v>146</v>
      </c>
      <c r="D3128" t="s">
        <v>1197</v>
      </c>
      <c r="E3128">
        <v>5000</v>
      </c>
      <c r="F3128" t="s">
        <v>1680</v>
      </c>
      <c r="G3128" t="str">
        <f t="shared" si="48"/>
        <v>EUR</v>
      </c>
      <c r="H3128">
        <f>IF(D3128=$D$2459,IF(E3128=1000,VLOOKUP(G3128,Brandesi!$A$2:$B$203,2,0),IF(E3128=5000,VLOOKUP(G3128,Brandesi!$D$2:$E$203,2,0),IF(E3128=10000,VLOOKUP(G3128,Brandesi!$G$2:$H$203,2,0)))))</f>
        <v>4319.6818861147003</v>
      </c>
    </row>
    <row r="3129" spans="1:8" x14ac:dyDescent="0.25">
      <c r="A3129" t="s">
        <v>34</v>
      </c>
      <c r="B3129" t="s">
        <v>728</v>
      </c>
      <c r="C3129" t="s">
        <v>146</v>
      </c>
      <c r="D3129" t="s">
        <v>1197</v>
      </c>
      <c r="E3129">
        <v>5000</v>
      </c>
      <c r="F3129" t="s">
        <v>1680</v>
      </c>
      <c r="G3129" t="str">
        <f t="shared" si="48"/>
        <v>EUR</v>
      </c>
      <c r="H3129">
        <f>IF(D3129=$D$2459,IF(E3129=1000,VLOOKUP(G3129,Brandesi!$A$2:$B$203,2,0),IF(E3129=5000,VLOOKUP(G3129,Brandesi!$D$2:$E$203,2,0),IF(E3129=10000,VLOOKUP(G3129,Brandesi!$G$2:$H$203,2,0)))))</f>
        <v>4319.6818861147003</v>
      </c>
    </row>
    <row r="3130" spans="1:8" x14ac:dyDescent="0.25">
      <c r="A3130" t="s">
        <v>15</v>
      </c>
      <c r="B3130" t="s">
        <v>728</v>
      </c>
      <c r="C3130" t="s">
        <v>146</v>
      </c>
      <c r="D3130" t="s">
        <v>1197</v>
      </c>
      <c r="E3130">
        <v>5000</v>
      </c>
      <c r="F3130" t="s">
        <v>1680</v>
      </c>
      <c r="G3130" t="str">
        <f t="shared" si="48"/>
        <v>EUR</v>
      </c>
      <c r="H3130">
        <f>IF(D3130=$D$2459,IF(E3130=1000,VLOOKUP(G3130,Brandesi!$A$2:$B$203,2,0),IF(E3130=5000,VLOOKUP(G3130,Brandesi!$D$2:$E$203,2,0),IF(E3130=10000,VLOOKUP(G3130,Brandesi!$G$2:$H$203,2,0)))))</f>
        <v>4319.6818861147003</v>
      </c>
    </row>
    <row r="3131" spans="1:8" x14ac:dyDescent="0.25">
      <c r="A3131" t="s">
        <v>36</v>
      </c>
      <c r="B3131" t="s">
        <v>729</v>
      </c>
      <c r="C3131" t="s">
        <v>146</v>
      </c>
      <c r="D3131" t="s">
        <v>1197</v>
      </c>
      <c r="E3131">
        <v>5000</v>
      </c>
      <c r="F3131" t="s">
        <v>1680</v>
      </c>
      <c r="G3131" t="str">
        <f t="shared" si="48"/>
        <v>EUR</v>
      </c>
      <c r="H3131">
        <f>IF(D3131=$D$2459,IF(E3131=1000,VLOOKUP(G3131,Brandesi!$A$2:$B$203,2,0),IF(E3131=5000,VLOOKUP(G3131,Brandesi!$D$2:$E$203,2,0),IF(E3131=10000,VLOOKUP(G3131,Brandesi!$G$2:$H$203,2,0)))))</f>
        <v>4319.6818861147003</v>
      </c>
    </row>
    <row r="3132" spans="1:8" x14ac:dyDescent="0.25">
      <c r="A3132" t="s">
        <v>38</v>
      </c>
      <c r="B3132" t="s">
        <v>727</v>
      </c>
      <c r="C3132" t="s">
        <v>146</v>
      </c>
      <c r="D3132" t="s">
        <v>1197</v>
      </c>
      <c r="E3132">
        <v>5000</v>
      </c>
      <c r="F3132" t="s">
        <v>1680</v>
      </c>
      <c r="G3132" t="str">
        <f>IF(RIGHT(B3132,1)=RIGHT($B$28,1),"EUR",IF(RIGHT(A3132,1)=")",LEFT(RIGHT(A3132,4),3),RIGHT(A3132,3)))</f>
        <v>EUR</v>
      </c>
      <c r="H3132">
        <f>IF(D3132=$D$2459,IF(E3132=1000,VLOOKUP(G3132,Brandesi!$A$2:$B$203,2,0),IF(E3132=5000,VLOOKUP(G3132,Brandesi!$D$2:$E$203,2,0),IF(E3132=10000,VLOOKUP(G3132,Brandesi!$G$2:$H$203,2,0)))))</f>
        <v>4319.6818861147003</v>
      </c>
    </row>
    <row r="3133" spans="1:8" x14ac:dyDescent="0.25">
      <c r="A3133" t="s">
        <v>147</v>
      </c>
      <c r="B3133" t="s">
        <v>1367</v>
      </c>
      <c r="C3133" t="s">
        <v>149</v>
      </c>
      <c r="D3133" t="s">
        <v>1197</v>
      </c>
      <c r="E3133">
        <v>5000</v>
      </c>
      <c r="F3133" t="s">
        <v>1680</v>
      </c>
      <c r="G3133" t="s">
        <v>1662</v>
      </c>
      <c r="H3133">
        <f>IF(D3133=$D$2459,IF(E3133=1000,VLOOKUP(G3133,Brandesi!$A$2:$B$203,2,0),IF(E3133=5000,VLOOKUP(G3133,Brandesi!$D$2:$E$203,2,0),IF(E3133=10000,VLOOKUP(G3133,Brandesi!$G$2:$H$203,2,0)))))</f>
        <v>111167.878435573</v>
      </c>
    </row>
    <row r="3134" spans="1:8" x14ac:dyDescent="0.25">
      <c r="A3134" t="s">
        <v>150</v>
      </c>
      <c r="B3134" t="s">
        <v>1368</v>
      </c>
      <c r="C3134" t="s">
        <v>149</v>
      </c>
      <c r="D3134" t="s">
        <v>1197</v>
      </c>
      <c r="E3134">
        <v>5000</v>
      </c>
      <c r="F3134" t="s">
        <v>1680</v>
      </c>
      <c r="G3134" t="str">
        <f t="shared" si="48"/>
        <v>CZK</v>
      </c>
      <c r="H3134">
        <f>IF(D3134=$D$2459,IF(E3134=1000,VLOOKUP(G3134,Brandesi!$A$2:$B$203,2,0),IF(E3134=5000,VLOOKUP(G3134,Brandesi!$D$2:$E$203,2,0),IF(E3134=10000,VLOOKUP(G3134,Brandesi!$G$2:$H$203,2,0)))))</f>
        <v>111167.878435573</v>
      </c>
    </row>
    <row r="3135" spans="1:8" x14ac:dyDescent="0.25">
      <c r="A3135" t="s">
        <v>152</v>
      </c>
      <c r="B3135" t="s">
        <v>1368</v>
      </c>
      <c r="C3135" t="s">
        <v>149</v>
      </c>
      <c r="D3135" t="s">
        <v>1197</v>
      </c>
      <c r="E3135">
        <v>5000</v>
      </c>
      <c r="F3135" t="s">
        <v>1680</v>
      </c>
      <c r="G3135" t="str">
        <f t="shared" si="48"/>
        <v>CZK</v>
      </c>
      <c r="H3135">
        <f>IF(D3135=$D$2459,IF(E3135=1000,VLOOKUP(G3135,Brandesi!$A$2:$B$203,2,0),IF(E3135=5000,VLOOKUP(G3135,Brandesi!$D$2:$E$203,2,0),IF(E3135=10000,VLOOKUP(G3135,Brandesi!$G$2:$H$203,2,0)))))</f>
        <v>111167.878435573</v>
      </c>
    </row>
    <row r="3136" spans="1:8" x14ac:dyDescent="0.25">
      <c r="A3136" t="s">
        <v>38</v>
      </c>
      <c r="B3136" t="s">
        <v>1369</v>
      </c>
      <c r="C3136" t="s">
        <v>149</v>
      </c>
      <c r="D3136" t="s">
        <v>1197</v>
      </c>
      <c r="E3136">
        <v>5000</v>
      </c>
      <c r="F3136" t="s">
        <v>1680</v>
      </c>
      <c r="G3136" t="s">
        <v>1662</v>
      </c>
      <c r="H3136">
        <f>IF(D3136=$D$2459,IF(E3136=1000,VLOOKUP(G3136,Brandesi!$A$2:$B$203,2,0),IF(E3136=5000,VLOOKUP(G3136,Brandesi!$D$2:$E$203,2,0),IF(E3136=10000,VLOOKUP(G3136,Brandesi!$G$2:$H$203,2,0)))))</f>
        <v>111167.878435573</v>
      </c>
    </row>
    <row r="3137" spans="1:8" x14ac:dyDescent="0.25">
      <c r="A3137" t="s">
        <v>153</v>
      </c>
      <c r="B3137" t="s">
        <v>1370</v>
      </c>
      <c r="C3137" t="s">
        <v>155</v>
      </c>
      <c r="D3137" t="s">
        <v>1197</v>
      </c>
      <c r="E3137">
        <v>5000</v>
      </c>
      <c r="F3137" t="s">
        <v>1680</v>
      </c>
      <c r="G3137" t="str">
        <f t="shared" si="48"/>
        <v>DKK</v>
      </c>
      <c r="H3137">
        <f>IF(D3137=$D$2459,IF(E3137=1000,VLOOKUP(G3137,Brandesi!$A$2:$B$203,2,0),IF(E3137=5000,VLOOKUP(G3137,Brandesi!$D$2:$E$203,2,0),IF(E3137=10000,VLOOKUP(G3137,Brandesi!$G$2:$H$203,2,0)))))</f>
        <v>32218.935454414699</v>
      </c>
    </row>
    <row r="3138" spans="1:8" x14ac:dyDescent="0.25">
      <c r="A3138" t="s">
        <v>158</v>
      </c>
      <c r="B3138" t="s">
        <v>1371</v>
      </c>
      <c r="C3138" t="s">
        <v>155</v>
      </c>
      <c r="D3138" t="s">
        <v>1197</v>
      </c>
      <c r="E3138">
        <v>5000</v>
      </c>
      <c r="F3138" t="s">
        <v>1680</v>
      </c>
      <c r="G3138" t="str">
        <f t="shared" si="48"/>
        <v>DKK</v>
      </c>
      <c r="H3138">
        <f>IF(D3138=$D$2459,IF(E3138=1000,VLOOKUP(G3138,Brandesi!$A$2:$B$203,2,0),IF(E3138=5000,VLOOKUP(G3138,Brandesi!$D$2:$E$203,2,0),IF(E3138=10000,VLOOKUP(G3138,Brandesi!$G$2:$H$203,2,0)))))</f>
        <v>32218.935454414699</v>
      </c>
    </row>
    <row r="3139" spans="1:8" x14ac:dyDescent="0.25">
      <c r="A3139" t="s">
        <v>156</v>
      </c>
      <c r="B3139" t="s">
        <v>1371</v>
      </c>
      <c r="C3139" t="s">
        <v>155</v>
      </c>
      <c r="D3139" t="s">
        <v>1197</v>
      </c>
      <c r="E3139">
        <v>5000</v>
      </c>
      <c r="F3139" t="s">
        <v>1680</v>
      </c>
      <c r="G3139" t="str">
        <f t="shared" ref="G3139:G3202" si="49">IF(RIGHT(A3139,1)=")",LEFT(RIGHT(A3139,4),3),RIGHT(A3139,3))</f>
        <v>DKK</v>
      </c>
      <c r="H3139">
        <f>IF(D3139=$D$2459,IF(E3139=1000,VLOOKUP(G3139,Brandesi!$A$2:$B$203,2,0),IF(E3139=5000,VLOOKUP(G3139,Brandesi!$D$2:$E$203,2,0),IF(E3139=10000,VLOOKUP(G3139,Brandesi!$G$2:$H$203,2,0)))))</f>
        <v>32218.935454414699</v>
      </c>
    </row>
    <row r="3140" spans="1:8" x14ac:dyDescent="0.25">
      <c r="A3140" t="s">
        <v>38</v>
      </c>
      <c r="B3140" t="s">
        <v>1370</v>
      </c>
      <c r="C3140" t="s">
        <v>155</v>
      </c>
      <c r="D3140" t="s">
        <v>1197</v>
      </c>
      <c r="E3140">
        <v>5000</v>
      </c>
      <c r="F3140" t="s">
        <v>1680</v>
      </c>
      <c r="G3140" t="s">
        <v>1663</v>
      </c>
      <c r="H3140">
        <f>IF(D3140=$D$2459,IF(E3140=1000,VLOOKUP(G3140,Brandesi!$A$2:$B$203,2,0),IF(E3140=5000,VLOOKUP(G3140,Brandesi!$D$2:$E$203,2,0),IF(E3140=10000,VLOOKUP(G3140,Brandesi!$G$2:$H$203,2,0)))))</f>
        <v>32218.935454414699</v>
      </c>
    </row>
    <row r="3141" spans="1:8" x14ac:dyDescent="0.25">
      <c r="A3141" t="s">
        <v>159</v>
      </c>
      <c r="B3141" t="s">
        <v>1372</v>
      </c>
      <c r="C3141" t="s">
        <v>161</v>
      </c>
      <c r="D3141" t="s">
        <v>1197</v>
      </c>
      <c r="E3141">
        <v>5000</v>
      </c>
      <c r="F3141" t="s">
        <v>1680</v>
      </c>
      <c r="G3141" t="str">
        <f t="shared" si="49"/>
        <v>DOP</v>
      </c>
      <c r="H3141">
        <f>IF(D3141=$D$2459,IF(E3141=1000,VLOOKUP(G3141,Brandesi!$A$2:$B$203,2,0),IF(E3141=5000,VLOOKUP(G3141,Brandesi!$D$2:$E$203,2,0),IF(E3141=10000,VLOOKUP(G3141,Brandesi!$G$2:$H$203,2,0)))))</f>
        <v>249572.559090019</v>
      </c>
    </row>
    <row r="3142" spans="1:8" x14ac:dyDescent="0.25">
      <c r="A3142" t="s">
        <v>162</v>
      </c>
      <c r="B3142" t="s">
        <v>1372</v>
      </c>
      <c r="C3142" t="s">
        <v>161</v>
      </c>
      <c r="D3142" t="s">
        <v>1197</v>
      </c>
      <c r="E3142">
        <v>5000</v>
      </c>
      <c r="F3142" t="s">
        <v>1680</v>
      </c>
      <c r="G3142" t="str">
        <f t="shared" si="49"/>
        <v>DOP</v>
      </c>
      <c r="H3142">
        <f>IF(D3142=$D$2459,IF(E3142=1000,VLOOKUP(G3142,Brandesi!$A$2:$B$203,2,0),IF(E3142=5000,VLOOKUP(G3142,Brandesi!$D$2:$E$203,2,0),IF(E3142=10000,VLOOKUP(G3142,Brandesi!$G$2:$H$203,2,0)))))</f>
        <v>249572.559090019</v>
      </c>
    </row>
    <row r="3143" spans="1:8" x14ac:dyDescent="0.25">
      <c r="A3143" t="s">
        <v>4</v>
      </c>
      <c r="B3143" t="s">
        <v>578</v>
      </c>
      <c r="C3143" t="s">
        <v>161</v>
      </c>
      <c r="D3143" t="s">
        <v>1197</v>
      </c>
      <c r="E3143">
        <v>5000</v>
      </c>
      <c r="F3143" t="s">
        <v>1680</v>
      </c>
      <c r="G3143" t="str">
        <f t="shared" si="49"/>
        <v>USD</v>
      </c>
      <c r="H3143">
        <f>IF(D3143=$D$2459,IF(E3143=1000,VLOOKUP(G3143,Brandesi!$A$2:$B$203,2,0),IF(E3143=5000,VLOOKUP(G3143,Brandesi!$D$2:$E$203,2,0),IF(E3143=10000,VLOOKUP(G3143,Brandesi!$G$2:$H$203,2,0)))))</f>
        <v>5000</v>
      </c>
    </row>
    <row r="3144" spans="1:8" x14ac:dyDescent="0.25">
      <c r="A3144" t="s">
        <v>4</v>
      </c>
      <c r="B3144" t="s">
        <v>578</v>
      </c>
      <c r="C3144" t="s">
        <v>163</v>
      </c>
      <c r="D3144" t="s">
        <v>1197</v>
      </c>
      <c r="E3144">
        <v>5000</v>
      </c>
      <c r="F3144" t="s">
        <v>1680</v>
      </c>
      <c r="G3144" t="str">
        <f t="shared" si="49"/>
        <v>USD</v>
      </c>
      <c r="H3144">
        <f>IF(D3144=$D$2459,IF(E3144=1000,VLOOKUP(G3144,Brandesi!$A$2:$B$203,2,0),IF(E3144=5000,VLOOKUP(G3144,Brandesi!$D$2:$E$203,2,0),IF(E3144=10000,VLOOKUP(G3144,Brandesi!$G$2:$H$203,2,0)))))</f>
        <v>5000</v>
      </c>
    </row>
    <row r="3145" spans="1:8" x14ac:dyDescent="0.25">
      <c r="A3145" t="s">
        <v>47</v>
      </c>
      <c r="B3145" t="s">
        <v>714</v>
      </c>
      <c r="C3145" t="s">
        <v>163</v>
      </c>
      <c r="D3145" t="s">
        <v>1197</v>
      </c>
      <c r="E3145">
        <v>5000</v>
      </c>
      <c r="F3145" t="s">
        <v>1680</v>
      </c>
      <c r="G3145" t="str">
        <f t="shared" si="49"/>
        <v>CAD</v>
      </c>
      <c r="H3145">
        <f>IF(D3145=$D$2459,IF(E3145=1000,VLOOKUP(G3145,Brandesi!$A$2:$B$203,2,0),IF(E3145=5000,VLOOKUP(G3145,Brandesi!$D$2:$E$203,2,0),IF(E3145=10000,VLOOKUP(G3145,Brandesi!$G$2:$H$203,2,0)))))</f>
        <v>6517.6322397165004</v>
      </c>
    </row>
    <row r="3146" spans="1:8" x14ac:dyDescent="0.25">
      <c r="A3146" t="s">
        <v>164</v>
      </c>
      <c r="B3146" t="s">
        <v>1373</v>
      </c>
      <c r="C3146" t="s">
        <v>166</v>
      </c>
      <c r="D3146" t="s">
        <v>1197</v>
      </c>
      <c r="E3146">
        <v>5000</v>
      </c>
      <c r="F3146" t="s">
        <v>1680</v>
      </c>
      <c r="G3146" t="str">
        <f t="shared" si="49"/>
        <v>EGP</v>
      </c>
      <c r="H3146">
        <f>IF(D3146=$D$2459,IF(E3146=1000,VLOOKUP(G3146,Brandesi!$A$2:$B$203,2,0),IF(E3146=5000,VLOOKUP(G3146,Brandesi!$D$2:$E$203,2,0),IF(E3146=10000,VLOOKUP(G3146,Brandesi!$G$2:$H$203,2,0)))))</f>
        <v>89302.977850906405</v>
      </c>
    </row>
    <row r="3147" spans="1:8" x14ac:dyDescent="0.25">
      <c r="A3147" t="s">
        <v>167</v>
      </c>
      <c r="B3147" t="s">
        <v>1373</v>
      </c>
      <c r="C3147" t="s">
        <v>166</v>
      </c>
      <c r="D3147" t="s">
        <v>1197</v>
      </c>
      <c r="E3147">
        <v>5000</v>
      </c>
      <c r="F3147" t="s">
        <v>1680</v>
      </c>
      <c r="G3147" t="str">
        <f t="shared" si="49"/>
        <v>EGP</v>
      </c>
      <c r="H3147">
        <f>IF(D3147=$D$2459,IF(E3147=1000,VLOOKUP(G3147,Brandesi!$A$2:$B$203,2,0),IF(E3147=5000,VLOOKUP(G3147,Brandesi!$D$2:$E$203,2,0),IF(E3147=10000,VLOOKUP(G3147,Brandesi!$G$2:$H$203,2,0)))))</f>
        <v>89302.977850906405</v>
      </c>
    </row>
    <row r="3148" spans="1:8" x14ac:dyDescent="0.25">
      <c r="A3148" t="s">
        <v>4</v>
      </c>
      <c r="B3148" t="s">
        <v>578</v>
      </c>
      <c r="C3148" t="s">
        <v>166</v>
      </c>
      <c r="D3148" t="s">
        <v>1197</v>
      </c>
      <c r="E3148">
        <v>5000</v>
      </c>
      <c r="F3148" t="s">
        <v>1680</v>
      </c>
      <c r="G3148" t="str">
        <f t="shared" si="49"/>
        <v>USD</v>
      </c>
      <c r="H3148">
        <f>IF(D3148=$D$2459,IF(E3148=1000,VLOOKUP(G3148,Brandesi!$A$2:$B$203,2,0),IF(E3148=5000,VLOOKUP(G3148,Brandesi!$D$2:$E$203,2,0),IF(E3148=10000,VLOOKUP(G3148,Brandesi!$G$2:$H$203,2,0)))))</f>
        <v>5000</v>
      </c>
    </row>
    <row r="3149" spans="1:8" x14ac:dyDescent="0.25">
      <c r="A3149" t="s">
        <v>6</v>
      </c>
      <c r="B3149" t="s">
        <v>727</v>
      </c>
      <c r="C3149" t="s">
        <v>166</v>
      </c>
      <c r="D3149" t="s">
        <v>1197</v>
      </c>
      <c r="E3149">
        <v>5000</v>
      </c>
      <c r="F3149" t="s">
        <v>1680</v>
      </c>
      <c r="G3149" t="str">
        <f t="shared" si="49"/>
        <v>EUR</v>
      </c>
      <c r="H3149">
        <f>IF(D3149=$D$2459,IF(E3149=1000,VLOOKUP(G3149,Brandesi!$A$2:$B$203,2,0),IF(E3149=5000,VLOOKUP(G3149,Brandesi!$D$2:$E$203,2,0),IF(E3149=10000,VLOOKUP(G3149,Brandesi!$G$2:$H$203,2,0)))))</f>
        <v>4319.6818861147003</v>
      </c>
    </row>
    <row r="3150" spans="1:8" x14ac:dyDescent="0.25">
      <c r="A3150" t="s">
        <v>4</v>
      </c>
      <c r="B3150" t="s">
        <v>578</v>
      </c>
      <c r="C3150" t="s">
        <v>168</v>
      </c>
      <c r="D3150" t="s">
        <v>1197</v>
      </c>
      <c r="E3150">
        <v>5000</v>
      </c>
      <c r="F3150" t="s">
        <v>1680</v>
      </c>
      <c r="G3150" t="str">
        <f t="shared" si="49"/>
        <v>USD</v>
      </c>
      <c r="H3150">
        <f>IF(D3150=$D$2459,IF(E3150=1000,VLOOKUP(G3150,Brandesi!$A$2:$B$203,2,0),IF(E3150=5000,VLOOKUP(G3150,Brandesi!$D$2:$E$203,2,0),IF(E3150=10000,VLOOKUP(G3150,Brandesi!$G$2:$H$203,2,0)))))</f>
        <v>5000</v>
      </c>
    </row>
    <row r="3151" spans="1:8" x14ac:dyDescent="0.25">
      <c r="A3151" t="s">
        <v>169</v>
      </c>
      <c r="B3151" t="s">
        <v>1374</v>
      </c>
      <c r="C3151" t="s">
        <v>168</v>
      </c>
      <c r="D3151" t="s">
        <v>1197</v>
      </c>
      <c r="E3151">
        <v>5000</v>
      </c>
      <c r="F3151" t="s">
        <v>1680</v>
      </c>
      <c r="G3151" t="str">
        <f t="shared" si="49"/>
        <v>MXN</v>
      </c>
      <c r="H3151">
        <f>IF(D3151=$D$2459,IF(E3151=1000,VLOOKUP(G3151,Brandesi!$A$2:$B$203,2,0),IF(E3151=5000,VLOOKUP(G3151,Brandesi!$D$2:$E$203,2,0),IF(E3151=10000,VLOOKUP(G3151,Brandesi!$G$2:$H$203,2,0)))))</f>
        <v>94733.358176020804</v>
      </c>
    </row>
    <row r="3152" spans="1:8" x14ac:dyDescent="0.25">
      <c r="A3152" t="s">
        <v>32</v>
      </c>
      <c r="B3152" t="s">
        <v>1366</v>
      </c>
      <c r="C3152" t="s">
        <v>171</v>
      </c>
      <c r="D3152" t="s">
        <v>1197</v>
      </c>
      <c r="E3152">
        <v>5000</v>
      </c>
      <c r="F3152" t="s">
        <v>1680</v>
      </c>
      <c r="G3152" t="str">
        <f t="shared" si="49"/>
        <v>EUR</v>
      </c>
      <c r="H3152">
        <f>IF(D3152=$D$2459,IF(E3152=1000,VLOOKUP(G3152,Brandesi!$A$2:$B$203,2,0),IF(E3152=5000,VLOOKUP(G3152,Brandesi!$D$2:$E$203,2,0),IF(E3152=10000,VLOOKUP(G3152,Brandesi!$G$2:$H$203,2,0)))))</f>
        <v>4319.6818861147003</v>
      </c>
    </row>
    <row r="3153" spans="1:8" x14ac:dyDescent="0.25">
      <c r="A3153" t="s">
        <v>35</v>
      </c>
      <c r="B3153" t="s">
        <v>728</v>
      </c>
      <c r="C3153" t="s">
        <v>171</v>
      </c>
      <c r="D3153" t="s">
        <v>1197</v>
      </c>
      <c r="E3153">
        <v>5000</v>
      </c>
      <c r="F3153" t="s">
        <v>1680</v>
      </c>
      <c r="G3153" t="str">
        <f t="shared" si="49"/>
        <v>EUR</v>
      </c>
      <c r="H3153">
        <f>IF(D3153=$D$2459,IF(E3153=1000,VLOOKUP(G3153,Brandesi!$A$2:$B$203,2,0),IF(E3153=5000,VLOOKUP(G3153,Brandesi!$D$2:$E$203,2,0),IF(E3153=10000,VLOOKUP(G3153,Brandesi!$G$2:$H$203,2,0)))))</f>
        <v>4319.6818861147003</v>
      </c>
    </row>
    <row r="3154" spans="1:8" x14ac:dyDescent="0.25">
      <c r="A3154" t="s">
        <v>34</v>
      </c>
      <c r="B3154" t="s">
        <v>728</v>
      </c>
      <c r="C3154" t="s">
        <v>171</v>
      </c>
      <c r="D3154" t="s">
        <v>1197</v>
      </c>
      <c r="E3154">
        <v>5000</v>
      </c>
      <c r="F3154" t="s">
        <v>1680</v>
      </c>
      <c r="G3154" t="str">
        <f t="shared" si="49"/>
        <v>EUR</v>
      </c>
      <c r="H3154">
        <f>IF(D3154=$D$2459,IF(E3154=1000,VLOOKUP(G3154,Brandesi!$A$2:$B$203,2,0),IF(E3154=5000,VLOOKUP(G3154,Brandesi!$D$2:$E$203,2,0),IF(E3154=10000,VLOOKUP(G3154,Brandesi!$G$2:$H$203,2,0)))))</f>
        <v>4319.6818861147003</v>
      </c>
    </row>
    <row r="3155" spans="1:8" x14ac:dyDescent="0.25">
      <c r="A3155" t="s">
        <v>15</v>
      </c>
      <c r="B3155" t="s">
        <v>728</v>
      </c>
      <c r="C3155" t="s">
        <v>171</v>
      </c>
      <c r="D3155" t="s">
        <v>1197</v>
      </c>
      <c r="E3155">
        <v>5000</v>
      </c>
      <c r="F3155" t="s">
        <v>1680</v>
      </c>
      <c r="G3155" t="str">
        <f t="shared" si="49"/>
        <v>EUR</v>
      </c>
      <c r="H3155">
        <f>IF(D3155=$D$2459,IF(E3155=1000,VLOOKUP(G3155,Brandesi!$A$2:$B$203,2,0),IF(E3155=5000,VLOOKUP(G3155,Brandesi!$D$2:$E$203,2,0),IF(E3155=10000,VLOOKUP(G3155,Brandesi!$G$2:$H$203,2,0)))))</f>
        <v>4319.6818861147003</v>
      </c>
    </row>
    <row r="3156" spans="1:8" x14ac:dyDescent="0.25">
      <c r="A3156" t="s">
        <v>36</v>
      </c>
      <c r="B3156" t="s">
        <v>729</v>
      </c>
      <c r="C3156" t="s">
        <v>171</v>
      </c>
      <c r="D3156" t="s">
        <v>1197</v>
      </c>
      <c r="E3156">
        <v>5000</v>
      </c>
      <c r="F3156" t="s">
        <v>1680</v>
      </c>
      <c r="G3156" t="str">
        <f t="shared" si="49"/>
        <v>EUR</v>
      </c>
      <c r="H3156">
        <f>IF(D3156=$D$2459,IF(E3156=1000,VLOOKUP(G3156,Brandesi!$A$2:$B$203,2,0),IF(E3156=5000,VLOOKUP(G3156,Brandesi!$D$2:$E$203,2,0),IF(E3156=10000,VLOOKUP(G3156,Brandesi!$G$2:$H$203,2,0)))))</f>
        <v>4319.6818861147003</v>
      </c>
    </row>
    <row r="3157" spans="1:8" x14ac:dyDescent="0.25">
      <c r="A3157" t="s">
        <v>38</v>
      </c>
      <c r="B3157" t="s">
        <v>727</v>
      </c>
      <c r="C3157" t="s">
        <v>171</v>
      </c>
      <c r="D3157" t="s">
        <v>1197</v>
      </c>
      <c r="E3157">
        <v>5000</v>
      </c>
      <c r="F3157" t="s">
        <v>1680</v>
      </c>
      <c r="G3157" t="str">
        <f>IF(RIGHT(B3157,1)=RIGHT($B$28,1),"EUR",IF(RIGHT(A3157,1)=")",LEFT(RIGHT(A3157,4),3),RIGHT(A3157,3)))</f>
        <v>EUR</v>
      </c>
      <c r="H3157">
        <f>IF(D3157=$D$2459,IF(E3157=1000,VLOOKUP(G3157,Brandesi!$A$2:$B$203,2,0),IF(E3157=5000,VLOOKUP(G3157,Brandesi!$D$2:$E$203,2,0),IF(E3157=10000,VLOOKUP(G3157,Brandesi!$G$2:$H$203,2,0)))))</f>
        <v>4319.6818861147003</v>
      </c>
    </row>
    <row r="3158" spans="1:8" x14ac:dyDescent="0.25">
      <c r="A3158" t="s">
        <v>4</v>
      </c>
      <c r="B3158" t="s">
        <v>578</v>
      </c>
      <c r="C3158" t="s">
        <v>172</v>
      </c>
      <c r="D3158" t="s">
        <v>1197</v>
      </c>
      <c r="E3158">
        <v>5000</v>
      </c>
      <c r="F3158" t="s">
        <v>1680</v>
      </c>
      <c r="G3158" t="str">
        <f t="shared" si="49"/>
        <v>USD</v>
      </c>
      <c r="H3158">
        <f>IF(D3158=$D$2459,IF(E3158=1000,VLOOKUP(G3158,Brandesi!$A$2:$B$203,2,0),IF(E3158=5000,VLOOKUP(G3158,Brandesi!$D$2:$E$203,2,0),IF(E3158=10000,VLOOKUP(G3158,Brandesi!$G$2:$H$203,2,0)))))</f>
        <v>5000</v>
      </c>
    </row>
    <row r="3159" spans="1:8" x14ac:dyDescent="0.25">
      <c r="A3159" t="s">
        <v>173</v>
      </c>
      <c r="B3159" t="s">
        <v>1375</v>
      </c>
      <c r="C3159" t="s">
        <v>172</v>
      </c>
      <c r="D3159" t="s">
        <v>1197</v>
      </c>
      <c r="E3159">
        <v>5000</v>
      </c>
      <c r="F3159" t="s">
        <v>1680</v>
      </c>
      <c r="G3159" t="str">
        <f t="shared" si="49"/>
        <v>ETB</v>
      </c>
      <c r="H3159">
        <f>IF(D3159=$D$2459,IF(E3159=1000,VLOOKUP(G3159,Brandesi!$A$2:$B$203,2,0),IF(E3159=5000,VLOOKUP(G3159,Brandesi!$D$2:$E$203,2,0),IF(E3159=10000,VLOOKUP(G3159,Brandesi!$G$2:$H$203,2,0)))))</f>
        <v>138477.18303340301</v>
      </c>
    </row>
    <row r="3160" spans="1:8" x14ac:dyDescent="0.25">
      <c r="A3160" t="s">
        <v>175</v>
      </c>
      <c r="B3160" t="s">
        <v>1375</v>
      </c>
      <c r="C3160" t="s">
        <v>172</v>
      </c>
      <c r="D3160" t="s">
        <v>1197</v>
      </c>
      <c r="E3160">
        <v>5000</v>
      </c>
      <c r="F3160" t="s">
        <v>1680</v>
      </c>
      <c r="G3160" t="str">
        <f t="shared" si="49"/>
        <v>ETB</v>
      </c>
      <c r="H3160">
        <f>IF(D3160=$D$2459,IF(E3160=1000,VLOOKUP(G3160,Brandesi!$A$2:$B$203,2,0),IF(E3160=5000,VLOOKUP(G3160,Brandesi!$D$2:$E$203,2,0),IF(E3160=10000,VLOOKUP(G3160,Brandesi!$G$2:$H$203,2,0)))))</f>
        <v>138477.18303340301</v>
      </c>
    </row>
    <row r="3161" spans="1:8" x14ac:dyDescent="0.25">
      <c r="A3161" t="s">
        <v>6</v>
      </c>
      <c r="B3161" t="s">
        <v>727</v>
      </c>
      <c r="C3161" t="s">
        <v>172</v>
      </c>
      <c r="D3161" t="s">
        <v>1197</v>
      </c>
      <c r="E3161">
        <v>5000</v>
      </c>
      <c r="F3161" t="s">
        <v>1680</v>
      </c>
      <c r="G3161" t="str">
        <f t="shared" si="49"/>
        <v>EUR</v>
      </c>
      <c r="H3161">
        <f>IF(D3161=$D$2459,IF(E3161=1000,VLOOKUP(G3161,Brandesi!$A$2:$B$203,2,0),IF(E3161=5000,VLOOKUP(G3161,Brandesi!$D$2:$E$203,2,0),IF(E3161=10000,VLOOKUP(G3161,Brandesi!$G$2:$H$203,2,0)))))</f>
        <v>4319.6818861147003</v>
      </c>
    </row>
    <row r="3162" spans="1:8" x14ac:dyDescent="0.25">
      <c r="A3162" t="s">
        <v>176</v>
      </c>
      <c r="B3162" t="s">
        <v>1376</v>
      </c>
      <c r="C3162" t="s">
        <v>178</v>
      </c>
      <c r="D3162" t="s">
        <v>1197</v>
      </c>
      <c r="E3162">
        <v>5000</v>
      </c>
      <c r="F3162" t="s">
        <v>1680</v>
      </c>
      <c r="G3162" t="str">
        <f t="shared" si="49"/>
        <v>FJD</v>
      </c>
      <c r="H3162">
        <f>IF(D3162=$D$2459,IF(E3162=1000,VLOOKUP(G3162,Brandesi!$A$2:$B$203,2,0),IF(E3162=5000,VLOOKUP(G3162,Brandesi!$D$2:$E$203,2,0),IF(E3162=10000,VLOOKUP(G3162,Brandesi!$G$2:$H$203,2,0)))))</f>
        <v>10542.0068195401</v>
      </c>
    </row>
    <row r="3163" spans="1:8" x14ac:dyDescent="0.25">
      <c r="A3163" t="s">
        <v>179</v>
      </c>
      <c r="B3163" t="s">
        <v>1376</v>
      </c>
      <c r="C3163" t="s">
        <v>178</v>
      </c>
      <c r="D3163" t="s">
        <v>1197</v>
      </c>
      <c r="E3163">
        <v>5000</v>
      </c>
      <c r="F3163" t="s">
        <v>1680</v>
      </c>
      <c r="G3163" t="str">
        <f t="shared" si="49"/>
        <v>FJD</v>
      </c>
      <c r="H3163">
        <f>IF(D3163=$D$2459,IF(E3163=1000,VLOOKUP(G3163,Brandesi!$A$2:$B$203,2,0),IF(E3163=5000,VLOOKUP(G3163,Brandesi!$D$2:$E$203,2,0),IF(E3163=10000,VLOOKUP(G3163,Brandesi!$G$2:$H$203,2,0)))))</f>
        <v>10542.0068195401</v>
      </c>
    </row>
    <row r="3164" spans="1:8" x14ac:dyDescent="0.25">
      <c r="A3164" t="s">
        <v>4</v>
      </c>
      <c r="B3164" t="s">
        <v>578</v>
      </c>
      <c r="C3164" t="s">
        <v>178</v>
      </c>
      <c r="D3164" t="s">
        <v>1197</v>
      </c>
      <c r="E3164">
        <v>5000</v>
      </c>
      <c r="F3164" t="s">
        <v>1680</v>
      </c>
      <c r="G3164" t="str">
        <f t="shared" si="49"/>
        <v>USD</v>
      </c>
      <c r="H3164">
        <f>IF(D3164=$D$2459,IF(E3164=1000,VLOOKUP(G3164,Brandesi!$A$2:$B$203,2,0),IF(E3164=5000,VLOOKUP(G3164,Brandesi!$D$2:$E$203,2,0),IF(E3164=10000,VLOOKUP(G3164,Brandesi!$G$2:$H$203,2,0)))))</f>
        <v>5000</v>
      </c>
    </row>
    <row r="3165" spans="1:8" x14ac:dyDescent="0.25">
      <c r="A3165" t="s">
        <v>32</v>
      </c>
      <c r="B3165" t="s">
        <v>1337</v>
      </c>
      <c r="C3165" t="s">
        <v>180</v>
      </c>
      <c r="D3165" t="s">
        <v>1197</v>
      </c>
      <c r="E3165">
        <v>5000</v>
      </c>
      <c r="F3165" t="s">
        <v>1680</v>
      </c>
      <c r="G3165" t="str">
        <f t="shared" si="49"/>
        <v>EUR</v>
      </c>
      <c r="H3165">
        <f>IF(D3165=$D$2459,IF(E3165=1000,VLOOKUP(G3165,Brandesi!$A$2:$B$203,2,0),IF(E3165=5000,VLOOKUP(G3165,Brandesi!$D$2:$E$203,2,0),IF(E3165=10000,VLOOKUP(G3165,Brandesi!$G$2:$H$203,2,0)))))</f>
        <v>4319.6818861147003</v>
      </c>
    </row>
    <row r="3166" spans="1:8" x14ac:dyDescent="0.25">
      <c r="A3166" t="s">
        <v>35</v>
      </c>
      <c r="B3166" t="s">
        <v>599</v>
      </c>
      <c r="C3166" t="s">
        <v>180</v>
      </c>
      <c r="D3166" t="s">
        <v>1197</v>
      </c>
      <c r="E3166">
        <v>5000</v>
      </c>
      <c r="F3166" t="s">
        <v>1680</v>
      </c>
      <c r="G3166" t="str">
        <f t="shared" si="49"/>
        <v>EUR</v>
      </c>
      <c r="H3166">
        <f>IF(D3166=$D$2459,IF(E3166=1000,VLOOKUP(G3166,Brandesi!$A$2:$B$203,2,0),IF(E3166=5000,VLOOKUP(G3166,Brandesi!$D$2:$E$203,2,0),IF(E3166=10000,VLOOKUP(G3166,Brandesi!$G$2:$H$203,2,0)))))</f>
        <v>4319.6818861147003</v>
      </c>
    </row>
    <row r="3167" spans="1:8" x14ac:dyDescent="0.25">
      <c r="A3167" t="s">
        <v>34</v>
      </c>
      <c r="B3167" t="s">
        <v>599</v>
      </c>
      <c r="C3167" t="s">
        <v>180</v>
      </c>
      <c r="D3167" t="s">
        <v>1197</v>
      </c>
      <c r="E3167">
        <v>5000</v>
      </c>
      <c r="F3167" t="s">
        <v>1680</v>
      </c>
      <c r="G3167" t="str">
        <f t="shared" si="49"/>
        <v>EUR</v>
      </c>
      <c r="H3167">
        <f>IF(D3167=$D$2459,IF(E3167=1000,VLOOKUP(G3167,Brandesi!$A$2:$B$203,2,0),IF(E3167=5000,VLOOKUP(G3167,Brandesi!$D$2:$E$203,2,0),IF(E3167=10000,VLOOKUP(G3167,Brandesi!$G$2:$H$203,2,0)))))</f>
        <v>4319.6818861147003</v>
      </c>
    </row>
    <row r="3168" spans="1:8" x14ac:dyDescent="0.25">
      <c r="A3168" t="s">
        <v>15</v>
      </c>
      <c r="B3168" t="s">
        <v>599</v>
      </c>
      <c r="C3168" t="s">
        <v>180</v>
      </c>
      <c r="D3168" t="s">
        <v>1197</v>
      </c>
      <c r="E3168">
        <v>5000</v>
      </c>
      <c r="F3168" t="s">
        <v>1680</v>
      </c>
      <c r="G3168" t="str">
        <f t="shared" si="49"/>
        <v>EUR</v>
      </c>
      <c r="H3168">
        <f>IF(D3168=$D$2459,IF(E3168=1000,VLOOKUP(G3168,Brandesi!$A$2:$B$203,2,0),IF(E3168=5000,VLOOKUP(G3168,Brandesi!$D$2:$E$203,2,0),IF(E3168=10000,VLOOKUP(G3168,Brandesi!$G$2:$H$203,2,0)))))</f>
        <v>4319.6818861147003</v>
      </c>
    </row>
    <row r="3169" spans="1:8" x14ac:dyDescent="0.25">
      <c r="A3169" t="s">
        <v>36</v>
      </c>
      <c r="B3169" t="s">
        <v>600</v>
      </c>
      <c r="C3169" t="s">
        <v>180</v>
      </c>
      <c r="D3169" t="s">
        <v>1197</v>
      </c>
      <c r="E3169">
        <v>5000</v>
      </c>
      <c r="F3169" t="s">
        <v>1680</v>
      </c>
      <c r="G3169" t="str">
        <f t="shared" si="49"/>
        <v>EUR</v>
      </c>
      <c r="H3169">
        <f>IF(D3169=$D$2459,IF(E3169=1000,VLOOKUP(G3169,Brandesi!$A$2:$B$203,2,0),IF(E3169=5000,VLOOKUP(G3169,Brandesi!$D$2:$E$203,2,0),IF(E3169=10000,VLOOKUP(G3169,Brandesi!$G$2:$H$203,2,0)))))</f>
        <v>4319.6818861147003</v>
      </c>
    </row>
    <row r="3170" spans="1:8" x14ac:dyDescent="0.25">
      <c r="A3170" t="s">
        <v>38</v>
      </c>
      <c r="B3170" t="s">
        <v>598</v>
      </c>
      <c r="C3170" t="s">
        <v>180</v>
      </c>
      <c r="D3170" t="s">
        <v>1197</v>
      </c>
      <c r="E3170">
        <v>5000</v>
      </c>
      <c r="F3170" t="s">
        <v>1680</v>
      </c>
      <c r="G3170" t="str">
        <f>IF(RIGHT(B3170,1)=RIGHT($B$28,1),"EUR",IF(RIGHT(A3170,1)=")",LEFT(RIGHT(A3170,4),3),RIGHT(A3170,3)))</f>
        <v>EUR</v>
      </c>
      <c r="H3170">
        <f>IF(D3170=$D$2459,IF(E3170=1000,VLOOKUP(G3170,Brandesi!$A$2:$B$203,2,0),IF(E3170=5000,VLOOKUP(G3170,Brandesi!$D$2:$E$203,2,0),IF(E3170=10000,VLOOKUP(G3170,Brandesi!$G$2:$H$203,2,0)))))</f>
        <v>4319.6818861147003</v>
      </c>
    </row>
    <row r="3171" spans="1:8" x14ac:dyDescent="0.25">
      <c r="A3171" t="s">
        <v>32</v>
      </c>
      <c r="B3171" t="s">
        <v>1337</v>
      </c>
      <c r="C3171" t="s">
        <v>181</v>
      </c>
      <c r="D3171" t="s">
        <v>1197</v>
      </c>
      <c r="E3171">
        <v>5000</v>
      </c>
      <c r="F3171" t="s">
        <v>1680</v>
      </c>
      <c r="G3171" t="str">
        <f t="shared" si="49"/>
        <v>EUR</v>
      </c>
      <c r="H3171">
        <f>IF(D3171=$D$2459,IF(E3171=1000,VLOOKUP(G3171,Brandesi!$A$2:$B$203,2,0),IF(E3171=5000,VLOOKUP(G3171,Brandesi!$D$2:$E$203,2,0),IF(E3171=10000,VLOOKUP(G3171,Brandesi!$G$2:$H$203,2,0)))))</f>
        <v>4319.6818861147003</v>
      </c>
    </row>
    <row r="3172" spans="1:8" x14ac:dyDescent="0.25">
      <c r="A3172" t="s">
        <v>35</v>
      </c>
      <c r="B3172" t="s">
        <v>599</v>
      </c>
      <c r="C3172" t="s">
        <v>181</v>
      </c>
      <c r="D3172" t="s">
        <v>1197</v>
      </c>
      <c r="E3172">
        <v>5000</v>
      </c>
      <c r="F3172" t="s">
        <v>1680</v>
      </c>
      <c r="G3172" t="str">
        <f t="shared" si="49"/>
        <v>EUR</v>
      </c>
      <c r="H3172">
        <f>IF(D3172=$D$2459,IF(E3172=1000,VLOOKUP(G3172,Brandesi!$A$2:$B$203,2,0),IF(E3172=5000,VLOOKUP(G3172,Brandesi!$D$2:$E$203,2,0),IF(E3172=10000,VLOOKUP(G3172,Brandesi!$G$2:$H$203,2,0)))))</f>
        <v>4319.6818861147003</v>
      </c>
    </row>
    <row r="3173" spans="1:8" x14ac:dyDescent="0.25">
      <c r="A3173" t="s">
        <v>34</v>
      </c>
      <c r="B3173" t="s">
        <v>599</v>
      </c>
      <c r="C3173" t="s">
        <v>181</v>
      </c>
      <c r="D3173" t="s">
        <v>1197</v>
      </c>
      <c r="E3173">
        <v>5000</v>
      </c>
      <c r="F3173" t="s">
        <v>1680</v>
      </c>
      <c r="G3173" t="str">
        <f t="shared" si="49"/>
        <v>EUR</v>
      </c>
      <c r="H3173">
        <f>IF(D3173=$D$2459,IF(E3173=1000,VLOOKUP(G3173,Brandesi!$A$2:$B$203,2,0),IF(E3173=5000,VLOOKUP(G3173,Brandesi!$D$2:$E$203,2,0),IF(E3173=10000,VLOOKUP(G3173,Brandesi!$G$2:$H$203,2,0)))))</f>
        <v>4319.6818861147003</v>
      </c>
    </row>
    <row r="3174" spans="1:8" x14ac:dyDescent="0.25">
      <c r="A3174" t="s">
        <v>15</v>
      </c>
      <c r="B3174" t="s">
        <v>599</v>
      </c>
      <c r="C3174" t="s">
        <v>181</v>
      </c>
      <c r="D3174" t="s">
        <v>1197</v>
      </c>
      <c r="E3174">
        <v>5000</v>
      </c>
      <c r="F3174" t="s">
        <v>1680</v>
      </c>
      <c r="G3174" t="str">
        <f t="shared" si="49"/>
        <v>EUR</v>
      </c>
      <c r="H3174">
        <f>IF(D3174=$D$2459,IF(E3174=1000,VLOOKUP(G3174,Brandesi!$A$2:$B$203,2,0),IF(E3174=5000,VLOOKUP(G3174,Brandesi!$D$2:$E$203,2,0),IF(E3174=10000,VLOOKUP(G3174,Brandesi!$G$2:$H$203,2,0)))))</f>
        <v>4319.6818861147003</v>
      </c>
    </row>
    <row r="3175" spans="1:8" x14ac:dyDescent="0.25">
      <c r="A3175" t="s">
        <v>36</v>
      </c>
      <c r="B3175" t="s">
        <v>600</v>
      </c>
      <c r="C3175" t="s">
        <v>181</v>
      </c>
      <c r="D3175" t="s">
        <v>1197</v>
      </c>
      <c r="E3175">
        <v>5000</v>
      </c>
      <c r="F3175" t="s">
        <v>1680</v>
      </c>
      <c r="G3175" t="str">
        <f t="shared" si="49"/>
        <v>EUR</v>
      </c>
      <c r="H3175">
        <f>IF(D3175=$D$2459,IF(E3175=1000,VLOOKUP(G3175,Brandesi!$A$2:$B$203,2,0),IF(E3175=5000,VLOOKUP(G3175,Brandesi!$D$2:$E$203,2,0),IF(E3175=10000,VLOOKUP(G3175,Brandesi!$G$2:$H$203,2,0)))))</f>
        <v>4319.6818861147003</v>
      </c>
    </row>
    <row r="3176" spans="1:8" x14ac:dyDescent="0.25">
      <c r="A3176" t="s">
        <v>101</v>
      </c>
      <c r="B3176" t="s">
        <v>1377</v>
      </c>
      <c r="C3176" t="s">
        <v>182</v>
      </c>
      <c r="D3176" t="s">
        <v>1197</v>
      </c>
      <c r="E3176">
        <v>5000</v>
      </c>
      <c r="F3176" t="s">
        <v>1680</v>
      </c>
      <c r="G3176" t="str">
        <f t="shared" si="49"/>
        <v>XAF</v>
      </c>
      <c r="H3176">
        <f>IF(D3176=$D$2459,IF(E3176=1000,VLOOKUP(G3176,Brandesi!$A$2:$B$203,2,0),IF(E3176=5000,VLOOKUP(G3176,Brandesi!$D$2:$E$203,2,0),IF(E3176=10000,VLOOKUP(G3176,Brandesi!$G$2:$H$203,2,0)))))</f>
        <v>2833525.5709701101</v>
      </c>
    </row>
    <row r="3177" spans="1:8" x14ac:dyDescent="0.25">
      <c r="A3177" t="s">
        <v>104</v>
      </c>
      <c r="B3177" t="s">
        <v>1377</v>
      </c>
      <c r="C3177" t="s">
        <v>182</v>
      </c>
      <c r="D3177" t="s">
        <v>1197</v>
      </c>
      <c r="E3177">
        <v>5000</v>
      </c>
      <c r="F3177" t="s">
        <v>1680</v>
      </c>
      <c r="G3177" t="str">
        <f t="shared" si="49"/>
        <v>XAF</v>
      </c>
      <c r="H3177">
        <f>IF(D3177=$D$2459,IF(E3177=1000,VLOOKUP(G3177,Brandesi!$A$2:$B$203,2,0),IF(E3177=5000,VLOOKUP(G3177,Brandesi!$D$2:$E$203,2,0),IF(E3177=10000,VLOOKUP(G3177,Brandesi!$G$2:$H$203,2,0)))))</f>
        <v>2833525.5709701101</v>
      </c>
    </row>
    <row r="3178" spans="1:8" x14ac:dyDescent="0.25">
      <c r="A3178" t="s">
        <v>4</v>
      </c>
      <c r="B3178" t="s">
        <v>578</v>
      </c>
      <c r="C3178" t="s">
        <v>182</v>
      </c>
      <c r="D3178" t="s">
        <v>1197</v>
      </c>
      <c r="E3178">
        <v>5000</v>
      </c>
      <c r="F3178" t="s">
        <v>1680</v>
      </c>
      <c r="G3178" t="str">
        <f t="shared" si="49"/>
        <v>USD</v>
      </c>
      <c r="H3178">
        <f>IF(D3178=$D$2459,IF(E3178=1000,VLOOKUP(G3178,Brandesi!$A$2:$B$203,2,0),IF(E3178=5000,VLOOKUP(G3178,Brandesi!$D$2:$E$203,2,0),IF(E3178=10000,VLOOKUP(G3178,Brandesi!$G$2:$H$203,2,0)))))</f>
        <v>5000</v>
      </c>
    </row>
    <row r="3179" spans="1:8" x14ac:dyDescent="0.25">
      <c r="A3179" t="s">
        <v>184</v>
      </c>
      <c r="B3179" t="s">
        <v>1378</v>
      </c>
      <c r="C3179" t="s">
        <v>186</v>
      </c>
      <c r="D3179" t="s">
        <v>1197</v>
      </c>
      <c r="E3179">
        <v>5000</v>
      </c>
      <c r="F3179" t="s">
        <v>1680</v>
      </c>
      <c r="G3179" t="str">
        <f t="shared" si="49"/>
        <v>GMD</v>
      </c>
      <c r="H3179">
        <f>IF(D3179=$D$2459,IF(E3179=1000,VLOOKUP(G3179,Brandesi!$A$2:$B$203,2,0),IF(E3179=5000,VLOOKUP(G3179,Brandesi!$D$2:$E$203,2,0),IF(E3179=10000,VLOOKUP(G3179,Brandesi!$G$2:$H$203,2,0)))))</f>
        <v>240508.035486295</v>
      </c>
    </row>
    <row r="3180" spans="1:8" x14ac:dyDescent="0.25">
      <c r="A3180" t="s">
        <v>187</v>
      </c>
      <c r="B3180" t="s">
        <v>1378</v>
      </c>
      <c r="C3180" t="s">
        <v>186</v>
      </c>
      <c r="D3180" t="s">
        <v>1197</v>
      </c>
      <c r="E3180">
        <v>5000</v>
      </c>
      <c r="F3180" t="s">
        <v>1680</v>
      </c>
      <c r="G3180" t="str">
        <f t="shared" si="49"/>
        <v>GMD</v>
      </c>
      <c r="H3180">
        <f>IF(D3180=$D$2459,IF(E3180=1000,VLOOKUP(G3180,Brandesi!$A$2:$B$203,2,0),IF(E3180=5000,VLOOKUP(G3180,Brandesi!$D$2:$E$203,2,0),IF(E3180=10000,VLOOKUP(G3180,Brandesi!$G$2:$H$203,2,0)))))</f>
        <v>240508.035486295</v>
      </c>
    </row>
    <row r="3181" spans="1:8" x14ac:dyDescent="0.25">
      <c r="A3181" t="s">
        <v>4</v>
      </c>
      <c r="B3181" t="s">
        <v>578</v>
      </c>
      <c r="C3181" t="s">
        <v>186</v>
      </c>
      <c r="D3181" t="s">
        <v>1197</v>
      </c>
      <c r="E3181">
        <v>5000</v>
      </c>
      <c r="F3181" t="s">
        <v>1680</v>
      </c>
      <c r="G3181" t="str">
        <f t="shared" si="49"/>
        <v>USD</v>
      </c>
      <c r="H3181">
        <f>IF(D3181=$D$2459,IF(E3181=1000,VLOOKUP(G3181,Brandesi!$A$2:$B$203,2,0),IF(E3181=5000,VLOOKUP(G3181,Brandesi!$D$2:$E$203,2,0),IF(E3181=10000,VLOOKUP(G3181,Brandesi!$G$2:$H$203,2,0)))))</f>
        <v>5000</v>
      </c>
    </row>
    <row r="3182" spans="1:8" x14ac:dyDescent="0.25">
      <c r="A3182" t="s">
        <v>145</v>
      </c>
      <c r="B3182" t="s">
        <v>1379</v>
      </c>
      <c r="C3182" t="s">
        <v>189</v>
      </c>
      <c r="D3182" t="s">
        <v>1197</v>
      </c>
      <c r="E3182">
        <v>5000</v>
      </c>
      <c r="F3182" t="s">
        <v>1680</v>
      </c>
      <c r="G3182" t="s">
        <v>1658</v>
      </c>
      <c r="H3182">
        <f>IF(D3182=$D$2459,IF(E3182=1000,VLOOKUP(G3182,Brandesi!$A$2:$B$203,2,0),IF(E3182=5000,VLOOKUP(G3182,Brandesi!$D$2:$E$203,2,0),IF(E3182=10000,VLOOKUP(G3182,Brandesi!$G$2:$H$203,2,0)))))</f>
        <v>12896.3353577461</v>
      </c>
    </row>
    <row r="3183" spans="1:8" x14ac:dyDescent="0.25">
      <c r="A3183" t="s">
        <v>140</v>
      </c>
      <c r="B3183" t="s">
        <v>1379</v>
      </c>
      <c r="C3183" t="s">
        <v>189</v>
      </c>
      <c r="D3183" t="s">
        <v>1197</v>
      </c>
      <c r="E3183">
        <v>5000</v>
      </c>
      <c r="F3183" t="s">
        <v>1680</v>
      </c>
      <c r="G3183" t="s">
        <v>1658</v>
      </c>
      <c r="H3183">
        <f>IF(D3183=$D$2459,IF(E3183=1000,VLOOKUP(G3183,Brandesi!$A$2:$B$203,2,0),IF(E3183=5000,VLOOKUP(G3183,Brandesi!$D$2:$E$203,2,0),IF(E3183=10000,VLOOKUP(G3183,Brandesi!$G$2:$H$203,2,0)))))</f>
        <v>12896.3353577461</v>
      </c>
    </row>
    <row r="3184" spans="1:8" x14ac:dyDescent="0.25">
      <c r="A3184" t="s">
        <v>4</v>
      </c>
      <c r="B3184" t="s">
        <v>578</v>
      </c>
      <c r="C3184" t="s">
        <v>189</v>
      </c>
      <c r="D3184" t="s">
        <v>1197</v>
      </c>
      <c r="E3184">
        <v>5000</v>
      </c>
      <c r="F3184" t="s">
        <v>1680</v>
      </c>
      <c r="G3184" t="str">
        <f t="shared" si="49"/>
        <v>USD</v>
      </c>
      <c r="H3184">
        <f>IF(D3184=$D$2459,IF(E3184=1000,VLOOKUP(G3184,Brandesi!$A$2:$B$203,2,0),IF(E3184=5000,VLOOKUP(G3184,Brandesi!$D$2:$E$203,2,0),IF(E3184=10000,VLOOKUP(G3184,Brandesi!$G$2:$H$203,2,0)))))</f>
        <v>5000</v>
      </c>
    </row>
    <row r="3185" spans="1:8" x14ac:dyDescent="0.25">
      <c r="A3185" t="s">
        <v>6</v>
      </c>
      <c r="B3185" t="s">
        <v>598</v>
      </c>
      <c r="C3185" t="s">
        <v>189</v>
      </c>
      <c r="D3185" t="s">
        <v>1197</v>
      </c>
      <c r="E3185">
        <v>5000</v>
      </c>
      <c r="F3185" t="s">
        <v>1680</v>
      </c>
      <c r="G3185" t="str">
        <f t="shared" si="49"/>
        <v>EUR</v>
      </c>
      <c r="H3185">
        <f>IF(D3185=$D$2459,IF(E3185=1000,VLOOKUP(G3185,Brandesi!$A$2:$B$203,2,0),IF(E3185=5000,VLOOKUP(G3185,Brandesi!$D$2:$E$203,2,0),IF(E3185=10000,VLOOKUP(G3185,Brandesi!$G$2:$H$203,2,0)))))</f>
        <v>4319.6818861147003</v>
      </c>
    </row>
    <row r="3186" spans="1:8" x14ac:dyDescent="0.25">
      <c r="A3186" t="s">
        <v>38</v>
      </c>
      <c r="B3186" t="s">
        <v>598</v>
      </c>
      <c r="C3186" t="s">
        <v>190</v>
      </c>
      <c r="D3186" t="s">
        <v>1197</v>
      </c>
      <c r="E3186">
        <v>5000</v>
      </c>
      <c r="F3186" t="s">
        <v>1680</v>
      </c>
      <c r="G3186" t="str">
        <f>IF(RIGHT(B3186,1)=RIGHT($B$28,1),"EUR",IF(RIGHT(A3186,1)=")",LEFT(RIGHT(A3186,4),3),RIGHT(A3186,3)))</f>
        <v>EUR</v>
      </c>
      <c r="H3186">
        <f>IF(D3186=$D$2459,IF(E3186=1000,VLOOKUP(G3186,Brandesi!$A$2:$B$203,2,0),IF(E3186=5000,VLOOKUP(G3186,Brandesi!$D$2:$E$203,2,0),IF(E3186=10000,VLOOKUP(G3186,Brandesi!$G$2:$H$203,2,0)))))</f>
        <v>4319.6818861147003</v>
      </c>
    </row>
    <row r="3187" spans="1:8" x14ac:dyDescent="0.25">
      <c r="A3187" t="s">
        <v>32</v>
      </c>
      <c r="B3187" t="s">
        <v>1366</v>
      </c>
      <c r="C3187" t="s">
        <v>190</v>
      </c>
      <c r="D3187" t="s">
        <v>1197</v>
      </c>
      <c r="E3187">
        <v>5000</v>
      </c>
      <c r="F3187" t="s">
        <v>1680</v>
      </c>
      <c r="G3187" t="str">
        <f t="shared" si="49"/>
        <v>EUR</v>
      </c>
      <c r="H3187">
        <f>IF(D3187=$D$2459,IF(E3187=1000,VLOOKUP(G3187,Brandesi!$A$2:$B$203,2,0),IF(E3187=5000,VLOOKUP(G3187,Brandesi!$D$2:$E$203,2,0),IF(E3187=10000,VLOOKUP(G3187,Brandesi!$G$2:$H$203,2,0)))))</f>
        <v>4319.6818861147003</v>
      </c>
    </row>
    <row r="3188" spans="1:8" x14ac:dyDescent="0.25">
      <c r="A3188" t="s">
        <v>35</v>
      </c>
      <c r="B3188" t="s">
        <v>599</v>
      </c>
      <c r="C3188" t="s">
        <v>190</v>
      </c>
      <c r="D3188" t="s">
        <v>1197</v>
      </c>
      <c r="E3188">
        <v>5000</v>
      </c>
      <c r="F3188" t="s">
        <v>1680</v>
      </c>
      <c r="G3188" t="str">
        <f t="shared" si="49"/>
        <v>EUR</v>
      </c>
      <c r="H3188">
        <f>IF(D3188=$D$2459,IF(E3188=1000,VLOOKUP(G3188,Brandesi!$A$2:$B$203,2,0),IF(E3188=5000,VLOOKUP(G3188,Brandesi!$D$2:$E$203,2,0),IF(E3188=10000,VLOOKUP(G3188,Brandesi!$G$2:$H$203,2,0)))))</f>
        <v>4319.6818861147003</v>
      </c>
    </row>
    <row r="3189" spans="1:8" x14ac:dyDescent="0.25">
      <c r="A3189" t="s">
        <v>34</v>
      </c>
      <c r="B3189" t="s">
        <v>599</v>
      </c>
      <c r="C3189" t="s">
        <v>190</v>
      </c>
      <c r="D3189" t="s">
        <v>1197</v>
      </c>
      <c r="E3189">
        <v>5000</v>
      </c>
      <c r="F3189" t="s">
        <v>1680</v>
      </c>
      <c r="G3189" t="str">
        <f t="shared" si="49"/>
        <v>EUR</v>
      </c>
      <c r="H3189">
        <f>IF(D3189=$D$2459,IF(E3189=1000,VLOOKUP(G3189,Brandesi!$A$2:$B$203,2,0),IF(E3189=5000,VLOOKUP(G3189,Brandesi!$D$2:$E$203,2,0),IF(E3189=10000,VLOOKUP(G3189,Brandesi!$G$2:$H$203,2,0)))))</f>
        <v>4319.6818861147003</v>
      </c>
    </row>
    <row r="3190" spans="1:8" x14ac:dyDescent="0.25">
      <c r="A3190" t="s">
        <v>15</v>
      </c>
      <c r="B3190" t="s">
        <v>599</v>
      </c>
      <c r="C3190" t="s">
        <v>190</v>
      </c>
      <c r="D3190" t="s">
        <v>1197</v>
      </c>
      <c r="E3190">
        <v>5000</v>
      </c>
      <c r="F3190" t="s">
        <v>1680</v>
      </c>
      <c r="G3190" t="str">
        <f t="shared" si="49"/>
        <v>EUR</v>
      </c>
      <c r="H3190">
        <f>IF(D3190=$D$2459,IF(E3190=1000,VLOOKUP(G3190,Brandesi!$A$2:$B$203,2,0),IF(E3190=5000,VLOOKUP(G3190,Brandesi!$D$2:$E$203,2,0),IF(E3190=10000,VLOOKUP(G3190,Brandesi!$G$2:$H$203,2,0)))))</f>
        <v>4319.6818861147003</v>
      </c>
    </row>
    <row r="3191" spans="1:8" x14ac:dyDescent="0.25">
      <c r="A3191" t="s">
        <v>36</v>
      </c>
      <c r="B3191" t="s">
        <v>600</v>
      </c>
      <c r="C3191" t="s">
        <v>190</v>
      </c>
      <c r="D3191" t="s">
        <v>1197</v>
      </c>
      <c r="E3191">
        <v>5000</v>
      </c>
      <c r="F3191" t="s">
        <v>1680</v>
      </c>
      <c r="G3191" t="str">
        <f t="shared" si="49"/>
        <v>EUR</v>
      </c>
      <c r="H3191">
        <f>IF(D3191=$D$2459,IF(E3191=1000,VLOOKUP(G3191,Brandesi!$A$2:$B$203,2,0),IF(E3191=5000,VLOOKUP(G3191,Brandesi!$D$2:$E$203,2,0),IF(E3191=10000,VLOOKUP(G3191,Brandesi!$G$2:$H$203,2,0)))))</f>
        <v>4319.6818861147003</v>
      </c>
    </row>
    <row r="3192" spans="1:8" x14ac:dyDescent="0.25">
      <c r="A3192" t="s">
        <v>191</v>
      </c>
      <c r="B3192" t="s">
        <v>1380</v>
      </c>
      <c r="C3192" t="s">
        <v>193</v>
      </c>
      <c r="D3192" t="s">
        <v>1197</v>
      </c>
      <c r="E3192">
        <v>5000</v>
      </c>
      <c r="F3192" t="s">
        <v>1680</v>
      </c>
      <c r="G3192" t="str">
        <f t="shared" si="49"/>
        <v>GHS</v>
      </c>
      <c r="H3192">
        <f>IF(D3192=$D$2459,IF(E3192=1000,VLOOKUP(G3192,Brandesi!$A$2:$B$203,2,0),IF(E3192=5000,VLOOKUP(G3192,Brandesi!$D$2:$E$203,2,0),IF(E3192=10000,VLOOKUP(G3192,Brandesi!$G$2:$H$203,2,0)))))</f>
        <v>24004.669633571</v>
      </c>
    </row>
    <row r="3193" spans="1:8" x14ac:dyDescent="0.25">
      <c r="A3193" t="s">
        <v>194</v>
      </c>
      <c r="B3193" t="s">
        <v>1380</v>
      </c>
      <c r="C3193" t="s">
        <v>193</v>
      </c>
      <c r="D3193" t="s">
        <v>1197</v>
      </c>
      <c r="E3193">
        <v>5000</v>
      </c>
      <c r="F3193" t="s">
        <v>1680</v>
      </c>
      <c r="G3193" t="str">
        <f t="shared" si="49"/>
        <v>GHS</v>
      </c>
      <c r="H3193">
        <f>IF(D3193=$D$2459,IF(E3193=1000,VLOOKUP(G3193,Brandesi!$A$2:$B$203,2,0),IF(E3193=5000,VLOOKUP(G3193,Brandesi!$D$2:$E$203,2,0),IF(E3193=10000,VLOOKUP(G3193,Brandesi!$G$2:$H$203,2,0)))))</f>
        <v>24004.669633571</v>
      </c>
    </row>
    <row r="3194" spans="1:8" x14ac:dyDescent="0.25">
      <c r="A3194" t="s">
        <v>4</v>
      </c>
      <c r="B3194" t="s">
        <v>578</v>
      </c>
      <c r="C3194" t="s">
        <v>193</v>
      </c>
      <c r="D3194" t="s">
        <v>1197</v>
      </c>
      <c r="E3194">
        <v>5000</v>
      </c>
      <c r="F3194" t="s">
        <v>1680</v>
      </c>
      <c r="G3194" t="str">
        <f t="shared" si="49"/>
        <v>USD</v>
      </c>
      <c r="H3194">
        <f>IF(D3194=$D$2459,IF(E3194=1000,VLOOKUP(G3194,Brandesi!$A$2:$B$203,2,0),IF(E3194=5000,VLOOKUP(G3194,Brandesi!$D$2:$E$203,2,0),IF(E3194=10000,VLOOKUP(G3194,Brandesi!$G$2:$H$203,2,0)))))</f>
        <v>5000</v>
      </c>
    </row>
    <row r="3195" spans="1:8" x14ac:dyDescent="0.25">
      <c r="A3195" t="s">
        <v>195</v>
      </c>
      <c r="B3195" t="s">
        <v>1381</v>
      </c>
      <c r="C3195" t="s">
        <v>197</v>
      </c>
      <c r="D3195" t="s">
        <v>1197</v>
      </c>
      <c r="E3195">
        <v>5000</v>
      </c>
      <c r="F3195" t="s">
        <v>1680</v>
      </c>
      <c r="G3195" t="str">
        <f t="shared" si="49"/>
        <v>GBP</v>
      </c>
      <c r="H3195">
        <f>IF(D3195=$D$2459,IF(E3195=1000,VLOOKUP(G3195,Brandesi!$A$2:$B$203,2,0),IF(E3195=5000,VLOOKUP(G3195,Brandesi!$D$2:$E$203,2,0),IF(E3195=10000,VLOOKUP(G3195,Brandesi!$G$2:$H$203,2,0)))))</f>
        <v>3874.5876950196998</v>
      </c>
    </row>
    <row r="3196" spans="1:8" x14ac:dyDescent="0.25">
      <c r="A3196" t="s">
        <v>199</v>
      </c>
      <c r="B3196" t="s">
        <v>1381</v>
      </c>
      <c r="C3196" t="s">
        <v>197</v>
      </c>
      <c r="D3196" t="s">
        <v>1197</v>
      </c>
      <c r="E3196">
        <v>5000</v>
      </c>
      <c r="F3196" t="s">
        <v>1680</v>
      </c>
      <c r="G3196" t="str">
        <f t="shared" si="49"/>
        <v>GBP</v>
      </c>
      <c r="H3196">
        <f>IF(D3196=$D$2459,IF(E3196=1000,VLOOKUP(G3196,Brandesi!$A$2:$B$203,2,0),IF(E3196=5000,VLOOKUP(G3196,Brandesi!$D$2:$E$203,2,0),IF(E3196=10000,VLOOKUP(G3196,Brandesi!$G$2:$H$203,2,0)))))</f>
        <v>3874.5876950196998</v>
      </c>
    </row>
    <row r="3197" spans="1:8" x14ac:dyDescent="0.25">
      <c r="A3197" t="s">
        <v>198</v>
      </c>
      <c r="B3197" t="s">
        <v>1381</v>
      </c>
      <c r="C3197" t="s">
        <v>197</v>
      </c>
      <c r="D3197" t="s">
        <v>1197</v>
      </c>
      <c r="E3197">
        <v>5000</v>
      </c>
      <c r="F3197" t="s">
        <v>1680</v>
      </c>
      <c r="G3197" t="str">
        <f t="shared" si="49"/>
        <v>GBP</v>
      </c>
      <c r="H3197">
        <f>IF(D3197=$D$2459,IF(E3197=1000,VLOOKUP(G3197,Brandesi!$A$2:$B$203,2,0),IF(E3197=5000,VLOOKUP(G3197,Brandesi!$D$2:$E$203,2,0),IF(E3197=10000,VLOOKUP(G3197,Brandesi!$G$2:$H$203,2,0)))))</f>
        <v>3874.5876950196998</v>
      </c>
    </row>
    <row r="3198" spans="1:8" x14ac:dyDescent="0.25">
      <c r="A3198" t="s">
        <v>200</v>
      </c>
      <c r="B3198" t="s">
        <v>1382</v>
      </c>
      <c r="C3198" t="s">
        <v>197</v>
      </c>
      <c r="D3198" t="s">
        <v>1197</v>
      </c>
      <c r="E3198">
        <v>5000</v>
      </c>
      <c r="F3198" t="s">
        <v>1680</v>
      </c>
      <c r="G3198" t="str">
        <f t="shared" si="49"/>
        <v>GIP</v>
      </c>
      <c r="H3198">
        <f>IF(D3198=$D$2459,IF(E3198=1000,VLOOKUP(G3198,Brandesi!$A$2:$B$203,2,0),IF(E3198=5000,VLOOKUP(G3198,Brandesi!$D$2:$E$203,2,0),IF(E3198=10000,VLOOKUP(G3198,Brandesi!$G$2:$H$203,2,0)))))</f>
        <v>3874.5876950196998</v>
      </c>
    </row>
    <row r="3199" spans="1:8" x14ac:dyDescent="0.25">
      <c r="A3199" t="s">
        <v>6</v>
      </c>
      <c r="B3199" t="s">
        <v>598</v>
      </c>
      <c r="C3199" t="s">
        <v>197</v>
      </c>
      <c r="D3199" t="s">
        <v>1197</v>
      </c>
      <c r="E3199">
        <v>5000</v>
      </c>
      <c r="F3199" t="s">
        <v>1680</v>
      </c>
      <c r="G3199" t="str">
        <f t="shared" si="49"/>
        <v>EUR</v>
      </c>
      <c r="H3199">
        <f>IF(D3199=$D$2459,IF(E3199=1000,VLOOKUP(G3199,Brandesi!$A$2:$B$203,2,0),IF(E3199=5000,VLOOKUP(G3199,Brandesi!$D$2:$E$203,2,0),IF(E3199=10000,VLOOKUP(G3199,Brandesi!$G$2:$H$203,2,0)))))</f>
        <v>4319.6818861147003</v>
      </c>
    </row>
    <row r="3200" spans="1:8" x14ac:dyDescent="0.25">
      <c r="A3200" t="s">
        <v>4</v>
      </c>
      <c r="B3200" t="s">
        <v>578</v>
      </c>
      <c r="C3200" t="s">
        <v>197</v>
      </c>
      <c r="D3200" t="s">
        <v>1197</v>
      </c>
      <c r="E3200">
        <v>5000</v>
      </c>
      <c r="F3200" t="s">
        <v>1680</v>
      </c>
      <c r="G3200" t="str">
        <f t="shared" si="49"/>
        <v>USD</v>
      </c>
      <c r="H3200">
        <f>IF(D3200=$D$2459,IF(E3200=1000,VLOOKUP(G3200,Brandesi!$A$2:$B$203,2,0),IF(E3200=5000,VLOOKUP(G3200,Brandesi!$D$2:$E$203,2,0),IF(E3200=10000,VLOOKUP(G3200,Brandesi!$G$2:$H$203,2,0)))))</f>
        <v>5000</v>
      </c>
    </row>
    <row r="3201" spans="1:8" x14ac:dyDescent="0.25">
      <c r="A3201" t="s">
        <v>32</v>
      </c>
      <c r="B3201" t="s">
        <v>1337</v>
      </c>
      <c r="C3201" t="s">
        <v>202</v>
      </c>
      <c r="D3201" t="s">
        <v>1197</v>
      </c>
      <c r="E3201">
        <v>5000</v>
      </c>
      <c r="F3201" t="s">
        <v>1680</v>
      </c>
      <c r="G3201" t="str">
        <f t="shared" si="49"/>
        <v>EUR</v>
      </c>
      <c r="H3201">
        <f>IF(D3201=$D$2459,IF(E3201=1000,VLOOKUP(G3201,Brandesi!$A$2:$B$203,2,0),IF(E3201=5000,VLOOKUP(G3201,Brandesi!$D$2:$E$203,2,0),IF(E3201=10000,VLOOKUP(G3201,Brandesi!$G$2:$H$203,2,0)))))</f>
        <v>4319.6818861147003</v>
      </c>
    </row>
    <row r="3202" spans="1:8" x14ac:dyDescent="0.25">
      <c r="A3202" t="s">
        <v>35</v>
      </c>
      <c r="B3202" t="s">
        <v>599</v>
      </c>
      <c r="C3202" t="s">
        <v>202</v>
      </c>
      <c r="D3202" t="s">
        <v>1197</v>
      </c>
      <c r="E3202">
        <v>5000</v>
      </c>
      <c r="F3202" t="s">
        <v>1680</v>
      </c>
      <c r="G3202" t="str">
        <f t="shared" si="49"/>
        <v>EUR</v>
      </c>
      <c r="H3202">
        <f>IF(D3202=$D$2459,IF(E3202=1000,VLOOKUP(G3202,Brandesi!$A$2:$B$203,2,0),IF(E3202=5000,VLOOKUP(G3202,Brandesi!$D$2:$E$203,2,0),IF(E3202=10000,VLOOKUP(G3202,Brandesi!$G$2:$H$203,2,0)))))</f>
        <v>4319.6818861147003</v>
      </c>
    </row>
    <row r="3203" spans="1:8" x14ac:dyDescent="0.25">
      <c r="A3203" t="s">
        <v>34</v>
      </c>
      <c r="B3203" t="s">
        <v>599</v>
      </c>
      <c r="C3203" t="s">
        <v>202</v>
      </c>
      <c r="D3203" t="s">
        <v>1197</v>
      </c>
      <c r="E3203">
        <v>5000</v>
      </c>
      <c r="F3203" t="s">
        <v>1680</v>
      </c>
      <c r="G3203" t="str">
        <f t="shared" ref="G3203:G3266" si="50">IF(RIGHT(A3203,1)=")",LEFT(RIGHT(A3203,4),3),RIGHT(A3203,3))</f>
        <v>EUR</v>
      </c>
      <c r="H3203">
        <f>IF(D3203=$D$2459,IF(E3203=1000,VLOOKUP(G3203,Brandesi!$A$2:$B$203,2,0),IF(E3203=5000,VLOOKUP(G3203,Brandesi!$D$2:$E$203,2,0),IF(E3203=10000,VLOOKUP(G3203,Brandesi!$G$2:$H$203,2,0)))))</f>
        <v>4319.6818861147003</v>
      </c>
    </row>
    <row r="3204" spans="1:8" x14ac:dyDescent="0.25">
      <c r="A3204" t="s">
        <v>15</v>
      </c>
      <c r="B3204" t="s">
        <v>599</v>
      </c>
      <c r="C3204" t="s">
        <v>202</v>
      </c>
      <c r="D3204" t="s">
        <v>1197</v>
      </c>
      <c r="E3204">
        <v>5000</v>
      </c>
      <c r="F3204" t="s">
        <v>1680</v>
      </c>
      <c r="G3204" t="str">
        <f t="shared" si="50"/>
        <v>EUR</v>
      </c>
      <c r="H3204">
        <f>IF(D3204=$D$2459,IF(E3204=1000,VLOOKUP(G3204,Brandesi!$A$2:$B$203,2,0),IF(E3204=5000,VLOOKUP(G3204,Brandesi!$D$2:$E$203,2,0),IF(E3204=10000,VLOOKUP(G3204,Brandesi!$G$2:$H$203,2,0)))))</f>
        <v>4319.6818861147003</v>
      </c>
    </row>
    <row r="3205" spans="1:8" x14ac:dyDescent="0.25">
      <c r="A3205" t="s">
        <v>36</v>
      </c>
      <c r="B3205" t="s">
        <v>600</v>
      </c>
      <c r="C3205" t="s">
        <v>202</v>
      </c>
      <c r="D3205" t="s">
        <v>1197</v>
      </c>
      <c r="E3205">
        <v>5000</v>
      </c>
      <c r="F3205" t="s">
        <v>1680</v>
      </c>
      <c r="G3205" t="str">
        <f t="shared" si="50"/>
        <v>EUR</v>
      </c>
      <c r="H3205">
        <f>IF(D3205=$D$2459,IF(E3205=1000,VLOOKUP(G3205,Brandesi!$A$2:$B$203,2,0),IF(E3205=5000,VLOOKUP(G3205,Brandesi!$D$2:$E$203,2,0),IF(E3205=10000,VLOOKUP(G3205,Brandesi!$G$2:$H$203,2,0)))))</f>
        <v>4319.6818861147003</v>
      </c>
    </row>
    <row r="3206" spans="1:8" x14ac:dyDescent="0.25">
      <c r="A3206" t="s">
        <v>203</v>
      </c>
      <c r="B3206" t="s">
        <v>646</v>
      </c>
      <c r="C3206" t="s">
        <v>205</v>
      </c>
      <c r="D3206" t="s">
        <v>1197</v>
      </c>
      <c r="E3206">
        <v>5000</v>
      </c>
      <c r="F3206" t="s">
        <v>1680</v>
      </c>
      <c r="G3206" t="str">
        <f t="shared" si="50"/>
        <v>XCD</v>
      </c>
      <c r="H3206">
        <f>IF(D3206=$D$2459,IF(E3206=1000,VLOOKUP(G3206,Brandesi!$A$2:$B$203,2,0),IF(E3206=5000,VLOOKUP(G3206,Brandesi!$D$2:$E$203,2,0),IF(E3206=10000,VLOOKUP(G3206,Brandesi!$G$2:$H$203,2,0)))))</f>
        <v>13512.355242806199</v>
      </c>
    </row>
    <row r="3207" spans="1:8" x14ac:dyDescent="0.25">
      <c r="A3207" t="s">
        <v>206</v>
      </c>
      <c r="B3207" t="s">
        <v>646</v>
      </c>
      <c r="C3207" t="s">
        <v>205</v>
      </c>
      <c r="D3207" t="s">
        <v>1197</v>
      </c>
      <c r="E3207">
        <v>5000</v>
      </c>
      <c r="F3207" t="s">
        <v>1680</v>
      </c>
      <c r="G3207" t="str">
        <f t="shared" si="50"/>
        <v>XCD</v>
      </c>
      <c r="H3207">
        <f>IF(D3207=$D$2459,IF(E3207=1000,VLOOKUP(G3207,Brandesi!$A$2:$B$203,2,0),IF(E3207=5000,VLOOKUP(G3207,Brandesi!$D$2:$E$203,2,0),IF(E3207=10000,VLOOKUP(G3207,Brandesi!$G$2:$H$203,2,0)))))</f>
        <v>13512.355242806199</v>
      </c>
    </row>
    <row r="3208" spans="1:8" x14ac:dyDescent="0.25">
      <c r="A3208" t="s">
        <v>4</v>
      </c>
      <c r="B3208" t="s">
        <v>578</v>
      </c>
      <c r="C3208" t="s">
        <v>205</v>
      </c>
      <c r="D3208" t="s">
        <v>1197</v>
      </c>
      <c r="E3208">
        <v>5000</v>
      </c>
      <c r="F3208" t="s">
        <v>1680</v>
      </c>
      <c r="G3208" t="str">
        <f t="shared" si="50"/>
        <v>USD</v>
      </c>
      <c r="H3208">
        <f>IF(D3208=$D$2459,IF(E3208=1000,VLOOKUP(G3208,Brandesi!$A$2:$B$203,2,0),IF(E3208=5000,VLOOKUP(G3208,Brandesi!$D$2:$E$203,2,0),IF(E3208=10000,VLOOKUP(G3208,Brandesi!$G$2:$H$203,2,0)))))</f>
        <v>5000</v>
      </c>
    </row>
    <row r="3209" spans="1:8" x14ac:dyDescent="0.25">
      <c r="A3209" t="s">
        <v>1240</v>
      </c>
      <c r="B3209" t="s">
        <v>1383</v>
      </c>
      <c r="C3209" t="s">
        <v>207</v>
      </c>
      <c r="D3209" t="s">
        <v>1197</v>
      </c>
      <c r="E3209">
        <v>5000</v>
      </c>
      <c r="F3209" t="s">
        <v>1680</v>
      </c>
      <c r="G3209" t="str">
        <f t="shared" si="50"/>
        <v>GTQ</v>
      </c>
      <c r="H3209">
        <f>IF(D3209=$D$2459,IF(E3209=1000,VLOOKUP(G3209,Brandesi!$A$2:$B$203,2,0),IF(E3209=5000,VLOOKUP(G3209,Brandesi!$D$2:$E$203,2,0),IF(E3209=10000,VLOOKUP(G3209,Brandesi!$G$2:$H$203,2,0)))))</f>
        <v>37421.109942031202</v>
      </c>
    </row>
    <row r="3210" spans="1:8" x14ac:dyDescent="0.25">
      <c r="A3210" t="s">
        <v>1242</v>
      </c>
      <c r="B3210" t="s">
        <v>1383</v>
      </c>
      <c r="C3210" t="s">
        <v>207</v>
      </c>
      <c r="D3210" t="s">
        <v>1197</v>
      </c>
      <c r="E3210">
        <v>5000</v>
      </c>
      <c r="F3210" t="s">
        <v>1680</v>
      </c>
      <c r="G3210" t="str">
        <f t="shared" si="50"/>
        <v>GTQ</v>
      </c>
      <c r="H3210">
        <f>IF(D3210=$D$2459,IF(E3210=1000,VLOOKUP(G3210,Brandesi!$A$2:$B$203,2,0),IF(E3210=5000,VLOOKUP(G3210,Brandesi!$D$2:$E$203,2,0),IF(E3210=10000,VLOOKUP(G3210,Brandesi!$G$2:$H$203,2,0)))))</f>
        <v>37421.109942031202</v>
      </c>
    </row>
    <row r="3211" spans="1:8" x14ac:dyDescent="0.25">
      <c r="A3211" t="s">
        <v>4</v>
      </c>
      <c r="B3211" t="s">
        <v>578</v>
      </c>
      <c r="C3211" t="s">
        <v>207</v>
      </c>
      <c r="D3211" t="s">
        <v>1197</v>
      </c>
      <c r="E3211">
        <v>5000</v>
      </c>
      <c r="F3211" t="s">
        <v>1680</v>
      </c>
      <c r="G3211" t="str">
        <f t="shared" si="50"/>
        <v>USD</v>
      </c>
      <c r="H3211">
        <f>IF(D3211=$D$2459,IF(E3211=1000,VLOOKUP(G3211,Brandesi!$A$2:$B$203,2,0),IF(E3211=5000,VLOOKUP(G3211,Brandesi!$D$2:$E$203,2,0),IF(E3211=10000,VLOOKUP(G3211,Brandesi!$G$2:$H$203,2,0)))))</f>
        <v>5000</v>
      </c>
    </row>
    <row r="3212" spans="1:8" x14ac:dyDescent="0.25">
      <c r="A3212" t="s">
        <v>208</v>
      </c>
      <c r="B3212" t="s">
        <v>1384</v>
      </c>
      <c r="C3212" t="s">
        <v>210</v>
      </c>
      <c r="D3212" t="s">
        <v>1197</v>
      </c>
      <c r="E3212">
        <v>5000</v>
      </c>
      <c r="F3212" t="s">
        <v>1680</v>
      </c>
      <c r="G3212" t="str">
        <f t="shared" si="50"/>
        <v>GNF</v>
      </c>
      <c r="H3212">
        <f>IF(D3212=$D$2459,IF(E3212=1000,VLOOKUP(G3212,Brandesi!$A$2:$B$203,2,0),IF(E3212=5000,VLOOKUP(G3212,Brandesi!$D$2:$E$203,2,0),IF(E3212=10000,VLOOKUP(G3212,Brandesi!$G$2:$H$203,2,0)))))</f>
        <v>45351361.0240651</v>
      </c>
    </row>
    <row r="3213" spans="1:8" x14ac:dyDescent="0.25">
      <c r="A3213" t="s">
        <v>4</v>
      </c>
      <c r="B3213" t="s">
        <v>578</v>
      </c>
      <c r="C3213" t="s">
        <v>210</v>
      </c>
      <c r="D3213" t="s">
        <v>1197</v>
      </c>
      <c r="E3213">
        <v>5000</v>
      </c>
      <c r="F3213" t="s">
        <v>1680</v>
      </c>
      <c r="G3213" t="str">
        <f t="shared" si="50"/>
        <v>USD</v>
      </c>
      <c r="H3213">
        <f>IF(D3213=$D$2459,IF(E3213=1000,VLOOKUP(G3213,Brandesi!$A$2:$B$203,2,0),IF(E3213=5000,VLOOKUP(G3213,Brandesi!$D$2:$E$203,2,0),IF(E3213=10000,VLOOKUP(G3213,Brandesi!$G$2:$H$203,2,0)))))</f>
        <v>5000</v>
      </c>
    </row>
    <row r="3214" spans="1:8" x14ac:dyDescent="0.25">
      <c r="A3214" t="s">
        <v>4</v>
      </c>
      <c r="B3214" t="s">
        <v>578</v>
      </c>
      <c r="C3214" t="s">
        <v>211</v>
      </c>
      <c r="D3214" t="s">
        <v>1197</v>
      </c>
      <c r="E3214">
        <v>5000</v>
      </c>
      <c r="F3214" t="s">
        <v>1680</v>
      </c>
      <c r="G3214" t="str">
        <f t="shared" si="50"/>
        <v>USD</v>
      </c>
      <c r="H3214">
        <f>IF(D3214=$D$2459,IF(E3214=1000,VLOOKUP(G3214,Brandesi!$A$2:$B$203,2,0),IF(E3214=5000,VLOOKUP(G3214,Brandesi!$D$2:$E$203,2,0),IF(E3214=10000,VLOOKUP(G3214,Brandesi!$G$2:$H$203,2,0)))))</f>
        <v>5000</v>
      </c>
    </row>
    <row r="3215" spans="1:8" x14ac:dyDescent="0.25">
      <c r="A3215" t="s">
        <v>212</v>
      </c>
      <c r="B3215" t="s">
        <v>1385</v>
      </c>
      <c r="C3215" t="s">
        <v>211</v>
      </c>
      <c r="D3215" t="s">
        <v>1197</v>
      </c>
      <c r="E3215">
        <v>5000</v>
      </c>
      <c r="F3215" t="s">
        <v>1680</v>
      </c>
      <c r="G3215" t="str">
        <f t="shared" si="50"/>
        <v>GYD</v>
      </c>
      <c r="H3215">
        <f>IF(D3215=$D$2459,IF(E3215=1000,VLOOKUP(G3215,Brandesi!$A$2:$B$203,2,0),IF(E3215=5000,VLOOKUP(G3215,Brandesi!$D$2:$E$203,2,0),IF(E3215=10000,VLOOKUP(G3215,Brandesi!$G$2:$H$203,2,0)))))</f>
        <v>1042903.10337761</v>
      </c>
    </row>
    <row r="3216" spans="1:8" x14ac:dyDescent="0.25">
      <c r="A3216" t="s">
        <v>214</v>
      </c>
      <c r="B3216" t="s">
        <v>1385</v>
      </c>
      <c r="C3216" t="s">
        <v>211</v>
      </c>
      <c r="D3216" t="s">
        <v>1197</v>
      </c>
      <c r="E3216">
        <v>5000</v>
      </c>
      <c r="F3216" t="s">
        <v>1680</v>
      </c>
      <c r="G3216" t="str">
        <f t="shared" si="50"/>
        <v>GYD</v>
      </c>
      <c r="H3216">
        <f>IF(D3216=$D$2459,IF(E3216=1000,VLOOKUP(G3216,Brandesi!$A$2:$B$203,2,0),IF(E3216=5000,VLOOKUP(G3216,Brandesi!$D$2:$E$203,2,0),IF(E3216=10000,VLOOKUP(G3216,Brandesi!$G$2:$H$203,2,0)))))</f>
        <v>1042903.10337761</v>
      </c>
    </row>
    <row r="3217" spans="1:8" x14ac:dyDescent="0.25">
      <c r="A3217" t="s">
        <v>215</v>
      </c>
      <c r="B3217" t="s">
        <v>1386</v>
      </c>
      <c r="C3217" t="s">
        <v>217</v>
      </c>
      <c r="D3217" t="s">
        <v>1197</v>
      </c>
      <c r="E3217">
        <v>5000</v>
      </c>
      <c r="F3217" t="s">
        <v>1680</v>
      </c>
      <c r="G3217" t="str">
        <f t="shared" si="50"/>
        <v>HTG</v>
      </c>
      <c r="H3217">
        <f>IF(D3217=$D$2459,IF(E3217=1000,VLOOKUP(G3217,Brandesi!$A$2:$B$203,2,0),IF(E3217=5000,VLOOKUP(G3217,Brandesi!$D$2:$E$203,2,0),IF(E3217=10000,VLOOKUP(G3217,Brandesi!$G$2:$H$203,2,0)))))</f>
        <v>339890.88235458703</v>
      </c>
    </row>
    <row r="3218" spans="1:8" x14ac:dyDescent="0.25">
      <c r="A3218" t="s">
        <v>218</v>
      </c>
      <c r="B3218" t="s">
        <v>1386</v>
      </c>
      <c r="C3218" t="s">
        <v>217</v>
      </c>
      <c r="D3218" t="s">
        <v>1197</v>
      </c>
      <c r="E3218">
        <v>5000</v>
      </c>
      <c r="F3218" t="s">
        <v>1680</v>
      </c>
      <c r="G3218" t="str">
        <f t="shared" si="50"/>
        <v>HTG</v>
      </c>
      <c r="H3218">
        <f>IF(D3218=$D$2459,IF(E3218=1000,VLOOKUP(G3218,Brandesi!$A$2:$B$203,2,0),IF(E3218=5000,VLOOKUP(G3218,Brandesi!$D$2:$E$203,2,0),IF(E3218=10000,VLOOKUP(G3218,Brandesi!$G$2:$H$203,2,0)))))</f>
        <v>339890.88235458703</v>
      </c>
    </row>
    <row r="3219" spans="1:8" x14ac:dyDescent="0.25">
      <c r="A3219" t="s">
        <v>4</v>
      </c>
      <c r="B3219" t="s">
        <v>578</v>
      </c>
      <c r="C3219" t="s">
        <v>217</v>
      </c>
      <c r="D3219" t="s">
        <v>1197</v>
      </c>
      <c r="E3219">
        <v>5000</v>
      </c>
      <c r="F3219" t="s">
        <v>1680</v>
      </c>
      <c r="G3219" t="str">
        <f t="shared" si="50"/>
        <v>USD</v>
      </c>
      <c r="H3219">
        <f>IF(D3219=$D$2459,IF(E3219=1000,VLOOKUP(G3219,Brandesi!$A$2:$B$203,2,0),IF(E3219=5000,VLOOKUP(G3219,Brandesi!$D$2:$E$203,2,0),IF(E3219=10000,VLOOKUP(G3219,Brandesi!$G$2:$H$203,2,0)))))</f>
        <v>5000</v>
      </c>
    </row>
    <row r="3220" spans="1:8" x14ac:dyDescent="0.25">
      <c r="A3220" t="s">
        <v>219</v>
      </c>
      <c r="B3220" t="s">
        <v>1387</v>
      </c>
      <c r="C3220" t="s">
        <v>221</v>
      </c>
      <c r="D3220" t="s">
        <v>1197</v>
      </c>
      <c r="E3220">
        <v>5000</v>
      </c>
      <c r="F3220" t="s">
        <v>1680</v>
      </c>
      <c r="G3220" t="str">
        <f t="shared" si="50"/>
        <v>HNL</v>
      </c>
      <c r="H3220">
        <f>IF(D3220=$D$2459,IF(E3220=1000,VLOOKUP(G3220,Brandesi!$A$2:$B$203,2,0),IF(E3220=5000,VLOOKUP(G3220,Brandesi!$D$2:$E$203,2,0),IF(E3220=10000,VLOOKUP(G3220,Brandesi!$G$2:$H$203,2,0)))))</f>
        <v>120039.03358510901</v>
      </c>
    </row>
    <row r="3221" spans="1:8" x14ac:dyDescent="0.25">
      <c r="A3221" t="s">
        <v>222</v>
      </c>
      <c r="B3221" t="s">
        <v>1387</v>
      </c>
      <c r="C3221" t="s">
        <v>221</v>
      </c>
      <c r="D3221" t="s">
        <v>1197</v>
      </c>
      <c r="E3221">
        <v>5000</v>
      </c>
      <c r="F3221" t="s">
        <v>1680</v>
      </c>
      <c r="G3221" t="str">
        <f t="shared" si="50"/>
        <v>HNL</v>
      </c>
      <c r="H3221">
        <f>IF(D3221=$D$2459,IF(E3221=1000,VLOOKUP(G3221,Brandesi!$A$2:$B$203,2,0),IF(E3221=5000,VLOOKUP(G3221,Brandesi!$D$2:$E$203,2,0),IF(E3221=10000,VLOOKUP(G3221,Brandesi!$G$2:$H$203,2,0)))))</f>
        <v>120039.03358510901</v>
      </c>
    </row>
    <row r="3222" spans="1:8" x14ac:dyDescent="0.25">
      <c r="A3222" t="s">
        <v>4</v>
      </c>
      <c r="B3222" t="s">
        <v>578</v>
      </c>
      <c r="C3222" t="s">
        <v>221</v>
      </c>
      <c r="D3222" t="s">
        <v>1197</v>
      </c>
      <c r="E3222">
        <v>5000</v>
      </c>
      <c r="F3222" t="s">
        <v>1680</v>
      </c>
      <c r="G3222" t="str">
        <f t="shared" si="50"/>
        <v>USD</v>
      </c>
      <c r="H3222">
        <f>IF(D3222=$D$2459,IF(E3222=1000,VLOOKUP(G3222,Brandesi!$A$2:$B$203,2,0),IF(E3222=5000,VLOOKUP(G3222,Brandesi!$D$2:$E$203,2,0),IF(E3222=10000,VLOOKUP(G3222,Brandesi!$G$2:$H$203,2,0)))))</f>
        <v>5000</v>
      </c>
    </row>
    <row r="3223" spans="1:8" x14ac:dyDescent="0.25">
      <c r="A3223" t="s">
        <v>223</v>
      </c>
      <c r="B3223" t="s">
        <v>651</v>
      </c>
      <c r="C3223" t="s">
        <v>225</v>
      </c>
      <c r="D3223" t="s">
        <v>1197</v>
      </c>
      <c r="E3223">
        <v>5000</v>
      </c>
      <c r="F3223" t="s">
        <v>1680</v>
      </c>
      <c r="G3223" t="str">
        <f t="shared" si="50"/>
        <v>HKD</v>
      </c>
      <c r="H3223">
        <f>IF(D3223=$D$2459,IF(E3223=1000,VLOOKUP(G3223,Brandesi!$A$2:$B$203,2,0),IF(E3223=5000,VLOOKUP(G3223,Brandesi!$D$2:$E$203,2,0),IF(E3223=10000,VLOOKUP(G3223,Brandesi!$G$2:$H$203,2,0)))))</f>
        <v>39246.193479018402</v>
      </c>
    </row>
    <row r="3224" spans="1:8" x14ac:dyDescent="0.25">
      <c r="A3224" t="s">
        <v>226</v>
      </c>
      <c r="B3224" t="s">
        <v>652</v>
      </c>
      <c r="C3224" t="s">
        <v>225</v>
      </c>
      <c r="D3224" t="s">
        <v>1197</v>
      </c>
      <c r="E3224">
        <v>5000</v>
      </c>
      <c r="F3224" t="s">
        <v>1680</v>
      </c>
      <c r="G3224" t="str">
        <f t="shared" si="50"/>
        <v>HKD</v>
      </c>
      <c r="H3224">
        <f>IF(D3224=$D$2459,IF(E3224=1000,VLOOKUP(G3224,Brandesi!$A$2:$B$203,2,0),IF(E3224=5000,VLOOKUP(G3224,Brandesi!$D$2:$E$203,2,0),IF(E3224=10000,VLOOKUP(G3224,Brandesi!$G$2:$H$203,2,0)))))</f>
        <v>39246.193479018402</v>
      </c>
    </row>
    <row r="3225" spans="1:8" x14ac:dyDescent="0.25">
      <c r="A3225" t="s">
        <v>228</v>
      </c>
      <c r="B3225" t="s">
        <v>653</v>
      </c>
      <c r="C3225" t="s">
        <v>225</v>
      </c>
      <c r="D3225" t="s">
        <v>1197</v>
      </c>
      <c r="E3225">
        <v>5000</v>
      </c>
      <c r="F3225" t="s">
        <v>1680</v>
      </c>
      <c r="G3225" t="str">
        <f t="shared" si="50"/>
        <v>HKD</v>
      </c>
      <c r="H3225">
        <f>IF(D3225=$D$2459,IF(E3225=1000,VLOOKUP(G3225,Brandesi!$A$2:$B$203,2,0),IF(E3225=5000,VLOOKUP(G3225,Brandesi!$D$2:$E$203,2,0),IF(E3225=10000,VLOOKUP(G3225,Brandesi!$G$2:$H$203,2,0)))))</f>
        <v>39246.193479018402</v>
      </c>
    </row>
    <row r="3226" spans="1:8" x14ac:dyDescent="0.25">
      <c r="A3226" t="s">
        <v>230</v>
      </c>
      <c r="B3226" t="s">
        <v>653</v>
      </c>
      <c r="C3226" t="s">
        <v>225</v>
      </c>
      <c r="D3226" t="s">
        <v>1197</v>
      </c>
      <c r="E3226">
        <v>5000</v>
      </c>
      <c r="F3226" t="s">
        <v>1680</v>
      </c>
      <c r="G3226" t="str">
        <f t="shared" si="50"/>
        <v>HKD</v>
      </c>
      <c r="H3226">
        <f>IF(D3226=$D$2459,IF(E3226=1000,VLOOKUP(G3226,Brandesi!$A$2:$B$203,2,0),IF(E3226=5000,VLOOKUP(G3226,Brandesi!$D$2:$E$203,2,0),IF(E3226=10000,VLOOKUP(G3226,Brandesi!$G$2:$H$203,2,0)))))</f>
        <v>39246.193479018402</v>
      </c>
    </row>
    <row r="3227" spans="1:8" x14ac:dyDescent="0.25">
      <c r="A3227" t="s">
        <v>234</v>
      </c>
      <c r="B3227" t="s">
        <v>1388</v>
      </c>
      <c r="C3227" t="s">
        <v>233</v>
      </c>
      <c r="D3227" t="s">
        <v>1197</v>
      </c>
      <c r="E3227">
        <v>5000</v>
      </c>
      <c r="F3227" t="s">
        <v>1680</v>
      </c>
      <c r="G3227" t="str">
        <f t="shared" si="50"/>
        <v>HUF</v>
      </c>
      <c r="H3227">
        <f>IF(D3227=$D$2459,IF(E3227=1000,VLOOKUP(G3227,Brandesi!$A$2:$B$203,2,0),IF(E3227=5000,VLOOKUP(G3227,Brandesi!$D$2:$E$203,2,0),IF(E3227=10000,VLOOKUP(G3227,Brandesi!$G$2:$H$203,2,0)))))</f>
        <v>1398569.2471922799</v>
      </c>
    </row>
    <row r="3228" spans="1:8" x14ac:dyDescent="0.25">
      <c r="A3228" t="s">
        <v>236</v>
      </c>
      <c r="B3228" t="s">
        <v>1388</v>
      </c>
      <c r="C3228" t="s">
        <v>233</v>
      </c>
      <c r="D3228" t="s">
        <v>1197</v>
      </c>
      <c r="E3228">
        <v>5000</v>
      </c>
      <c r="F3228" t="s">
        <v>1680</v>
      </c>
      <c r="G3228" t="str">
        <f t="shared" si="50"/>
        <v>HUF</v>
      </c>
      <c r="H3228">
        <f>IF(D3228=$D$2459,IF(E3228=1000,VLOOKUP(G3228,Brandesi!$A$2:$B$203,2,0),IF(E3228=5000,VLOOKUP(G3228,Brandesi!$D$2:$E$203,2,0),IF(E3228=10000,VLOOKUP(G3228,Brandesi!$G$2:$H$203,2,0)))))</f>
        <v>1398569.2471922799</v>
      </c>
    </row>
    <row r="3229" spans="1:8" x14ac:dyDescent="0.25">
      <c r="A3229" t="s">
        <v>231</v>
      </c>
      <c r="B3229" t="s">
        <v>1389</v>
      </c>
      <c r="C3229" t="s">
        <v>233</v>
      </c>
      <c r="D3229" t="s">
        <v>1197</v>
      </c>
      <c r="E3229">
        <v>5000</v>
      </c>
      <c r="F3229" t="s">
        <v>1680</v>
      </c>
      <c r="G3229" t="s">
        <v>1664</v>
      </c>
      <c r="H3229">
        <f>IF(D3229=$D$2459,IF(E3229=1000,VLOOKUP(G3229,Brandesi!$A$2:$B$203,2,0),IF(E3229=5000,VLOOKUP(G3229,Brandesi!$D$2:$E$203,2,0),IF(E3229=10000,VLOOKUP(G3229,Brandesi!$G$2:$H$203,2,0)))))</f>
        <v>1398569.2471922799</v>
      </c>
    </row>
    <row r="3230" spans="1:8" x14ac:dyDescent="0.25">
      <c r="A3230" t="s">
        <v>38</v>
      </c>
      <c r="B3230" t="s">
        <v>1389</v>
      </c>
      <c r="C3230" t="s">
        <v>233</v>
      </c>
      <c r="D3230" t="s">
        <v>1197</v>
      </c>
      <c r="E3230">
        <v>5000</v>
      </c>
      <c r="F3230" t="s">
        <v>1680</v>
      </c>
      <c r="G3230" t="s">
        <v>1664</v>
      </c>
      <c r="H3230">
        <f>IF(D3230=$D$2459,IF(E3230=1000,VLOOKUP(G3230,Brandesi!$A$2:$B$203,2,0),IF(E3230=5000,VLOOKUP(G3230,Brandesi!$D$2:$E$203,2,0),IF(E3230=10000,VLOOKUP(G3230,Brandesi!$G$2:$H$203,2,0)))))</f>
        <v>1398569.2471922799</v>
      </c>
    </row>
    <row r="3231" spans="1:8" x14ac:dyDescent="0.25">
      <c r="A3231" t="s">
        <v>237</v>
      </c>
      <c r="B3231" t="s">
        <v>1390</v>
      </c>
      <c r="C3231" t="s">
        <v>239</v>
      </c>
      <c r="D3231" t="s">
        <v>1197</v>
      </c>
      <c r="E3231">
        <v>5000</v>
      </c>
      <c r="F3231" t="s">
        <v>1680</v>
      </c>
      <c r="G3231" t="str">
        <f t="shared" si="50"/>
        <v>ISK</v>
      </c>
      <c r="H3231">
        <f>IF(D3231=$D$2459,IF(E3231=1000,VLOOKUP(G3231,Brandesi!$A$2:$B$203,2,0),IF(E3231=5000,VLOOKUP(G3231,Brandesi!$D$2:$E$203,2,0),IF(E3231=10000,VLOOKUP(G3231,Brandesi!$G$2:$H$203,2,0)))))</f>
        <v>536577.62405808095</v>
      </c>
    </row>
    <row r="3232" spans="1:8" x14ac:dyDescent="0.25">
      <c r="A3232" t="s">
        <v>240</v>
      </c>
      <c r="B3232" t="s">
        <v>1390</v>
      </c>
      <c r="C3232" t="s">
        <v>239</v>
      </c>
      <c r="D3232" t="s">
        <v>1197</v>
      </c>
      <c r="E3232">
        <v>5000</v>
      </c>
      <c r="F3232" t="s">
        <v>1680</v>
      </c>
      <c r="G3232" t="str">
        <f t="shared" si="50"/>
        <v>ISK</v>
      </c>
      <c r="H3232">
        <f>IF(D3232=$D$2459,IF(E3232=1000,VLOOKUP(G3232,Brandesi!$A$2:$B$203,2,0),IF(E3232=5000,VLOOKUP(G3232,Brandesi!$D$2:$E$203,2,0),IF(E3232=10000,VLOOKUP(G3232,Brandesi!$G$2:$H$203,2,0)))))</f>
        <v>536577.62405808095</v>
      </c>
    </row>
    <row r="3233" spans="1:8" x14ac:dyDescent="0.25">
      <c r="A3233" t="s">
        <v>4</v>
      </c>
      <c r="B3233" t="s">
        <v>578</v>
      </c>
      <c r="C3233" t="s">
        <v>239</v>
      </c>
      <c r="D3233" t="s">
        <v>1197</v>
      </c>
      <c r="E3233">
        <v>5000</v>
      </c>
      <c r="F3233" t="s">
        <v>1680</v>
      </c>
      <c r="G3233" t="str">
        <f t="shared" si="50"/>
        <v>USD</v>
      </c>
      <c r="H3233">
        <f>IF(D3233=$D$2459,IF(E3233=1000,VLOOKUP(G3233,Brandesi!$A$2:$B$203,2,0),IF(E3233=5000,VLOOKUP(G3233,Brandesi!$D$2:$E$203,2,0),IF(E3233=10000,VLOOKUP(G3233,Brandesi!$G$2:$H$203,2,0)))))</f>
        <v>5000</v>
      </c>
    </row>
    <row r="3234" spans="1:8" x14ac:dyDescent="0.25">
      <c r="A3234" t="s">
        <v>244</v>
      </c>
      <c r="B3234" t="s">
        <v>1391</v>
      </c>
      <c r="C3234" t="s">
        <v>243</v>
      </c>
      <c r="D3234" t="s">
        <v>1197</v>
      </c>
      <c r="E3234">
        <v>5000</v>
      </c>
      <c r="F3234" t="s">
        <v>1680</v>
      </c>
      <c r="G3234" t="s">
        <v>1661</v>
      </c>
      <c r="H3234">
        <f>IF(D3234=$D$2459,IF(E3234=1000,VLOOKUP(G3234,Brandesi!$A$2:$B$203,2,0),IF(E3234=5000,VLOOKUP(G3234,Brandesi!$D$2:$E$203,2,0),IF(E3234=10000,VLOOKUP(G3234,Brandesi!$G$2:$H$203,2,0)))))</f>
        <v>349214.65247128397</v>
      </c>
    </row>
    <row r="3235" spans="1:8" x14ac:dyDescent="0.25">
      <c r="A3235" t="s">
        <v>247</v>
      </c>
      <c r="B3235" t="s">
        <v>1392</v>
      </c>
      <c r="C3235" t="s">
        <v>243</v>
      </c>
      <c r="D3235" t="s">
        <v>1197</v>
      </c>
      <c r="E3235">
        <v>5000</v>
      </c>
      <c r="F3235" t="s">
        <v>1680</v>
      </c>
      <c r="G3235" t="str">
        <f t="shared" si="50"/>
        <v>INR</v>
      </c>
      <c r="H3235">
        <f>IF(D3235=$D$2459,IF(E3235=1000,VLOOKUP(G3235,Brandesi!$A$2:$B$203,2,0),IF(E3235=5000,VLOOKUP(G3235,Brandesi!$D$2:$E$203,2,0),IF(E3235=10000,VLOOKUP(G3235,Brandesi!$G$2:$H$203,2,0)))))</f>
        <v>349214.65247128397</v>
      </c>
    </row>
    <row r="3236" spans="1:8" x14ac:dyDescent="0.25">
      <c r="A3236" t="s">
        <v>245</v>
      </c>
      <c r="B3236" t="s">
        <v>1392</v>
      </c>
      <c r="C3236" t="s">
        <v>243</v>
      </c>
      <c r="D3236" t="s">
        <v>1197</v>
      </c>
      <c r="E3236">
        <v>5000</v>
      </c>
      <c r="F3236" t="s">
        <v>1680</v>
      </c>
      <c r="G3236" t="str">
        <f t="shared" si="50"/>
        <v>INR</v>
      </c>
      <c r="H3236">
        <f>IF(D3236=$D$2459,IF(E3236=1000,VLOOKUP(G3236,Brandesi!$A$2:$B$203,2,0),IF(E3236=5000,VLOOKUP(G3236,Brandesi!$D$2:$E$203,2,0),IF(E3236=10000,VLOOKUP(G3236,Brandesi!$G$2:$H$203,2,0)))))</f>
        <v>349214.65247128397</v>
      </c>
    </row>
    <row r="3237" spans="1:8" x14ac:dyDescent="0.25">
      <c r="A3237" t="s">
        <v>248</v>
      </c>
      <c r="B3237" t="s">
        <v>1393</v>
      </c>
      <c r="C3237" t="s">
        <v>250</v>
      </c>
      <c r="D3237" t="s">
        <v>1197</v>
      </c>
      <c r="E3237">
        <v>5000</v>
      </c>
      <c r="F3237" t="s">
        <v>1680</v>
      </c>
      <c r="G3237" t="str">
        <f t="shared" si="50"/>
        <v>IDR</v>
      </c>
      <c r="H3237">
        <f>IF(D3237=$D$2459,IF(E3237=1000,VLOOKUP(G3237,Brandesi!$A$2:$B$203,2,0),IF(E3237=5000,VLOOKUP(G3237,Brandesi!$D$2:$E$203,2,0),IF(E3237=10000,VLOOKUP(G3237,Brandesi!$G$2:$H$203,2,0)))))</f>
        <v>72898388.976842999</v>
      </c>
    </row>
    <row r="3238" spans="1:8" x14ac:dyDescent="0.25">
      <c r="A3238" t="s">
        <v>253</v>
      </c>
      <c r="B3238" t="s">
        <v>1394</v>
      </c>
      <c r="C3238" t="s">
        <v>250</v>
      </c>
      <c r="D3238" t="s">
        <v>1197</v>
      </c>
      <c r="E3238">
        <v>5000</v>
      </c>
      <c r="F3238" t="s">
        <v>1680</v>
      </c>
      <c r="G3238" t="str">
        <f t="shared" si="50"/>
        <v>IDR</v>
      </c>
      <c r="H3238">
        <f>IF(D3238=$D$2459,IF(E3238=1000,VLOOKUP(G3238,Brandesi!$A$2:$B$203,2,0),IF(E3238=5000,VLOOKUP(G3238,Brandesi!$D$2:$E$203,2,0),IF(E3238=10000,VLOOKUP(G3238,Brandesi!$G$2:$H$203,2,0)))))</f>
        <v>72898388.976842999</v>
      </c>
    </row>
    <row r="3239" spans="1:8" x14ac:dyDescent="0.25">
      <c r="A3239" t="s">
        <v>251</v>
      </c>
      <c r="B3239" t="s">
        <v>1395</v>
      </c>
      <c r="C3239" t="s">
        <v>250</v>
      </c>
      <c r="D3239" t="s">
        <v>1197</v>
      </c>
      <c r="E3239">
        <v>5000</v>
      </c>
      <c r="F3239" t="s">
        <v>1680</v>
      </c>
      <c r="G3239" t="str">
        <f t="shared" si="50"/>
        <v>IDR</v>
      </c>
      <c r="H3239">
        <f>IF(D3239=$D$2459,IF(E3239=1000,VLOOKUP(G3239,Brandesi!$A$2:$B$203,2,0),IF(E3239=5000,VLOOKUP(G3239,Brandesi!$D$2:$E$203,2,0),IF(E3239=10000,VLOOKUP(G3239,Brandesi!$G$2:$H$203,2,0)))))</f>
        <v>72898388.976842999</v>
      </c>
    </row>
    <row r="3240" spans="1:8" x14ac:dyDescent="0.25">
      <c r="A3240" t="s">
        <v>255</v>
      </c>
      <c r="B3240" t="s">
        <v>1396</v>
      </c>
      <c r="C3240" t="s">
        <v>257</v>
      </c>
      <c r="D3240" t="s">
        <v>1197</v>
      </c>
      <c r="E3240">
        <v>5000</v>
      </c>
      <c r="F3240" t="s">
        <v>1680</v>
      </c>
      <c r="G3240" t="str">
        <f t="shared" si="50"/>
        <v>IQD</v>
      </c>
      <c r="H3240">
        <f>IF(D3240=$D$2459,IF(E3240=1000,VLOOKUP(G3240,Brandesi!$A$2:$B$203,2,0),IF(E3240=5000,VLOOKUP(G3240,Brandesi!$D$2:$E$203,2,0),IF(E3240=10000,VLOOKUP(G3240,Brandesi!$G$2:$H$203,2,0)))))</f>
        <v>5932922.4179266803</v>
      </c>
    </row>
    <row r="3241" spans="1:8" x14ac:dyDescent="0.25">
      <c r="A3241" t="s">
        <v>4</v>
      </c>
      <c r="B3241" t="s">
        <v>578</v>
      </c>
      <c r="C3241" t="s">
        <v>257</v>
      </c>
      <c r="D3241" t="s">
        <v>1197</v>
      </c>
      <c r="E3241">
        <v>5000</v>
      </c>
      <c r="F3241" t="s">
        <v>1680</v>
      </c>
      <c r="G3241" t="str">
        <f t="shared" si="50"/>
        <v>USD</v>
      </c>
      <c r="H3241">
        <f>IF(D3241=$D$2459,IF(E3241=1000,VLOOKUP(G3241,Brandesi!$A$2:$B$203,2,0),IF(E3241=5000,VLOOKUP(G3241,Brandesi!$D$2:$E$203,2,0),IF(E3241=10000,VLOOKUP(G3241,Brandesi!$G$2:$H$203,2,0)))))</f>
        <v>5000</v>
      </c>
    </row>
    <row r="3242" spans="1:8" x14ac:dyDescent="0.25">
      <c r="A3242" t="s">
        <v>32</v>
      </c>
      <c r="B3242" t="s">
        <v>1337</v>
      </c>
      <c r="C3242" t="s">
        <v>258</v>
      </c>
      <c r="D3242" t="s">
        <v>1197</v>
      </c>
      <c r="E3242">
        <v>5000</v>
      </c>
      <c r="F3242" t="s">
        <v>1680</v>
      </c>
      <c r="G3242" t="str">
        <f t="shared" si="50"/>
        <v>EUR</v>
      </c>
      <c r="H3242">
        <f>IF(D3242=$D$2459,IF(E3242=1000,VLOOKUP(G3242,Brandesi!$A$2:$B$203,2,0),IF(E3242=5000,VLOOKUP(G3242,Brandesi!$D$2:$E$203,2,0),IF(E3242=10000,VLOOKUP(G3242,Brandesi!$G$2:$H$203,2,0)))))</f>
        <v>4319.6818861147003</v>
      </c>
    </row>
    <row r="3243" spans="1:8" x14ac:dyDescent="0.25">
      <c r="A3243" t="s">
        <v>35</v>
      </c>
      <c r="B3243" t="s">
        <v>599</v>
      </c>
      <c r="C3243" t="s">
        <v>258</v>
      </c>
      <c r="D3243" t="s">
        <v>1197</v>
      </c>
      <c r="E3243">
        <v>5000</v>
      </c>
      <c r="F3243" t="s">
        <v>1680</v>
      </c>
      <c r="G3243" t="str">
        <f t="shared" si="50"/>
        <v>EUR</v>
      </c>
      <c r="H3243">
        <f>IF(D3243=$D$2459,IF(E3243=1000,VLOOKUP(G3243,Brandesi!$A$2:$B$203,2,0),IF(E3243=5000,VLOOKUP(G3243,Brandesi!$D$2:$E$203,2,0),IF(E3243=10000,VLOOKUP(G3243,Brandesi!$G$2:$H$203,2,0)))))</f>
        <v>4319.6818861147003</v>
      </c>
    </row>
    <row r="3244" spans="1:8" x14ac:dyDescent="0.25">
      <c r="A3244" t="s">
        <v>34</v>
      </c>
      <c r="B3244" t="s">
        <v>599</v>
      </c>
      <c r="C3244" t="s">
        <v>258</v>
      </c>
      <c r="D3244" t="s">
        <v>1197</v>
      </c>
      <c r="E3244">
        <v>5000</v>
      </c>
      <c r="F3244" t="s">
        <v>1680</v>
      </c>
      <c r="G3244" t="str">
        <f t="shared" si="50"/>
        <v>EUR</v>
      </c>
      <c r="H3244">
        <f>IF(D3244=$D$2459,IF(E3244=1000,VLOOKUP(G3244,Brandesi!$A$2:$B$203,2,0),IF(E3244=5000,VLOOKUP(G3244,Brandesi!$D$2:$E$203,2,0),IF(E3244=10000,VLOOKUP(G3244,Brandesi!$G$2:$H$203,2,0)))))</f>
        <v>4319.6818861147003</v>
      </c>
    </row>
    <row r="3245" spans="1:8" x14ac:dyDescent="0.25">
      <c r="A3245" t="s">
        <v>15</v>
      </c>
      <c r="B3245" t="s">
        <v>599</v>
      </c>
      <c r="C3245" t="s">
        <v>258</v>
      </c>
      <c r="D3245" t="s">
        <v>1197</v>
      </c>
      <c r="E3245">
        <v>5000</v>
      </c>
      <c r="F3245" t="s">
        <v>1680</v>
      </c>
      <c r="G3245" t="str">
        <f t="shared" si="50"/>
        <v>EUR</v>
      </c>
      <c r="H3245">
        <f>IF(D3245=$D$2459,IF(E3245=1000,VLOOKUP(G3245,Brandesi!$A$2:$B$203,2,0),IF(E3245=5000,VLOOKUP(G3245,Brandesi!$D$2:$E$203,2,0),IF(E3245=10000,VLOOKUP(G3245,Brandesi!$G$2:$H$203,2,0)))))</f>
        <v>4319.6818861147003</v>
      </c>
    </row>
    <row r="3246" spans="1:8" x14ac:dyDescent="0.25">
      <c r="A3246" t="s">
        <v>36</v>
      </c>
      <c r="B3246" t="s">
        <v>600</v>
      </c>
      <c r="C3246" t="s">
        <v>258</v>
      </c>
      <c r="D3246" t="s">
        <v>1197</v>
      </c>
      <c r="E3246">
        <v>5000</v>
      </c>
      <c r="F3246" t="s">
        <v>1680</v>
      </c>
      <c r="G3246" t="str">
        <f t="shared" si="50"/>
        <v>EUR</v>
      </c>
      <c r="H3246">
        <f>IF(D3246=$D$2459,IF(E3246=1000,VLOOKUP(G3246,Brandesi!$A$2:$B$203,2,0),IF(E3246=5000,VLOOKUP(G3246,Brandesi!$D$2:$E$203,2,0),IF(E3246=10000,VLOOKUP(G3246,Brandesi!$G$2:$H$203,2,0)))))</f>
        <v>4319.6818861147003</v>
      </c>
    </row>
    <row r="3247" spans="1:8" x14ac:dyDescent="0.25">
      <c r="A3247" t="s">
        <v>38</v>
      </c>
      <c r="B3247" t="s">
        <v>598</v>
      </c>
      <c r="C3247" t="s">
        <v>258</v>
      </c>
      <c r="D3247" t="s">
        <v>1197</v>
      </c>
      <c r="E3247">
        <v>5000</v>
      </c>
      <c r="F3247" t="s">
        <v>1680</v>
      </c>
      <c r="G3247" t="str">
        <f>IF(RIGHT(B3247,1)=RIGHT($B$28,1),"EUR",IF(RIGHT(A3247,1)=")",LEFT(RIGHT(A3247,4),3),RIGHT(A3247,3)))</f>
        <v>EUR</v>
      </c>
      <c r="H3247">
        <f>IF(D3247=$D$2459,IF(E3247=1000,VLOOKUP(G3247,Brandesi!$A$2:$B$203,2,0),IF(E3247=5000,VLOOKUP(G3247,Brandesi!$D$2:$E$203,2,0),IF(E3247=10000,VLOOKUP(G3247,Brandesi!$G$2:$H$203,2,0)))))</f>
        <v>4319.6818861147003</v>
      </c>
    </row>
    <row r="3248" spans="1:8" x14ac:dyDescent="0.25">
      <c r="A3248" t="s">
        <v>259</v>
      </c>
      <c r="B3248" t="s">
        <v>1397</v>
      </c>
      <c r="C3248" t="s">
        <v>261</v>
      </c>
      <c r="D3248" t="s">
        <v>1197</v>
      </c>
      <c r="E3248">
        <v>5000</v>
      </c>
      <c r="F3248" t="s">
        <v>1680</v>
      </c>
      <c r="G3248" t="str">
        <f t="shared" si="50"/>
        <v>ILS</v>
      </c>
      <c r="H3248">
        <f>IF(D3248=$D$2459,IF(E3248=1000,VLOOKUP(G3248,Brandesi!$A$2:$B$203,2,0),IF(E3248=5000,VLOOKUP(G3248,Brandesi!$D$2:$E$203,2,0),IF(E3248=10000,VLOOKUP(G3248,Brandesi!$G$2:$H$203,2,0)))))</f>
        <v>18218.907186089298</v>
      </c>
    </row>
    <row r="3249" spans="1:8" x14ac:dyDescent="0.25">
      <c r="A3249" t="s">
        <v>262</v>
      </c>
      <c r="B3249" t="s">
        <v>1398</v>
      </c>
      <c r="C3249" t="s">
        <v>261</v>
      </c>
      <c r="D3249" t="s">
        <v>1197</v>
      </c>
      <c r="E3249">
        <v>5000</v>
      </c>
      <c r="F3249" t="s">
        <v>1680</v>
      </c>
      <c r="G3249" t="str">
        <f t="shared" si="50"/>
        <v>ILS</v>
      </c>
      <c r="H3249">
        <f>IF(D3249=$D$2459,IF(E3249=1000,VLOOKUP(G3249,Brandesi!$A$2:$B$203,2,0),IF(E3249=5000,VLOOKUP(G3249,Brandesi!$D$2:$E$203,2,0),IF(E3249=10000,VLOOKUP(G3249,Brandesi!$G$2:$H$203,2,0)))))</f>
        <v>18218.907186089298</v>
      </c>
    </row>
    <row r="3250" spans="1:8" x14ac:dyDescent="0.25">
      <c r="A3250" t="s">
        <v>264</v>
      </c>
      <c r="B3250" t="s">
        <v>1398</v>
      </c>
      <c r="C3250" t="s">
        <v>261</v>
      </c>
      <c r="D3250" t="s">
        <v>1197</v>
      </c>
      <c r="E3250">
        <v>5000</v>
      </c>
      <c r="F3250" t="s">
        <v>1680</v>
      </c>
      <c r="G3250" t="str">
        <f t="shared" si="50"/>
        <v>ILS</v>
      </c>
      <c r="H3250">
        <f>IF(D3250=$D$2459,IF(E3250=1000,VLOOKUP(G3250,Brandesi!$A$2:$B$203,2,0),IF(E3250=5000,VLOOKUP(G3250,Brandesi!$D$2:$E$203,2,0),IF(E3250=10000,VLOOKUP(G3250,Brandesi!$G$2:$H$203,2,0)))))</f>
        <v>18218.907186089298</v>
      </c>
    </row>
    <row r="3251" spans="1:8" x14ac:dyDescent="0.25">
      <c r="A3251" t="s">
        <v>32</v>
      </c>
      <c r="B3251" t="s">
        <v>1337</v>
      </c>
      <c r="C3251" t="s">
        <v>265</v>
      </c>
      <c r="D3251" t="s">
        <v>1197</v>
      </c>
      <c r="E3251">
        <v>5000</v>
      </c>
      <c r="F3251" t="s">
        <v>1680</v>
      </c>
      <c r="G3251" t="str">
        <f t="shared" si="50"/>
        <v>EUR</v>
      </c>
      <c r="H3251">
        <f>IF(D3251=$D$2459,IF(E3251=1000,VLOOKUP(G3251,Brandesi!$A$2:$B$203,2,0),IF(E3251=5000,VLOOKUP(G3251,Brandesi!$D$2:$E$203,2,0),IF(E3251=10000,VLOOKUP(G3251,Brandesi!$G$2:$H$203,2,0)))))</f>
        <v>4319.6818861147003</v>
      </c>
    </row>
    <row r="3252" spans="1:8" x14ac:dyDescent="0.25">
      <c r="A3252" t="s">
        <v>35</v>
      </c>
      <c r="B3252" t="s">
        <v>599</v>
      </c>
      <c r="C3252" t="s">
        <v>265</v>
      </c>
      <c r="D3252" t="s">
        <v>1197</v>
      </c>
      <c r="E3252">
        <v>5000</v>
      </c>
      <c r="F3252" t="s">
        <v>1680</v>
      </c>
      <c r="G3252" t="str">
        <f t="shared" si="50"/>
        <v>EUR</v>
      </c>
      <c r="H3252">
        <f>IF(D3252=$D$2459,IF(E3252=1000,VLOOKUP(G3252,Brandesi!$A$2:$B$203,2,0),IF(E3252=5000,VLOOKUP(G3252,Brandesi!$D$2:$E$203,2,0),IF(E3252=10000,VLOOKUP(G3252,Brandesi!$G$2:$H$203,2,0)))))</f>
        <v>4319.6818861147003</v>
      </c>
    </row>
    <row r="3253" spans="1:8" x14ac:dyDescent="0.25">
      <c r="A3253" t="s">
        <v>34</v>
      </c>
      <c r="B3253" t="s">
        <v>599</v>
      </c>
      <c r="C3253" t="s">
        <v>265</v>
      </c>
      <c r="D3253" t="s">
        <v>1197</v>
      </c>
      <c r="E3253">
        <v>5000</v>
      </c>
      <c r="F3253" t="s">
        <v>1680</v>
      </c>
      <c r="G3253" t="str">
        <f t="shared" si="50"/>
        <v>EUR</v>
      </c>
      <c r="H3253">
        <f>IF(D3253=$D$2459,IF(E3253=1000,VLOOKUP(G3253,Brandesi!$A$2:$B$203,2,0),IF(E3253=5000,VLOOKUP(G3253,Brandesi!$D$2:$E$203,2,0),IF(E3253=10000,VLOOKUP(G3253,Brandesi!$G$2:$H$203,2,0)))))</f>
        <v>4319.6818861147003</v>
      </c>
    </row>
    <row r="3254" spans="1:8" x14ac:dyDescent="0.25">
      <c r="A3254" t="s">
        <v>15</v>
      </c>
      <c r="B3254" t="s">
        <v>599</v>
      </c>
      <c r="C3254" t="s">
        <v>265</v>
      </c>
      <c r="D3254" t="s">
        <v>1197</v>
      </c>
      <c r="E3254">
        <v>5000</v>
      </c>
      <c r="F3254" t="s">
        <v>1680</v>
      </c>
      <c r="G3254" t="str">
        <f t="shared" si="50"/>
        <v>EUR</v>
      </c>
      <c r="H3254">
        <f>IF(D3254=$D$2459,IF(E3254=1000,VLOOKUP(G3254,Brandesi!$A$2:$B$203,2,0),IF(E3254=5000,VLOOKUP(G3254,Brandesi!$D$2:$E$203,2,0),IF(E3254=10000,VLOOKUP(G3254,Brandesi!$G$2:$H$203,2,0)))))</f>
        <v>4319.6818861147003</v>
      </c>
    </row>
    <row r="3255" spans="1:8" x14ac:dyDescent="0.25">
      <c r="A3255" t="s">
        <v>36</v>
      </c>
      <c r="B3255" t="s">
        <v>600</v>
      </c>
      <c r="C3255" t="s">
        <v>265</v>
      </c>
      <c r="D3255" t="s">
        <v>1197</v>
      </c>
      <c r="E3255">
        <v>5000</v>
      </c>
      <c r="F3255" t="s">
        <v>1680</v>
      </c>
      <c r="G3255" t="str">
        <f t="shared" si="50"/>
        <v>EUR</v>
      </c>
      <c r="H3255">
        <f>IF(D3255=$D$2459,IF(E3255=1000,VLOOKUP(G3255,Brandesi!$A$2:$B$203,2,0),IF(E3255=5000,VLOOKUP(G3255,Brandesi!$D$2:$E$203,2,0),IF(E3255=10000,VLOOKUP(G3255,Brandesi!$G$2:$H$203,2,0)))))</f>
        <v>4319.6818861147003</v>
      </c>
    </row>
    <row r="3256" spans="1:8" x14ac:dyDescent="0.25">
      <c r="A3256" t="s">
        <v>38</v>
      </c>
      <c r="B3256" t="s">
        <v>598</v>
      </c>
      <c r="C3256" t="s">
        <v>265</v>
      </c>
      <c r="D3256" t="s">
        <v>1197</v>
      </c>
      <c r="E3256">
        <v>5000</v>
      </c>
      <c r="F3256" t="s">
        <v>1680</v>
      </c>
      <c r="G3256" t="str">
        <f>IF(RIGHT(B3256,1)=RIGHT($B$28,1),"EUR",IF(RIGHT(A3256,1)=")",LEFT(RIGHT(A3256,4),3),RIGHT(A3256,3)))</f>
        <v>EUR</v>
      </c>
      <c r="H3256">
        <f>IF(D3256=$D$2459,IF(E3256=1000,VLOOKUP(G3256,Brandesi!$A$2:$B$203,2,0),IF(E3256=5000,VLOOKUP(G3256,Brandesi!$D$2:$E$203,2,0),IF(E3256=10000,VLOOKUP(G3256,Brandesi!$G$2:$H$203,2,0)))))</f>
        <v>4319.6818861147003</v>
      </c>
    </row>
    <row r="3257" spans="1:8" x14ac:dyDescent="0.25">
      <c r="A3257" t="s">
        <v>266</v>
      </c>
      <c r="B3257" t="s">
        <v>1399</v>
      </c>
      <c r="C3257" t="s">
        <v>268</v>
      </c>
      <c r="D3257" t="s">
        <v>1197</v>
      </c>
      <c r="E3257">
        <v>5000</v>
      </c>
      <c r="F3257" t="s">
        <v>1680</v>
      </c>
      <c r="G3257" t="str">
        <f t="shared" si="50"/>
        <v>JMD</v>
      </c>
      <c r="H3257">
        <f>IF(D3257=$D$2459,IF(E3257=1000,VLOOKUP(G3257,Brandesi!$A$2:$B$203,2,0),IF(E3257=5000,VLOOKUP(G3257,Brandesi!$D$2:$E$203,2,0),IF(E3257=10000,VLOOKUP(G3257,Brandesi!$G$2:$H$203,2,0)))))</f>
        <v>681174.77039886697</v>
      </c>
    </row>
    <row r="3258" spans="1:8" x14ac:dyDescent="0.25">
      <c r="A3258" t="s">
        <v>269</v>
      </c>
      <c r="B3258" t="s">
        <v>1399</v>
      </c>
      <c r="C3258" t="s">
        <v>268</v>
      </c>
      <c r="D3258" t="s">
        <v>1197</v>
      </c>
      <c r="E3258">
        <v>5000</v>
      </c>
      <c r="F3258" t="s">
        <v>1680</v>
      </c>
      <c r="G3258" t="str">
        <f t="shared" si="50"/>
        <v>JMD</v>
      </c>
      <c r="H3258">
        <f>IF(D3258=$D$2459,IF(E3258=1000,VLOOKUP(G3258,Brandesi!$A$2:$B$203,2,0),IF(E3258=5000,VLOOKUP(G3258,Brandesi!$D$2:$E$203,2,0),IF(E3258=10000,VLOOKUP(G3258,Brandesi!$G$2:$H$203,2,0)))))</f>
        <v>681174.77039886697</v>
      </c>
    </row>
    <row r="3259" spans="1:8" x14ac:dyDescent="0.25">
      <c r="A3259" t="s">
        <v>4</v>
      </c>
      <c r="B3259" t="s">
        <v>578</v>
      </c>
      <c r="C3259" t="s">
        <v>268</v>
      </c>
      <c r="D3259" t="s">
        <v>1197</v>
      </c>
      <c r="E3259">
        <v>5000</v>
      </c>
      <c r="F3259" t="s">
        <v>1680</v>
      </c>
      <c r="G3259" t="str">
        <f t="shared" si="50"/>
        <v>USD</v>
      </c>
      <c r="H3259">
        <f>IF(D3259=$D$2459,IF(E3259=1000,VLOOKUP(G3259,Brandesi!$A$2:$B$203,2,0),IF(E3259=5000,VLOOKUP(G3259,Brandesi!$D$2:$E$203,2,0),IF(E3259=10000,VLOOKUP(G3259,Brandesi!$G$2:$H$203,2,0)))))</f>
        <v>5000</v>
      </c>
    </row>
    <row r="3260" spans="1:8" x14ac:dyDescent="0.25">
      <c r="A3260" t="s">
        <v>270</v>
      </c>
      <c r="B3260" t="s">
        <v>1400</v>
      </c>
      <c r="C3260" t="s">
        <v>272</v>
      </c>
      <c r="D3260" t="s">
        <v>1197</v>
      </c>
      <c r="E3260">
        <v>5000</v>
      </c>
      <c r="F3260" t="s">
        <v>1680</v>
      </c>
      <c r="G3260" t="str">
        <f t="shared" si="50"/>
        <v>JPY</v>
      </c>
      <c r="H3260">
        <f>IF(D3260=$D$2459,IF(E3260=1000,VLOOKUP(G3260,Brandesi!$A$2:$B$203,2,0),IF(E3260=5000,VLOOKUP(G3260,Brandesi!$D$2:$E$203,2,0),IF(E3260=10000,VLOOKUP(G3260,Brandesi!$G$2:$H$203,2,0)))))</f>
        <v>550777.91434854397</v>
      </c>
    </row>
    <row r="3261" spans="1:8" x14ac:dyDescent="0.25">
      <c r="A3261" t="s">
        <v>273</v>
      </c>
      <c r="B3261" t="s">
        <v>1401</v>
      </c>
      <c r="C3261" t="s">
        <v>272</v>
      </c>
      <c r="D3261" t="s">
        <v>1197</v>
      </c>
      <c r="E3261">
        <v>5000</v>
      </c>
      <c r="F3261" t="s">
        <v>1680</v>
      </c>
      <c r="G3261" t="str">
        <f t="shared" si="50"/>
        <v>JPY</v>
      </c>
      <c r="H3261">
        <f>IF(D3261=$D$2459,IF(E3261=1000,VLOOKUP(G3261,Brandesi!$A$2:$B$203,2,0),IF(E3261=5000,VLOOKUP(G3261,Brandesi!$D$2:$E$203,2,0),IF(E3261=10000,VLOOKUP(G3261,Brandesi!$G$2:$H$203,2,0)))))</f>
        <v>550777.91434854397</v>
      </c>
    </row>
    <row r="3262" spans="1:8" x14ac:dyDescent="0.25">
      <c r="A3262" t="s">
        <v>277</v>
      </c>
      <c r="B3262" t="s">
        <v>1402</v>
      </c>
      <c r="C3262" t="s">
        <v>272</v>
      </c>
      <c r="D3262" t="s">
        <v>1197</v>
      </c>
      <c r="E3262">
        <v>5000</v>
      </c>
      <c r="F3262" t="s">
        <v>1680</v>
      </c>
      <c r="G3262" t="str">
        <f t="shared" si="50"/>
        <v>JPY</v>
      </c>
      <c r="H3262">
        <f>IF(D3262=$D$2459,IF(E3262=1000,VLOOKUP(G3262,Brandesi!$A$2:$B$203,2,0),IF(E3262=5000,VLOOKUP(G3262,Brandesi!$D$2:$E$203,2,0),IF(E3262=10000,VLOOKUP(G3262,Brandesi!$G$2:$H$203,2,0)))))</f>
        <v>550777.91434854397</v>
      </c>
    </row>
    <row r="3263" spans="1:8" x14ac:dyDescent="0.25">
      <c r="A3263" t="s">
        <v>275</v>
      </c>
      <c r="B3263" t="s">
        <v>1402</v>
      </c>
      <c r="C3263" t="s">
        <v>272</v>
      </c>
      <c r="D3263" t="s">
        <v>1197</v>
      </c>
      <c r="E3263">
        <v>5000</v>
      </c>
      <c r="F3263" t="s">
        <v>1680</v>
      </c>
      <c r="G3263" t="str">
        <f t="shared" si="50"/>
        <v>JPY</v>
      </c>
      <c r="H3263">
        <f>IF(D3263=$D$2459,IF(E3263=1000,VLOOKUP(G3263,Brandesi!$A$2:$B$203,2,0),IF(E3263=5000,VLOOKUP(G3263,Brandesi!$D$2:$E$203,2,0),IF(E3263=10000,VLOOKUP(G3263,Brandesi!$G$2:$H$203,2,0)))))</f>
        <v>550777.91434854397</v>
      </c>
    </row>
    <row r="3264" spans="1:8" x14ac:dyDescent="0.25">
      <c r="A3264" t="s">
        <v>278</v>
      </c>
      <c r="B3264" t="s">
        <v>1403</v>
      </c>
      <c r="C3264" t="s">
        <v>272</v>
      </c>
      <c r="D3264" t="s">
        <v>1197</v>
      </c>
      <c r="E3264">
        <v>5000</v>
      </c>
      <c r="F3264" t="s">
        <v>1680</v>
      </c>
      <c r="G3264" t="str">
        <f t="shared" si="50"/>
        <v>JPY</v>
      </c>
      <c r="H3264">
        <f>IF(D3264=$D$2459,IF(E3264=1000,VLOOKUP(G3264,Brandesi!$A$2:$B$203,2,0),IF(E3264=5000,VLOOKUP(G3264,Brandesi!$D$2:$E$203,2,0),IF(E3264=10000,VLOOKUP(G3264,Brandesi!$G$2:$H$203,2,0)))))</f>
        <v>550777.91434854397</v>
      </c>
    </row>
    <row r="3265" spans="1:8" x14ac:dyDescent="0.25">
      <c r="A3265" t="s">
        <v>280</v>
      </c>
      <c r="B3265" t="s">
        <v>670</v>
      </c>
      <c r="C3265" t="s">
        <v>282</v>
      </c>
      <c r="D3265" t="s">
        <v>1197</v>
      </c>
      <c r="E3265">
        <v>5000</v>
      </c>
      <c r="F3265" t="s">
        <v>1680</v>
      </c>
      <c r="G3265" t="str">
        <f t="shared" si="50"/>
        <v>JOD</v>
      </c>
      <c r="H3265">
        <f>IF(D3265=$D$2459,IF(E3265=1000,VLOOKUP(G3265,Brandesi!$A$2:$B$203,2,0),IF(E3265=5000,VLOOKUP(G3265,Brandesi!$D$2:$E$203,2,0),IF(E3265=10000,VLOOKUP(G3265,Brandesi!$G$2:$H$203,2,0)))))</f>
        <v>3545</v>
      </c>
    </row>
    <row r="3266" spans="1:8" x14ac:dyDescent="0.25">
      <c r="A3266" t="s">
        <v>283</v>
      </c>
      <c r="B3266" t="s">
        <v>670</v>
      </c>
      <c r="C3266" t="s">
        <v>282</v>
      </c>
      <c r="D3266" t="s">
        <v>1197</v>
      </c>
      <c r="E3266">
        <v>5000</v>
      </c>
      <c r="F3266" t="s">
        <v>1680</v>
      </c>
      <c r="G3266" t="str">
        <f t="shared" si="50"/>
        <v>JOD</v>
      </c>
      <c r="H3266">
        <f>IF(D3266=$D$2459,IF(E3266=1000,VLOOKUP(G3266,Brandesi!$A$2:$B$203,2,0),IF(E3266=5000,VLOOKUP(G3266,Brandesi!$D$2:$E$203,2,0),IF(E3266=10000,VLOOKUP(G3266,Brandesi!$G$2:$H$203,2,0)))))</f>
        <v>3545</v>
      </c>
    </row>
    <row r="3267" spans="1:8" x14ac:dyDescent="0.25">
      <c r="A3267" t="s">
        <v>4</v>
      </c>
      <c r="B3267" t="s">
        <v>578</v>
      </c>
      <c r="C3267" t="s">
        <v>282</v>
      </c>
      <c r="D3267" t="s">
        <v>1197</v>
      </c>
      <c r="E3267">
        <v>5000</v>
      </c>
      <c r="F3267" t="s">
        <v>1680</v>
      </c>
      <c r="G3267" t="str">
        <f t="shared" ref="G3267:G3330" si="51">IF(RIGHT(A3267,1)=")",LEFT(RIGHT(A3267,4),3),RIGHT(A3267,3))</f>
        <v>USD</v>
      </c>
      <c r="H3267">
        <f>IF(D3267=$D$2459,IF(E3267=1000,VLOOKUP(G3267,Brandesi!$A$2:$B$203,2,0),IF(E3267=5000,VLOOKUP(G3267,Brandesi!$D$2:$E$203,2,0),IF(E3267=10000,VLOOKUP(G3267,Brandesi!$G$2:$H$203,2,0)))))</f>
        <v>5000</v>
      </c>
    </row>
    <row r="3268" spans="1:8" x14ac:dyDescent="0.25">
      <c r="A3268" t="s">
        <v>284</v>
      </c>
      <c r="B3268" t="s">
        <v>1404</v>
      </c>
      <c r="C3268" t="s">
        <v>286</v>
      </c>
      <c r="D3268" t="s">
        <v>1197</v>
      </c>
      <c r="E3268">
        <v>5000</v>
      </c>
      <c r="F3268" t="s">
        <v>1680</v>
      </c>
      <c r="G3268" t="str">
        <f t="shared" si="51"/>
        <v>KZT</v>
      </c>
      <c r="H3268">
        <f>IF(D3268=$D$2459,IF(E3268=1000,VLOOKUP(G3268,Brandesi!$A$2:$B$203,2,0),IF(E3268=5000,VLOOKUP(G3268,Brandesi!$D$2:$E$203,2,0),IF(E3268=10000,VLOOKUP(G3268,Brandesi!$G$2:$H$203,2,0)))))</f>
        <v>1806030.76466071</v>
      </c>
    </row>
    <row r="3269" spans="1:8" x14ac:dyDescent="0.25">
      <c r="A3269" t="s">
        <v>287</v>
      </c>
      <c r="B3269" t="s">
        <v>1405</v>
      </c>
      <c r="C3269" t="s">
        <v>286</v>
      </c>
      <c r="D3269" t="s">
        <v>1197</v>
      </c>
      <c r="E3269">
        <v>5000</v>
      </c>
      <c r="F3269" t="s">
        <v>1680</v>
      </c>
      <c r="G3269" t="str">
        <f t="shared" si="51"/>
        <v>KZT</v>
      </c>
      <c r="H3269">
        <f>IF(D3269=$D$2459,IF(E3269=1000,VLOOKUP(G3269,Brandesi!$A$2:$B$203,2,0),IF(E3269=5000,VLOOKUP(G3269,Brandesi!$D$2:$E$203,2,0),IF(E3269=10000,VLOOKUP(G3269,Brandesi!$G$2:$H$203,2,0)))))</f>
        <v>1806030.76466071</v>
      </c>
    </row>
    <row r="3270" spans="1:8" x14ac:dyDescent="0.25">
      <c r="A3270" t="s">
        <v>4</v>
      </c>
      <c r="B3270" t="s">
        <v>578</v>
      </c>
      <c r="C3270" t="s">
        <v>286</v>
      </c>
      <c r="D3270" t="s">
        <v>1197</v>
      </c>
      <c r="E3270">
        <v>5000</v>
      </c>
      <c r="F3270" t="s">
        <v>1680</v>
      </c>
      <c r="G3270" t="str">
        <f t="shared" si="51"/>
        <v>USD</v>
      </c>
      <c r="H3270">
        <f>IF(D3270=$D$2459,IF(E3270=1000,VLOOKUP(G3270,Brandesi!$A$2:$B$203,2,0),IF(E3270=5000,VLOOKUP(G3270,Brandesi!$D$2:$E$203,2,0),IF(E3270=10000,VLOOKUP(G3270,Brandesi!$G$2:$H$203,2,0)))))</f>
        <v>5000</v>
      </c>
    </row>
    <row r="3271" spans="1:8" x14ac:dyDescent="0.25">
      <c r="A3271" t="s">
        <v>289</v>
      </c>
      <c r="B3271" t="s">
        <v>1406</v>
      </c>
      <c r="C3271" t="s">
        <v>291</v>
      </c>
      <c r="D3271" t="s">
        <v>1197</v>
      </c>
      <c r="E3271">
        <v>5000</v>
      </c>
      <c r="F3271" t="s">
        <v>1680</v>
      </c>
      <c r="G3271" t="str">
        <f t="shared" si="51"/>
        <v>KES</v>
      </c>
      <c r="H3271">
        <f>IF(D3271=$D$2459,IF(E3271=1000,VLOOKUP(G3271,Brandesi!$A$2:$B$203,2,0),IF(E3271=5000,VLOOKUP(G3271,Brandesi!$D$2:$E$203,2,0),IF(E3271=10000,VLOOKUP(G3271,Brandesi!$G$2:$H$203,2,0)))))</f>
        <v>504560.06147639302</v>
      </c>
    </row>
    <row r="3272" spans="1:8" x14ac:dyDescent="0.25">
      <c r="A3272" t="s">
        <v>292</v>
      </c>
      <c r="B3272" t="s">
        <v>1406</v>
      </c>
      <c r="C3272" t="s">
        <v>291</v>
      </c>
      <c r="D3272" t="s">
        <v>1197</v>
      </c>
      <c r="E3272">
        <v>5000</v>
      </c>
      <c r="F3272" t="s">
        <v>1680</v>
      </c>
      <c r="G3272" t="str">
        <f t="shared" si="51"/>
        <v>KES</v>
      </c>
      <c r="H3272">
        <f>IF(D3272=$D$2459,IF(E3272=1000,VLOOKUP(G3272,Brandesi!$A$2:$B$203,2,0),IF(E3272=5000,VLOOKUP(G3272,Brandesi!$D$2:$E$203,2,0),IF(E3272=10000,VLOOKUP(G3272,Brandesi!$G$2:$H$203,2,0)))))</f>
        <v>504560.06147639302</v>
      </c>
    </row>
    <row r="3273" spans="1:8" x14ac:dyDescent="0.25">
      <c r="A3273" t="s">
        <v>6</v>
      </c>
      <c r="B3273" t="s">
        <v>598</v>
      </c>
      <c r="C3273" t="s">
        <v>291</v>
      </c>
      <c r="D3273" t="s">
        <v>1197</v>
      </c>
      <c r="E3273">
        <v>5000</v>
      </c>
      <c r="F3273" t="s">
        <v>1680</v>
      </c>
      <c r="G3273" t="str">
        <f t="shared" si="51"/>
        <v>EUR</v>
      </c>
      <c r="H3273">
        <f>IF(D3273=$D$2459,IF(E3273=1000,VLOOKUP(G3273,Brandesi!$A$2:$B$203,2,0),IF(E3273=5000,VLOOKUP(G3273,Brandesi!$D$2:$E$203,2,0),IF(E3273=10000,VLOOKUP(G3273,Brandesi!$G$2:$H$203,2,0)))))</f>
        <v>4319.6818861147003</v>
      </c>
    </row>
    <row r="3274" spans="1:8" x14ac:dyDescent="0.25">
      <c r="A3274" t="s">
        <v>4</v>
      </c>
      <c r="B3274" t="s">
        <v>578</v>
      </c>
      <c r="C3274" t="s">
        <v>291</v>
      </c>
      <c r="D3274" t="s">
        <v>1197</v>
      </c>
      <c r="E3274">
        <v>5000</v>
      </c>
      <c r="F3274" t="s">
        <v>1680</v>
      </c>
      <c r="G3274" t="str">
        <f t="shared" si="51"/>
        <v>USD</v>
      </c>
      <c r="H3274">
        <f>IF(D3274=$D$2459,IF(E3274=1000,VLOOKUP(G3274,Brandesi!$A$2:$B$203,2,0),IF(E3274=5000,VLOOKUP(G3274,Brandesi!$D$2:$E$203,2,0),IF(E3274=10000,VLOOKUP(G3274,Brandesi!$G$2:$H$203,2,0)))))</f>
        <v>5000</v>
      </c>
    </row>
    <row r="3275" spans="1:8" x14ac:dyDescent="0.25">
      <c r="A3275" t="s">
        <v>1262</v>
      </c>
      <c r="B3275" t="s">
        <v>1076</v>
      </c>
      <c r="C3275" t="s">
        <v>296</v>
      </c>
      <c r="D3275" t="s">
        <v>1197</v>
      </c>
      <c r="E3275">
        <v>5000</v>
      </c>
      <c r="F3275" t="s">
        <v>1680</v>
      </c>
      <c r="G3275" t="str">
        <f t="shared" si="51"/>
        <v>KRW</v>
      </c>
      <c r="H3275">
        <f>IF(D3275=$D$2459,IF(E3275=1000,VLOOKUP(G3275,Brandesi!$A$2:$B$203,2,0),IF(E3275=5000,VLOOKUP(G3275,Brandesi!$D$2:$E$203,2,0),IF(E3275=10000,VLOOKUP(G3275,Brandesi!$G$2:$H$203,2,0)))))</f>
        <v>5583990.2640701598</v>
      </c>
    </row>
    <row r="3276" spans="1:8" x14ac:dyDescent="0.25">
      <c r="A3276" t="s">
        <v>297</v>
      </c>
      <c r="B3276" t="s">
        <v>1407</v>
      </c>
      <c r="C3276" t="s">
        <v>296</v>
      </c>
      <c r="D3276" t="s">
        <v>1197</v>
      </c>
      <c r="E3276">
        <v>5000</v>
      </c>
      <c r="F3276" t="s">
        <v>1680</v>
      </c>
      <c r="G3276" t="str">
        <f t="shared" si="51"/>
        <v>KRW</v>
      </c>
      <c r="H3276">
        <f>IF(D3276=$D$2459,IF(E3276=1000,VLOOKUP(G3276,Brandesi!$A$2:$B$203,2,0),IF(E3276=5000,VLOOKUP(G3276,Brandesi!$D$2:$E$203,2,0),IF(E3276=10000,VLOOKUP(G3276,Brandesi!$G$2:$H$203,2,0)))))</f>
        <v>5583990.2640701598</v>
      </c>
    </row>
    <row r="3277" spans="1:8" x14ac:dyDescent="0.25">
      <c r="A3277" t="s">
        <v>299</v>
      </c>
      <c r="B3277" t="s">
        <v>1407</v>
      </c>
      <c r="C3277" t="s">
        <v>296</v>
      </c>
      <c r="D3277" t="s">
        <v>1197</v>
      </c>
      <c r="E3277">
        <v>5000</v>
      </c>
      <c r="F3277" t="s">
        <v>1680</v>
      </c>
      <c r="G3277" t="str">
        <f t="shared" si="51"/>
        <v>KRW</v>
      </c>
      <c r="H3277">
        <f>IF(D3277=$D$2459,IF(E3277=1000,VLOOKUP(G3277,Brandesi!$A$2:$B$203,2,0),IF(E3277=5000,VLOOKUP(G3277,Brandesi!$D$2:$E$203,2,0),IF(E3277=10000,VLOOKUP(G3277,Brandesi!$G$2:$H$203,2,0)))))</f>
        <v>5583990.2640701598</v>
      </c>
    </row>
    <row r="3278" spans="1:8" x14ac:dyDescent="0.25">
      <c r="A3278" t="s">
        <v>300</v>
      </c>
      <c r="B3278" t="s">
        <v>1408</v>
      </c>
      <c r="C3278" t="s">
        <v>296</v>
      </c>
      <c r="D3278" t="s">
        <v>1197</v>
      </c>
      <c r="E3278">
        <v>5000</v>
      </c>
      <c r="F3278" t="s">
        <v>1680</v>
      </c>
      <c r="G3278" t="str">
        <f t="shared" si="51"/>
        <v>KRW</v>
      </c>
      <c r="H3278">
        <f>IF(D3278=$D$2459,IF(E3278=1000,VLOOKUP(G3278,Brandesi!$A$2:$B$203,2,0),IF(E3278=5000,VLOOKUP(G3278,Brandesi!$D$2:$E$203,2,0),IF(E3278=10000,VLOOKUP(G3278,Brandesi!$G$2:$H$203,2,0)))))</f>
        <v>5583990.2640701598</v>
      </c>
    </row>
    <row r="3279" spans="1:8" x14ac:dyDescent="0.25">
      <c r="A3279" t="s">
        <v>302</v>
      </c>
      <c r="B3279" t="s">
        <v>1409</v>
      </c>
      <c r="C3279" t="s">
        <v>304</v>
      </c>
      <c r="D3279" t="s">
        <v>1197</v>
      </c>
      <c r="E3279">
        <v>5000</v>
      </c>
      <c r="F3279" t="s">
        <v>1680</v>
      </c>
      <c r="G3279" t="str">
        <f t="shared" si="51"/>
        <v>KWD</v>
      </c>
      <c r="H3279">
        <f>IF(D3279=$D$2459,IF(E3279=1000,VLOOKUP(G3279,Brandesi!$A$2:$B$203,2,0),IF(E3279=5000,VLOOKUP(G3279,Brandesi!$D$2:$E$203,2,0),IF(E3279=10000,VLOOKUP(G3279,Brandesi!$G$2:$H$203,2,0)))))</f>
        <v>1516.581232477</v>
      </c>
    </row>
    <row r="3280" spans="1:8" x14ac:dyDescent="0.25">
      <c r="A3280" t="s">
        <v>305</v>
      </c>
      <c r="B3280" t="s">
        <v>1409</v>
      </c>
      <c r="C3280" t="s">
        <v>304</v>
      </c>
      <c r="D3280" t="s">
        <v>1197</v>
      </c>
      <c r="E3280">
        <v>5000</v>
      </c>
      <c r="F3280" t="s">
        <v>1680</v>
      </c>
      <c r="G3280" t="str">
        <f t="shared" si="51"/>
        <v>KWD</v>
      </c>
      <c r="H3280">
        <f>IF(D3280=$D$2459,IF(E3280=1000,VLOOKUP(G3280,Brandesi!$A$2:$B$203,2,0),IF(E3280=5000,VLOOKUP(G3280,Brandesi!$D$2:$E$203,2,0),IF(E3280=10000,VLOOKUP(G3280,Brandesi!$G$2:$H$203,2,0)))))</f>
        <v>1516.581232477</v>
      </c>
    </row>
    <row r="3281" spans="1:8" x14ac:dyDescent="0.25">
      <c r="A3281" t="s">
        <v>4</v>
      </c>
      <c r="B3281" t="s">
        <v>578</v>
      </c>
      <c r="C3281" t="s">
        <v>304</v>
      </c>
      <c r="D3281" t="s">
        <v>1197</v>
      </c>
      <c r="E3281">
        <v>5000</v>
      </c>
      <c r="F3281" t="s">
        <v>1680</v>
      </c>
      <c r="G3281" t="str">
        <f t="shared" si="51"/>
        <v>USD</v>
      </c>
      <c r="H3281">
        <f>IF(D3281=$D$2459,IF(E3281=1000,VLOOKUP(G3281,Brandesi!$A$2:$B$203,2,0),IF(E3281=5000,VLOOKUP(G3281,Brandesi!$D$2:$E$203,2,0),IF(E3281=10000,VLOOKUP(G3281,Brandesi!$G$2:$H$203,2,0)))))</f>
        <v>5000</v>
      </c>
    </row>
    <row r="3282" spans="1:8" x14ac:dyDescent="0.25">
      <c r="A3282" t="s">
        <v>306</v>
      </c>
      <c r="B3282" t="s">
        <v>678</v>
      </c>
      <c r="C3282" t="s">
        <v>308</v>
      </c>
      <c r="D3282" t="s">
        <v>1197</v>
      </c>
      <c r="E3282">
        <v>5000</v>
      </c>
      <c r="F3282" t="s">
        <v>1680</v>
      </c>
      <c r="G3282" t="str">
        <f t="shared" si="51"/>
        <v>KGS</v>
      </c>
      <c r="H3282">
        <f>IF(D3282=$D$2459,IF(E3282=1000,VLOOKUP(G3282,Brandesi!$A$2:$B$203,2,0),IF(E3282=5000,VLOOKUP(G3282,Brandesi!$D$2:$E$203,2,0),IF(E3282=10000,VLOOKUP(G3282,Brandesi!$G$2:$H$203,2,0)))))</f>
        <v>347276.98120735202</v>
      </c>
    </row>
    <row r="3283" spans="1:8" x14ac:dyDescent="0.25">
      <c r="A3283" t="s">
        <v>4</v>
      </c>
      <c r="B3283" t="s">
        <v>578</v>
      </c>
      <c r="C3283" t="s">
        <v>308</v>
      </c>
      <c r="D3283" t="s">
        <v>1197</v>
      </c>
      <c r="E3283">
        <v>5000</v>
      </c>
      <c r="F3283" t="s">
        <v>1680</v>
      </c>
      <c r="G3283" t="str">
        <f t="shared" si="51"/>
        <v>USD</v>
      </c>
      <c r="H3283">
        <f>IF(D3283=$D$2459,IF(E3283=1000,VLOOKUP(G3283,Brandesi!$A$2:$B$203,2,0),IF(E3283=5000,VLOOKUP(G3283,Brandesi!$D$2:$E$203,2,0),IF(E3283=10000,VLOOKUP(G3283,Brandesi!$G$2:$H$203,2,0)))))</f>
        <v>5000</v>
      </c>
    </row>
    <row r="3284" spans="1:8" x14ac:dyDescent="0.25">
      <c r="A3284" t="s">
        <v>6</v>
      </c>
      <c r="B3284" t="s">
        <v>1337</v>
      </c>
      <c r="C3284" t="s">
        <v>309</v>
      </c>
      <c r="D3284" t="s">
        <v>1197</v>
      </c>
      <c r="E3284">
        <v>5000</v>
      </c>
      <c r="F3284" t="s">
        <v>1680</v>
      </c>
      <c r="G3284" t="str">
        <f t="shared" si="51"/>
        <v>EUR</v>
      </c>
      <c r="H3284">
        <f>IF(D3284=$D$2459,IF(E3284=1000,VLOOKUP(G3284,Brandesi!$A$2:$B$203,2,0),IF(E3284=5000,VLOOKUP(G3284,Brandesi!$D$2:$E$203,2,0),IF(E3284=10000,VLOOKUP(G3284,Brandesi!$G$2:$H$203,2,0)))))</f>
        <v>4319.6818861147003</v>
      </c>
    </row>
    <row r="3285" spans="1:8" x14ac:dyDescent="0.25">
      <c r="A3285" t="s">
        <v>35</v>
      </c>
      <c r="B3285" t="s">
        <v>599</v>
      </c>
      <c r="C3285" t="s">
        <v>309</v>
      </c>
      <c r="D3285" t="s">
        <v>1197</v>
      </c>
      <c r="E3285">
        <v>5000</v>
      </c>
      <c r="F3285" t="s">
        <v>1680</v>
      </c>
      <c r="G3285" t="str">
        <f t="shared" si="51"/>
        <v>EUR</v>
      </c>
      <c r="H3285">
        <f>IF(D3285=$D$2459,IF(E3285=1000,VLOOKUP(G3285,Brandesi!$A$2:$B$203,2,0),IF(E3285=5000,VLOOKUP(G3285,Brandesi!$D$2:$E$203,2,0),IF(E3285=10000,VLOOKUP(G3285,Brandesi!$G$2:$H$203,2,0)))))</f>
        <v>4319.6818861147003</v>
      </c>
    </row>
    <row r="3286" spans="1:8" x14ac:dyDescent="0.25">
      <c r="A3286" t="s">
        <v>34</v>
      </c>
      <c r="B3286" t="s">
        <v>599</v>
      </c>
      <c r="C3286" t="s">
        <v>309</v>
      </c>
      <c r="D3286" t="s">
        <v>1197</v>
      </c>
      <c r="E3286">
        <v>5000</v>
      </c>
      <c r="F3286" t="s">
        <v>1680</v>
      </c>
      <c r="G3286" t="str">
        <f t="shared" si="51"/>
        <v>EUR</v>
      </c>
      <c r="H3286">
        <f>IF(D3286=$D$2459,IF(E3286=1000,VLOOKUP(G3286,Brandesi!$A$2:$B$203,2,0),IF(E3286=5000,VLOOKUP(G3286,Brandesi!$D$2:$E$203,2,0),IF(E3286=10000,VLOOKUP(G3286,Brandesi!$G$2:$H$203,2,0)))))</f>
        <v>4319.6818861147003</v>
      </c>
    </row>
    <row r="3287" spans="1:8" x14ac:dyDescent="0.25">
      <c r="A3287" t="s">
        <v>15</v>
      </c>
      <c r="B3287" t="s">
        <v>599</v>
      </c>
      <c r="C3287" t="s">
        <v>309</v>
      </c>
      <c r="D3287" t="s">
        <v>1197</v>
      </c>
      <c r="E3287">
        <v>5000</v>
      </c>
      <c r="F3287" t="s">
        <v>1680</v>
      </c>
      <c r="G3287" t="str">
        <f t="shared" si="51"/>
        <v>EUR</v>
      </c>
      <c r="H3287">
        <f>IF(D3287=$D$2459,IF(E3287=1000,VLOOKUP(G3287,Brandesi!$A$2:$B$203,2,0),IF(E3287=5000,VLOOKUP(G3287,Brandesi!$D$2:$E$203,2,0),IF(E3287=10000,VLOOKUP(G3287,Brandesi!$G$2:$H$203,2,0)))))</f>
        <v>4319.6818861147003</v>
      </c>
    </row>
    <row r="3288" spans="1:8" x14ac:dyDescent="0.25">
      <c r="A3288" t="s">
        <v>36</v>
      </c>
      <c r="B3288" t="s">
        <v>600</v>
      </c>
      <c r="C3288" t="s">
        <v>309</v>
      </c>
      <c r="D3288" t="s">
        <v>1197</v>
      </c>
      <c r="E3288">
        <v>5000</v>
      </c>
      <c r="F3288" t="s">
        <v>1680</v>
      </c>
      <c r="G3288" t="str">
        <f t="shared" si="51"/>
        <v>EUR</v>
      </c>
      <c r="H3288">
        <f>IF(D3288=$D$2459,IF(E3288=1000,VLOOKUP(G3288,Brandesi!$A$2:$B$203,2,0),IF(E3288=5000,VLOOKUP(G3288,Brandesi!$D$2:$E$203,2,0),IF(E3288=10000,VLOOKUP(G3288,Brandesi!$G$2:$H$203,2,0)))))</f>
        <v>4319.6818861147003</v>
      </c>
    </row>
    <row r="3289" spans="1:8" x14ac:dyDescent="0.25">
      <c r="A3289" t="s">
        <v>38</v>
      </c>
      <c r="B3289" t="s">
        <v>598</v>
      </c>
      <c r="C3289" t="s">
        <v>309</v>
      </c>
      <c r="D3289" t="s">
        <v>1197</v>
      </c>
      <c r="E3289">
        <v>5000</v>
      </c>
      <c r="F3289" t="s">
        <v>1680</v>
      </c>
      <c r="G3289" t="str">
        <f>IF(RIGHT(B3289,1)=RIGHT($B$28,1),"EUR",IF(RIGHT(A3289,1)=")",LEFT(RIGHT(A3289,4),3),RIGHT(A3289,3)))</f>
        <v>EUR</v>
      </c>
      <c r="H3289">
        <f>IF(D3289=$D$2459,IF(E3289=1000,VLOOKUP(G3289,Brandesi!$A$2:$B$203,2,0),IF(E3289=5000,VLOOKUP(G3289,Brandesi!$D$2:$E$203,2,0),IF(E3289=10000,VLOOKUP(G3289,Brandesi!$G$2:$H$203,2,0)))))</f>
        <v>4319.6818861147003</v>
      </c>
    </row>
    <row r="3290" spans="1:8" x14ac:dyDescent="0.25">
      <c r="A3290" t="s">
        <v>311</v>
      </c>
      <c r="B3290" t="s">
        <v>679</v>
      </c>
      <c r="C3290" t="s">
        <v>313</v>
      </c>
      <c r="D3290" t="s">
        <v>1197</v>
      </c>
      <c r="E3290">
        <v>5000</v>
      </c>
      <c r="F3290" t="s">
        <v>1680</v>
      </c>
      <c r="G3290" t="str">
        <f t="shared" si="51"/>
        <v>LBP</v>
      </c>
      <c r="H3290">
        <f>IF(D3290=$D$2459,IF(E3290=1000,VLOOKUP(G3290,Brandesi!$A$2:$B$203,2,0),IF(E3290=5000,VLOOKUP(G3290,Brandesi!$D$2:$E$203,2,0),IF(E3290=10000,VLOOKUP(G3290,Brandesi!$G$2:$H$203,2,0)))))</f>
        <v>7537500</v>
      </c>
    </row>
    <row r="3291" spans="1:8" x14ac:dyDescent="0.25">
      <c r="A3291" t="s">
        <v>4</v>
      </c>
      <c r="B3291" t="s">
        <v>578</v>
      </c>
      <c r="C3291" t="s">
        <v>313</v>
      </c>
      <c r="D3291" t="s">
        <v>1197</v>
      </c>
      <c r="E3291">
        <v>5000</v>
      </c>
      <c r="F3291" t="s">
        <v>1680</v>
      </c>
      <c r="G3291" t="str">
        <f t="shared" si="51"/>
        <v>USD</v>
      </c>
      <c r="H3291">
        <f>IF(D3291=$D$2459,IF(E3291=1000,VLOOKUP(G3291,Brandesi!$A$2:$B$203,2,0),IF(E3291=5000,VLOOKUP(G3291,Brandesi!$D$2:$E$203,2,0),IF(E3291=10000,VLOOKUP(G3291,Brandesi!$G$2:$H$203,2,0)))))</f>
        <v>5000</v>
      </c>
    </row>
    <row r="3292" spans="1:8" x14ac:dyDescent="0.25">
      <c r="A3292" t="s">
        <v>32</v>
      </c>
      <c r="B3292" t="s">
        <v>1366</v>
      </c>
      <c r="C3292" t="s">
        <v>314</v>
      </c>
      <c r="D3292" t="s">
        <v>1197</v>
      </c>
      <c r="E3292">
        <v>5000</v>
      </c>
      <c r="F3292" t="s">
        <v>1680</v>
      </c>
      <c r="G3292" t="str">
        <f t="shared" si="51"/>
        <v>EUR</v>
      </c>
      <c r="H3292">
        <f>IF(D3292=$D$2459,IF(E3292=1000,VLOOKUP(G3292,Brandesi!$A$2:$B$203,2,0),IF(E3292=5000,VLOOKUP(G3292,Brandesi!$D$2:$E$203,2,0),IF(E3292=10000,VLOOKUP(G3292,Brandesi!$G$2:$H$203,2,0)))))</f>
        <v>4319.6818861147003</v>
      </c>
    </row>
    <row r="3293" spans="1:8" x14ac:dyDescent="0.25">
      <c r="A3293" t="s">
        <v>15</v>
      </c>
      <c r="B3293" t="s">
        <v>728</v>
      </c>
      <c r="C3293" t="s">
        <v>314</v>
      </c>
      <c r="D3293" t="s">
        <v>1197</v>
      </c>
      <c r="E3293">
        <v>5000</v>
      </c>
      <c r="F3293" t="s">
        <v>1680</v>
      </c>
      <c r="G3293" t="str">
        <f t="shared" si="51"/>
        <v>EUR</v>
      </c>
      <c r="H3293">
        <f>IF(D3293=$D$2459,IF(E3293=1000,VLOOKUP(G3293,Brandesi!$A$2:$B$203,2,0),IF(E3293=5000,VLOOKUP(G3293,Brandesi!$D$2:$E$203,2,0),IF(E3293=10000,VLOOKUP(G3293,Brandesi!$G$2:$H$203,2,0)))))</f>
        <v>4319.6818861147003</v>
      </c>
    </row>
    <row r="3294" spans="1:8" x14ac:dyDescent="0.25">
      <c r="A3294" t="s">
        <v>36</v>
      </c>
      <c r="B3294" t="s">
        <v>729</v>
      </c>
      <c r="C3294" t="s">
        <v>314</v>
      </c>
      <c r="D3294" t="s">
        <v>1197</v>
      </c>
      <c r="E3294">
        <v>5000</v>
      </c>
      <c r="F3294" t="s">
        <v>1680</v>
      </c>
      <c r="G3294" t="str">
        <f t="shared" si="51"/>
        <v>EUR</v>
      </c>
      <c r="H3294">
        <f>IF(D3294=$D$2459,IF(E3294=1000,VLOOKUP(G3294,Brandesi!$A$2:$B$203,2,0),IF(E3294=5000,VLOOKUP(G3294,Brandesi!$D$2:$E$203,2,0),IF(E3294=10000,VLOOKUP(G3294,Brandesi!$G$2:$H$203,2,0)))))</f>
        <v>4319.6818861147003</v>
      </c>
    </row>
    <row r="3295" spans="1:8" x14ac:dyDescent="0.25">
      <c r="A3295" t="s">
        <v>38</v>
      </c>
      <c r="B3295" t="s">
        <v>727</v>
      </c>
      <c r="C3295" t="s">
        <v>314</v>
      </c>
      <c r="D3295" t="s">
        <v>1197</v>
      </c>
      <c r="E3295">
        <v>5000</v>
      </c>
      <c r="F3295" t="s">
        <v>1680</v>
      </c>
      <c r="G3295" t="str">
        <f>IF(RIGHT(B3295,1)=RIGHT($B$28,1),"EUR",IF(RIGHT(A3295,1)=")",LEFT(RIGHT(A3295,4),3),RIGHT(A3295,3)))</f>
        <v>EUR</v>
      </c>
      <c r="H3295">
        <f>IF(D3295=$D$2459,IF(E3295=1000,VLOOKUP(G3295,Brandesi!$A$2:$B$203,2,0),IF(E3295=5000,VLOOKUP(G3295,Brandesi!$D$2:$E$203,2,0),IF(E3295=10000,VLOOKUP(G3295,Brandesi!$G$2:$H$203,2,0)))))</f>
        <v>4319.6818861147003</v>
      </c>
    </row>
    <row r="3296" spans="1:8" x14ac:dyDescent="0.25">
      <c r="A3296" t="s">
        <v>4</v>
      </c>
      <c r="B3296" t="s">
        <v>578</v>
      </c>
      <c r="C3296" t="s">
        <v>315</v>
      </c>
      <c r="D3296" t="s">
        <v>1197</v>
      </c>
      <c r="E3296">
        <v>5000</v>
      </c>
      <c r="F3296" t="s">
        <v>1680</v>
      </c>
      <c r="G3296" t="str">
        <f t="shared" si="51"/>
        <v>USD</v>
      </c>
      <c r="H3296">
        <f>IF(D3296=$D$2459,IF(E3296=1000,VLOOKUP(G3296,Brandesi!$A$2:$B$203,2,0),IF(E3296=5000,VLOOKUP(G3296,Brandesi!$D$2:$E$203,2,0),IF(E3296=10000,VLOOKUP(G3296,Brandesi!$G$2:$H$203,2,0)))))</f>
        <v>5000</v>
      </c>
    </row>
    <row r="3297" spans="1:8" x14ac:dyDescent="0.25">
      <c r="A3297" t="s">
        <v>319</v>
      </c>
      <c r="B3297" t="s">
        <v>1410</v>
      </c>
      <c r="C3297" t="s">
        <v>318</v>
      </c>
      <c r="D3297" t="s">
        <v>1197</v>
      </c>
      <c r="E3297">
        <v>5000</v>
      </c>
      <c r="F3297" t="s">
        <v>1680</v>
      </c>
      <c r="G3297" t="str">
        <f t="shared" si="51"/>
        <v>MYR</v>
      </c>
      <c r="H3297">
        <f>IF(D3297=$D$2459,IF(E3297=1000,VLOOKUP(G3297,Brandesi!$A$2:$B$203,2,0),IF(E3297=5000,VLOOKUP(G3297,Brandesi!$D$2:$E$203,2,0),IF(E3297=10000,VLOOKUP(G3297,Brandesi!$G$2:$H$203,2,0)))))</f>
        <v>20489.4725785792</v>
      </c>
    </row>
    <row r="3298" spans="1:8" x14ac:dyDescent="0.25">
      <c r="A3298" t="s">
        <v>316</v>
      </c>
      <c r="B3298" t="s">
        <v>1410</v>
      </c>
      <c r="C3298" t="s">
        <v>318</v>
      </c>
      <c r="D3298" t="s">
        <v>1197</v>
      </c>
      <c r="E3298">
        <v>5000</v>
      </c>
      <c r="F3298" t="s">
        <v>1680</v>
      </c>
      <c r="G3298" t="str">
        <f t="shared" si="51"/>
        <v>MYR</v>
      </c>
      <c r="H3298">
        <f>IF(D3298=$D$2459,IF(E3298=1000,VLOOKUP(G3298,Brandesi!$A$2:$B$203,2,0),IF(E3298=5000,VLOOKUP(G3298,Brandesi!$D$2:$E$203,2,0),IF(E3298=10000,VLOOKUP(G3298,Brandesi!$G$2:$H$203,2,0)))))</f>
        <v>20489.4725785792</v>
      </c>
    </row>
    <row r="3299" spans="1:8" x14ac:dyDescent="0.25">
      <c r="A3299" t="s">
        <v>1265</v>
      </c>
      <c r="B3299" t="s">
        <v>1411</v>
      </c>
      <c r="C3299" t="s">
        <v>318</v>
      </c>
      <c r="D3299" t="s">
        <v>1197</v>
      </c>
      <c r="E3299">
        <v>5000</v>
      </c>
      <c r="F3299" t="s">
        <v>1680</v>
      </c>
      <c r="G3299" t="str">
        <f t="shared" si="51"/>
        <v>MYR</v>
      </c>
      <c r="H3299">
        <f>IF(D3299=$D$2459,IF(E3299=1000,VLOOKUP(G3299,Brandesi!$A$2:$B$203,2,0),IF(E3299=5000,VLOOKUP(G3299,Brandesi!$D$2:$E$203,2,0),IF(E3299=10000,VLOOKUP(G3299,Brandesi!$G$2:$H$203,2,0)))))</f>
        <v>20489.4725785792</v>
      </c>
    </row>
    <row r="3300" spans="1:8" x14ac:dyDescent="0.25">
      <c r="A3300" t="s">
        <v>320</v>
      </c>
      <c r="B3300" t="s">
        <v>1412</v>
      </c>
      <c r="C3300" t="s">
        <v>318</v>
      </c>
      <c r="D3300" t="s">
        <v>1197</v>
      </c>
      <c r="E3300">
        <v>5000</v>
      </c>
      <c r="F3300" t="s">
        <v>1680</v>
      </c>
      <c r="G3300" t="str">
        <f t="shared" si="51"/>
        <v>MYR</v>
      </c>
      <c r="H3300">
        <f>IF(D3300=$D$2459,IF(E3300=1000,VLOOKUP(G3300,Brandesi!$A$2:$B$203,2,0),IF(E3300=5000,VLOOKUP(G3300,Brandesi!$D$2:$E$203,2,0),IF(E3300=10000,VLOOKUP(G3300,Brandesi!$G$2:$H$203,2,0)))))</f>
        <v>20489.4725785792</v>
      </c>
    </row>
    <row r="3301" spans="1:8" x14ac:dyDescent="0.25">
      <c r="A3301" t="s">
        <v>322</v>
      </c>
      <c r="B3301" t="s">
        <v>1413</v>
      </c>
      <c r="C3301" t="s">
        <v>324</v>
      </c>
      <c r="D3301" t="s">
        <v>1197</v>
      </c>
      <c r="E3301">
        <v>5000</v>
      </c>
      <c r="F3301" t="s">
        <v>1680</v>
      </c>
      <c r="G3301" t="str">
        <f t="shared" si="51"/>
        <v>MVR</v>
      </c>
      <c r="H3301">
        <f>IF(D3301=$D$2459,IF(E3301=1000,VLOOKUP(G3301,Brandesi!$A$2:$B$203,2,0),IF(E3301=5000,VLOOKUP(G3301,Brandesi!$D$2:$E$203,2,0),IF(E3301=10000,VLOOKUP(G3301,Brandesi!$G$2:$H$203,2,0)))))</f>
        <v>77528.549296665195</v>
      </c>
    </row>
    <row r="3302" spans="1:8" x14ac:dyDescent="0.25">
      <c r="A3302" t="s">
        <v>325</v>
      </c>
      <c r="B3302" t="s">
        <v>1413</v>
      </c>
      <c r="C3302" t="s">
        <v>324</v>
      </c>
      <c r="D3302" t="s">
        <v>1197</v>
      </c>
      <c r="E3302">
        <v>5000</v>
      </c>
      <c r="F3302" t="s">
        <v>1680</v>
      </c>
      <c r="G3302" t="str">
        <f t="shared" si="51"/>
        <v>MVR</v>
      </c>
      <c r="H3302">
        <f>IF(D3302=$D$2459,IF(E3302=1000,VLOOKUP(G3302,Brandesi!$A$2:$B$203,2,0),IF(E3302=5000,VLOOKUP(G3302,Brandesi!$D$2:$E$203,2,0),IF(E3302=10000,VLOOKUP(G3302,Brandesi!$G$2:$H$203,2,0)))))</f>
        <v>77528.549296665195</v>
      </c>
    </row>
    <row r="3303" spans="1:8" x14ac:dyDescent="0.25">
      <c r="A3303" t="s">
        <v>4</v>
      </c>
      <c r="B3303" t="s">
        <v>578</v>
      </c>
      <c r="C3303" t="s">
        <v>324</v>
      </c>
      <c r="D3303" t="s">
        <v>1197</v>
      </c>
      <c r="E3303">
        <v>5000</v>
      </c>
      <c r="F3303" t="s">
        <v>1680</v>
      </c>
      <c r="G3303" t="str">
        <f t="shared" si="51"/>
        <v>USD</v>
      </c>
      <c r="H3303">
        <f>IF(D3303=$D$2459,IF(E3303=1000,VLOOKUP(G3303,Brandesi!$A$2:$B$203,2,0),IF(E3303=5000,VLOOKUP(G3303,Brandesi!$D$2:$E$203,2,0),IF(E3303=10000,VLOOKUP(G3303,Brandesi!$G$2:$H$203,2,0)))))</f>
        <v>5000</v>
      </c>
    </row>
    <row r="3304" spans="1:8" x14ac:dyDescent="0.25">
      <c r="A3304" t="s">
        <v>32</v>
      </c>
      <c r="B3304" t="s">
        <v>1337</v>
      </c>
      <c r="C3304" t="s">
        <v>326</v>
      </c>
      <c r="D3304" t="s">
        <v>1197</v>
      </c>
      <c r="E3304">
        <v>5000</v>
      </c>
      <c r="F3304" t="s">
        <v>1680</v>
      </c>
      <c r="G3304" t="str">
        <f t="shared" si="51"/>
        <v>EUR</v>
      </c>
      <c r="H3304">
        <f>IF(D3304=$D$2459,IF(E3304=1000,VLOOKUP(G3304,Brandesi!$A$2:$B$203,2,0),IF(E3304=5000,VLOOKUP(G3304,Brandesi!$D$2:$E$203,2,0),IF(E3304=10000,VLOOKUP(G3304,Brandesi!$G$2:$H$203,2,0)))))</f>
        <v>4319.6818861147003</v>
      </c>
    </row>
    <row r="3305" spans="1:8" x14ac:dyDescent="0.25">
      <c r="A3305" t="s">
        <v>35</v>
      </c>
      <c r="B3305" t="s">
        <v>599</v>
      </c>
      <c r="C3305" t="s">
        <v>326</v>
      </c>
      <c r="D3305" t="s">
        <v>1197</v>
      </c>
      <c r="E3305">
        <v>5000</v>
      </c>
      <c r="F3305" t="s">
        <v>1680</v>
      </c>
      <c r="G3305" t="str">
        <f t="shared" si="51"/>
        <v>EUR</v>
      </c>
      <c r="H3305">
        <f>IF(D3305=$D$2459,IF(E3305=1000,VLOOKUP(G3305,Brandesi!$A$2:$B$203,2,0),IF(E3305=5000,VLOOKUP(G3305,Brandesi!$D$2:$E$203,2,0),IF(E3305=10000,VLOOKUP(G3305,Brandesi!$G$2:$H$203,2,0)))))</f>
        <v>4319.6818861147003</v>
      </c>
    </row>
    <row r="3306" spans="1:8" x14ac:dyDescent="0.25">
      <c r="A3306" t="s">
        <v>34</v>
      </c>
      <c r="B3306" t="s">
        <v>599</v>
      </c>
      <c r="C3306" t="s">
        <v>326</v>
      </c>
      <c r="D3306" t="s">
        <v>1197</v>
      </c>
      <c r="E3306">
        <v>5000</v>
      </c>
      <c r="F3306" t="s">
        <v>1680</v>
      </c>
      <c r="G3306" t="str">
        <f t="shared" si="51"/>
        <v>EUR</v>
      </c>
      <c r="H3306">
        <f>IF(D3306=$D$2459,IF(E3306=1000,VLOOKUP(G3306,Brandesi!$A$2:$B$203,2,0),IF(E3306=5000,VLOOKUP(G3306,Brandesi!$D$2:$E$203,2,0),IF(E3306=10000,VLOOKUP(G3306,Brandesi!$G$2:$H$203,2,0)))))</f>
        <v>4319.6818861147003</v>
      </c>
    </row>
    <row r="3307" spans="1:8" x14ac:dyDescent="0.25">
      <c r="A3307" t="s">
        <v>15</v>
      </c>
      <c r="B3307" t="s">
        <v>599</v>
      </c>
      <c r="C3307" t="s">
        <v>326</v>
      </c>
      <c r="D3307" t="s">
        <v>1197</v>
      </c>
      <c r="E3307">
        <v>5000</v>
      </c>
      <c r="F3307" t="s">
        <v>1680</v>
      </c>
      <c r="G3307" t="str">
        <f t="shared" si="51"/>
        <v>EUR</v>
      </c>
      <c r="H3307">
        <f>IF(D3307=$D$2459,IF(E3307=1000,VLOOKUP(G3307,Brandesi!$A$2:$B$203,2,0),IF(E3307=5000,VLOOKUP(G3307,Brandesi!$D$2:$E$203,2,0),IF(E3307=10000,VLOOKUP(G3307,Brandesi!$G$2:$H$203,2,0)))))</f>
        <v>4319.6818861147003</v>
      </c>
    </row>
    <row r="3308" spans="1:8" x14ac:dyDescent="0.25">
      <c r="A3308" t="s">
        <v>36</v>
      </c>
      <c r="B3308" t="s">
        <v>600</v>
      </c>
      <c r="C3308" t="s">
        <v>326</v>
      </c>
      <c r="D3308" t="s">
        <v>1197</v>
      </c>
      <c r="E3308">
        <v>5000</v>
      </c>
      <c r="F3308" t="s">
        <v>1680</v>
      </c>
      <c r="G3308" t="str">
        <f t="shared" si="51"/>
        <v>EUR</v>
      </c>
      <c r="H3308">
        <f>IF(D3308=$D$2459,IF(E3308=1000,VLOOKUP(G3308,Brandesi!$A$2:$B$203,2,0),IF(E3308=5000,VLOOKUP(G3308,Brandesi!$D$2:$E$203,2,0),IF(E3308=10000,VLOOKUP(G3308,Brandesi!$G$2:$H$203,2,0)))))</f>
        <v>4319.6818861147003</v>
      </c>
    </row>
    <row r="3309" spans="1:8" x14ac:dyDescent="0.25">
      <c r="A3309" t="s">
        <v>38</v>
      </c>
      <c r="B3309" t="s">
        <v>598</v>
      </c>
      <c r="C3309" t="s">
        <v>326</v>
      </c>
      <c r="D3309" t="s">
        <v>1197</v>
      </c>
      <c r="E3309">
        <v>5000</v>
      </c>
      <c r="F3309" t="s">
        <v>1680</v>
      </c>
      <c r="G3309" t="str">
        <f>IF(RIGHT(B3309,1)=RIGHT($B$28,1),"EUR",IF(RIGHT(A3309,1)=")",LEFT(RIGHT(A3309,4),3),RIGHT(A3309,3)))</f>
        <v>EUR</v>
      </c>
      <c r="H3309">
        <f>IF(D3309=$D$2459,IF(E3309=1000,VLOOKUP(G3309,Brandesi!$A$2:$B$203,2,0),IF(E3309=5000,VLOOKUP(G3309,Brandesi!$D$2:$E$203,2,0),IF(E3309=10000,VLOOKUP(G3309,Brandesi!$G$2:$H$203,2,0)))))</f>
        <v>4319.6818861147003</v>
      </c>
    </row>
    <row r="3310" spans="1:8" x14ac:dyDescent="0.25">
      <c r="A3310" t="s">
        <v>330</v>
      </c>
      <c r="B3310" t="s">
        <v>1414</v>
      </c>
      <c r="C3310" t="s">
        <v>329</v>
      </c>
      <c r="D3310" t="s">
        <v>1197</v>
      </c>
      <c r="E3310">
        <v>5000</v>
      </c>
      <c r="F3310" t="s">
        <v>1680</v>
      </c>
      <c r="G3310" t="str">
        <f t="shared" si="51"/>
        <v>MUR</v>
      </c>
      <c r="H3310">
        <f>IF(D3310=$D$2459,IF(E3310=1000,VLOOKUP(G3310,Brandesi!$A$2:$B$203,2,0),IF(E3310=5000,VLOOKUP(G3310,Brandesi!$D$2:$E$203,2,0),IF(E3310=10000,VLOOKUP(G3310,Brandesi!$G$2:$H$203,2,0)))))</f>
        <v>173016.036493044</v>
      </c>
    </row>
    <row r="3311" spans="1:8" x14ac:dyDescent="0.25">
      <c r="A3311" t="s">
        <v>332</v>
      </c>
      <c r="B3311" t="s">
        <v>1414</v>
      </c>
      <c r="C3311" t="s">
        <v>329</v>
      </c>
      <c r="D3311" t="s">
        <v>1197</v>
      </c>
      <c r="E3311">
        <v>5000</v>
      </c>
      <c r="F3311" t="s">
        <v>1680</v>
      </c>
      <c r="G3311" t="str">
        <f t="shared" si="51"/>
        <v>MUR</v>
      </c>
      <c r="H3311">
        <f>IF(D3311=$D$2459,IF(E3311=1000,VLOOKUP(G3311,Brandesi!$A$2:$B$203,2,0),IF(E3311=5000,VLOOKUP(G3311,Brandesi!$D$2:$E$203,2,0),IF(E3311=10000,VLOOKUP(G3311,Brandesi!$G$2:$H$203,2,0)))))</f>
        <v>173016.036493044</v>
      </c>
    </row>
    <row r="3312" spans="1:8" x14ac:dyDescent="0.25">
      <c r="A3312" t="s">
        <v>327</v>
      </c>
      <c r="B3312" t="s">
        <v>1415</v>
      </c>
      <c r="C3312" t="s">
        <v>329</v>
      </c>
      <c r="D3312" t="s">
        <v>1197</v>
      </c>
      <c r="E3312">
        <v>5000</v>
      </c>
      <c r="F3312" t="s">
        <v>1680</v>
      </c>
      <c r="G3312" t="str">
        <f t="shared" si="51"/>
        <v>MUR</v>
      </c>
      <c r="H3312">
        <f>IF(D3312=$D$2459,IF(E3312=1000,VLOOKUP(G3312,Brandesi!$A$2:$B$203,2,0),IF(E3312=5000,VLOOKUP(G3312,Brandesi!$D$2:$E$203,2,0),IF(E3312=10000,VLOOKUP(G3312,Brandesi!$G$2:$H$203,2,0)))))</f>
        <v>173016.036493044</v>
      </c>
    </row>
    <row r="3313" spans="1:8" x14ac:dyDescent="0.25">
      <c r="A3313" t="s">
        <v>333</v>
      </c>
      <c r="B3313" t="s">
        <v>1416</v>
      </c>
      <c r="C3313" t="s">
        <v>335</v>
      </c>
      <c r="D3313" t="s">
        <v>1197</v>
      </c>
      <c r="E3313">
        <v>5000</v>
      </c>
      <c r="F3313" t="s">
        <v>1680</v>
      </c>
      <c r="G3313" t="str">
        <f t="shared" si="51"/>
        <v>MXN</v>
      </c>
      <c r="H3313">
        <f>IF(D3313=$D$2459,IF(E3313=1000,VLOOKUP(G3313,Brandesi!$A$2:$B$203,2,0),IF(E3313=5000,VLOOKUP(G3313,Brandesi!$D$2:$E$203,2,0),IF(E3313=10000,VLOOKUP(G3313,Brandesi!$G$2:$H$203,2,0)))))</f>
        <v>94733.358176020804</v>
      </c>
    </row>
    <row r="3314" spans="1:8" x14ac:dyDescent="0.25">
      <c r="A3314" t="s">
        <v>338</v>
      </c>
      <c r="B3314" t="s">
        <v>1417</v>
      </c>
      <c r="C3314" t="s">
        <v>335</v>
      </c>
      <c r="D3314" t="s">
        <v>1197</v>
      </c>
      <c r="E3314">
        <v>5000</v>
      </c>
      <c r="F3314" t="s">
        <v>1680</v>
      </c>
      <c r="G3314" t="str">
        <f t="shared" si="51"/>
        <v>MXN</v>
      </c>
      <c r="H3314">
        <f>IF(D3314=$D$2459,IF(E3314=1000,VLOOKUP(G3314,Brandesi!$A$2:$B$203,2,0),IF(E3314=5000,VLOOKUP(G3314,Brandesi!$D$2:$E$203,2,0),IF(E3314=10000,VLOOKUP(G3314,Brandesi!$G$2:$H$203,2,0)))))</f>
        <v>94733.358176020804</v>
      </c>
    </row>
    <row r="3315" spans="1:8" x14ac:dyDescent="0.25">
      <c r="A3315" t="s">
        <v>336</v>
      </c>
      <c r="B3315" t="s">
        <v>1417</v>
      </c>
      <c r="C3315" t="s">
        <v>335</v>
      </c>
      <c r="D3315" t="s">
        <v>1197</v>
      </c>
      <c r="E3315">
        <v>5000</v>
      </c>
      <c r="F3315" t="s">
        <v>1680</v>
      </c>
      <c r="G3315" t="str">
        <f t="shared" si="51"/>
        <v>MXN</v>
      </c>
      <c r="H3315">
        <f>IF(D3315=$D$2459,IF(E3315=1000,VLOOKUP(G3315,Brandesi!$A$2:$B$203,2,0),IF(E3315=5000,VLOOKUP(G3315,Brandesi!$D$2:$E$203,2,0),IF(E3315=10000,VLOOKUP(G3315,Brandesi!$G$2:$H$203,2,0)))))</f>
        <v>94733.358176020804</v>
      </c>
    </row>
    <row r="3316" spans="1:8" x14ac:dyDescent="0.25">
      <c r="A3316" t="s">
        <v>339</v>
      </c>
      <c r="B3316" t="s">
        <v>1079</v>
      </c>
      <c r="C3316" t="s">
        <v>341</v>
      </c>
      <c r="D3316" t="s">
        <v>1197</v>
      </c>
      <c r="E3316">
        <v>5000</v>
      </c>
      <c r="F3316" t="s">
        <v>1680</v>
      </c>
      <c r="G3316" t="str">
        <f t="shared" si="51"/>
        <v>MDL</v>
      </c>
      <c r="H3316">
        <f>IF(D3316=$D$2459,IF(E3316=1000,VLOOKUP(G3316,Brandesi!$A$2:$B$203,2,0),IF(E3316=5000,VLOOKUP(G3316,Brandesi!$D$2:$E$203,2,0),IF(E3316=10000,VLOOKUP(G3316,Brandesi!$G$2:$H$203,2,0)))))</f>
        <v>83250.910524144201</v>
      </c>
    </row>
    <row r="3317" spans="1:8" x14ac:dyDescent="0.25">
      <c r="A3317" t="s">
        <v>4</v>
      </c>
      <c r="B3317" t="s">
        <v>578</v>
      </c>
      <c r="C3317" t="s">
        <v>341</v>
      </c>
      <c r="D3317" t="s">
        <v>1197</v>
      </c>
      <c r="E3317">
        <v>5000</v>
      </c>
      <c r="F3317" t="s">
        <v>1680</v>
      </c>
      <c r="G3317" t="str">
        <f t="shared" si="51"/>
        <v>USD</v>
      </c>
      <c r="H3317">
        <f>IF(D3317=$D$2459,IF(E3317=1000,VLOOKUP(G3317,Brandesi!$A$2:$B$203,2,0),IF(E3317=5000,VLOOKUP(G3317,Brandesi!$D$2:$E$203,2,0),IF(E3317=10000,VLOOKUP(G3317,Brandesi!$G$2:$H$203,2,0)))))</f>
        <v>5000</v>
      </c>
    </row>
    <row r="3318" spans="1:8" x14ac:dyDescent="0.25">
      <c r="A3318" t="s">
        <v>32</v>
      </c>
      <c r="B3318" t="s">
        <v>727</v>
      </c>
      <c r="C3318" t="s">
        <v>342</v>
      </c>
      <c r="D3318" t="s">
        <v>1197</v>
      </c>
      <c r="E3318">
        <v>5000</v>
      </c>
      <c r="F3318" t="s">
        <v>1680</v>
      </c>
      <c r="G3318" t="str">
        <f t="shared" si="51"/>
        <v>EUR</v>
      </c>
      <c r="H3318">
        <f>IF(D3318=$D$2459,IF(E3318=1000,VLOOKUP(G3318,Brandesi!$A$2:$B$203,2,0),IF(E3318=5000,VLOOKUP(G3318,Brandesi!$D$2:$E$203,2,0),IF(E3318=10000,VLOOKUP(G3318,Brandesi!$G$2:$H$203,2,0)))))</f>
        <v>4319.6818861147003</v>
      </c>
    </row>
    <row r="3319" spans="1:8" x14ac:dyDescent="0.25">
      <c r="A3319" t="s">
        <v>35</v>
      </c>
      <c r="B3319" t="s">
        <v>728</v>
      </c>
      <c r="C3319" t="s">
        <v>342</v>
      </c>
      <c r="D3319" t="s">
        <v>1197</v>
      </c>
      <c r="E3319">
        <v>5000</v>
      </c>
      <c r="F3319" t="s">
        <v>1680</v>
      </c>
      <c r="G3319" t="str">
        <f t="shared" si="51"/>
        <v>EUR</v>
      </c>
      <c r="H3319">
        <f>IF(D3319=$D$2459,IF(E3319=1000,VLOOKUP(G3319,Brandesi!$A$2:$B$203,2,0),IF(E3319=5000,VLOOKUP(G3319,Brandesi!$D$2:$E$203,2,0),IF(E3319=10000,VLOOKUP(G3319,Brandesi!$G$2:$H$203,2,0)))))</f>
        <v>4319.6818861147003</v>
      </c>
    </row>
    <row r="3320" spans="1:8" x14ac:dyDescent="0.25">
      <c r="A3320" t="s">
        <v>34</v>
      </c>
      <c r="B3320" t="s">
        <v>728</v>
      </c>
      <c r="C3320" t="s">
        <v>342</v>
      </c>
      <c r="D3320" t="s">
        <v>1197</v>
      </c>
      <c r="E3320">
        <v>5000</v>
      </c>
      <c r="F3320" t="s">
        <v>1680</v>
      </c>
      <c r="G3320" t="str">
        <f t="shared" si="51"/>
        <v>EUR</v>
      </c>
      <c r="H3320">
        <f>IF(D3320=$D$2459,IF(E3320=1000,VLOOKUP(G3320,Brandesi!$A$2:$B$203,2,0),IF(E3320=5000,VLOOKUP(G3320,Brandesi!$D$2:$E$203,2,0),IF(E3320=10000,VLOOKUP(G3320,Brandesi!$G$2:$H$203,2,0)))))</f>
        <v>4319.6818861147003</v>
      </c>
    </row>
    <row r="3321" spans="1:8" x14ac:dyDescent="0.25">
      <c r="A3321" t="s">
        <v>15</v>
      </c>
      <c r="B3321" t="s">
        <v>728</v>
      </c>
      <c r="C3321" t="s">
        <v>342</v>
      </c>
      <c r="D3321" t="s">
        <v>1197</v>
      </c>
      <c r="E3321">
        <v>5000</v>
      </c>
      <c r="F3321" t="s">
        <v>1680</v>
      </c>
      <c r="G3321" t="str">
        <f t="shared" si="51"/>
        <v>EUR</v>
      </c>
      <c r="H3321">
        <f>IF(D3321=$D$2459,IF(E3321=1000,VLOOKUP(G3321,Brandesi!$A$2:$B$203,2,0),IF(E3321=5000,VLOOKUP(G3321,Brandesi!$D$2:$E$203,2,0),IF(E3321=10000,VLOOKUP(G3321,Brandesi!$G$2:$H$203,2,0)))))</f>
        <v>4319.6818861147003</v>
      </c>
    </row>
    <row r="3322" spans="1:8" x14ac:dyDescent="0.25">
      <c r="A3322" t="s">
        <v>36</v>
      </c>
      <c r="B3322" t="s">
        <v>729</v>
      </c>
      <c r="C3322" t="s">
        <v>342</v>
      </c>
      <c r="D3322" t="s">
        <v>1197</v>
      </c>
      <c r="E3322">
        <v>5000</v>
      </c>
      <c r="F3322" t="s">
        <v>1680</v>
      </c>
      <c r="G3322" t="str">
        <f t="shared" si="51"/>
        <v>EUR</v>
      </c>
      <c r="H3322">
        <f>IF(D3322=$D$2459,IF(E3322=1000,VLOOKUP(G3322,Brandesi!$A$2:$B$203,2,0),IF(E3322=5000,VLOOKUP(G3322,Brandesi!$D$2:$E$203,2,0),IF(E3322=10000,VLOOKUP(G3322,Brandesi!$G$2:$H$203,2,0)))))</f>
        <v>4319.6818861147003</v>
      </c>
    </row>
    <row r="3323" spans="1:8" x14ac:dyDescent="0.25">
      <c r="A3323" t="s">
        <v>343</v>
      </c>
      <c r="B3323" t="s">
        <v>1418</v>
      </c>
      <c r="C3323" t="s">
        <v>345</v>
      </c>
      <c r="D3323" t="s">
        <v>1197</v>
      </c>
      <c r="E3323">
        <v>5000</v>
      </c>
      <c r="F3323" t="s">
        <v>1680</v>
      </c>
      <c r="G3323" t="str">
        <f t="shared" si="51"/>
        <v>MNT</v>
      </c>
      <c r="H3323">
        <f>IF(D3323=$D$2459,IF(E3323=1000,VLOOKUP(G3323,Brandesi!$A$2:$B$203,2,0),IF(E3323=5000,VLOOKUP(G3323,Brandesi!$D$2:$E$203,2,0),IF(E3323=10000,VLOOKUP(G3323,Brandesi!$G$2:$H$203,2,0)))))</f>
        <v>12321502.4254674</v>
      </c>
    </row>
    <row r="3324" spans="1:8" x14ac:dyDescent="0.25">
      <c r="A3324" t="s">
        <v>4</v>
      </c>
      <c r="B3324" t="s">
        <v>578</v>
      </c>
      <c r="C3324" t="s">
        <v>345</v>
      </c>
      <c r="D3324" t="s">
        <v>1197</v>
      </c>
      <c r="E3324">
        <v>5000</v>
      </c>
      <c r="F3324" t="s">
        <v>1680</v>
      </c>
      <c r="G3324" t="str">
        <f t="shared" si="51"/>
        <v>USD</v>
      </c>
      <c r="H3324">
        <f>IF(D3324=$D$2459,IF(E3324=1000,VLOOKUP(G3324,Brandesi!$A$2:$B$203,2,0),IF(E3324=5000,VLOOKUP(G3324,Brandesi!$D$2:$E$203,2,0),IF(E3324=10000,VLOOKUP(G3324,Brandesi!$G$2:$H$203,2,0)))))</f>
        <v>5000</v>
      </c>
    </row>
    <row r="3325" spans="1:8" x14ac:dyDescent="0.25">
      <c r="A3325" t="s">
        <v>32</v>
      </c>
      <c r="B3325" t="s">
        <v>727</v>
      </c>
      <c r="C3325" t="s">
        <v>346</v>
      </c>
      <c r="D3325" t="s">
        <v>1197</v>
      </c>
      <c r="E3325">
        <v>5000</v>
      </c>
      <c r="F3325" t="s">
        <v>1680</v>
      </c>
      <c r="G3325" t="str">
        <f t="shared" si="51"/>
        <v>EUR</v>
      </c>
      <c r="H3325">
        <f>IF(D3325=$D$2459,IF(E3325=1000,VLOOKUP(G3325,Brandesi!$A$2:$B$203,2,0),IF(E3325=5000,VLOOKUP(G3325,Brandesi!$D$2:$E$203,2,0),IF(E3325=10000,VLOOKUP(G3325,Brandesi!$G$2:$H$203,2,0)))))</f>
        <v>4319.6818861147003</v>
      </c>
    </row>
    <row r="3326" spans="1:8" x14ac:dyDescent="0.25">
      <c r="A3326" t="s">
        <v>35</v>
      </c>
      <c r="B3326" t="s">
        <v>728</v>
      </c>
      <c r="C3326" t="s">
        <v>346</v>
      </c>
      <c r="D3326" t="s">
        <v>1197</v>
      </c>
      <c r="E3326">
        <v>5000</v>
      </c>
      <c r="F3326" t="s">
        <v>1680</v>
      </c>
      <c r="G3326" t="str">
        <f t="shared" si="51"/>
        <v>EUR</v>
      </c>
      <c r="H3326">
        <f>IF(D3326=$D$2459,IF(E3326=1000,VLOOKUP(G3326,Brandesi!$A$2:$B$203,2,0),IF(E3326=5000,VLOOKUP(G3326,Brandesi!$D$2:$E$203,2,0),IF(E3326=10000,VLOOKUP(G3326,Brandesi!$G$2:$H$203,2,0)))))</f>
        <v>4319.6818861147003</v>
      </c>
    </row>
    <row r="3327" spans="1:8" x14ac:dyDescent="0.25">
      <c r="A3327" t="s">
        <v>34</v>
      </c>
      <c r="B3327" t="s">
        <v>728</v>
      </c>
      <c r="C3327" t="s">
        <v>346</v>
      </c>
      <c r="D3327" t="s">
        <v>1197</v>
      </c>
      <c r="E3327">
        <v>5000</v>
      </c>
      <c r="F3327" t="s">
        <v>1680</v>
      </c>
      <c r="G3327" t="str">
        <f t="shared" si="51"/>
        <v>EUR</v>
      </c>
      <c r="H3327">
        <f>IF(D3327=$D$2459,IF(E3327=1000,VLOOKUP(G3327,Brandesi!$A$2:$B$203,2,0),IF(E3327=5000,VLOOKUP(G3327,Brandesi!$D$2:$E$203,2,0),IF(E3327=10000,VLOOKUP(G3327,Brandesi!$G$2:$H$203,2,0)))))</f>
        <v>4319.6818861147003</v>
      </c>
    </row>
    <row r="3328" spans="1:8" x14ac:dyDescent="0.25">
      <c r="A3328" t="s">
        <v>15</v>
      </c>
      <c r="B3328" t="s">
        <v>728</v>
      </c>
      <c r="C3328" t="s">
        <v>346</v>
      </c>
      <c r="D3328" t="s">
        <v>1197</v>
      </c>
      <c r="E3328">
        <v>5000</v>
      </c>
      <c r="F3328" t="s">
        <v>1680</v>
      </c>
      <c r="G3328" t="str">
        <f t="shared" si="51"/>
        <v>EUR</v>
      </c>
      <c r="H3328">
        <f>IF(D3328=$D$2459,IF(E3328=1000,VLOOKUP(G3328,Brandesi!$A$2:$B$203,2,0),IF(E3328=5000,VLOOKUP(G3328,Brandesi!$D$2:$E$203,2,0),IF(E3328=10000,VLOOKUP(G3328,Brandesi!$G$2:$H$203,2,0)))))</f>
        <v>4319.6818861147003</v>
      </c>
    </row>
    <row r="3329" spans="1:8" x14ac:dyDescent="0.25">
      <c r="A3329" t="s">
        <v>36</v>
      </c>
      <c r="B3329" t="s">
        <v>729</v>
      </c>
      <c r="C3329" t="s">
        <v>346</v>
      </c>
      <c r="D3329" t="s">
        <v>1197</v>
      </c>
      <c r="E3329">
        <v>5000</v>
      </c>
      <c r="F3329" t="s">
        <v>1680</v>
      </c>
      <c r="G3329" t="str">
        <f t="shared" si="51"/>
        <v>EUR</v>
      </c>
      <c r="H3329">
        <f>IF(D3329=$D$2459,IF(E3329=1000,VLOOKUP(G3329,Brandesi!$A$2:$B$203,2,0),IF(E3329=5000,VLOOKUP(G3329,Brandesi!$D$2:$E$203,2,0),IF(E3329=10000,VLOOKUP(G3329,Brandesi!$G$2:$H$203,2,0)))))</f>
        <v>4319.6818861147003</v>
      </c>
    </row>
    <row r="3330" spans="1:8" x14ac:dyDescent="0.25">
      <c r="A3330" t="s">
        <v>348</v>
      </c>
      <c r="B3330" t="s">
        <v>1419</v>
      </c>
      <c r="C3330" t="s">
        <v>350</v>
      </c>
      <c r="D3330" t="s">
        <v>1197</v>
      </c>
      <c r="E3330">
        <v>5000</v>
      </c>
      <c r="F3330" t="s">
        <v>1680</v>
      </c>
      <c r="G3330" t="str">
        <f t="shared" si="51"/>
        <v>MAD</v>
      </c>
      <c r="H3330">
        <f>IF(D3330=$D$2459,IF(E3330=1000,VLOOKUP(G3330,Brandesi!$A$2:$B$203,2,0),IF(E3330=5000,VLOOKUP(G3330,Brandesi!$D$2:$E$203,2,0),IF(E3330=10000,VLOOKUP(G3330,Brandesi!$G$2:$H$203,2,0)))))</f>
        <v>47338.491088162598</v>
      </c>
    </row>
    <row r="3331" spans="1:8" x14ac:dyDescent="0.25">
      <c r="A3331" t="s">
        <v>351</v>
      </c>
      <c r="B3331" t="s">
        <v>1419</v>
      </c>
      <c r="C3331" t="s">
        <v>350</v>
      </c>
      <c r="D3331" t="s">
        <v>1197</v>
      </c>
      <c r="E3331">
        <v>5000</v>
      </c>
      <c r="F3331" t="s">
        <v>1680</v>
      </c>
      <c r="G3331" t="str">
        <f t="shared" ref="G3331:G3394" si="52">IF(RIGHT(A3331,1)=")",LEFT(RIGHT(A3331,4),3),RIGHT(A3331,3))</f>
        <v>MAD</v>
      </c>
      <c r="H3331">
        <f>IF(D3331=$D$2459,IF(E3331=1000,VLOOKUP(G3331,Brandesi!$A$2:$B$203,2,0),IF(E3331=5000,VLOOKUP(G3331,Brandesi!$D$2:$E$203,2,0),IF(E3331=10000,VLOOKUP(G3331,Brandesi!$G$2:$H$203,2,0)))))</f>
        <v>47338.491088162598</v>
      </c>
    </row>
    <row r="3332" spans="1:8" x14ac:dyDescent="0.25">
      <c r="A3332" t="s">
        <v>4</v>
      </c>
      <c r="B3332" t="s">
        <v>578</v>
      </c>
      <c r="C3332" t="s">
        <v>350</v>
      </c>
      <c r="D3332" t="s">
        <v>1197</v>
      </c>
      <c r="E3332">
        <v>5000</v>
      </c>
      <c r="F3332" t="s">
        <v>1680</v>
      </c>
      <c r="G3332" t="str">
        <f t="shared" si="52"/>
        <v>USD</v>
      </c>
      <c r="H3332">
        <f>IF(D3332=$D$2459,IF(E3332=1000,VLOOKUP(G3332,Brandesi!$A$2:$B$203,2,0),IF(E3332=5000,VLOOKUP(G3332,Brandesi!$D$2:$E$203,2,0),IF(E3332=10000,VLOOKUP(G3332,Brandesi!$G$2:$H$203,2,0)))))</f>
        <v>5000</v>
      </c>
    </row>
    <row r="3333" spans="1:8" x14ac:dyDescent="0.25">
      <c r="A3333" t="s">
        <v>140</v>
      </c>
      <c r="B3333" t="s">
        <v>1420</v>
      </c>
      <c r="C3333" t="s">
        <v>353</v>
      </c>
      <c r="D3333" t="s">
        <v>1197</v>
      </c>
      <c r="E3333">
        <v>5000</v>
      </c>
      <c r="F3333" t="s">
        <v>1680</v>
      </c>
      <c r="G3333" t="s">
        <v>1659</v>
      </c>
      <c r="H3333">
        <f>IF(D3333=$D$2459,IF(E3333=1000,VLOOKUP(G3333,Brandesi!$A$2:$B$203,2,0),IF(E3333=5000,VLOOKUP(G3333,Brandesi!$D$2:$E$203,2,0),IF(E3333=10000,VLOOKUP(G3333,Brandesi!$G$2:$H$203,2,0)))))</f>
        <v>298067.24086617603</v>
      </c>
    </row>
    <row r="3334" spans="1:8" x14ac:dyDescent="0.25">
      <c r="A3334" t="s">
        <v>145</v>
      </c>
      <c r="B3334" t="s">
        <v>1420</v>
      </c>
      <c r="C3334" t="s">
        <v>353</v>
      </c>
      <c r="D3334" t="s">
        <v>1197</v>
      </c>
      <c r="E3334">
        <v>5000</v>
      </c>
      <c r="F3334" t="s">
        <v>1680</v>
      </c>
      <c r="G3334" t="s">
        <v>1659</v>
      </c>
      <c r="H3334">
        <f>IF(D3334=$D$2459,IF(E3334=1000,VLOOKUP(G3334,Brandesi!$A$2:$B$203,2,0),IF(E3334=5000,VLOOKUP(G3334,Brandesi!$D$2:$E$203,2,0),IF(E3334=10000,VLOOKUP(G3334,Brandesi!$G$2:$H$203,2,0)))))</f>
        <v>298067.24086617603</v>
      </c>
    </row>
    <row r="3335" spans="1:8" x14ac:dyDescent="0.25">
      <c r="A3335" t="s">
        <v>4</v>
      </c>
      <c r="B3335" t="s">
        <v>578</v>
      </c>
      <c r="C3335" t="s">
        <v>353</v>
      </c>
      <c r="D3335" t="s">
        <v>1197</v>
      </c>
      <c r="E3335">
        <v>5000</v>
      </c>
      <c r="F3335" t="s">
        <v>1680</v>
      </c>
      <c r="G3335" t="str">
        <f t="shared" si="52"/>
        <v>USD</v>
      </c>
      <c r="H3335">
        <f>IF(D3335=$D$2459,IF(E3335=1000,VLOOKUP(G3335,Brandesi!$A$2:$B$203,2,0),IF(E3335=5000,VLOOKUP(G3335,Brandesi!$D$2:$E$203,2,0),IF(E3335=10000,VLOOKUP(G3335,Brandesi!$G$2:$H$203,2,0)))))</f>
        <v>5000</v>
      </c>
    </row>
    <row r="3336" spans="1:8" x14ac:dyDescent="0.25">
      <c r="A3336" t="s">
        <v>354</v>
      </c>
      <c r="B3336" t="s">
        <v>691</v>
      </c>
      <c r="C3336" t="s">
        <v>356</v>
      </c>
      <c r="D3336" t="s">
        <v>1197</v>
      </c>
      <c r="E3336">
        <v>5000</v>
      </c>
      <c r="F3336" t="s">
        <v>1680</v>
      </c>
      <c r="G3336" t="str">
        <f t="shared" si="52"/>
        <v>MMK</v>
      </c>
      <c r="H3336">
        <f>IF(D3336=$D$2459,IF(E3336=1000,VLOOKUP(G3336,Brandesi!$A$2:$B$203,2,0),IF(E3336=5000,VLOOKUP(G3336,Brandesi!$D$2:$E$203,2,0),IF(E3336=10000,VLOOKUP(G3336,Brandesi!$G$2:$H$203,2,0)))))</f>
        <v>7540004.6818719599</v>
      </c>
    </row>
    <row r="3337" spans="1:8" x14ac:dyDescent="0.25">
      <c r="A3337" t="s">
        <v>4</v>
      </c>
      <c r="B3337" t="s">
        <v>578</v>
      </c>
      <c r="C3337" t="s">
        <v>356</v>
      </c>
      <c r="D3337" t="s">
        <v>1197</v>
      </c>
      <c r="E3337">
        <v>5000</v>
      </c>
      <c r="F3337" t="s">
        <v>1680</v>
      </c>
      <c r="G3337" t="str">
        <f t="shared" si="52"/>
        <v>USD</v>
      </c>
      <c r="H3337">
        <f>IF(D3337=$D$2459,IF(E3337=1000,VLOOKUP(G3337,Brandesi!$A$2:$B$203,2,0),IF(E3337=5000,VLOOKUP(G3337,Brandesi!$D$2:$E$203,2,0),IF(E3337=10000,VLOOKUP(G3337,Brandesi!$G$2:$H$203,2,0)))))</f>
        <v>5000</v>
      </c>
    </row>
    <row r="3338" spans="1:8" x14ac:dyDescent="0.25">
      <c r="A3338" t="s">
        <v>357</v>
      </c>
      <c r="B3338" t="s">
        <v>1421</v>
      </c>
      <c r="C3338" t="s">
        <v>359</v>
      </c>
      <c r="D3338" t="s">
        <v>1197</v>
      </c>
      <c r="E3338">
        <v>5000</v>
      </c>
      <c r="F3338" t="s">
        <v>1680</v>
      </c>
      <c r="G3338" t="str">
        <f t="shared" si="52"/>
        <v>ZAR</v>
      </c>
      <c r="H3338">
        <f>IF(D3338=$D$2459,IF(E3338=1000,VLOOKUP(G3338,Brandesi!$A$2:$B$203,2,0),IF(E3338=5000,VLOOKUP(G3338,Brandesi!$D$2:$E$203,2,0),IF(E3338=10000,VLOOKUP(G3338,Brandesi!$G$2:$H$203,2,0)))))</f>
        <v>71999.807716027106</v>
      </c>
    </row>
    <row r="3339" spans="1:8" x14ac:dyDescent="0.25">
      <c r="A3339" t="s">
        <v>360</v>
      </c>
      <c r="B3339" t="s">
        <v>1421</v>
      </c>
      <c r="C3339" t="s">
        <v>359</v>
      </c>
      <c r="D3339" t="s">
        <v>1197</v>
      </c>
      <c r="E3339">
        <v>5000</v>
      </c>
      <c r="F3339" t="s">
        <v>1680</v>
      </c>
      <c r="G3339" t="str">
        <f t="shared" si="52"/>
        <v>ZAR</v>
      </c>
      <c r="H3339">
        <f>IF(D3339=$D$2459,IF(E3339=1000,VLOOKUP(G3339,Brandesi!$A$2:$B$203,2,0),IF(E3339=5000,VLOOKUP(G3339,Brandesi!$D$2:$E$203,2,0),IF(E3339=10000,VLOOKUP(G3339,Brandesi!$G$2:$H$203,2,0)))))</f>
        <v>71999.807716027106</v>
      </c>
    </row>
    <row r="3340" spans="1:8" x14ac:dyDescent="0.25">
      <c r="A3340" t="s">
        <v>4</v>
      </c>
      <c r="B3340" t="s">
        <v>578</v>
      </c>
      <c r="C3340" t="s">
        <v>359</v>
      </c>
      <c r="D3340" t="s">
        <v>1197</v>
      </c>
      <c r="E3340">
        <v>5000</v>
      </c>
      <c r="F3340" t="s">
        <v>1680</v>
      </c>
      <c r="G3340" t="str">
        <f t="shared" si="52"/>
        <v>USD</v>
      </c>
      <c r="H3340">
        <f>IF(D3340=$D$2459,IF(E3340=1000,VLOOKUP(G3340,Brandesi!$A$2:$B$203,2,0),IF(E3340=5000,VLOOKUP(G3340,Brandesi!$D$2:$E$203,2,0),IF(E3340=10000,VLOOKUP(G3340,Brandesi!$G$2:$H$203,2,0)))))</f>
        <v>5000</v>
      </c>
    </row>
    <row r="3341" spans="1:8" x14ac:dyDescent="0.25">
      <c r="A3341" t="s">
        <v>362</v>
      </c>
      <c r="B3341" t="s">
        <v>1422</v>
      </c>
      <c r="C3341" t="s">
        <v>359</v>
      </c>
      <c r="D3341" t="s">
        <v>1197</v>
      </c>
      <c r="E3341">
        <v>5000</v>
      </c>
      <c r="F3341" t="s">
        <v>1680</v>
      </c>
      <c r="G3341" t="str">
        <f t="shared" si="52"/>
        <v>NAD</v>
      </c>
      <c r="H3341">
        <f>IF(D3341=$D$2459,IF(E3341=1000,VLOOKUP(G3341,Brandesi!$A$2:$B$203,2,0),IF(E3341=5000,VLOOKUP(G3341,Brandesi!$D$2:$E$203,2,0),IF(E3341=10000,VLOOKUP(G3341,Brandesi!$G$2:$H$203,2,0)))))</f>
        <v>71999.807716027106</v>
      </c>
    </row>
    <row r="3342" spans="1:8" x14ac:dyDescent="0.25">
      <c r="A3342" t="s">
        <v>364</v>
      </c>
      <c r="B3342" t="s">
        <v>1422</v>
      </c>
      <c r="C3342" t="s">
        <v>359</v>
      </c>
      <c r="D3342" t="s">
        <v>1197</v>
      </c>
      <c r="E3342">
        <v>5000</v>
      </c>
      <c r="F3342" t="s">
        <v>1680</v>
      </c>
      <c r="G3342" t="str">
        <f t="shared" si="52"/>
        <v>NAD</v>
      </c>
      <c r="H3342">
        <f>IF(D3342=$D$2459,IF(E3342=1000,VLOOKUP(G3342,Brandesi!$A$2:$B$203,2,0),IF(E3342=5000,VLOOKUP(G3342,Brandesi!$D$2:$E$203,2,0),IF(E3342=10000,VLOOKUP(G3342,Brandesi!$G$2:$H$203,2,0)))))</f>
        <v>71999.807716027106</v>
      </c>
    </row>
    <row r="3343" spans="1:8" x14ac:dyDescent="0.25">
      <c r="A3343" t="s">
        <v>18</v>
      </c>
      <c r="B3343" t="s">
        <v>1423</v>
      </c>
      <c r="C3343" t="s">
        <v>359</v>
      </c>
      <c r="D3343" t="s">
        <v>1197</v>
      </c>
      <c r="E3343">
        <v>5000</v>
      </c>
      <c r="F3343" t="s">
        <v>1680</v>
      </c>
      <c r="G3343" t="str">
        <f t="shared" si="52"/>
        <v>ZAR</v>
      </c>
      <c r="H3343">
        <f>IF(D3343=$D$2459,IF(E3343=1000,VLOOKUP(G3343,Brandesi!$A$2:$B$203,2,0),IF(E3343=5000,VLOOKUP(G3343,Brandesi!$D$2:$E$203,2,0),IF(E3343=10000,VLOOKUP(G3343,Brandesi!$G$2:$H$203,2,0)))))</f>
        <v>71999.807716027106</v>
      </c>
    </row>
    <row r="3344" spans="1:8" x14ac:dyDescent="0.25">
      <c r="A3344" t="s">
        <v>365</v>
      </c>
      <c r="B3344" t="s">
        <v>1424</v>
      </c>
      <c r="C3344" t="s">
        <v>367</v>
      </c>
      <c r="D3344" t="s">
        <v>1197</v>
      </c>
      <c r="E3344">
        <v>5000</v>
      </c>
      <c r="F3344" t="s">
        <v>1680</v>
      </c>
      <c r="G3344" t="str">
        <f t="shared" si="52"/>
        <v>NPR</v>
      </c>
      <c r="H3344">
        <f>IF(D3344=$D$2459,IF(E3344=1000,VLOOKUP(G3344,Brandesi!$A$2:$B$203,2,0),IF(E3344=5000,VLOOKUP(G3344,Brandesi!$D$2:$E$203,2,0),IF(E3344=10000,VLOOKUP(G3344,Brandesi!$G$2:$H$203,2,0)))))</f>
        <v>561362.55384759</v>
      </c>
    </row>
    <row r="3345" spans="1:8" x14ac:dyDescent="0.25">
      <c r="A3345" t="s">
        <v>368</v>
      </c>
      <c r="B3345" t="s">
        <v>1424</v>
      </c>
      <c r="C3345" t="s">
        <v>367</v>
      </c>
      <c r="D3345" t="s">
        <v>1197</v>
      </c>
      <c r="E3345">
        <v>5000</v>
      </c>
      <c r="F3345" t="s">
        <v>1680</v>
      </c>
      <c r="G3345" t="str">
        <f t="shared" si="52"/>
        <v>NPR</v>
      </c>
      <c r="H3345">
        <f>IF(D3345=$D$2459,IF(E3345=1000,VLOOKUP(G3345,Brandesi!$A$2:$B$203,2,0),IF(E3345=5000,VLOOKUP(G3345,Brandesi!$D$2:$E$203,2,0),IF(E3345=10000,VLOOKUP(G3345,Brandesi!$G$2:$H$203,2,0)))))</f>
        <v>561362.55384759</v>
      </c>
    </row>
    <row r="3346" spans="1:8" x14ac:dyDescent="0.25">
      <c r="A3346" t="s">
        <v>4</v>
      </c>
      <c r="B3346" t="s">
        <v>578</v>
      </c>
      <c r="C3346" t="s">
        <v>367</v>
      </c>
      <c r="D3346" t="s">
        <v>1197</v>
      </c>
      <c r="E3346">
        <v>5000</v>
      </c>
      <c r="F3346" t="s">
        <v>1680</v>
      </c>
      <c r="G3346" t="str">
        <f t="shared" si="52"/>
        <v>USD</v>
      </c>
      <c r="H3346">
        <f>IF(D3346=$D$2459,IF(E3346=1000,VLOOKUP(G3346,Brandesi!$A$2:$B$203,2,0),IF(E3346=5000,VLOOKUP(G3346,Brandesi!$D$2:$E$203,2,0),IF(E3346=10000,VLOOKUP(G3346,Brandesi!$G$2:$H$203,2,0)))))</f>
        <v>5000</v>
      </c>
    </row>
    <row r="3347" spans="1:8" x14ac:dyDescent="0.25">
      <c r="A3347" t="s">
        <v>38</v>
      </c>
      <c r="B3347" t="s">
        <v>598</v>
      </c>
      <c r="C3347" t="s">
        <v>369</v>
      </c>
      <c r="D3347" t="s">
        <v>1197</v>
      </c>
      <c r="E3347">
        <v>5000</v>
      </c>
      <c r="F3347" t="s">
        <v>1680</v>
      </c>
      <c r="G3347" t="str">
        <f>IF(RIGHT(B3347,1)=RIGHT($B$28,1),"EUR",IF(RIGHT(A3347,1)=")",LEFT(RIGHT(A3347,4),3),RIGHT(A3347,3)))</f>
        <v>EUR</v>
      </c>
      <c r="H3347">
        <f>IF(D3347=$D$2459,IF(E3347=1000,VLOOKUP(G3347,Brandesi!$A$2:$B$203,2,0),IF(E3347=5000,VLOOKUP(G3347,Brandesi!$D$2:$E$203,2,0),IF(E3347=10000,VLOOKUP(G3347,Brandesi!$G$2:$H$203,2,0)))))</f>
        <v>4319.6818861147003</v>
      </c>
    </row>
    <row r="3348" spans="1:8" x14ac:dyDescent="0.25">
      <c r="A3348" t="s">
        <v>32</v>
      </c>
      <c r="B3348" t="s">
        <v>1366</v>
      </c>
      <c r="C3348" t="s">
        <v>369</v>
      </c>
      <c r="D3348" t="s">
        <v>1197</v>
      </c>
      <c r="E3348">
        <v>5000</v>
      </c>
      <c r="F3348" t="s">
        <v>1680</v>
      </c>
      <c r="G3348" t="str">
        <f t="shared" si="52"/>
        <v>EUR</v>
      </c>
      <c r="H3348">
        <f>IF(D3348=$D$2459,IF(E3348=1000,VLOOKUP(G3348,Brandesi!$A$2:$B$203,2,0),IF(E3348=5000,VLOOKUP(G3348,Brandesi!$D$2:$E$203,2,0),IF(E3348=10000,VLOOKUP(G3348,Brandesi!$G$2:$H$203,2,0)))))</f>
        <v>4319.6818861147003</v>
      </c>
    </row>
    <row r="3349" spans="1:8" x14ac:dyDescent="0.25">
      <c r="A3349" t="s">
        <v>35</v>
      </c>
      <c r="B3349" t="s">
        <v>599</v>
      </c>
      <c r="C3349" t="s">
        <v>369</v>
      </c>
      <c r="D3349" t="s">
        <v>1197</v>
      </c>
      <c r="E3349">
        <v>5000</v>
      </c>
      <c r="F3349" t="s">
        <v>1680</v>
      </c>
      <c r="G3349" t="str">
        <f t="shared" si="52"/>
        <v>EUR</v>
      </c>
      <c r="H3349">
        <f>IF(D3349=$D$2459,IF(E3349=1000,VLOOKUP(G3349,Brandesi!$A$2:$B$203,2,0),IF(E3349=5000,VLOOKUP(G3349,Brandesi!$D$2:$E$203,2,0),IF(E3349=10000,VLOOKUP(G3349,Brandesi!$G$2:$H$203,2,0)))))</f>
        <v>4319.6818861147003</v>
      </c>
    </row>
    <row r="3350" spans="1:8" x14ac:dyDescent="0.25">
      <c r="A3350" t="s">
        <v>34</v>
      </c>
      <c r="B3350" t="s">
        <v>599</v>
      </c>
      <c r="C3350" t="s">
        <v>369</v>
      </c>
      <c r="D3350" t="s">
        <v>1197</v>
      </c>
      <c r="E3350">
        <v>5000</v>
      </c>
      <c r="F3350" t="s">
        <v>1680</v>
      </c>
      <c r="G3350" t="str">
        <f t="shared" si="52"/>
        <v>EUR</v>
      </c>
      <c r="H3350">
        <f>IF(D3350=$D$2459,IF(E3350=1000,VLOOKUP(G3350,Brandesi!$A$2:$B$203,2,0),IF(E3350=5000,VLOOKUP(G3350,Brandesi!$D$2:$E$203,2,0),IF(E3350=10000,VLOOKUP(G3350,Brandesi!$G$2:$H$203,2,0)))))</f>
        <v>4319.6818861147003</v>
      </c>
    </row>
    <row r="3351" spans="1:8" x14ac:dyDescent="0.25">
      <c r="A3351" t="s">
        <v>15</v>
      </c>
      <c r="B3351" t="s">
        <v>599</v>
      </c>
      <c r="C3351" t="s">
        <v>369</v>
      </c>
      <c r="D3351" t="s">
        <v>1197</v>
      </c>
      <c r="E3351">
        <v>5000</v>
      </c>
      <c r="F3351" t="s">
        <v>1680</v>
      </c>
      <c r="G3351" t="str">
        <f t="shared" si="52"/>
        <v>EUR</v>
      </c>
      <c r="H3351">
        <f>IF(D3351=$D$2459,IF(E3351=1000,VLOOKUP(G3351,Brandesi!$A$2:$B$203,2,0),IF(E3351=5000,VLOOKUP(G3351,Brandesi!$D$2:$E$203,2,0),IF(E3351=10000,VLOOKUP(G3351,Brandesi!$G$2:$H$203,2,0)))))</f>
        <v>4319.6818861147003</v>
      </c>
    </row>
    <row r="3352" spans="1:8" x14ac:dyDescent="0.25">
      <c r="A3352" t="s">
        <v>36</v>
      </c>
      <c r="B3352" t="s">
        <v>600</v>
      </c>
      <c r="C3352" t="s">
        <v>369</v>
      </c>
      <c r="D3352" t="s">
        <v>1197</v>
      </c>
      <c r="E3352">
        <v>5000</v>
      </c>
      <c r="F3352" t="s">
        <v>1680</v>
      </c>
      <c r="G3352" t="str">
        <f t="shared" si="52"/>
        <v>EUR</v>
      </c>
      <c r="H3352">
        <f>IF(D3352=$D$2459,IF(E3352=1000,VLOOKUP(G3352,Brandesi!$A$2:$B$203,2,0),IF(E3352=5000,VLOOKUP(G3352,Brandesi!$D$2:$E$203,2,0),IF(E3352=10000,VLOOKUP(G3352,Brandesi!$G$2:$H$203,2,0)))))</f>
        <v>4319.6818861147003</v>
      </c>
    </row>
    <row r="3353" spans="1:8" x14ac:dyDescent="0.25">
      <c r="A3353" t="s">
        <v>410</v>
      </c>
      <c r="B3353" t="s">
        <v>1425</v>
      </c>
      <c r="C3353" t="s">
        <v>372</v>
      </c>
      <c r="D3353" t="s">
        <v>1197</v>
      </c>
      <c r="E3353">
        <v>5000</v>
      </c>
      <c r="F3353" t="s">
        <v>1680</v>
      </c>
      <c r="G3353" t="str">
        <f t="shared" si="52"/>
        <v>NZD</v>
      </c>
      <c r="H3353">
        <f>IF(D3353=$D$2459,IF(E3353=1000,VLOOKUP(G3353,Brandesi!$A$2:$B$203,2,0),IF(E3353=5000,VLOOKUP(G3353,Brandesi!$D$2:$E$203,2,0),IF(E3353=10000,VLOOKUP(G3353,Brandesi!$G$2:$H$203,2,0)))))</f>
        <v>7459.2132521049998</v>
      </c>
    </row>
    <row r="3354" spans="1:8" x14ac:dyDescent="0.25">
      <c r="A3354" t="s">
        <v>375</v>
      </c>
      <c r="B3354" t="s">
        <v>1426</v>
      </c>
      <c r="C3354" t="s">
        <v>372</v>
      </c>
      <c r="D3354" t="s">
        <v>1197</v>
      </c>
      <c r="E3354">
        <v>5000</v>
      </c>
      <c r="F3354" t="s">
        <v>1680</v>
      </c>
      <c r="G3354" t="str">
        <f t="shared" si="52"/>
        <v>NZD</v>
      </c>
      <c r="H3354">
        <f>IF(D3354=$D$2459,IF(E3354=1000,VLOOKUP(G3354,Brandesi!$A$2:$B$203,2,0),IF(E3354=5000,VLOOKUP(G3354,Brandesi!$D$2:$E$203,2,0),IF(E3354=10000,VLOOKUP(G3354,Brandesi!$G$2:$H$203,2,0)))))</f>
        <v>7459.2132521049998</v>
      </c>
    </row>
    <row r="3355" spans="1:8" x14ac:dyDescent="0.25">
      <c r="A3355" t="s">
        <v>373</v>
      </c>
      <c r="B3355" t="s">
        <v>1426</v>
      </c>
      <c r="C3355" t="s">
        <v>372</v>
      </c>
      <c r="D3355" t="s">
        <v>1197</v>
      </c>
      <c r="E3355">
        <v>5000</v>
      </c>
      <c r="F3355" t="s">
        <v>1680</v>
      </c>
      <c r="G3355" t="str">
        <f t="shared" si="52"/>
        <v>NZD</v>
      </c>
      <c r="H3355">
        <f>IF(D3355=$D$2459,IF(E3355=1000,VLOOKUP(G3355,Brandesi!$A$2:$B$203,2,0),IF(E3355=5000,VLOOKUP(G3355,Brandesi!$D$2:$E$203,2,0),IF(E3355=10000,VLOOKUP(G3355,Brandesi!$G$2:$H$203,2,0)))))</f>
        <v>7459.2132521049998</v>
      </c>
    </row>
    <row r="3356" spans="1:8" x14ac:dyDescent="0.25">
      <c r="A3356" t="s">
        <v>376</v>
      </c>
      <c r="B3356" t="s">
        <v>1427</v>
      </c>
      <c r="C3356" t="s">
        <v>378</v>
      </c>
      <c r="D3356" t="s">
        <v>1197</v>
      </c>
      <c r="E3356">
        <v>5000</v>
      </c>
      <c r="F3356" t="s">
        <v>1680</v>
      </c>
      <c r="G3356" t="str">
        <f t="shared" si="52"/>
        <v>NIO</v>
      </c>
      <c r="H3356">
        <f>IF(D3356=$D$2459,IF(E3356=1000,VLOOKUP(G3356,Brandesi!$A$2:$B$203,2,0),IF(E3356=5000,VLOOKUP(G3356,Brandesi!$D$2:$E$203,2,0),IF(E3356=10000,VLOOKUP(G3356,Brandesi!$G$2:$H$203,2,0)))))</f>
        <v>158978.37738985801</v>
      </c>
    </row>
    <row r="3357" spans="1:8" x14ac:dyDescent="0.25">
      <c r="A3357" t="s">
        <v>379</v>
      </c>
      <c r="B3357" t="s">
        <v>1427</v>
      </c>
      <c r="C3357" t="s">
        <v>378</v>
      </c>
      <c r="D3357" t="s">
        <v>1197</v>
      </c>
      <c r="E3357">
        <v>5000</v>
      </c>
      <c r="F3357" t="s">
        <v>1680</v>
      </c>
      <c r="G3357" t="str">
        <f t="shared" si="52"/>
        <v>NIO</v>
      </c>
      <c r="H3357">
        <f>IF(D3357=$D$2459,IF(E3357=1000,VLOOKUP(G3357,Brandesi!$A$2:$B$203,2,0),IF(E3357=5000,VLOOKUP(G3357,Brandesi!$D$2:$E$203,2,0),IF(E3357=10000,VLOOKUP(G3357,Brandesi!$G$2:$H$203,2,0)))))</f>
        <v>158978.37738985801</v>
      </c>
    </row>
    <row r="3358" spans="1:8" x14ac:dyDescent="0.25">
      <c r="A3358" t="s">
        <v>4</v>
      </c>
      <c r="B3358" t="s">
        <v>578</v>
      </c>
      <c r="C3358" t="s">
        <v>378</v>
      </c>
      <c r="D3358" t="s">
        <v>1197</v>
      </c>
      <c r="E3358">
        <v>5000</v>
      </c>
      <c r="F3358" t="s">
        <v>1680</v>
      </c>
      <c r="G3358" t="str">
        <f t="shared" si="52"/>
        <v>USD</v>
      </c>
      <c r="H3358">
        <f>IF(D3358=$D$2459,IF(E3358=1000,VLOOKUP(G3358,Brandesi!$A$2:$B$203,2,0),IF(E3358=5000,VLOOKUP(G3358,Brandesi!$D$2:$E$203,2,0),IF(E3358=10000,VLOOKUP(G3358,Brandesi!$G$2:$H$203,2,0)))))</f>
        <v>5000</v>
      </c>
    </row>
    <row r="3359" spans="1:8" x14ac:dyDescent="0.25">
      <c r="A3359" t="s">
        <v>380</v>
      </c>
      <c r="B3359" t="s">
        <v>1428</v>
      </c>
      <c r="C3359" t="s">
        <v>382</v>
      </c>
      <c r="D3359" t="s">
        <v>1197</v>
      </c>
      <c r="E3359">
        <v>5000</v>
      </c>
      <c r="F3359" t="s">
        <v>1680</v>
      </c>
      <c r="G3359" t="str">
        <f t="shared" si="52"/>
        <v>XOF</v>
      </c>
      <c r="H3359">
        <f>IF(D3359=$D$2459,IF(E3359=1000,VLOOKUP(G3359,Brandesi!$A$2:$B$203,2,0),IF(E3359=5000,VLOOKUP(G3359,Brandesi!$D$2:$E$203,2,0),IF(E3359=10000,VLOOKUP(G3359,Brandesi!$G$2:$H$203,2,0)))))</f>
        <v>2833525.5709701101</v>
      </c>
    </row>
    <row r="3360" spans="1:8" x14ac:dyDescent="0.25">
      <c r="A3360" t="s">
        <v>4</v>
      </c>
      <c r="B3360" t="s">
        <v>578</v>
      </c>
      <c r="C3360" t="s">
        <v>382</v>
      </c>
      <c r="D3360" t="s">
        <v>1197</v>
      </c>
      <c r="E3360">
        <v>5000</v>
      </c>
      <c r="F3360" t="s">
        <v>1680</v>
      </c>
      <c r="G3360" t="str">
        <f t="shared" si="52"/>
        <v>USD</v>
      </c>
      <c r="H3360">
        <f>IF(D3360=$D$2459,IF(E3360=1000,VLOOKUP(G3360,Brandesi!$A$2:$B$203,2,0),IF(E3360=5000,VLOOKUP(G3360,Brandesi!$D$2:$E$203,2,0),IF(E3360=10000,VLOOKUP(G3360,Brandesi!$G$2:$H$203,2,0)))))</f>
        <v>5000</v>
      </c>
    </row>
    <row r="3361" spans="1:8" x14ac:dyDescent="0.25">
      <c r="A3361" t="s">
        <v>386</v>
      </c>
      <c r="B3361" t="s">
        <v>700</v>
      </c>
      <c r="C3361" t="s">
        <v>385</v>
      </c>
      <c r="D3361" t="s">
        <v>1197</v>
      </c>
      <c r="E3361">
        <v>5000</v>
      </c>
      <c r="F3361" t="s">
        <v>1680</v>
      </c>
      <c r="G3361" t="str">
        <f t="shared" si="52"/>
        <v>NGN</v>
      </c>
      <c r="H3361">
        <f>IF(D3361=$D$2459,IF(E3361=1000,VLOOKUP(G3361,Brandesi!$A$2:$B$203,2,0),IF(E3361=5000,VLOOKUP(G3361,Brandesi!$D$2:$E$203,2,0),IF(E3361=10000,VLOOKUP(G3361,Brandesi!$G$2:$H$203,2,0)))))</f>
        <v>1805191.70894237</v>
      </c>
    </row>
    <row r="3362" spans="1:8" x14ac:dyDescent="0.25">
      <c r="A3362" t="s">
        <v>383</v>
      </c>
      <c r="B3362" t="s">
        <v>700</v>
      </c>
      <c r="C3362" t="s">
        <v>385</v>
      </c>
      <c r="D3362" t="s">
        <v>1197</v>
      </c>
      <c r="E3362">
        <v>5000</v>
      </c>
      <c r="F3362" t="s">
        <v>1680</v>
      </c>
      <c r="G3362" t="str">
        <f t="shared" si="52"/>
        <v>NGN</v>
      </c>
      <c r="H3362">
        <f>IF(D3362=$D$2459,IF(E3362=1000,VLOOKUP(G3362,Brandesi!$A$2:$B$203,2,0),IF(E3362=5000,VLOOKUP(G3362,Brandesi!$D$2:$E$203,2,0),IF(E3362=10000,VLOOKUP(G3362,Brandesi!$G$2:$H$203,2,0)))))</f>
        <v>1805191.70894237</v>
      </c>
    </row>
    <row r="3363" spans="1:8" x14ac:dyDescent="0.25">
      <c r="A3363" t="s">
        <v>4</v>
      </c>
      <c r="B3363" t="s">
        <v>578</v>
      </c>
      <c r="C3363" t="s">
        <v>385</v>
      </c>
      <c r="D3363" t="s">
        <v>1197</v>
      </c>
      <c r="E3363">
        <v>5000</v>
      </c>
      <c r="F3363" t="s">
        <v>1680</v>
      </c>
      <c r="G3363" t="str">
        <f t="shared" si="52"/>
        <v>USD</v>
      </c>
      <c r="H3363">
        <f>IF(D3363=$D$2459,IF(E3363=1000,VLOOKUP(G3363,Brandesi!$A$2:$B$203,2,0),IF(E3363=5000,VLOOKUP(G3363,Brandesi!$D$2:$E$203,2,0),IF(E3363=10000,VLOOKUP(G3363,Brandesi!$G$2:$H$203,2,0)))))</f>
        <v>5000</v>
      </c>
    </row>
    <row r="3364" spans="1:8" x14ac:dyDescent="0.25">
      <c r="A3364" t="s">
        <v>6</v>
      </c>
      <c r="B3364" t="s">
        <v>727</v>
      </c>
      <c r="C3364" t="s">
        <v>385</v>
      </c>
      <c r="D3364" t="s">
        <v>1197</v>
      </c>
      <c r="E3364">
        <v>5000</v>
      </c>
      <c r="F3364" t="s">
        <v>1680</v>
      </c>
      <c r="G3364" t="str">
        <f t="shared" si="52"/>
        <v>EUR</v>
      </c>
      <c r="H3364">
        <f>IF(D3364=$D$2459,IF(E3364=1000,VLOOKUP(G3364,Brandesi!$A$2:$B$203,2,0),IF(E3364=5000,VLOOKUP(G3364,Brandesi!$D$2:$E$203,2,0),IF(E3364=10000,VLOOKUP(G3364,Brandesi!$G$2:$H$203,2,0)))))</f>
        <v>4319.6818861147003</v>
      </c>
    </row>
    <row r="3365" spans="1:8" x14ac:dyDescent="0.25">
      <c r="A3365" t="s">
        <v>388</v>
      </c>
      <c r="B3365" t="s">
        <v>1429</v>
      </c>
      <c r="C3365" t="s">
        <v>390</v>
      </c>
      <c r="D3365" t="s">
        <v>1197</v>
      </c>
      <c r="E3365">
        <v>5000</v>
      </c>
      <c r="F3365" t="s">
        <v>1680</v>
      </c>
      <c r="G3365" t="str">
        <f t="shared" si="52"/>
        <v>NOK</v>
      </c>
      <c r="H3365">
        <f>IF(D3365=$D$2459,IF(E3365=1000,VLOOKUP(G3365,Brandesi!$A$2:$B$203,2,0),IF(E3365=5000,VLOOKUP(G3365,Brandesi!$D$2:$E$203,2,0),IF(E3365=10000,VLOOKUP(G3365,Brandesi!$G$2:$H$203,2,0)))))</f>
        <v>42009.2857597486</v>
      </c>
    </row>
    <row r="3366" spans="1:8" x14ac:dyDescent="0.25">
      <c r="A3366" t="s">
        <v>393</v>
      </c>
      <c r="B3366" t="s">
        <v>1430</v>
      </c>
      <c r="C3366" t="s">
        <v>390</v>
      </c>
      <c r="D3366" t="s">
        <v>1197</v>
      </c>
      <c r="E3366">
        <v>5000</v>
      </c>
      <c r="F3366" t="s">
        <v>1680</v>
      </c>
      <c r="G3366" t="str">
        <f t="shared" si="52"/>
        <v>NOK</v>
      </c>
      <c r="H3366">
        <f>IF(D3366=$D$2459,IF(E3366=1000,VLOOKUP(G3366,Brandesi!$A$2:$B$203,2,0),IF(E3366=5000,VLOOKUP(G3366,Brandesi!$D$2:$E$203,2,0),IF(E3366=10000,VLOOKUP(G3366,Brandesi!$G$2:$H$203,2,0)))))</f>
        <v>42009.2857597486</v>
      </c>
    </row>
    <row r="3367" spans="1:8" x14ac:dyDescent="0.25">
      <c r="A3367" t="s">
        <v>391</v>
      </c>
      <c r="B3367" t="s">
        <v>1430</v>
      </c>
      <c r="C3367" t="s">
        <v>390</v>
      </c>
      <c r="D3367" t="s">
        <v>1197</v>
      </c>
      <c r="E3367">
        <v>5000</v>
      </c>
      <c r="F3367" t="s">
        <v>1680</v>
      </c>
      <c r="G3367" t="str">
        <f t="shared" si="52"/>
        <v>NOK</v>
      </c>
      <c r="H3367">
        <f>IF(D3367=$D$2459,IF(E3367=1000,VLOOKUP(G3367,Brandesi!$A$2:$B$203,2,0),IF(E3367=5000,VLOOKUP(G3367,Brandesi!$D$2:$E$203,2,0),IF(E3367=10000,VLOOKUP(G3367,Brandesi!$G$2:$H$203,2,0)))))</f>
        <v>42009.2857597486</v>
      </c>
    </row>
    <row r="3368" spans="1:8" x14ac:dyDescent="0.25">
      <c r="A3368" t="s">
        <v>394</v>
      </c>
      <c r="B3368" t="s">
        <v>1430</v>
      </c>
      <c r="C3368" t="s">
        <v>390</v>
      </c>
      <c r="D3368" t="s">
        <v>1197</v>
      </c>
      <c r="E3368">
        <v>5000</v>
      </c>
      <c r="F3368" t="s">
        <v>1680</v>
      </c>
      <c r="G3368" t="str">
        <f t="shared" si="52"/>
        <v>NOK</v>
      </c>
      <c r="H3368">
        <f>IF(D3368=$D$2459,IF(E3368=1000,VLOOKUP(G3368,Brandesi!$A$2:$B$203,2,0),IF(E3368=5000,VLOOKUP(G3368,Brandesi!$D$2:$E$203,2,0),IF(E3368=10000,VLOOKUP(G3368,Brandesi!$G$2:$H$203,2,0)))))</f>
        <v>42009.2857597486</v>
      </c>
    </row>
    <row r="3369" spans="1:8" x14ac:dyDescent="0.25">
      <c r="A3369" t="s">
        <v>38</v>
      </c>
      <c r="B3369" t="s">
        <v>1429</v>
      </c>
      <c r="C3369" t="s">
        <v>390</v>
      </c>
      <c r="D3369" t="s">
        <v>1197</v>
      </c>
      <c r="E3369">
        <v>5000</v>
      </c>
      <c r="F3369" t="s">
        <v>1680</v>
      </c>
      <c r="G3369" t="s">
        <v>1665</v>
      </c>
      <c r="H3369">
        <f>IF(D3369=$D$2459,IF(E3369=1000,VLOOKUP(G3369,Brandesi!$A$2:$B$203,2,0),IF(E3369=5000,VLOOKUP(G3369,Brandesi!$D$2:$E$203,2,0),IF(E3369=10000,VLOOKUP(G3369,Brandesi!$G$2:$H$203,2,0)))))</f>
        <v>42009.2857597486</v>
      </c>
    </row>
    <row r="3370" spans="1:8" x14ac:dyDescent="0.25">
      <c r="A3370" t="s">
        <v>395</v>
      </c>
      <c r="B3370" t="s">
        <v>703</v>
      </c>
      <c r="C3370" t="s">
        <v>397</v>
      </c>
      <c r="D3370" t="s">
        <v>1197</v>
      </c>
      <c r="E3370">
        <v>5000</v>
      </c>
      <c r="F3370" t="s">
        <v>1680</v>
      </c>
      <c r="G3370" t="str">
        <f t="shared" si="52"/>
        <v>OMR</v>
      </c>
      <c r="H3370">
        <f>IF(D3370=$D$2459,IF(E3370=1000,VLOOKUP(G3370,Brandesi!$A$2:$B$203,2,0),IF(E3370=5000,VLOOKUP(G3370,Brandesi!$D$2:$E$203,2,0),IF(E3370=10000,VLOOKUP(G3370,Brandesi!$G$2:$H$203,2,0)))))</f>
        <v>1922.5</v>
      </c>
    </row>
    <row r="3371" spans="1:8" x14ac:dyDescent="0.25">
      <c r="A3371" t="s">
        <v>398</v>
      </c>
      <c r="B3371" t="s">
        <v>703</v>
      </c>
      <c r="C3371" t="s">
        <v>397</v>
      </c>
      <c r="D3371" t="s">
        <v>1197</v>
      </c>
      <c r="E3371">
        <v>5000</v>
      </c>
      <c r="F3371" t="s">
        <v>1680</v>
      </c>
      <c r="G3371" t="str">
        <f t="shared" si="52"/>
        <v>OMR</v>
      </c>
      <c r="H3371">
        <f>IF(D3371=$D$2459,IF(E3371=1000,VLOOKUP(G3371,Brandesi!$A$2:$B$203,2,0),IF(E3371=5000,VLOOKUP(G3371,Brandesi!$D$2:$E$203,2,0),IF(E3371=10000,VLOOKUP(G3371,Brandesi!$G$2:$H$203,2,0)))))</f>
        <v>1922.5</v>
      </c>
    </row>
    <row r="3372" spans="1:8" x14ac:dyDescent="0.25">
      <c r="A3372" t="s">
        <v>4</v>
      </c>
      <c r="B3372" t="s">
        <v>578</v>
      </c>
      <c r="C3372" t="s">
        <v>397</v>
      </c>
      <c r="D3372" t="s">
        <v>1197</v>
      </c>
      <c r="E3372">
        <v>5000</v>
      </c>
      <c r="F3372" t="s">
        <v>1680</v>
      </c>
      <c r="G3372" t="str">
        <f t="shared" si="52"/>
        <v>USD</v>
      </c>
      <c r="H3372">
        <f>IF(D3372=$D$2459,IF(E3372=1000,VLOOKUP(G3372,Brandesi!$A$2:$B$203,2,0),IF(E3372=5000,VLOOKUP(G3372,Brandesi!$D$2:$E$203,2,0),IF(E3372=10000,VLOOKUP(G3372,Brandesi!$G$2:$H$203,2,0)))))</f>
        <v>5000</v>
      </c>
    </row>
    <row r="3373" spans="1:8" x14ac:dyDescent="0.25">
      <c r="A3373" t="s">
        <v>399</v>
      </c>
      <c r="B3373" t="s">
        <v>1431</v>
      </c>
      <c r="C3373" t="s">
        <v>401</v>
      </c>
      <c r="D3373" t="s">
        <v>1197</v>
      </c>
      <c r="E3373">
        <v>5000</v>
      </c>
      <c r="F3373" t="s">
        <v>1680</v>
      </c>
      <c r="G3373" t="str">
        <f t="shared" si="52"/>
        <v>PKR</v>
      </c>
      <c r="H3373">
        <f>IF(D3373=$D$2459,IF(E3373=1000,VLOOKUP(G3373,Brandesi!$A$2:$B$203,2,0),IF(E3373=5000,VLOOKUP(G3373,Brandesi!$D$2:$E$203,2,0),IF(E3373=10000,VLOOKUP(G3373,Brandesi!$G$2:$H$203,2,0)))))</f>
        <v>612592.97298470698</v>
      </c>
    </row>
    <row r="3374" spans="1:8" x14ac:dyDescent="0.25">
      <c r="A3374" t="s">
        <v>402</v>
      </c>
      <c r="B3374" t="s">
        <v>1431</v>
      </c>
      <c r="C3374" t="s">
        <v>401</v>
      </c>
      <c r="D3374" t="s">
        <v>1197</v>
      </c>
      <c r="E3374">
        <v>5000</v>
      </c>
      <c r="F3374" t="s">
        <v>1680</v>
      </c>
      <c r="G3374" t="str">
        <f t="shared" si="52"/>
        <v>PKR</v>
      </c>
      <c r="H3374">
        <f>IF(D3374=$D$2459,IF(E3374=1000,VLOOKUP(G3374,Brandesi!$A$2:$B$203,2,0),IF(E3374=5000,VLOOKUP(G3374,Brandesi!$D$2:$E$203,2,0),IF(E3374=10000,VLOOKUP(G3374,Brandesi!$G$2:$H$203,2,0)))))</f>
        <v>612592.97298470698</v>
      </c>
    </row>
    <row r="3375" spans="1:8" x14ac:dyDescent="0.25">
      <c r="A3375" t="s">
        <v>403</v>
      </c>
      <c r="B3375" t="s">
        <v>1432</v>
      </c>
      <c r="C3375" t="s">
        <v>401</v>
      </c>
      <c r="D3375" t="s">
        <v>1197</v>
      </c>
      <c r="E3375">
        <v>5000</v>
      </c>
      <c r="F3375" t="s">
        <v>1680</v>
      </c>
      <c r="G3375" t="str">
        <f t="shared" si="52"/>
        <v>PKR</v>
      </c>
      <c r="H3375">
        <f>IF(D3375=$D$2459,IF(E3375=1000,VLOOKUP(G3375,Brandesi!$A$2:$B$203,2,0),IF(E3375=5000,VLOOKUP(G3375,Brandesi!$D$2:$E$203,2,0),IF(E3375=10000,VLOOKUP(G3375,Brandesi!$G$2:$H$203,2,0)))))</f>
        <v>612592.97298470698</v>
      </c>
    </row>
    <row r="3376" spans="1:8" x14ac:dyDescent="0.25">
      <c r="A3376" t="s">
        <v>4</v>
      </c>
      <c r="B3376" t="s">
        <v>578</v>
      </c>
      <c r="C3376" t="s">
        <v>401</v>
      </c>
      <c r="D3376" t="s">
        <v>1197</v>
      </c>
      <c r="E3376">
        <v>5000</v>
      </c>
      <c r="F3376" t="s">
        <v>1680</v>
      </c>
      <c r="G3376" t="str">
        <f t="shared" si="52"/>
        <v>USD</v>
      </c>
      <c r="H3376">
        <f>IF(D3376=$D$2459,IF(E3376=1000,VLOOKUP(G3376,Brandesi!$A$2:$B$203,2,0),IF(E3376=5000,VLOOKUP(G3376,Brandesi!$D$2:$E$203,2,0),IF(E3376=10000,VLOOKUP(G3376,Brandesi!$G$2:$H$203,2,0)))))</f>
        <v>5000</v>
      </c>
    </row>
    <row r="3377" spans="1:8" x14ac:dyDescent="0.25">
      <c r="A3377" t="s">
        <v>4</v>
      </c>
      <c r="B3377" t="s">
        <v>578</v>
      </c>
      <c r="C3377" t="s">
        <v>405</v>
      </c>
      <c r="D3377" t="s">
        <v>1197</v>
      </c>
      <c r="E3377">
        <v>5000</v>
      </c>
      <c r="F3377" t="s">
        <v>1680</v>
      </c>
      <c r="G3377" t="str">
        <f t="shared" si="52"/>
        <v>USD</v>
      </c>
      <c r="H3377">
        <f>IF(D3377=$D$2459,IF(E3377=1000,VLOOKUP(G3377,Brandesi!$A$2:$B$203,2,0),IF(E3377=5000,VLOOKUP(G3377,Brandesi!$D$2:$E$203,2,0),IF(E3377=10000,VLOOKUP(G3377,Brandesi!$G$2:$H$203,2,0)))))</f>
        <v>5000</v>
      </c>
    </row>
    <row r="3378" spans="1:8" x14ac:dyDescent="0.25">
      <c r="A3378" t="s">
        <v>406</v>
      </c>
      <c r="B3378" t="s">
        <v>706</v>
      </c>
      <c r="C3378" t="s">
        <v>408</v>
      </c>
      <c r="D3378" t="s">
        <v>1197</v>
      </c>
      <c r="E3378">
        <v>5000</v>
      </c>
      <c r="F3378" t="s">
        <v>1680</v>
      </c>
      <c r="G3378" t="str">
        <f t="shared" si="52"/>
        <v>PGK</v>
      </c>
      <c r="H3378">
        <f>IF(D3378=$D$2459,IF(E3378=1000,VLOOKUP(G3378,Brandesi!$A$2:$B$203,2,0),IF(E3378=5000,VLOOKUP(G3378,Brandesi!$D$2:$E$203,2,0),IF(E3378=10000,VLOOKUP(G3378,Brandesi!$G$2:$H$203,2,0)))))</f>
        <v>16262.766594812299</v>
      </c>
    </row>
    <row r="3379" spans="1:8" x14ac:dyDescent="0.25">
      <c r="A3379" t="s">
        <v>409</v>
      </c>
      <c r="B3379" t="s">
        <v>706</v>
      </c>
      <c r="C3379" t="s">
        <v>408</v>
      </c>
      <c r="D3379" t="s">
        <v>1197</v>
      </c>
      <c r="E3379">
        <v>5000</v>
      </c>
      <c r="F3379" t="s">
        <v>1680</v>
      </c>
      <c r="G3379" t="str">
        <f t="shared" si="52"/>
        <v>PGK</v>
      </c>
      <c r="H3379">
        <f>IF(D3379=$D$2459,IF(E3379=1000,VLOOKUP(G3379,Brandesi!$A$2:$B$203,2,0),IF(E3379=5000,VLOOKUP(G3379,Brandesi!$D$2:$E$203,2,0),IF(E3379=10000,VLOOKUP(G3379,Brandesi!$G$2:$H$203,2,0)))))</f>
        <v>16262.766594812299</v>
      </c>
    </row>
    <row r="3380" spans="1:8" x14ac:dyDescent="0.25">
      <c r="A3380" t="s">
        <v>4</v>
      </c>
      <c r="B3380" t="s">
        <v>578</v>
      </c>
      <c r="C3380" t="s">
        <v>408</v>
      </c>
      <c r="D3380" t="s">
        <v>1197</v>
      </c>
      <c r="E3380">
        <v>5000</v>
      </c>
      <c r="F3380" t="s">
        <v>1680</v>
      </c>
      <c r="G3380" t="str">
        <f t="shared" si="52"/>
        <v>USD</v>
      </c>
      <c r="H3380">
        <f>IF(D3380=$D$2459,IF(E3380=1000,VLOOKUP(G3380,Brandesi!$A$2:$B$203,2,0),IF(E3380=5000,VLOOKUP(G3380,Brandesi!$D$2:$E$203,2,0),IF(E3380=10000,VLOOKUP(G3380,Brandesi!$G$2:$H$203,2,0)))))</f>
        <v>5000</v>
      </c>
    </row>
    <row r="3381" spans="1:8" x14ac:dyDescent="0.25">
      <c r="A3381" t="s">
        <v>410</v>
      </c>
      <c r="B3381" t="s">
        <v>1433</v>
      </c>
      <c r="C3381" t="s">
        <v>408</v>
      </c>
      <c r="D3381" t="s">
        <v>1197</v>
      </c>
      <c r="E3381">
        <v>5000</v>
      </c>
      <c r="F3381" t="s">
        <v>1680</v>
      </c>
      <c r="G3381" t="str">
        <f t="shared" si="52"/>
        <v>NZD</v>
      </c>
      <c r="H3381">
        <f>IF(D3381=$D$2459,IF(E3381=1000,VLOOKUP(G3381,Brandesi!$A$2:$B$203,2,0),IF(E3381=5000,VLOOKUP(G3381,Brandesi!$D$2:$E$203,2,0),IF(E3381=10000,VLOOKUP(G3381,Brandesi!$G$2:$H$203,2,0)))))</f>
        <v>7459.2132521049998</v>
      </c>
    </row>
    <row r="3382" spans="1:8" x14ac:dyDescent="0.25">
      <c r="A3382" t="s">
        <v>412</v>
      </c>
      <c r="B3382" t="s">
        <v>1434</v>
      </c>
      <c r="C3382" t="s">
        <v>414</v>
      </c>
      <c r="D3382" t="s">
        <v>1197</v>
      </c>
      <c r="E3382">
        <v>5000</v>
      </c>
      <c r="F3382" t="s">
        <v>1680</v>
      </c>
      <c r="G3382" t="str">
        <f t="shared" si="52"/>
        <v>PYG</v>
      </c>
      <c r="H3382">
        <f>IF(D3382=$D$2459,IF(E3382=1000,VLOOKUP(G3382,Brandesi!$A$2:$B$203,2,0),IF(E3382=5000,VLOOKUP(G3382,Brandesi!$D$2:$E$203,2,0),IF(E3382=10000,VLOOKUP(G3382,Brandesi!$G$2:$H$203,2,0)))))</f>
        <v>28840119.330486901</v>
      </c>
    </row>
    <row r="3383" spans="1:8" x14ac:dyDescent="0.25">
      <c r="A3383" t="s">
        <v>415</v>
      </c>
      <c r="B3383" t="s">
        <v>1434</v>
      </c>
      <c r="C3383" t="s">
        <v>414</v>
      </c>
      <c r="D3383" t="s">
        <v>1197</v>
      </c>
      <c r="E3383">
        <v>5000</v>
      </c>
      <c r="F3383" t="s">
        <v>1680</v>
      </c>
      <c r="G3383" t="str">
        <f t="shared" si="52"/>
        <v>PYG</v>
      </c>
      <c r="H3383">
        <f>IF(D3383=$D$2459,IF(E3383=1000,VLOOKUP(G3383,Brandesi!$A$2:$B$203,2,0),IF(E3383=5000,VLOOKUP(G3383,Brandesi!$D$2:$E$203,2,0),IF(E3383=10000,VLOOKUP(G3383,Brandesi!$G$2:$H$203,2,0)))))</f>
        <v>28840119.330486901</v>
      </c>
    </row>
    <row r="3384" spans="1:8" x14ac:dyDescent="0.25">
      <c r="A3384" t="s">
        <v>4</v>
      </c>
      <c r="B3384" t="s">
        <v>578</v>
      </c>
      <c r="C3384" t="s">
        <v>414</v>
      </c>
      <c r="D3384" t="s">
        <v>1197</v>
      </c>
      <c r="E3384">
        <v>5000</v>
      </c>
      <c r="F3384" t="s">
        <v>1680</v>
      </c>
      <c r="G3384" t="str">
        <f t="shared" si="52"/>
        <v>USD</v>
      </c>
      <c r="H3384">
        <f>IF(D3384=$D$2459,IF(E3384=1000,VLOOKUP(G3384,Brandesi!$A$2:$B$203,2,0),IF(E3384=5000,VLOOKUP(G3384,Brandesi!$D$2:$E$203,2,0),IF(E3384=10000,VLOOKUP(G3384,Brandesi!$G$2:$H$203,2,0)))))</f>
        <v>5000</v>
      </c>
    </row>
    <row r="3385" spans="1:8" x14ac:dyDescent="0.25">
      <c r="A3385" t="s">
        <v>416</v>
      </c>
      <c r="B3385" t="s">
        <v>1435</v>
      </c>
      <c r="C3385" t="s">
        <v>418</v>
      </c>
      <c r="D3385" t="s">
        <v>1197</v>
      </c>
      <c r="E3385">
        <v>5000</v>
      </c>
      <c r="F3385" t="s">
        <v>1680</v>
      </c>
      <c r="G3385" t="str">
        <f t="shared" si="52"/>
        <v>PEN</v>
      </c>
      <c r="H3385">
        <f>IF(D3385=$D$2459,IF(E3385=1000,VLOOKUP(G3385,Brandesi!$A$2:$B$203,2,0),IF(E3385=5000,VLOOKUP(G3385,Brandesi!$D$2:$E$203,2,0),IF(E3385=10000,VLOOKUP(G3385,Brandesi!$G$2:$H$203,2,0)))))</f>
        <v>16471.2140751769</v>
      </c>
    </row>
    <row r="3386" spans="1:8" x14ac:dyDescent="0.25">
      <c r="A3386" t="s">
        <v>419</v>
      </c>
      <c r="B3386" t="s">
        <v>1435</v>
      </c>
      <c r="C3386" t="s">
        <v>418</v>
      </c>
      <c r="D3386" t="s">
        <v>1197</v>
      </c>
      <c r="E3386">
        <v>5000</v>
      </c>
      <c r="F3386" t="s">
        <v>1680</v>
      </c>
      <c r="G3386" t="str">
        <f t="shared" si="52"/>
        <v>PEN</v>
      </c>
      <c r="H3386">
        <f>IF(D3386=$D$2459,IF(E3386=1000,VLOOKUP(G3386,Brandesi!$A$2:$B$203,2,0),IF(E3386=5000,VLOOKUP(G3386,Brandesi!$D$2:$E$203,2,0),IF(E3386=10000,VLOOKUP(G3386,Brandesi!$G$2:$H$203,2,0)))))</f>
        <v>16471.2140751769</v>
      </c>
    </row>
    <row r="3387" spans="1:8" x14ac:dyDescent="0.25">
      <c r="A3387" t="s">
        <v>4</v>
      </c>
      <c r="B3387" t="s">
        <v>578</v>
      </c>
      <c r="C3387" t="s">
        <v>418</v>
      </c>
      <c r="D3387" t="s">
        <v>1197</v>
      </c>
      <c r="E3387">
        <v>5000</v>
      </c>
      <c r="F3387" t="s">
        <v>1680</v>
      </c>
      <c r="G3387" t="str">
        <f t="shared" si="52"/>
        <v>USD</v>
      </c>
      <c r="H3387">
        <f>IF(D3387=$D$2459,IF(E3387=1000,VLOOKUP(G3387,Brandesi!$A$2:$B$203,2,0),IF(E3387=5000,VLOOKUP(G3387,Brandesi!$D$2:$E$203,2,0),IF(E3387=10000,VLOOKUP(G3387,Brandesi!$G$2:$H$203,2,0)))))</f>
        <v>5000</v>
      </c>
    </row>
    <row r="3388" spans="1:8" x14ac:dyDescent="0.25">
      <c r="A3388" t="s">
        <v>13</v>
      </c>
      <c r="B3388" t="s">
        <v>1436</v>
      </c>
      <c r="C3388" t="s">
        <v>418</v>
      </c>
      <c r="D3388" t="s">
        <v>1197</v>
      </c>
      <c r="E3388">
        <v>5000</v>
      </c>
      <c r="F3388" t="s">
        <v>1680</v>
      </c>
      <c r="G3388" t="str">
        <f t="shared" si="52"/>
        <v>GBP</v>
      </c>
      <c r="H3388">
        <f>IF(D3388=$D$2459,IF(E3388=1000,VLOOKUP(G3388,Brandesi!$A$2:$B$203,2,0),IF(E3388=5000,VLOOKUP(G3388,Brandesi!$D$2:$E$203,2,0),IF(E3388=10000,VLOOKUP(G3388,Brandesi!$G$2:$H$203,2,0)))))</f>
        <v>3874.5876950196998</v>
      </c>
    </row>
    <row r="3389" spans="1:8" x14ac:dyDescent="0.25">
      <c r="A3389" t="s">
        <v>6</v>
      </c>
      <c r="B3389" t="s">
        <v>727</v>
      </c>
      <c r="C3389" t="s">
        <v>418</v>
      </c>
      <c r="D3389" t="s">
        <v>1197</v>
      </c>
      <c r="E3389">
        <v>5000</v>
      </c>
      <c r="F3389" t="s">
        <v>1680</v>
      </c>
      <c r="G3389" t="str">
        <f t="shared" si="52"/>
        <v>EUR</v>
      </c>
      <c r="H3389">
        <f>IF(D3389=$D$2459,IF(E3389=1000,VLOOKUP(G3389,Brandesi!$A$2:$B$203,2,0),IF(E3389=5000,VLOOKUP(G3389,Brandesi!$D$2:$E$203,2,0),IF(E3389=10000,VLOOKUP(G3389,Brandesi!$G$2:$H$203,2,0)))))</f>
        <v>4319.6818861147003</v>
      </c>
    </row>
    <row r="3390" spans="1:8" x14ac:dyDescent="0.25">
      <c r="A3390" t="s">
        <v>421</v>
      </c>
      <c r="B3390" t="s">
        <v>1437</v>
      </c>
      <c r="C3390" t="s">
        <v>423</v>
      </c>
      <c r="D3390" t="s">
        <v>1197</v>
      </c>
      <c r="E3390">
        <v>5000</v>
      </c>
      <c r="F3390" t="s">
        <v>1680</v>
      </c>
      <c r="G3390" t="str">
        <f t="shared" si="52"/>
        <v>PHP</v>
      </c>
      <c r="H3390">
        <f>IF(D3390=$D$2459,IF(E3390=1000,VLOOKUP(G3390,Brandesi!$A$2:$B$203,2,0),IF(E3390=5000,VLOOKUP(G3390,Brandesi!$D$2:$E$203,2,0),IF(E3390=10000,VLOOKUP(G3390,Brandesi!$G$2:$H$203,2,0)))))</f>
        <v>266973.821792904</v>
      </c>
    </row>
    <row r="3391" spans="1:8" x14ac:dyDescent="0.25">
      <c r="A3391" t="s">
        <v>424</v>
      </c>
      <c r="B3391" t="s">
        <v>1437</v>
      </c>
      <c r="C3391" t="s">
        <v>423</v>
      </c>
      <c r="D3391" t="s">
        <v>1197</v>
      </c>
      <c r="E3391">
        <v>5000</v>
      </c>
      <c r="F3391" t="s">
        <v>1680</v>
      </c>
      <c r="G3391" t="str">
        <f t="shared" si="52"/>
        <v>PHP</v>
      </c>
      <c r="H3391">
        <f>IF(D3391=$D$2459,IF(E3391=1000,VLOOKUP(G3391,Brandesi!$A$2:$B$203,2,0),IF(E3391=5000,VLOOKUP(G3391,Brandesi!$D$2:$E$203,2,0),IF(E3391=10000,VLOOKUP(G3391,Brandesi!$G$2:$H$203,2,0)))))</f>
        <v>266973.821792904</v>
      </c>
    </row>
    <row r="3392" spans="1:8" x14ac:dyDescent="0.25">
      <c r="A3392" t="s">
        <v>425</v>
      </c>
      <c r="B3392" t="s">
        <v>1438</v>
      </c>
      <c r="C3392" t="s">
        <v>423</v>
      </c>
      <c r="D3392" t="s">
        <v>1197</v>
      </c>
      <c r="E3392">
        <v>5000</v>
      </c>
      <c r="F3392" t="s">
        <v>1680</v>
      </c>
      <c r="G3392" t="str">
        <f t="shared" si="52"/>
        <v>PHP</v>
      </c>
      <c r="H3392">
        <f>IF(D3392=$D$2459,IF(E3392=1000,VLOOKUP(G3392,Brandesi!$A$2:$B$203,2,0),IF(E3392=5000,VLOOKUP(G3392,Brandesi!$D$2:$E$203,2,0),IF(E3392=10000,VLOOKUP(G3392,Brandesi!$G$2:$H$203,2,0)))))</f>
        <v>266973.821792904</v>
      </c>
    </row>
    <row r="3393" spans="1:8" x14ac:dyDescent="0.25">
      <c r="A3393" t="s">
        <v>4</v>
      </c>
      <c r="B3393" t="s">
        <v>578</v>
      </c>
      <c r="C3393" t="s">
        <v>423</v>
      </c>
      <c r="D3393" t="s">
        <v>1197</v>
      </c>
      <c r="E3393">
        <v>5000</v>
      </c>
      <c r="F3393" t="s">
        <v>1680</v>
      </c>
      <c r="G3393" t="str">
        <f t="shared" si="52"/>
        <v>USD</v>
      </c>
      <c r="H3393">
        <f>IF(D3393=$D$2459,IF(E3393=1000,VLOOKUP(G3393,Brandesi!$A$2:$B$203,2,0),IF(E3393=5000,VLOOKUP(G3393,Brandesi!$D$2:$E$203,2,0),IF(E3393=10000,VLOOKUP(G3393,Brandesi!$G$2:$H$203,2,0)))))</f>
        <v>5000</v>
      </c>
    </row>
    <row r="3394" spans="1:8" x14ac:dyDescent="0.25">
      <c r="A3394" t="s">
        <v>427</v>
      </c>
      <c r="B3394" t="s">
        <v>1439</v>
      </c>
      <c r="C3394" t="s">
        <v>429</v>
      </c>
      <c r="D3394" t="s">
        <v>1197</v>
      </c>
      <c r="E3394">
        <v>5000</v>
      </c>
      <c r="F3394" t="s">
        <v>1680</v>
      </c>
      <c r="G3394" t="s">
        <v>1666</v>
      </c>
      <c r="H3394">
        <f>IF(D3394=$D$2459,IF(E3394=1000,VLOOKUP(G3394,Brandesi!$A$2:$B$203,2,0),IF(E3394=5000,VLOOKUP(G3394,Brandesi!$D$2:$E$203,2,0),IF(E3394=10000,VLOOKUP(G3394,Brandesi!$G$2:$H$203,2,0)))))</f>
        <v>18546.5171356475</v>
      </c>
    </row>
    <row r="3395" spans="1:8" x14ac:dyDescent="0.25">
      <c r="A3395" t="s">
        <v>430</v>
      </c>
      <c r="B3395" t="s">
        <v>1440</v>
      </c>
      <c r="C3395" t="s">
        <v>429</v>
      </c>
      <c r="D3395" t="s">
        <v>1197</v>
      </c>
      <c r="E3395">
        <v>5000</v>
      </c>
      <c r="F3395" t="s">
        <v>1680</v>
      </c>
      <c r="G3395" t="str">
        <f t="shared" ref="G3395:G3458" si="53">IF(RIGHT(A3395,1)=")",LEFT(RIGHT(A3395,4),3),RIGHT(A3395,3))</f>
        <v>PLN</v>
      </c>
      <c r="H3395">
        <f>IF(D3395=$D$2459,IF(E3395=1000,VLOOKUP(G3395,Brandesi!$A$2:$B$203,2,0),IF(E3395=5000,VLOOKUP(G3395,Brandesi!$D$2:$E$203,2,0),IF(E3395=10000,VLOOKUP(G3395,Brandesi!$G$2:$H$203,2,0)))))</f>
        <v>18546.5171356475</v>
      </c>
    </row>
    <row r="3396" spans="1:8" x14ac:dyDescent="0.25">
      <c r="A3396" t="s">
        <v>432</v>
      </c>
      <c r="B3396" t="s">
        <v>1440</v>
      </c>
      <c r="C3396" t="s">
        <v>429</v>
      </c>
      <c r="D3396" t="s">
        <v>1197</v>
      </c>
      <c r="E3396">
        <v>5000</v>
      </c>
      <c r="F3396" t="s">
        <v>1680</v>
      </c>
      <c r="G3396" t="str">
        <f t="shared" si="53"/>
        <v>PLN</v>
      </c>
      <c r="H3396">
        <f>IF(D3396=$D$2459,IF(E3396=1000,VLOOKUP(G3396,Brandesi!$A$2:$B$203,2,0),IF(E3396=5000,VLOOKUP(G3396,Brandesi!$D$2:$E$203,2,0),IF(E3396=10000,VLOOKUP(G3396,Brandesi!$G$2:$H$203,2,0)))))</f>
        <v>18546.5171356475</v>
      </c>
    </row>
    <row r="3397" spans="1:8" x14ac:dyDescent="0.25">
      <c r="A3397" t="s">
        <v>38</v>
      </c>
      <c r="B3397" t="s">
        <v>1439</v>
      </c>
      <c r="C3397" t="s">
        <v>429</v>
      </c>
      <c r="D3397" t="s">
        <v>1197</v>
      </c>
      <c r="E3397">
        <v>5000</v>
      </c>
      <c r="F3397" t="s">
        <v>1680</v>
      </c>
      <c r="G3397" t="s">
        <v>1666</v>
      </c>
      <c r="H3397">
        <f>IF(D3397=$D$2459,IF(E3397=1000,VLOOKUP(G3397,Brandesi!$A$2:$B$203,2,0),IF(E3397=5000,VLOOKUP(G3397,Brandesi!$D$2:$E$203,2,0),IF(E3397=10000,VLOOKUP(G3397,Brandesi!$G$2:$H$203,2,0)))))</f>
        <v>18546.5171356475</v>
      </c>
    </row>
    <row r="3398" spans="1:8" x14ac:dyDescent="0.25">
      <c r="A3398" t="s">
        <v>32</v>
      </c>
      <c r="B3398" t="s">
        <v>1366</v>
      </c>
      <c r="C3398" t="s">
        <v>433</v>
      </c>
      <c r="D3398" t="s">
        <v>1197</v>
      </c>
      <c r="E3398">
        <v>5000</v>
      </c>
      <c r="F3398" t="s">
        <v>1680</v>
      </c>
      <c r="G3398" t="str">
        <f t="shared" si="53"/>
        <v>EUR</v>
      </c>
      <c r="H3398">
        <f>IF(D3398=$D$2459,IF(E3398=1000,VLOOKUP(G3398,Brandesi!$A$2:$B$203,2,0),IF(E3398=5000,VLOOKUP(G3398,Brandesi!$D$2:$E$203,2,0),IF(E3398=10000,VLOOKUP(G3398,Brandesi!$G$2:$H$203,2,0)))))</f>
        <v>4319.6818861147003</v>
      </c>
    </row>
    <row r="3399" spans="1:8" x14ac:dyDescent="0.25">
      <c r="A3399" t="s">
        <v>35</v>
      </c>
      <c r="B3399" t="s">
        <v>728</v>
      </c>
      <c r="C3399" t="s">
        <v>433</v>
      </c>
      <c r="D3399" t="s">
        <v>1197</v>
      </c>
      <c r="E3399">
        <v>5000</v>
      </c>
      <c r="F3399" t="s">
        <v>1680</v>
      </c>
      <c r="G3399" t="str">
        <f t="shared" si="53"/>
        <v>EUR</v>
      </c>
      <c r="H3399">
        <f>IF(D3399=$D$2459,IF(E3399=1000,VLOOKUP(G3399,Brandesi!$A$2:$B$203,2,0),IF(E3399=5000,VLOOKUP(G3399,Brandesi!$D$2:$E$203,2,0),IF(E3399=10000,VLOOKUP(G3399,Brandesi!$G$2:$H$203,2,0)))))</f>
        <v>4319.6818861147003</v>
      </c>
    </row>
    <row r="3400" spans="1:8" x14ac:dyDescent="0.25">
      <c r="A3400" t="s">
        <v>34</v>
      </c>
      <c r="B3400" t="s">
        <v>728</v>
      </c>
      <c r="C3400" t="s">
        <v>433</v>
      </c>
      <c r="D3400" t="s">
        <v>1197</v>
      </c>
      <c r="E3400">
        <v>5000</v>
      </c>
      <c r="F3400" t="s">
        <v>1680</v>
      </c>
      <c r="G3400" t="str">
        <f t="shared" si="53"/>
        <v>EUR</v>
      </c>
      <c r="H3400">
        <f>IF(D3400=$D$2459,IF(E3400=1000,VLOOKUP(G3400,Brandesi!$A$2:$B$203,2,0),IF(E3400=5000,VLOOKUP(G3400,Brandesi!$D$2:$E$203,2,0),IF(E3400=10000,VLOOKUP(G3400,Brandesi!$G$2:$H$203,2,0)))))</f>
        <v>4319.6818861147003</v>
      </c>
    </row>
    <row r="3401" spans="1:8" x14ac:dyDescent="0.25">
      <c r="A3401" t="s">
        <v>15</v>
      </c>
      <c r="B3401" t="s">
        <v>728</v>
      </c>
      <c r="C3401" t="s">
        <v>433</v>
      </c>
      <c r="D3401" t="s">
        <v>1197</v>
      </c>
      <c r="E3401">
        <v>5000</v>
      </c>
      <c r="F3401" t="s">
        <v>1680</v>
      </c>
      <c r="G3401" t="str">
        <f t="shared" si="53"/>
        <v>EUR</v>
      </c>
      <c r="H3401">
        <f>IF(D3401=$D$2459,IF(E3401=1000,VLOOKUP(G3401,Brandesi!$A$2:$B$203,2,0),IF(E3401=5000,VLOOKUP(G3401,Brandesi!$D$2:$E$203,2,0),IF(E3401=10000,VLOOKUP(G3401,Brandesi!$G$2:$H$203,2,0)))))</f>
        <v>4319.6818861147003</v>
      </c>
    </row>
    <row r="3402" spans="1:8" x14ac:dyDescent="0.25">
      <c r="A3402" t="s">
        <v>36</v>
      </c>
      <c r="B3402" t="s">
        <v>729</v>
      </c>
      <c r="C3402" t="s">
        <v>433</v>
      </c>
      <c r="D3402" t="s">
        <v>1197</v>
      </c>
      <c r="E3402">
        <v>5000</v>
      </c>
      <c r="F3402" t="s">
        <v>1680</v>
      </c>
      <c r="G3402" t="str">
        <f t="shared" si="53"/>
        <v>EUR</v>
      </c>
      <c r="H3402">
        <f>IF(D3402=$D$2459,IF(E3402=1000,VLOOKUP(G3402,Brandesi!$A$2:$B$203,2,0),IF(E3402=5000,VLOOKUP(G3402,Brandesi!$D$2:$E$203,2,0),IF(E3402=10000,VLOOKUP(G3402,Brandesi!$G$2:$H$203,2,0)))))</f>
        <v>4319.6818861147003</v>
      </c>
    </row>
    <row r="3403" spans="1:8" x14ac:dyDescent="0.25">
      <c r="A3403" t="s">
        <v>38</v>
      </c>
      <c r="B3403" t="s">
        <v>727</v>
      </c>
      <c r="C3403" t="s">
        <v>433</v>
      </c>
      <c r="D3403" t="s">
        <v>1197</v>
      </c>
      <c r="E3403">
        <v>5000</v>
      </c>
      <c r="F3403" t="s">
        <v>1680</v>
      </c>
      <c r="G3403" t="str">
        <f>IF(RIGHT(B3403,1)=RIGHT($B$28,1),"EUR",IF(RIGHT(A3403,1)=")",LEFT(RIGHT(A3403,4),3),RIGHT(A3403,3)))</f>
        <v>EUR</v>
      </c>
      <c r="H3403">
        <f>IF(D3403=$D$2459,IF(E3403=1000,VLOOKUP(G3403,Brandesi!$A$2:$B$203,2,0),IF(E3403=5000,VLOOKUP(G3403,Brandesi!$D$2:$E$203,2,0),IF(E3403=10000,VLOOKUP(G3403,Brandesi!$G$2:$H$203,2,0)))))</f>
        <v>4319.6818861147003</v>
      </c>
    </row>
    <row r="3404" spans="1:8" x14ac:dyDescent="0.25">
      <c r="A3404" t="s">
        <v>4</v>
      </c>
      <c r="B3404" t="s">
        <v>578</v>
      </c>
      <c r="C3404" t="s">
        <v>436</v>
      </c>
      <c r="D3404" t="s">
        <v>1197</v>
      </c>
      <c r="E3404">
        <v>5000</v>
      </c>
      <c r="F3404" t="s">
        <v>1680</v>
      </c>
      <c r="G3404" t="str">
        <f t="shared" si="53"/>
        <v>USD</v>
      </c>
      <c r="H3404">
        <f>IF(D3404=$D$2459,IF(E3404=1000,VLOOKUP(G3404,Brandesi!$A$2:$B$203,2,0),IF(E3404=5000,VLOOKUP(G3404,Brandesi!$D$2:$E$203,2,0),IF(E3404=10000,VLOOKUP(G3404,Brandesi!$G$2:$H$203,2,0)))))</f>
        <v>5000</v>
      </c>
    </row>
    <row r="3405" spans="1:8" x14ac:dyDescent="0.25">
      <c r="A3405" t="s">
        <v>47</v>
      </c>
      <c r="B3405" t="s">
        <v>714</v>
      </c>
      <c r="C3405" t="s">
        <v>436</v>
      </c>
      <c r="D3405" t="s">
        <v>1197</v>
      </c>
      <c r="E3405">
        <v>5000</v>
      </c>
      <c r="F3405" t="s">
        <v>1680</v>
      </c>
      <c r="G3405" t="str">
        <f t="shared" si="53"/>
        <v>CAD</v>
      </c>
      <c r="H3405">
        <f>IF(D3405=$D$2459,IF(E3405=1000,VLOOKUP(G3405,Brandesi!$A$2:$B$203,2,0),IF(E3405=5000,VLOOKUP(G3405,Brandesi!$D$2:$E$203,2,0),IF(E3405=10000,VLOOKUP(G3405,Brandesi!$G$2:$H$203,2,0)))))</f>
        <v>6517.6322397165004</v>
      </c>
    </row>
    <row r="3406" spans="1:8" x14ac:dyDescent="0.25">
      <c r="A3406" t="s">
        <v>437</v>
      </c>
      <c r="B3406" t="s">
        <v>715</v>
      </c>
      <c r="C3406" t="s">
        <v>439</v>
      </c>
      <c r="D3406" t="s">
        <v>1197</v>
      </c>
      <c r="E3406">
        <v>5000</v>
      </c>
      <c r="F3406" t="s">
        <v>1680</v>
      </c>
      <c r="G3406" t="str">
        <f t="shared" si="53"/>
        <v>QAR</v>
      </c>
      <c r="H3406">
        <f>IF(D3406=$D$2459,IF(E3406=1000,VLOOKUP(G3406,Brandesi!$A$2:$B$203,2,0),IF(E3406=5000,VLOOKUP(G3406,Brandesi!$D$2:$E$203,2,0),IF(E3406=10000,VLOOKUP(G3406,Brandesi!$G$2:$H$203,2,0)))))</f>
        <v>18200</v>
      </c>
    </row>
    <row r="3407" spans="1:8" x14ac:dyDescent="0.25">
      <c r="A3407" t="s">
        <v>440</v>
      </c>
      <c r="B3407" t="s">
        <v>716</v>
      </c>
      <c r="C3407" t="s">
        <v>439</v>
      </c>
      <c r="D3407" t="s">
        <v>1197</v>
      </c>
      <c r="E3407">
        <v>5000</v>
      </c>
      <c r="F3407" t="s">
        <v>1680</v>
      </c>
      <c r="G3407" t="str">
        <f t="shared" si="53"/>
        <v>QAR</v>
      </c>
      <c r="H3407">
        <f>IF(D3407=$D$2459,IF(E3407=1000,VLOOKUP(G3407,Brandesi!$A$2:$B$203,2,0),IF(E3407=5000,VLOOKUP(G3407,Brandesi!$D$2:$E$203,2,0),IF(E3407=10000,VLOOKUP(G3407,Brandesi!$G$2:$H$203,2,0)))))</f>
        <v>18200</v>
      </c>
    </row>
    <row r="3408" spans="1:8" x14ac:dyDescent="0.25">
      <c r="A3408" t="s">
        <v>442</v>
      </c>
      <c r="B3408" t="s">
        <v>716</v>
      </c>
      <c r="C3408" t="s">
        <v>439</v>
      </c>
      <c r="D3408" t="s">
        <v>1197</v>
      </c>
      <c r="E3408">
        <v>5000</v>
      </c>
      <c r="F3408" t="s">
        <v>1680</v>
      </c>
      <c r="G3408" t="str">
        <f t="shared" si="53"/>
        <v>QAR</v>
      </c>
      <c r="H3408">
        <f>IF(D3408=$D$2459,IF(E3408=1000,VLOOKUP(G3408,Brandesi!$A$2:$B$203,2,0),IF(E3408=5000,VLOOKUP(G3408,Brandesi!$D$2:$E$203,2,0),IF(E3408=10000,VLOOKUP(G3408,Brandesi!$G$2:$H$203,2,0)))))</f>
        <v>18200</v>
      </c>
    </row>
    <row r="3409" spans="1:8" x14ac:dyDescent="0.25">
      <c r="A3409" t="s">
        <v>6</v>
      </c>
      <c r="B3409" t="s">
        <v>727</v>
      </c>
      <c r="C3409" t="s">
        <v>443</v>
      </c>
      <c r="D3409" t="s">
        <v>1197</v>
      </c>
      <c r="E3409">
        <v>5000</v>
      </c>
      <c r="F3409" t="s">
        <v>1680</v>
      </c>
      <c r="G3409" t="str">
        <f t="shared" si="53"/>
        <v>EUR</v>
      </c>
      <c r="H3409">
        <f>IF(D3409=$D$2459,IF(E3409=1000,VLOOKUP(G3409,Brandesi!$A$2:$B$203,2,0),IF(E3409=5000,VLOOKUP(G3409,Brandesi!$D$2:$E$203,2,0),IF(E3409=10000,VLOOKUP(G3409,Brandesi!$G$2:$H$203,2,0)))))</f>
        <v>4319.6818861147003</v>
      </c>
    </row>
    <row r="3410" spans="1:8" x14ac:dyDescent="0.25">
      <c r="A3410" t="s">
        <v>4</v>
      </c>
      <c r="B3410" t="s">
        <v>578</v>
      </c>
      <c r="C3410" t="s">
        <v>443</v>
      </c>
      <c r="D3410" t="s">
        <v>1197</v>
      </c>
      <c r="E3410">
        <v>5000</v>
      </c>
      <c r="F3410" t="s">
        <v>1680</v>
      </c>
      <c r="G3410" t="str">
        <f t="shared" si="53"/>
        <v>USD</v>
      </c>
      <c r="H3410">
        <f>IF(D3410=$D$2459,IF(E3410=1000,VLOOKUP(G3410,Brandesi!$A$2:$B$203,2,0),IF(E3410=5000,VLOOKUP(G3410,Brandesi!$D$2:$E$203,2,0),IF(E3410=10000,VLOOKUP(G3410,Brandesi!$G$2:$H$203,2,0)))))</f>
        <v>5000</v>
      </c>
    </row>
    <row r="3411" spans="1:8" x14ac:dyDescent="0.25">
      <c r="A3411" t="s">
        <v>444</v>
      </c>
      <c r="B3411" t="s">
        <v>717</v>
      </c>
      <c r="C3411" t="s">
        <v>446</v>
      </c>
      <c r="D3411" t="s">
        <v>1197</v>
      </c>
      <c r="E3411">
        <v>5000</v>
      </c>
      <c r="F3411" t="s">
        <v>1680</v>
      </c>
      <c r="G3411" t="str">
        <f t="shared" si="53"/>
        <v>AMD</v>
      </c>
      <c r="H3411">
        <f>IF(D3411=$D$2459,IF(E3411=1000,VLOOKUP(G3411,Brandesi!$A$2:$B$203,2,0),IF(E3411=5000,VLOOKUP(G3411,Brandesi!$D$2:$E$203,2,0),IF(E3411=10000,VLOOKUP(G3411,Brandesi!$G$2:$H$203,2,0)))))</f>
        <v>2415514.2442892599</v>
      </c>
    </row>
    <row r="3412" spans="1:8" x14ac:dyDescent="0.25">
      <c r="A3412" t="s">
        <v>4</v>
      </c>
      <c r="B3412" t="s">
        <v>578</v>
      </c>
      <c r="C3412" t="s">
        <v>446</v>
      </c>
      <c r="D3412" t="s">
        <v>1197</v>
      </c>
      <c r="E3412">
        <v>5000</v>
      </c>
      <c r="F3412" t="s">
        <v>1680</v>
      </c>
      <c r="G3412" t="str">
        <f t="shared" si="53"/>
        <v>USD</v>
      </c>
      <c r="H3412">
        <f>IF(D3412=$D$2459,IF(E3412=1000,VLOOKUP(G3412,Brandesi!$A$2:$B$203,2,0),IF(E3412=5000,VLOOKUP(G3412,Brandesi!$D$2:$E$203,2,0),IF(E3412=10000,VLOOKUP(G3412,Brandesi!$G$2:$H$203,2,0)))))</f>
        <v>5000</v>
      </c>
    </row>
    <row r="3413" spans="1:8" x14ac:dyDescent="0.25">
      <c r="A3413" t="s">
        <v>450</v>
      </c>
      <c r="B3413" t="s">
        <v>1441</v>
      </c>
      <c r="C3413" t="s">
        <v>449</v>
      </c>
      <c r="D3413" t="s">
        <v>1197</v>
      </c>
      <c r="E3413">
        <v>5000</v>
      </c>
      <c r="F3413" t="s">
        <v>1680</v>
      </c>
      <c r="G3413" t="str">
        <f t="shared" si="53"/>
        <v>RUB</v>
      </c>
      <c r="H3413">
        <f>IF(D3413=$D$2459,IF(E3413=1000,VLOOKUP(G3413,Brandesi!$A$2:$B$203,2,0),IF(E3413=5000,VLOOKUP(G3413,Brandesi!$D$2:$E$203,2,0),IF(E3413=10000,VLOOKUP(G3413,Brandesi!$G$2:$H$203,2,0)))))</f>
        <v>336598.32572402799</v>
      </c>
    </row>
    <row r="3414" spans="1:8" x14ac:dyDescent="0.25">
      <c r="A3414" t="s">
        <v>447</v>
      </c>
      <c r="B3414" t="s">
        <v>1441</v>
      </c>
      <c r="C3414" t="s">
        <v>449</v>
      </c>
      <c r="D3414" t="s">
        <v>1197</v>
      </c>
      <c r="E3414">
        <v>5000</v>
      </c>
      <c r="F3414" t="s">
        <v>1680</v>
      </c>
      <c r="G3414" t="str">
        <f t="shared" si="53"/>
        <v>RUB</v>
      </c>
      <c r="H3414">
        <f>IF(D3414=$D$2459,IF(E3414=1000,VLOOKUP(G3414,Brandesi!$A$2:$B$203,2,0),IF(E3414=5000,VLOOKUP(G3414,Brandesi!$D$2:$E$203,2,0),IF(E3414=10000,VLOOKUP(G3414,Brandesi!$G$2:$H$203,2,0)))))</f>
        <v>336598.32572402799</v>
      </c>
    </row>
    <row r="3415" spans="1:8" x14ac:dyDescent="0.25">
      <c r="A3415" t="s">
        <v>4</v>
      </c>
      <c r="B3415" t="s">
        <v>578</v>
      </c>
      <c r="C3415" t="s">
        <v>449</v>
      </c>
      <c r="D3415" t="s">
        <v>1197</v>
      </c>
      <c r="E3415">
        <v>5000</v>
      </c>
      <c r="F3415" t="s">
        <v>1680</v>
      </c>
      <c r="G3415" t="str">
        <f t="shared" si="53"/>
        <v>USD</v>
      </c>
      <c r="H3415">
        <f>IF(D3415=$D$2459,IF(E3415=1000,VLOOKUP(G3415,Brandesi!$A$2:$B$203,2,0),IF(E3415=5000,VLOOKUP(G3415,Brandesi!$D$2:$E$203,2,0),IF(E3415=10000,VLOOKUP(G3415,Brandesi!$G$2:$H$203,2,0)))))</f>
        <v>5000</v>
      </c>
    </row>
    <row r="3416" spans="1:8" x14ac:dyDescent="0.25">
      <c r="A3416" t="s">
        <v>6</v>
      </c>
      <c r="B3416" t="s">
        <v>598</v>
      </c>
      <c r="C3416" t="s">
        <v>449</v>
      </c>
      <c r="D3416" t="s">
        <v>1197</v>
      </c>
      <c r="E3416">
        <v>5000</v>
      </c>
      <c r="F3416" t="s">
        <v>1680</v>
      </c>
      <c r="G3416" t="str">
        <f t="shared" si="53"/>
        <v>EUR</v>
      </c>
      <c r="H3416">
        <f>IF(D3416=$D$2459,IF(E3416=1000,VLOOKUP(G3416,Brandesi!$A$2:$B$203,2,0),IF(E3416=5000,VLOOKUP(G3416,Brandesi!$D$2:$E$203,2,0),IF(E3416=10000,VLOOKUP(G3416,Brandesi!$G$2:$H$203,2,0)))))</f>
        <v>4319.6818861147003</v>
      </c>
    </row>
    <row r="3417" spans="1:8" x14ac:dyDescent="0.25">
      <c r="A3417" t="s">
        <v>13</v>
      </c>
      <c r="B3417" t="s">
        <v>1436</v>
      </c>
      <c r="C3417" t="s">
        <v>449</v>
      </c>
      <c r="D3417" t="s">
        <v>1197</v>
      </c>
      <c r="E3417">
        <v>5000</v>
      </c>
      <c r="F3417" t="s">
        <v>1680</v>
      </c>
      <c r="G3417" t="str">
        <f t="shared" si="53"/>
        <v>GBP</v>
      </c>
      <c r="H3417">
        <f>IF(D3417=$D$2459,IF(E3417=1000,VLOOKUP(G3417,Brandesi!$A$2:$B$203,2,0),IF(E3417=5000,VLOOKUP(G3417,Brandesi!$D$2:$E$203,2,0),IF(E3417=10000,VLOOKUP(G3417,Brandesi!$G$2:$H$203,2,0)))))</f>
        <v>3874.5876950196998</v>
      </c>
    </row>
    <row r="3418" spans="1:8" x14ac:dyDescent="0.25">
      <c r="A3418" t="s">
        <v>451</v>
      </c>
      <c r="B3418" t="s">
        <v>1088</v>
      </c>
      <c r="C3418" t="s">
        <v>453</v>
      </c>
      <c r="D3418" t="s">
        <v>1197</v>
      </c>
      <c r="E3418">
        <v>5000</v>
      </c>
      <c r="F3418" t="s">
        <v>1680</v>
      </c>
      <c r="G3418" t="str">
        <f t="shared" si="53"/>
        <v>RWF</v>
      </c>
      <c r="H3418">
        <f>IF(D3418=$D$2459,IF(E3418=1000,VLOOKUP(G3418,Brandesi!$A$2:$B$203,2,0),IF(E3418=5000,VLOOKUP(G3418,Brandesi!$D$2:$E$203,2,0),IF(E3418=10000,VLOOKUP(G3418,Brandesi!$G$2:$H$203,2,0)))))</f>
        <v>4326010.8568388196</v>
      </c>
    </row>
    <row r="3419" spans="1:8" x14ac:dyDescent="0.25">
      <c r="A3419" t="s">
        <v>4</v>
      </c>
      <c r="B3419" t="s">
        <v>578</v>
      </c>
      <c r="C3419" t="s">
        <v>453</v>
      </c>
      <c r="D3419" t="s">
        <v>1197</v>
      </c>
      <c r="E3419">
        <v>5000</v>
      </c>
      <c r="F3419" t="s">
        <v>1680</v>
      </c>
      <c r="G3419" t="str">
        <f t="shared" si="53"/>
        <v>USD</v>
      </c>
      <c r="H3419">
        <f>IF(D3419=$D$2459,IF(E3419=1000,VLOOKUP(G3419,Brandesi!$A$2:$B$203,2,0),IF(E3419=5000,VLOOKUP(G3419,Brandesi!$D$2:$E$203,2,0),IF(E3419=10000,VLOOKUP(G3419,Brandesi!$G$2:$H$203,2,0)))))</f>
        <v>5000</v>
      </c>
    </row>
    <row r="3420" spans="1:8" x14ac:dyDescent="0.25">
      <c r="A3420" t="s">
        <v>203</v>
      </c>
      <c r="B3420" t="s">
        <v>646</v>
      </c>
      <c r="C3420" t="s">
        <v>454</v>
      </c>
      <c r="D3420" t="s">
        <v>1197</v>
      </c>
      <c r="E3420">
        <v>5000</v>
      </c>
      <c r="F3420" t="s">
        <v>1680</v>
      </c>
      <c r="G3420" t="str">
        <f t="shared" si="53"/>
        <v>XCD</v>
      </c>
      <c r="H3420">
        <f>IF(D3420=$D$2459,IF(E3420=1000,VLOOKUP(G3420,Brandesi!$A$2:$B$203,2,0),IF(E3420=5000,VLOOKUP(G3420,Brandesi!$D$2:$E$203,2,0),IF(E3420=10000,VLOOKUP(G3420,Brandesi!$G$2:$H$203,2,0)))))</f>
        <v>13512.355242806199</v>
      </c>
    </row>
    <row r="3421" spans="1:8" x14ac:dyDescent="0.25">
      <c r="A3421" t="s">
        <v>206</v>
      </c>
      <c r="B3421" t="s">
        <v>646</v>
      </c>
      <c r="C3421" t="s">
        <v>454</v>
      </c>
      <c r="D3421" t="s">
        <v>1197</v>
      </c>
      <c r="E3421">
        <v>5000</v>
      </c>
      <c r="F3421" t="s">
        <v>1680</v>
      </c>
      <c r="G3421" t="str">
        <f t="shared" si="53"/>
        <v>XCD</v>
      </c>
      <c r="H3421">
        <f>IF(D3421=$D$2459,IF(E3421=1000,VLOOKUP(G3421,Brandesi!$A$2:$B$203,2,0),IF(E3421=5000,VLOOKUP(G3421,Brandesi!$D$2:$E$203,2,0),IF(E3421=10000,VLOOKUP(G3421,Brandesi!$G$2:$H$203,2,0)))))</f>
        <v>13512.355242806199</v>
      </c>
    </row>
    <row r="3422" spans="1:8" x14ac:dyDescent="0.25">
      <c r="A3422" t="s">
        <v>4</v>
      </c>
      <c r="B3422" t="s">
        <v>578</v>
      </c>
      <c r="C3422" t="s">
        <v>454</v>
      </c>
      <c r="D3422" t="s">
        <v>1197</v>
      </c>
      <c r="E3422">
        <v>5000</v>
      </c>
      <c r="F3422" t="s">
        <v>1680</v>
      </c>
      <c r="G3422" t="str">
        <f t="shared" si="53"/>
        <v>USD</v>
      </c>
      <c r="H3422">
        <f>IF(D3422=$D$2459,IF(E3422=1000,VLOOKUP(G3422,Brandesi!$A$2:$B$203,2,0),IF(E3422=5000,VLOOKUP(G3422,Brandesi!$D$2:$E$203,2,0),IF(E3422=10000,VLOOKUP(G3422,Brandesi!$G$2:$H$203,2,0)))))</f>
        <v>5000</v>
      </c>
    </row>
    <row r="3423" spans="1:8" x14ac:dyDescent="0.25">
      <c r="A3423" t="s">
        <v>455</v>
      </c>
      <c r="B3423" t="s">
        <v>720</v>
      </c>
      <c r="C3423" t="s">
        <v>457</v>
      </c>
      <c r="D3423" t="s">
        <v>1197</v>
      </c>
      <c r="E3423">
        <v>5000</v>
      </c>
      <c r="F3423" t="s">
        <v>1680</v>
      </c>
      <c r="G3423" t="str">
        <f t="shared" si="53"/>
        <v>SAR</v>
      </c>
      <c r="H3423">
        <f>IF(D3423=$D$2459,IF(E3423=1000,VLOOKUP(G3423,Brandesi!$A$2:$B$203,2,0),IF(E3423=5000,VLOOKUP(G3423,Brandesi!$D$2:$E$203,2,0),IF(E3423=10000,VLOOKUP(G3423,Brandesi!$G$2:$H$203,2,0)))))</f>
        <v>18750</v>
      </c>
    </row>
    <row r="3424" spans="1:8" x14ac:dyDescent="0.25">
      <c r="A3424" t="s">
        <v>460</v>
      </c>
      <c r="B3424" t="s">
        <v>721</v>
      </c>
      <c r="C3424" t="s">
        <v>457</v>
      </c>
      <c r="D3424" t="s">
        <v>1197</v>
      </c>
      <c r="E3424">
        <v>5000</v>
      </c>
      <c r="F3424" t="s">
        <v>1680</v>
      </c>
      <c r="G3424" t="str">
        <f t="shared" si="53"/>
        <v>SAR</v>
      </c>
      <c r="H3424">
        <f>IF(D3424=$D$2459,IF(E3424=1000,VLOOKUP(G3424,Brandesi!$A$2:$B$203,2,0),IF(E3424=5000,VLOOKUP(G3424,Brandesi!$D$2:$E$203,2,0),IF(E3424=10000,VLOOKUP(G3424,Brandesi!$G$2:$H$203,2,0)))))</f>
        <v>18750</v>
      </c>
    </row>
    <row r="3425" spans="1:8" x14ac:dyDescent="0.25">
      <c r="A3425" t="s">
        <v>458</v>
      </c>
      <c r="B3425" t="s">
        <v>721</v>
      </c>
      <c r="C3425" t="s">
        <v>457</v>
      </c>
      <c r="D3425" t="s">
        <v>1197</v>
      </c>
      <c r="E3425">
        <v>5000</v>
      </c>
      <c r="F3425" t="s">
        <v>1680</v>
      </c>
      <c r="G3425" t="str">
        <f t="shared" si="53"/>
        <v>SAR</v>
      </c>
      <c r="H3425">
        <f>IF(D3425=$D$2459,IF(E3425=1000,VLOOKUP(G3425,Brandesi!$A$2:$B$203,2,0),IF(E3425=5000,VLOOKUP(G3425,Brandesi!$D$2:$E$203,2,0),IF(E3425=10000,VLOOKUP(G3425,Brandesi!$G$2:$H$203,2,0)))))</f>
        <v>18750</v>
      </c>
    </row>
    <row r="3426" spans="1:8" x14ac:dyDescent="0.25">
      <c r="A3426" t="s">
        <v>380</v>
      </c>
      <c r="B3426" t="s">
        <v>1442</v>
      </c>
      <c r="C3426" t="s">
        <v>462</v>
      </c>
      <c r="D3426" t="s">
        <v>1197</v>
      </c>
      <c r="E3426">
        <v>5000</v>
      </c>
      <c r="F3426" t="s">
        <v>1680</v>
      </c>
      <c r="G3426" t="str">
        <f t="shared" si="53"/>
        <v>XOF</v>
      </c>
      <c r="H3426">
        <f>IF(D3426=$D$2459,IF(E3426=1000,VLOOKUP(G3426,Brandesi!$A$2:$B$203,2,0),IF(E3426=5000,VLOOKUP(G3426,Brandesi!$D$2:$E$203,2,0),IF(E3426=10000,VLOOKUP(G3426,Brandesi!$G$2:$H$203,2,0)))))</f>
        <v>2833525.5709701101</v>
      </c>
    </row>
    <row r="3427" spans="1:8" x14ac:dyDescent="0.25">
      <c r="A3427" t="s">
        <v>4</v>
      </c>
      <c r="B3427" t="s">
        <v>578</v>
      </c>
      <c r="C3427" t="s">
        <v>462</v>
      </c>
      <c r="D3427" t="s">
        <v>1197</v>
      </c>
      <c r="E3427">
        <v>5000</v>
      </c>
      <c r="F3427" t="s">
        <v>1680</v>
      </c>
      <c r="G3427" t="str">
        <f t="shared" si="53"/>
        <v>USD</v>
      </c>
      <c r="H3427">
        <f>IF(D3427=$D$2459,IF(E3427=1000,VLOOKUP(G3427,Brandesi!$A$2:$B$203,2,0),IF(E3427=5000,VLOOKUP(G3427,Brandesi!$D$2:$E$203,2,0),IF(E3427=10000,VLOOKUP(G3427,Brandesi!$G$2:$H$203,2,0)))))</f>
        <v>5000</v>
      </c>
    </row>
    <row r="3428" spans="1:8" x14ac:dyDescent="0.25">
      <c r="A3428" t="s">
        <v>463</v>
      </c>
      <c r="B3428" t="s">
        <v>1443</v>
      </c>
      <c r="C3428" t="s">
        <v>465</v>
      </c>
      <c r="D3428" t="s">
        <v>1197</v>
      </c>
      <c r="E3428">
        <v>5000</v>
      </c>
      <c r="F3428" t="s">
        <v>1680</v>
      </c>
      <c r="G3428" t="str">
        <f t="shared" si="53"/>
        <v>RSD</v>
      </c>
      <c r="H3428">
        <f>IF(D3428=$D$2459,IF(E3428=1000,VLOOKUP(G3428,Brandesi!$A$2:$B$203,2,0),IF(E3428=5000,VLOOKUP(G3428,Brandesi!$D$2:$E$203,2,0),IF(E3428=10000,VLOOKUP(G3428,Brandesi!$G$2:$H$203,2,0)))))</f>
        <v>509583.11213551398</v>
      </c>
    </row>
    <row r="3429" spans="1:8" x14ac:dyDescent="0.25">
      <c r="A3429" t="s">
        <v>466</v>
      </c>
      <c r="B3429" t="s">
        <v>1443</v>
      </c>
      <c r="C3429" t="s">
        <v>465</v>
      </c>
      <c r="D3429" t="s">
        <v>1197</v>
      </c>
      <c r="E3429">
        <v>5000</v>
      </c>
      <c r="F3429" t="s">
        <v>1680</v>
      </c>
      <c r="G3429" t="str">
        <f t="shared" si="53"/>
        <v>RSD</v>
      </c>
      <c r="H3429">
        <f>IF(D3429=$D$2459,IF(E3429=1000,VLOOKUP(G3429,Brandesi!$A$2:$B$203,2,0),IF(E3429=5000,VLOOKUP(G3429,Brandesi!$D$2:$E$203,2,0),IF(E3429=10000,VLOOKUP(G3429,Brandesi!$G$2:$H$203,2,0)))))</f>
        <v>509583.11213551398</v>
      </c>
    </row>
    <row r="3430" spans="1:8" x14ac:dyDescent="0.25">
      <c r="A3430" t="s">
        <v>4</v>
      </c>
      <c r="B3430" t="s">
        <v>578</v>
      </c>
      <c r="C3430" t="s">
        <v>465</v>
      </c>
      <c r="D3430" t="s">
        <v>1197</v>
      </c>
      <c r="E3430">
        <v>5000</v>
      </c>
      <c r="F3430" t="s">
        <v>1680</v>
      </c>
      <c r="G3430" t="str">
        <f t="shared" si="53"/>
        <v>USD</v>
      </c>
      <c r="H3430">
        <f>IF(D3430=$D$2459,IF(E3430=1000,VLOOKUP(G3430,Brandesi!$A$2:$B$203,2,0),IF(E3430=5000,VLOOKUP(G3430,Brandesi!$D$2:$E$203,2,0),IF(E3430=10000,VLOOKUP(G3430,Brandesi!$G$2:$H$203,2,0)))))</f>
        <v>5000</v>
      </c>
    </row>
    <row r="3431" spans="1:8" x14ac:dyDescent="0.25">
      <c r="A3431" t="s">
        <v>6</v>
      </c>
      <c r="B3431" t="s">
        <v>598</v>
      </c>
      <c r="C3431" t="s">
        <v>465</v>
      </c>
      <c r="D3431" t="s">
        <v>1197</v>
      </c>
      <c r="E3431">
        <v>5000</v>
      </c>
      <c r="F3431" t="s">
        <v>1680</v>
      </c>
      <c r="G3431" t="str">
        <f t="shared" si="53"/>
        <v>EUR</v>
      </c>
      <c r="H3431">
        <f>IF(D3431=$D$2459,IF(E3431=1000,VLOOKUP(G3431,Brandesi!$A$2:$B$203,2,0),IF(E3431=5000,VLOOKUP(G3431,Brandesi!$D$2:$E$203,2,0),IF(E3431=10000,VLOOKUP(G3431,Brandesi!$G$2:$H$203,2,0)))))</f>
        <v>4319.6818861147003</v>
      </c>
    </row>
    <row r="3432" spans="1:8" x14ac:dyDescent="0.25">
      <c r="A3432" t="s">
        <v>140</v>
      </c>
      <c r="B3432" t="s">
        <v>1444</v>
      </c>
      <c r="C3432" t="s">
        <v>468</v>
      </c>
      <c r="D3432" t="s">
        <v>1197</v>
      </c>
      <c r="E3432">
        <v>5000</v>
      </c>
      <c r="F3432" t="s">
        <v>1680</v>
      </c>
      <c r="G3432" t="s">
        <v>1660</v>
      </c>
      <c r="H3432">
        <f>IF(D3432=$D$2459,IF(E3432=1000,VLOOKUP(G3432,Brandesi!$A$2:$B$203,2,0),IF(E3432=5000,VLOOKUP(G3432,Brandesi!$D$2:$E$203,2,0),IF(E3432=10000,VLOOKUP(G3432,Brandesi!$G$2:$H$203,2,0)))))</f>
        <v>68245.311587411095</v>
      </c>
    </row>
    <row r="3433" spans="1:8" x14ac:dyDescent="0.25">
      <c r="A3433" t="s">
        <v>145</v>
      </c>
      <c r="B3433" t="s">
        <v>1444</v>
      </c>
      <c r="C3433" t="s">
        <v>468</v>
      </c>
      <c r="D3433" t="s">
        <v>1197</v>
      </c>
      <c r="E3433">
        <v>5000</v>
      </c>
      <c r="F3433" t="s">
        <v>1680</v>
      </c>
      <c r="G3433" t="s">
        <v>1660</v>
      </c>
      <c r="H3433">
        <f>IF(D3433=$D$2459,IF(E3433=1000,VLOOKUP(G3433,Brandesi!$A$2:$B$203,2,0),IF(E3433=5000,VLOOKUP(G3433,Brandesi!$D$2:$E$203,2,0),IF(E3433=10000,VLOOKUP(G3433,Brandesi!$G$2:$H$203,2,0)))))</f>
        <v>68245.311587411095</v>
      </c>
    </row>
    <row r="3434" spans="1:8" x14ac:dyDescent="0.25">
      <c r="A3434" t="s">
        <v>4</v>
      </c>
      <c r="B3434" t="s">
        <v>578</v>
      </c>
      <c r="C3434" t="s">
        <v>468</v>
      </c>
      <c r="D3434" t="s">
        <v>1197</v>
      </c>
      <c r="E3434">
        <v>5000</v>
      </c>
      <c r="F3434" t="s">
        <v>1680</v>
      </c>
      <c r="G3434" t="str">
        <f t="shared" si="53"/>
        <v>USD</v>
      </c>
      <c r="H3434">
        <f>IF(D3434=$D$2459,IF(E3434=1000,VLOOKUP(G3434,Brandesi!$A$2:$B$203,2,0),IF(E3434=5000,VLOOKUP(G3434,Brandesi!$D$2:$E$203,2,0),IF(E3434=10000,VLOOKUP(G3434,Brandesi!$G$2:$H$203,2,0)))))</f>
        <v>5000</v>
      </c>
    </row>
    <row r="3435" spans="1:8" x14ac:dyDescent="0.25">
      <c r="A3435" t="s">
        <v>469</v>
      </c>
      <c r="B3435" t="s">
        <v>1445</v>
      </c>
      <c r="C3435" t="s">
        <v>471</v>
      </c>
      <c r="D3435" t="s">
        <v>1197</v>
      </c>
      <c r="E3435">
        <v>5000</v>
      </c>
      <c r="F3435" t="s">
        <v>1680</v>
      </c>
      <c r="G3435" t="str">
        <f t="shared" si="53"/>
        <v>SGD</v>
      </c>
      <c r="H3435">
        <f>IF(D3435=$D$2459,IF(E3435=1000,VLOOKUP(G3435,Brandesi!$A$2:$B$203,2,0),IF(E3435=5000,VLOOKUP(G3435,Brandesi!$D$2:$E$203,2,0),IF(E3435=10000,VLOOKUP(G3435,Brandesi!$G$2:$H$203,2,0)))))</f>
        <v>6827.6418985636001</v>
      </c>
    </row>
    <row r="3436" spans="1:8" x14ac:dyDescent="0.25">
      <c r="A3436" t="s">
        <v>472</v>
      </c>
      <c r="B3436" t="s">
        <v>1446</v>
      </c>
      <c r="C3436" t="s">
        <v>471</v>
      </c>
      <c r="D3436" t="s">
        <v>1197</v>
      </c>
      <c r="E3436">
        <v>5000</v>
      </c>
      <c r="F3436" t="s">
        <v>1680</v>
      </c>
      <c r="G3436" t="str">
        <f t="shared" si="53"/>
        <v>SGD</v>
      </c>
      <c r="H3436">
        <f>IF(D3436=$D$2459,IF(E3436=1000,VLOOKUP(G3436,Brandesi!$A$2:$B$203,2,0),IF(E3436=5000,VLOOKUP(G3436,Brandesi!$D$2:$E$203,2,0),IF(E3436=10000,VLOOKUP(G3436,Brandesi!$G$2:$H$203,2,0)))))</f>
        <v>6827.6418985636001</v>
      </c>
    </row>
    <row r="3437" spans="1:8" x14ac:dyDescent="0.25">
      <c r="A3437" t="s">
        <v>92</v>
      </c>
      <c r="B3437" t="s">
        <v>1447</v>
      </c>
      <c r="C3437" t="s">
        <v>471</v>
      </c>
      <c r="D3437" t="s">
        <v>1197</v>
      </c>
      <c r="E3437">
        <v>5000</v>
      </c>
      <c r="F3437" t="s">
        <v>1680</v>
      </c>
      <c r="G3437" t="str">
        <f t="shared" si="53"/>
        <v>SGD</v>
      </c>
      <c r="H3437">
        <f>IF(D3437=$D$2459,IF(E3437=1000,VLOOKUP(G3437,Brandesi!$A$2:$B$203,2,0),IF(E3437=5000,VLOOKUP(G3437,Brandesi!$D$2:$E$203,2,0),IF(E3437=10000,VLOOKUP(G3437,Brandesi!$G$2:$H$203,2,0)))))</f>
        <v>6827.6418985636001</v>
      </c>
    </row>
    <row r="3438" spans="1:8" x14ac:dyDescent="0.25">
      <c r="A3438" t="s">
        <v>90</v>
      </c>
      <c r="B3438" t="s">
        <v>1447</v>
      </c>
      <c r="C3438" t="s">
        <v>471</v>
      </c>
      <c r="D3438" t="s">
        <v>1197</v>
      </c>
      <c r="E3438">
        <v>5000</v>
      </c>
      <c r="F3438" t="s">
        <v>1680</v>
      </c>
      <c r="G3438" t="str">
        <f t="shared" si="53"/>
        <v>SGD</v>
      </c>
      <c r="H3438">
        <f>IF(D3438=$D$2459,IF(E3438=1000,VLOOKUP(G3438,Brandesi!$A$2:$B$203,2,0),IF(E3438=5000,VLOOKUP(G3438,Brandesi!$D$2:$E$203,2,0),IF(E3438=10000,VLOOKUP(G3438,Brandesi!$G$2:$H$203,2,0)))))</f>
        <v>6827.6418985636001</v>
      </c>
    </row>
    <row r="3439" spans="1:8" x14ac:dyDescent="0.25">
      <c r="A3439" t="s">
        <v>32</v>
      </c>
      <c r="B3439" t="s">
        <v>1366</v>
      </c>
      <c r="C3439" t="s">
        <v>475</v>
      </c>
      <c r="D3439" t="s">
        <v>1197</v>
      </c>
      <c r="E3439">
        <v>5000</v>
      </c>
      <c r="F3439" t="s">
        <v>1680</v>
      </c>
      <c r="G3439" t="str">
        <f t="shared" si="53"/>
        <v>EUR</v>
      </c>
      <c r="H3439">
        <f>IF(D3439=$D$2459,IF(E3439=1000,VLOOKUP(G3439,Brandesi!$A$2:$B$203,2,0),IF(E3439=5000,VLOOKUP(G3439,Brandesi!$D$2:$E$203,2,0),IF(E3439=10000,VLOOKUP(G3439,Brandesi!$G$2:$H$203,2,0)))))</f>
        <v>4319.6818861147003</v>
      </c>
    </row>
    <row r="3440" spans="1:8" x14ac:dyDescent="0.25">
      <c r="A3440" t="s">
        <v>35</v>
      </c>
      <c r="B3440" t="s">
        <v>728</v>
      </c>
      <c r="C3440" t="s">
        <v>475</v>
      </c>
      <c r="D3440" t="s">
        <v>1197</v>
      </c>
      <c r="E3440">
        <v>5000</v>
      </c>
      <c r="F3440" t="s">
        <v>1680</v>
      </c>
      <c r="G3440" t="str">
        <f t="shared" si="53"/>
        <v>EUR</v>
      </c>
      <c r="H3440">
        <f>IF(D3440=$D$2459,IF(E3440=1000,VLOOKUP(G3440,Brandesi!$A$2:$B$203,2,0),IF(E3440=5000,VLOOKUP(G3440,Brandesi!$D$2:$E$203,2,0),IF(E3440=10000,VLOOKUP(G3440,Brandesi!$G$2:$H$203,2,0)))))</f>
        <v>4319.6818861147003</v>
      </c>
    </row>
    <row r="3441" spans="1:8" x14ac:dyDescent="0.25">
      <c r="A3441" t="s">
        <v>34</v>
      </c>
      <c r="B3441" t="s">
        <v>728</v>
      </c>
      <c r="C3441" t="s">
        <v>475</v>
      </c>
      <c r="D3441" t="s">
        <v>1197</v>
      </c>
      <c r="E3441">
        <v>5000</v>
      </c>
      <c r="F3441" t="s">
        <v>1680</v>
      </c>
      <c r="G3441" t="str">
        <f t="shared" si="53"/>
        <v>EUR</v>
      </c>
      <c r="H3441">
        <f>IF(D3441=$D$2459,IF(E3441=1000,VLOOKUP(G3441,Brandesi!$A$2:$B$203,2,0),IF(E3441=5000,VLOOKUP(G3441,Brandesi!$D$2:$E$203,2,0),IF(E3441=10000,VLOOKUP(G3441,Brandesi!$G$2:$H$203,2,0)))))</f>
        <v>4319.6818861147003</v>
      </c>
    </row>
    <row r="3442" spans="1:8" x14ac:dyDescent="0.25">
      <c r="A3442" t="s">
        <v>15</v>
      </c>
      <c r="B3442" t="s">
        <v>728</v>
      </c>
      <c r="C3442" t="s">
        <v>475</v>
      </c>
      <c r="D3442" t="s">
        <v>1197</v>
      </c>
      <c r="E3442">
        <v>5000</v>
      </c>
      <c r="F3442" t="s">
        <v>1680</v>
      </c>
      <c r="G3442" t="str">
        <f t="shared" si="53"/>
        <v>EUR</v>
      </c>
      <c r="H3442">
        <f>IF(D3442=$D$2459,IF(E3442=1000,VLOOKUP(G3442,Brandesi!$A$2:$B$203,2,0),IF(E3442=5000,VLOOKUP(G3442,Brandesi!$D$2:$E$203,2,0),IF(E3442=10000,VLOOKUP(G3442,Brandesi!$G$2:$H$203,2,0)))))</f>
        <v>4319.6818861147003</v>
      </c>
    </row>
    <row r="3443" spans="1:8" x14ac:dyDescent="0.25">
      <c r="A3443" t="s">
        <v>36</v>
      </c>
      <c r="B3443" t="s">
        <v>729</v>
      </c>
      <c r="C3443" t="s">
        <v>475</v>
      </c>
      <c r="D3443" t="s">
        <v>1197</v>
      </c>
      <c r="E3443">
        <v>5000</v>
      </c>
      <c r="F3443" t="s">
        <v>1680</v>
      </c>
      <c r="G3443" t="str">
        <f t="shared" si="53"/>
        <v>EUR</v>
      </c>
      <c r="H3443">
        <f>IF(D3443=$D$2459,IF(E3443=1000,VLOOKUP(G3443,Brandesi!$A$2:$B$203,2,0),IF(E3443=5000,VLOOKUP(G3443,Brandesi!$D$2:$E$203,2,0),IF(E3443=10000,VLOOKUP(G3443,Brandesi!$G$2:$H$203,2,0)))))</f>
        <v>4319.6818861147003</v>
      </c>
    </row>
    <row r="3444" spans="1:8" x14ac:dyDescent="0.25">
      <c r="A3444" t="s">
        <v>38</v>
      </c>
      <c r="B3444" t="s">
        <v>727</v>
      </c>
      <c r="C3444" t="s">
        <v>475</v>
      </c>
      <c r="D3444" t="s">
        <v>1197</v>
      </c>
      <c r="E3444">
        <v>5000</v>
      </c>
      <c r="F3444" t="s">
        <v>1680</v>
      </c>
      <c r="G3444" t="str">
        <f>IF(RIGHT(B3444,1)=RIGHT($B$28,1),"EUR",IF(RIGHT(A3444,1)=")",LEFT(RIGHT(A3444,4),3),RIGHT(A3444,3)))</f>
        <v>EUR</v>
      </c>
      <c r="H3444">
        <f>IF(D3444=$D$2459,IF(E3444=1000,VLOOKUP(G3444,Brandesi!$A$2:$B$203,2,0),IF(E3444=5000,VLOOKUP(G3444,Brandesi!$D$2:$E$203,2,0),IF(E3444=10000,VLOOKUP(G3444,Brandesi!$G$2:$H$203,2,0)))))</f>
        <v>4319.6818861147003</v>
      </c>
    </row>
    <row r="3445" spans="1:8" x14ac:dyDescent="0.25">
      <c r="A3445" t="s">
        <v>32</v>
      </c>
      <c r="B3445" t="s">
        <v>1340</v>
      </c>
      <c r="C3445" t="s">
        <v>476</v>
      </c>
      <c r="D3445" t="s">
        <v>1197</v>
      </c>
      <c r="E3445">
        <v>5000</v>
      </c>
      <c r="F3445" t="s">
        <v>1680</v>
      </c>
      <c r="G3445" t="str">
        <f t="shared" si="53"/>
        <v>EUR</v>
      </c>
      <c r="H3445">
        <f>IF(D3445=$D$2459,IF(E3445=1000,VLOOKUP(G3445,Brandesi!$A$2:$B$203,2,0),IF(E3445=5000,VLOOKUP(G3445,Brandesi!$D$2:$E$203,2,0),IF(E3445=10000,VLOOKUP(G3445,Brandesi!$G$2:$H$203,2,0)))))</f>
        <v>4319.6818861147003</v>
      </c>
    </row>
    <row r="3446" spans="1:8" x14ac:dyDescent="0.25">
      <c r="A3446" t="s">
        <v>35</v>
      </c>
      <c r="B3446" t="s">
        <v>728</v>
      </c>
      <c r="C3446" t="s">
        <v>476</v>
      </c>
      <c r="D3446" t="s">
        <v>1197</v>
      </c>
      <c r="E3446">
        <v>5000</v>
      </c>
      <c r="F3446" t="s">
        <v>1680</v>
      </c>
      <c r="G3446" t="str">
        <f t="shared" si="53"/>
        <v>EUR</v>
      </c>
      <c r="H3446">
        <f>IF(D3446=$D$2459,IF(E3446=1000,VLOOKUP(G3446,Brandesi!$A$2:$B$203,2,0),IF(E3446=5000,VLOOKUP(G3446,Brandesi!$D$2:$E$203,2,0),IF(E3446=10000,VLOOKUP(G3446,Brandesi!$G$2:$H$203,2,0)))))</f>
        <v>4319.6818861147003</v>
      </c>
    </row>
    <row r="3447" spans="1:8" x14ac:dyDescent="0.25">
      <c r="A3447" t="s">
        <v>34</v>
      </c>
      <c r="B3447" t="s">
        <v>728</v>
      </c>
      <c r="C3447" t="s">
        <v>476</v>
      </c>
      <c r="D3447" t="s">
        <v>1197</v>
      </c>
      <c r="E3447">
        <v>5000</v>
      </c>
      <c r="F3447" t="s">
        <v>1680</v>
      </c>
      <c r="G3447" t="str">
        <f t="shared" si="53"/>
        <v>EUR</v>
      </c>
      <c r="H3447">
        <f>IF(D3447=$D$2459,IF(E3447=1000,VLOOKUP(G3447,Brandesi!$A$2:$B$203,2,0),IF(E3447=5000,VLOOKUP(G3447,Brandesi!$D$2:$E$203,2,0),IF(E3447=10000,VLOOKUP(G3447,Brandesi!$G$2:$H$203,2,0)))))</f>
        <v>4319.6818861147003</v>
      </c>
    </row>
    <row r="3448" spans="1:8" x14ac:dyDescent="0.25">
      <c r="A3448" t="s">
        <v>15</v>
      </c>
      <c r="B3448" t="s">
        <v>728</v>
      </c>
      <c r="C3448" t="s">
        <v>476</v>
      </c>
      <c r="D3448" t="s">
        <v>1197</v>
      </c>
      <c r="E3448">
        <v>5000</v>
      </c>
      <c r="F3448" t="s">
        <v>1680</v>
      </c>
      <c r="G3448" t="str">
        <f t="shared" si="53"/>
        <v>EUR</v>
      </c>
      <c r="H3448">
        <f>IF(D3448=$D$2459,IF(E3448=1000,VLOOKUP(G3448,Brandesi!$A$2:$B$203,2,0),IF(E3448=5000,VLOOKUP(G3448,Brandesi!$D$2:$E$203,2,0),IF(E3448=10000,VLOOKUP(G3448,Brandesi!$G$2:$H$203,2,0)))))</f>
        <v>4319.6818861147003</v>
      </c>
    </row>
    <row r="3449" spans="1:8" x14ac:dyDescent="0.25">
      <c r="A3449" t="s">
        <v>36</v>
      </c>
      <c r="B3449" t="s">
        <v>729</v>
      </c>
      <c r="C3449" t="s">
        <v>476</v>
      </c>
      <c r="D3449" t="s">
        <v>1197</v>
      </c>
      <c r="E3449">
        <v>5000</v>
      </c>
      <c r="F3449" t="s">
        <v>1680</v>
      </c>
      <c r="G3449" t="str">
        <f t="shared" si="53"/>
        <v>EUR</v>
      </c>
      <c r="H3449">
        <f>IF(D3449=$D$2459,IF(E3449=1000,VLOOKUP(G3449,Brandesi!$A$2:$B$203,2,0),IF(E3449=5000,VLOOKUP(G3449,Brandesi!$D$2:$E$203,2,0),IF(E3449=10000,VLOOKUP(G3449,Brandesi!$G$2:$H$203,2,0)))))</f>
        <v>4319.6818861147003</v>
      </c>
    </row>
    <row r="3450" spans="1:8" x14ac:dyDescent="0.25">
      <c r="A3450" t="s">
        <v>38</v>
      </c>
      <c r="B3450" t="s">
        <v>727</v>
      </c>
      <c r="C3450" t="s">
        <v>476</v>
      </c>
      <c r="D3450" t="s">
        <v>1197</v>
      </c>
      <c r="E3450">
        <v>5000</v>
      </c>
      <c r="F3450" t="s">
        <v>1680</v>
      </c>
      <c r="G3450" t="str">
        <f>IF(RIGHT(B3450,1)=RIGHT($B$28,1),"EUR",IF(RIGHT(A3450,1)=")",LEFT(RIGHT(A3450,4),3),RIGHT(A3450,3)))</f>
        <v>EUR</v>
      </c>
      <c r="H3450">
        <f>IF(D3450=$D$2459,IF(E3450=1000,VLOOKUP(G3450,Brandesi!$A$2:$B$203,2,0),IF(E3450=5000,VLOOKUP(G3450,Brandesi!$D$2:$E$203,2,0),IF(E3450=10000,VLOOKUP(G3450,Brandesi!$G$2:$H$203,2,0)))))</f>
        <v>4319.6818861147003</v>
      </c>
    </row>
    <row r="3451" spans="1:8" x14ac:dyDescent="0.25">
      <c r="A3451" t="s">
        <v>4</v>
      </c>
      <c r="B3451" t="s">
        <v>578</v>
      </c>
      <c r="C3451" t="s">
        <v>479</v>
      </c>
      <c r="D3451" t="s">
        <v>1197</v>
      </c>
      <c r="E3451">
        <v>5000</v>
      </c>
      <c r="F3451" t="s">
        <v>1680</v>
      </c>
      <c r="G3451" t="str">
        <f t="shared" si="53"/>
        <v>USD</v>
      </c>
      <c r="H3451">
        <f>IF(D3451=$D$2459,IF(E3451=1000,VLOOKUP(G3451,Brandesi!$A$2:$B$203,2,0),IF(E3451=5000,VLOOKUP(G3451,Brandesi!$D$2:$E$203,2,0),IF(E3451=10000,VLOOKUP(G3451,Brandesi!$G$2:$H$203,2,0)))))</f>
        <v>5000</v>
      </c>
    </row>
    <row r="3452" spans="1:8" x14ac:dyDescent="0.25">
      <c r="A3452" t="s">
        <v>477</v>
      </c>
      <c r="B3452" t="s">
        <v>1448</v>
      </c>
      <c r="C3452" t="s">
        <v>479</v>
      </c>
      <c r="D3452" t="s">
        <v>1197</v>
      </c>
      <c r="E3452">
        <v>5000</v>
      </c>
      <c r="F3452" t="s">
        <v>1680</v>
      </c>
      <c r="G3452" t="str">
        <f t="shared" si="53"/>
        <v>SOS</v>
      </c>
      <c r="H3452">
        <f>IF(D3452=$D$2459,IF(E3452=1000,VLOOKUP(G3452,Brandesi!$A$2:$B$203,2,0),IF(E3452=5000,VLOOKUP(G3452,Brandesi!$D$2:$E$203,2,0),IF(E3452=10000,VLOOKUP(G3452,Brandesi!$G$2:$H$203,2,0)))))</f>
        <v>2887679.1409074999</v>
      </c>
    </row>
    <row r="3453" spans="1:8" x14ac:dyDescent="0.25">
      <c r="A3453" t="s">
        <v>480</v>
      </c>
      <c r="B3453" t="s">
        <v>1449</v>
      </c>
      <c r="C3453" t="s">
        <v>482</v>
      </c>
      <c r="D3453" t="s">
        <v>1197</v>
      </c>
      <c r="E3453">
        <v>5000</v>
      </c>
      <c r="F3453" t="s">
        <v>1680</v>
      </c>
      <c r="G3453" t="str">
        <f t="shared" si="53"/>
        <v>ZAR</v>
      </c>
      <c r="H3453">
        <f>IF(D3453=$D$2459,IF(E3453=1000,VLOOKUP(G3453,Brandesi!$A$2:$B$203,2,0),IF(E3453=5000,VLOOKUP(G3453,Brandesi!$D$2:$E$203,2,0),IF(E3453=10000,VLOOKUP(G3453,Brandesi!$G$2:$H$203,2,0)))))</f>
        <v>71999.807716027106</v>
      </c>
    </row>
    <row r="3454" spans="1:8" x14ac:dyDescent="0.25">
      <c r="A3454" t="s">
        <v>360</v>
      </c>
      <c r="B3454" t="s">
        <v>1450</v>
      </c>
      <c r="C3454" t="s">
        <v>482</v>
      </c>
      <c r="D3454" t="s">
        <v>1197</v>
      </c>
      <c r="E3454">
        <v>5000</v>
      </c>
      <c r="F3454" t="s">
        <v>1680</v>
      </c>
      <c r="G3454" t="str">
        <f t="shared" si="53"/>
        <v>ZAR</v>
      </c>
      <c r="H3454">
        <f>IF(D3454=$D$2459,IF(E3454=1000,VLOOKUP(G3454,Brandesi!$A$2:$B$203,2,0),IF(E3454=5000,VLOOKUP(G3454,Brandesi!$D$2:$E$203,2,0),IF(E3454=10000,VLOOKUP(G3454,Brandesi!$G$2:$H$203,2,0)))))</f>
        <v>71999.807716027106</v>
      </c>
    </row>
    <row r="3455" spans="1:8" x14ac:dyDescent="0.25">
      <c r="A3455" t="s">
        <v>357</v>
      </c>
      <c r="B3455" t="s">
        <v>1450</v>
      </c>
      <c r="C3455" t="s">
        <v>482</v>
      </c>
      <c r="D3455" t="s">
        <v>1197</v>
      </c>
      <c r="E3455">
        <v>5000</v>
      </c>
      <c r="F3455" t="s">
        <v>1680</v>
      </c>
      <c r="G3455" t="str">
        <f t="shared" si="53"/>
        <v>ZAR</v>
      </c>
      <c r="H3455">
        <f>IF(D3455=$D$2459,IF(E3455=1000,VLOOKUP(G3455,Brandesi!$A$2:$B$203,2,0),IF(E3455=5000,VLOOKUP(G3455,Brandesi!$D$2:$E$203,2,0),IF(E3455=10000,VLOOKUP(G3455,Brandesi!$G$2:$H$203,2,0)))))</f>
        <v>71999.807716027106</v>
      </c>
    </row>
    <row r="3456" spans="1:8" x14ac:dyDescent="0.25">
      <c r="A3456" t="s">
        <v>1310</v>
      </c>
      <c r="B3456" t="s">
        <v>1450</v>
      </c>
      <c r="C3456" t="s">
        <v>482</v>
      </c>
      <c r="D3456" t="s">
        <v>1197</v>
      </c>
      <c r="E3456">
        <v>5000</v>
      </c>
      <c r="F3456" t="s">
        <v>1680</v>
      </c>
      <c r="G3456" t="str">
        <f t="shared" si="53"/>
        <v>ZAR</v>
      </c>
      <c r="H3456">
        <f>IF(D3456=$D$2459,IF(E3456=1000,VLOOKUP(G3456,Brandesi!$A$2:$B$203,2,0),IF(E3456=5000,VLOOKUP(G3456,Brandesi!$D$2:$E$203,2,0),IF(E3456=10000,VLOOKUP(G3456,Brandesi!$G$2:$H$203,2,0)))))</f>
        <v>71999.807716027106</v>
      </c>
    </row>
    <row r="3457" spans="1:8" x14ac:dyDescent="0.25">
      <c r="A3457" t="s">
        <v>32</v>
      </c>
      <c r="B3457" t="s">
        <v>1366</v>
      </c>
      <c r="C3457" t="s">
        <v>484</v>
      </c>
      <c r="D3457" t="s">
        <v>1197</v>
      </c>
      <c r="E3457">
        <v>5000</v>
      </c>
      <c r="F3457" t="s">
        <v>1680</v>
      </c>
      <c r="G3457" t="str">
        <f t="shared" si="53"/>
        <v>EUR</v>
      </c>
      <c r="H3457">
        <f>IF(D3457=$D$2459,IF(E3457=1000,VLOOKUP(G3457,Brandesi!$A$2:$B$203,2,0),IF(E3457=5000,VLOOKUP(G3457,Brandesi!$D$2:$E$203,2,0),IF(E3457=10000,VLOOKUP(G3457,Brandesi!$G$2:$H$203,2,0)))))</f>
        <v>4319.6818861147003</v>
      </c>
    </row>
    <row r="3458" spans="1:8" x14ac:dyDescent="0.25">
      <c r="A3458" t="s">
        <v>35</v>
      </c>
      <c r="B3458" t="s">
        <v>728</v>
      </c>
      <c r="C3458" t="s">
        <v>484</v>
      </c>
      <c r="D3458" t="s">
        <v>1197</v>
      </c>
      <c r="E3458">
        <v>5000</v>
      </c>
      <c r="F3458" t="s">
        <v>1680</v>
      </c>
      <c r="G3458" t="str">
        <f t="shared" si="53"/>
        <v>EUR</v>
      </c>
      <c r="H3458">
        <f>IF(D3458=$D$2459,IF(E3458=1000,VLOOKUP(G3458,Brandesi!$A$2:$B$203,2,0),IF(E3458=5000,VLOOKUP(G3458,Brandesi!$D$2:$E$203,2,0),IF(E3458=10000,VLOOKUP(G3458,Brandesi!$G$2:$H$203,2,0)))))</f>
        <v>4319.6818861147003</v>
      </c>
    </row>
    <row r="3459" spans="1:8" x14ac:dyDescent="0.25">
      <c r="A3459" t="s">
        <v>34</v>
      </c>
      <c r="B3459" t="s">
        <v>728</v>
      </c>
      <c r="C3459" t="s">
        <v>484</v>
      </c>
      <c r="D3459" t="s">
        <v>1197</v>
      </c>
      <c r="E3459">
        <v>5000</v>
      </c>
      <c r="F3459" t="s">
        <v>1680</v>
      </c>
      <c r="G3459" t="str">
        <f t="shared" ref="G3459:G3522" si="54">IF(RIGHT(A3459,1)=")",LEFT(RIGHT(A3459,4),3),RIGHT(A3459,3))</f>
        <v>EUR</v>
      </c>
      <c r="H3459">
        <f>IF(D3459=$D$2459,IF(E3459=1000,VLOOKUP(G3459,Brandesi!$A$2:$B$203,2,0),IF(E3459=5000,VLOOKUP(G3459,Brandesi!$D$2:$E$203,2,0),IF(E3459=10000,VLOOKUP(G3459,Brandesi!$G$2:$H$203,2,0)))))</f>
        <v>4319.6818861147003</v>
      </c>
    </row>
    <row r="3460" spans="1:8" x14ac:dyDescent="0.25">
      <c r="A3460" t="s">
        <v>15</v>
      </c>
      <c r="B3460" t="s">
        <v>728</v>
      </c>
      <c r="C3460" t="s">
        <v>484</v>
      </c>
      <c r="D3460" t="s">
        <v>1197</v>
      </c>
      <c r="E3460">
        <v>5000</v>
      </c>
      <c r="F3460" t="s">
        <v>1680</v>
      </c>
      <c r="G3460" t="str">
        <f t="shared" si="54"/>
        <v>EUR</v>
      </c>
      <c r="H3460">
        <f>IF(D3460=$D$2459,IF(E3460=1000,VLOOKUP(G3460,Brandesi!$A$2:$B$203,2,0),IF(E3460=5000,VLOOKUP(G3460,Brandesi!$D$2:$E$203,2,0),IF(E3460=10000,VLOOKUP(G3460,Brandesi!$G$2:$H$203,2,0)))))</f>
        <v>4319.6818861147003</v>
      </c>
    </row>
    <row r="3461" spans="1:8" x14ac:dyDescent="0.25">
      <c r="A3461" t="s">
        <v>36</v>
      </c>
      <c r="B3461" t="s">
        <v>729</v>
      </c>
      <c r="C3461" t="s">
        <v>484</v>
      </c>
      <c r="D3461" t="s">
        <v>1197</v>
      </c>
      <c r="E3461">
        <v>5000</v>
      </c>
      <c r="F3461" t="s">
        <v>1680</v>
      </c>
      <c r="G3461" t="str">
        <f t="shared" si="54"/>
        <v>EUR</v>
      </c>
      <c r="H3461">
        <f>IF(D3461=$D$2459,IF(E3461=1000,VLOOKUP(G3461,Brandesi!$A$2:$B$203,2,0),IF(E3461=5000,VLOOKUP(G3461,Brandesi!$D$2:$E$203,2,0),IF(E3461=10000,VLOOKUP(G3461,Brandesi!$G$2:$H$203,2,0)))))</f>
        <v>4319.6818861147003</v>
      </c>
    </row>
    <row r="3462" spans="1:8" x14ac:dyDescent="0.25">
      <c r="A3462" t="s">
        <v>38</v>
      </c>
      <c r="B3462" t="s">
        <v>727</v>
      </c>
      <c r="C3462" t="s">
        <v>484</v>
      </c>
      <c r="D3462" t="s">
        <v>1197</v>
      </c>
      <c r="E3462">
        <v>5000</v>
      </c>
      <c r="F3462" t="s">
        <v>1680</v>
      </c>
      <c r="G3462" t="str">
        <f>IF(RIGHT(B3462,1)=RIGHT($B$28,1),"EUR",IF(RIGHT(A3462,1)=")",LEFT(RIGHT(A3462,4),3),RIGHT(A3462,3)))</f>
        <v>EUR</v>
      </c>
      <c r="H3462">
        <f>IF(D3462=$D$2459,IF(E3462=1000,VLOOKUP(G3462,Brandesi!$A$2:$B$203,2,0),IF(E3462=5000,VLOOKUP(G3462,Brandesi!$D$2:$E$203,2,0),IF(E3462=10000,VLOOKUP(G3462,Brandesi!$G$2:$H$203,2,0)))))</f>
        <v>4319.6818861147003</v>
      </c>
    </row>
    <row r="3463" spans="1:8" x14ac:dyDescent="0.25">
      <c r="A3463" t="s">
        <v>485</v>
      </c>
      <c r="B3463" t="s">
        <v>1451</v>
      </c>
      <c r="C3463" t="s">
        <v>487</v>
      </c>
      <c r="D3463" t="s">
        <v>1197</v>
      </c>
      <c r="E3463">
        <v>5000</v>
      </c>
      <c r="F3463" t="s">
        <v>1680</v>
      </c>
      <c r="G3463" t="str">
        <f t="shared" si="54"/>
        <v>LKR</v>
      </c>
      <c r="H3463">
        <f>IF(D3463=$D$2459,IF(E3463=1000,VLOOKUP(G3463,Brandesi!$A$2:$B$203,2,0),IF(E3463=5000,VLOOKUP(G3463,Brandesi!$D$2:$E$203,2,0),IF(E3463=10000,VLOOKUP(G3463,Brandesi!$G$2:$H$203,2,0)))))</f>
        <v>803035.94142626296</v>
      </c>
    </row>
    <row r="3464" spans="1:8" x14ac:dyDescent="0.25">
      <c r="A3464" t="s">
        <v>488</v>
      </c>
      <c r="B3464" t="s">
        <v>1451</v>
      </c>
      <c r="C3464" t="s">
        <v>487</v>
      </c>
      <c r="D3464" t="s">
        <v>1197</v>
      </c>
      <c r="E3464">
        <v>5000</v>
      </c>
      <c r="F3464" t="s">
        <v>1680</v>
      </c>
      <c r="G3464" t="str">
        <f t="shared" si="54"/>
        <v>LKR</v>
      </c>
      <c r="H3464">
        <f>IF(D3464=$D$2459,IF(E3464=1000,VLOOKUP(G3464,Brandesi!$A$2:$B$203,2,0),IF(E3464=5000,VLOOKUP(G3464,Brandesi!$D$2:$E$203,2,0),IF(E3464=10000,VLOOKUP(G3464,Brandesi!$G$2:$H$203,2,0)))))</f>
        <v>803035.94142626296</v>
      </c>
    </row>
    <row r="3465" spans="1:8" x14ac:dyDescent="0.25">
      <c r="A3465" t="s">
        <v>4</v>
      </c>
      <c r="B3465" t="s">
        <v>578</v>
      </c>
      <c r="C3465" t="s">
        <v>487</v>
      </c>
      <c r="D3465" t="s">
        <v>1197</v>
      </c>
      <c r="E3465">
        <v>5000</v>
      </c>
      <c r="F3465" t="s">
        <v>1680</v>
      </c>
      <c r="G3465" t="str">
        <f t="shared" si="54"/>
        <v>USD</v>
      </c>
      <c r="H3465">
        <f>IF(D3465=$D$2459,IF(E3465=1000,VLOOKUP(G3465,Brandesi!$A$2:$B$203,2,0),IF(E3465=5000,VLOOKUP(G3465,Brandesi!$D$2:$E$203,2,0),IF(E3465=10000,VLOOKUP(G3465,Brandesi!$G$2:$H$203,2,0)))))</f>
        <v>5000</v>
      </c>
    </row>
    <row r="3466" spans="1:8" x14ac:dyDescent="0.25">
      <c r="A3466" t="s">
        <v>489</v>
      </c>
      <c r="B3466" t="s">
        <v>737</v>
      </c>
      <c r="C3466" t="s">
        <v>491</v>
      </c>
      <c r="D3466" t="s">
        <v>1197</v>
      </c>
      <c r="E3466">
        <v>5000</v>
      </c>
      <c r="F3466" t="s">
        <v>1680</v>
      </c>
      <c r="G3466" t="str">
        <f t="shared" si="54"/>
        <v>SRD</v>
      </c>
      <c r="H3466">
        <f>IF(D3466=$D$2459,IF(E3466=1000,VLOOKUP(G3466,Brandesi!$A$2:$B$203,2,0),IF(E3466=5000,VLOOKUP(G3466,Brandesi!$D$2:$E$203,2,0),IF(E3466=10000,VLOOKUP(G3466,Brandesi!$G$2:$H$203,2,0)))))</f>
        <v>37258.7876863934</v>
      </c>
    </row>
    <row r="3467" spans="1:8" x14ac:dyDescent="0.25">
      <c r="A3467" t="s">
        <v>492</v>
      </c>
      <c r="B3467" t="s">
        <v>737</v>
      </c>
      <c r="C3467" t="s">
        <v>491</v>
      </c>
      <c r="D3467" t="s">
        <v>1197</v>
      </c>
      <c r="E3467">
        <v>5000</v>
      </c>
      <c r="F3467" t="s">
        <v>1680</v>
      </c>
      <c r="G3467" t="str">
        <f t="shared" si="54"/>
        <v>SRD</v>
      </c>
      <c r="H3467">
        <f>IF(D3467=$D$2459,IF(E3467=1000,VLOOKUP(G3467,Brandesi!$A$2:$B$203,2,0),IF(E3467=5000,VLOOKUP(G3467,Brandesi!$D$2:$E$203,2,0),IF(E3467=10000,VLOOKUP(G3467,Brandesi!$G$2:$H$203,2,0)))))</f>
        <v>37258.7876863934</v>
      </c>
    </row>
    <row r="3468" spans="1:8" x14ac:dyDescent="0.25">
      <c r="A3468" t="s">
        <v>4</v>
      </c>
      <c r="B3468" t="s">
        <v>578</v>
      </c>
      <c r="C3468" t="s">
        <v>491</v>
      </c>
      <c r="D3468" t="s">
        <v>1197</v>
      </c>
      <c r="E3468">
        <v>5000</v>
      </c>
      <c r="F3468" t="s">
        <v>1680</v>
      </c>
      <c r="G3468" t="str">
        <f t="shared" si="54"/>
        <v>USD</v>
      </c>
      <c r="H3468">
        <f>IF(D3468=$D$2459,IF(E3468=1000,VLOOKUP(G3468,Brandesi!$A$2:$B$203,2,0),IF(E3468=5000,VLOOKUP(G3468,Brandesi!$D$2:$E$203,2,0),IF(E3468=10000,VLOOKUP(G3468,Brandesi!$G$2:$H$203,2,0)))))</f>
        <v>5000</v>
      </c>
    </row>
    <row r="3469" spans="1:8" x14ac:dyDescent="0.25">
      <c r="A3469" t="s">
        <v>493</v>
      </c>
      <c r="B3469" t="s">
        <v>1452</v>
      </c>
      <c r="C3469" t="s">
        <v>495</v>
      </c>
      <c r="D3469" t="s">
        <v>1197</v>
      </c>
      <c r="E3469">
        <v>5000</v>
      </c>
      <c r="F3469" t="s">
        <v>1680</v>
      </c>
      <c r="G3469" t="str">
        <f t="shared" si="54"/>
        <v>SEK</v>
      </c>
      <c r="H3469">
        <f>IF(D3469=$D$2459,IF(E3469=1000,VLOOKUP(G3469,Brandesi!$A$2:$B$203,2,0),IF(E3469=5000,VLOOKUP(G3469,Brandesi!$D$2:$E$203,2,0),IF(E3469=10000,VLOOKUP(G3469,Brandesi!$G$2:$H$203,2,0)))))</f>
        <v>45466.004245522003</v>
      </c>
    </row>
    <row r="3470" spans="1:8" x14ac:dyDescent="0.25">
      <c r="A3470" t="s">
        <v>498</v>
      </c>
      <c r="B3470" t="s">
        <v>1453</v>
      </c>
      <c r="C3470" t="s">
        <v>495</v>
      </c>
      <c r="D3470" t="s">
        <v>1197</v>
      </c>
      <c r="E3470">
        <v>5000</v>
      </c>
      <c r="F3470" t="s">
        <v>1680</v>
      </c>
      <c r="G3470" t="str">
        <f t="shared" si="54"/>
        <v>SEK</v>
      </c>
      <c r="H3470">
        <f>IF(D3470=$D$2459,IF(E3470=1000,VLOOKUP(G3470,Brandesi!$A$2:$B$203,2,0),IF(E3470=5000,VLOOKUP(G3470,Brandesi!$D$2:$E$203,2,0),IF(E3470=10000,VLOOKUP(G3470,Brandesi!$G$2:$H$203,2,0)))))</f>
        <v>45466.004245522003</v>
      </c>
    </row>
    <row r="3471" spans="1:8" x14ac:dyDescent="0.25">
      <c r="A3471" t="s">
        <v>496</v>
      </c>
      <c r="B3471" t="s">
        <v>1453</v>
      </c>
      <c r="C3471" t="s">
        <v>495</v>
      </c>
      <c r="D3471" t="s">
        <v>1197</v>
      </c>
      <c r="E3471">
        <v>5000</v>
      </c>
      <c r="F3471" t="s">
        <v>1680</v>
      </c>
      <c r="G3471" t="str">
        <f t="shared" si="54"/>
        <v>SEK</v>
      </c>
      <c r="H3471">
        <f>IF(D3471=$D$2459,IF(E3471=1000,VLOOKUP(G3471,Brandesi!$A$2:$B$203,2,0),IF(E3471=5000,VLOOKUP(G3471,Brandesi!$D$2:$E$203,2,0),IF(E3471=10000,VLOOKUP(G3471,Brandesi!$G$2:$H$203,2,0)))))</f>
        <v>45466.004245522003</v>
      </c>
    </row>
    <row r="3472" spans="1:8" x14ac:dyDescent="0.25">
      <c r="A3472" t="s">
        <v>38</v>
      </c>
      <c r="B3472" t="s">
        <v>1452</v>
      </c>
      <c r="C3472" t="s">
        <v>495</v>
      </c>
      <c r="D3472" t="s">
        <v>1197</v>
      </c>
      <c r="E3472">
        <v>5000</v>
      </c>
      <c r="F3472" t="s">
        <v>1680</v>
      </c>
      <c r="G3472" t="s">
        <v>1668</v>
      </c>
      <c r="H3472">
        <f>IF(D3472=$D$2459,IF(E3472=1000,VLOOKUP(G3472,Brandesi!$A$2:$B$203,2,0),IF(E3472=5000,VLOOKUP(G3472,Brandesi!$D$2:$E$203,2,0),IF(E3472=10000,VLOOKUP(G3472,Brandesi!$G$2:$H$203,2,0)))))</f>
        <v>45466.004245522003</v>
      </c>
    </row>
    <row r="3473" spans="1:8" x14ac:dyDescent="0.25">
      <c r="A3473" t="s">
        <v>499</v>
      </c>
      <c r="B3473" t="s">
        <v>1454</v>
      </c>
      <c r="C3473" t="s">
        <v>501</v>
      </c>
      <c r="D3473" t="s">
        <v>1197</v>
      </c>
      <c r="E3473">
        <v>5000</v>
      </c>
      <c r="F3473" t="s">
        <v>1680</v>
      </c>
      <c r="G3473" t="str">
        <f t="shared" si="54"/>
        <v>CHF</v>
      </c>
      <c r="H3473">
        <f>IF(D3473=$D$2459,IF(E3473=1000,VLOOKUP(G3473,Brandesi!$A$2:$B$203,2,0),IF(E3473=5000,VLOOKUP(G3473,Brandesi!$D$2:$E$203,2,0),IF(E3473=10000,VLOOKUP(G3473,Brandesi!$G$2:$H$203,2,0)))))</f>
        <v>4922.3461391420997</v>
      </c>
    </row>
    <row r="3474" spans="1:8" x14ac:dyDescent="0.25">
      <c r="A3474" t="s">
        <v>504</v>
      </c>
      <c r="B3474" t="s">
        <v>1455</v>
      </c>
      <c r="C3474" t="s">
        <v>501</v>
      </c>
      <c r="D3474" t="s">
        <v>1197</v>
      </c>
      <c r="E3474">
        <v>5000</v>
      </c>
      <c r="F3474" t="s">
        <v>1680</v>
      </c>
      <c r="G3474" t="str">
        <f t="shared" si="54"/>
        <v>CHF</v>
      </c>
      <c r="H3474">
        <f>IF(D3474=$D$2459,IF(E3474=1000,VLOOKUP(G3474,Brandesi!$A$2:$B$203,2,0),IF(E3474=5000,VLOOKUP(G3474,Brandesi!$D$2:$E$203,2,0),IF(E3474=10000,VLOOKUP(G3474,Brandesi!$G$2:$H$203,2,0)))))</f>
        <v>4922.3461391420997</v>
      </c>
    </row>
    <row r="3475" spans="1:8" x14ac:dyDescent="0.25">
      <c r="A3475" t="s">
        <v>502</v>
      </c>
      <c r="B3475" t="s">
        <v>1455</v>
      </c>
      <c r="C3475" t="s">
        <v>501</v>
      </c>
      <c r="D3475" t="s">
        <v>1197</v>
      </c>
      <c r="E3475">
        <v>5000</v>
      </c>
      <c r="F3475" t="s">
        <v>1680</v>
      </c>
      <c r="G3475" t="str">
        <f t="shared" si="54"/>
        <v>CHF</v>
      </c>
      <c r="H3475">
        <f>IF(D3475=$D$2459,IF(E3475=1000,VLOOKUP(G3475,Brandesi!$A$2:$B$203,2,0),IF(E3475=5000,VLOOKUP(G3475,Brandesi!$D$2:$E$203,2,0),IF(E3475=10000,VLOOKUP(G3475,Brandesi!$G$2:$H$203,2,0)))))</f>
        <v>4922.3461391420997</v>
      </c>
    </row>
    <row r="3476" spans="1:8" x14ac:dyDescent="0.25">
      <c r="A3476" t="s">
        <v>499</v>
      </c>
      <c r="B3476" t="s">
        <v>1454</v>
      </c>
      <c r="C3476" t="s">
        <v>505</v>
      </c>
      <c r="D3476" t="s">
        <v>1197</v>
      </c>
      <c r="E3476">
        <v>5000</v>
      </c>
      <c r="F3476" t="s">
        <v>1680</v>
      </c>
      <c r="G3476" t="str">
        <f t="shared" si="54"/>
        <v>CHF</v>
      </c>
      <c r="H3476">
        <f>IF(D3476=$D$2459,IF(E3476=1000,VLOOKUP(G3476,Brandesi!$A$2:$B$203,2,0),IF(E3476=5000,VLOOKUP(G3476,Brandesi!$D$2:$E$203,2,0),IF(E3476=10000,VLOOKUP(G3476,Brandesi!$G$2:$H$203,2,0)))))</f>
        <v>4922.3461391420997</v>
      </c>
    </row>
    <row r="3477" spans="1:8" x14ac:dyDescent="0.25">
      <c r="A3477" t="s">
        <v>504</v>
      </c>
      <c r="B3477" t="s">
        <v>1455</v>
      </c>
      <c r="C3477" t="s">
        <v>505</v>
      </c>
      <c r="D3477" t="s">
        <v>1197</v>
      </c>
      <c r="E3477">
        <v>5000</v>
      </c>
      <c r="F3477" t="s">
        <v>1680</v>
      </c>
      <c r="G3477" t="str">
        <f t="shared" si="54"/>
        <v>CHF</v>
      </c>
      <c r="H3477">
        <f>IF(D3477=$D$2459,IF(E3477=1000,VLOOKUP(G3477,Brandesi!$A$2:$B$203,2,0),IF(E3477=5000,VLOOKUP(G3477,Brandesi!$D$2:$E$203,2,0),IF(E3477=10000,VLOOKUP(G3477,Brandesi!$G$2:$H$203,2,0)))))</f>
        <v>4922.3461391420997</v>
      </c>
    </row>
    <row r="3478" spans="1:8" x14ac:dyDescent="0.25">
      <c r="A3478" t="s">
        <v>502</v>
      </c>
      <c r="B3478" t="s">
        <v>1455</v>
      </c>
      <c r="C3478" t="s">
        <v>505</v>
      </c>
      <c r="D3478" t="s">
        <v>1197</v>
      </c>
      <c r="E3478">
        <v>5000</v>
      </c>
      <c r="F3478" t="s">
        <v>1680</v>
      </c>
      <c r="G3478" t="str">
        <f t="shared" si="54"/>
        <v>CHF</v>
      </c>
      <c r="H3478">
        <f>IF(D3478=$D$2459,IF(E3478=1000,VLOOKUP(G3478,Brandesi!$A$2:$B$203,2,0),IF(E3478=5000,VLOOKUP(G3478,Brandesi!$D$2:$E$203,2,0),IF(E3478=10000,VLOOKUP(G3478,Brandesi!$G$2:$H$203,2,0)))))</f>
        <v>4922.3461391420997</v>
      </c>
    </row>
    <row r="3479" spans="1:8" x14ac:dyDescent="0.25">
      <c r="A3479" t="s">
        <v>507</v>
      </c>
      <c r="B3479" t="s">
        <v>1456</v>
      </c>
      <c r="C3479" t="s">
        <v>509</v>
      </c>
      <c r="D3479" t="s">
        <v>1197</v>
      </c>
      <c r="E3479">
        <v>5000</v>
      </c>
      <c r="F3479" t="s">
        <v>1680</v>
      </c>
      <c r="G3479" t="str">
        <f t="shared" si="54"/>
        <v>TWD</v>
      </c>
      <c r="H3479">
        <f>IF(D3479=$D$2459,IF(E3479=1000,VLOOKUP(G3479,Brandesi!$A$2:$B$203,2,0),IF(E3479=5000,VLOOKUP(G3479,Brandesi!$D$2:$E$203,2,0),IF(E3479=10000,VLOOKUP(G3479,Brandesi!$G$2:$H$203,2,0)))))</f>
        <v>153293.29448359201</v>
      </c>
    </row>
    <row r="3480" spans="1:8" x14ac:dyDescent="0.25">
      <c r="A3480" t="s">
        <v>510</v>
      </c>
      <c r="B3480" t="s">
        <v>1456</v>
      </c>
      <c r="C3480" t="s">
        <v>509</v>
      </c>
      <c r="D3480" t="s">
        <v>1197</v>
      </c>
      <c r="E3480">
        <v>5000</v>
      </c>
      <c r="F3480" t="s">
        <v>1680</v>
      </c>
      <c r="G3480" t="str">
        <f t="shared" si="54"/>
        <v>TWD</v>
      </c>
      <c r="H3480">
        <f>IF(D3480=$D$2459,IF(E3480=1000,VLOOKUP(G3480,Brandesi!$A$2:$B$203,2,0),IF(E3480=5000,VLOOKUP(G3480,Brandesi!$D$2:$E$203,2,0),IF(E3480=10000,VLOOKUP(G3480,Brandesi!$G$2:$H$203,2,0)))))</f>
        <v>153293.29448359201</v>
      </c>
    </row>
    <row r="3481" spans="1:8" x14ac:dyDescent="0.25">
      <c r="A3481" t="s">
        <v>4</v>
      </c>
      <c r="B3481" t="s">
        <v>578</v>
      </c>
      <c r="C3481" t="s">
        <v>509</v>
      </c>
      <c r="D3481" t="s">
        <v>1197</v>
      </c>
      <c r="E3481">
        <v>5000</v>
      </c>
      <c r="F3481" t="s">
        <v>1680</v>
      </c>
      <c r="G3481" t="str">
        <f t="shared" si="54"/>
        <v>USD</v>
      </c>
      <c r="H3481">
        <f>IF(D3481=$D$2459,IF(E3481=1000,VLOOKUP(G3481,Brandesi!$A$2:$B$203,2,0),IF(E3481=5000,VLOOKUP(G3481,Brandesi!$D$2:$E$203,2,0),IF(E3481=10000,VLOOKUP(G3481,Brandesi!$G$2:$H$203,2,0)))))</f>
        <v>5000</v>
      </c>
    </row>
    <row r="3482" spans="1:8" x14ac:dyDescent="0.25">
      <c r="A3482" t="s">
        <v>6</v>
      </c>
      <c r="B3482" t="s">
        <v>727</v>
      </c>
      <c r="C3482" t="s">
        <v>509</v>
      </c>
      <c r="D3482" t="s">
        <v>1197</v>
      </c>
      <c r="E3482">
        <v>5000</v>
      </c>
      <c r="F3482" t="s">
        <v>1680</v>
      </c>
      <c r="G3482" t="str">
        <f t="shared" si="54"/>
        <v>EUR</v>
      </c>
      <c r="H3482">
        <f>IF(D3482=$D$2459,IF(E3482=1000,VLOOKUP(G3482,Brandesi!$A$2:$B$203,2,0),IF(E3482=5000,VLOOKUP(G3482,Brandesi!$D$2:$E$203,2,0),IF(E3482=10000,VLOOKUP(G3482,Brandesi!$G$2:$H$203,2,0)))))</f>
        <v>4319.6818861147003</v>
      </c>
    </row>
    <row r="3483" spans="1:8" x14ac:dyDescent="0.25">
      <c r="A3483" t="s">
        <v>13</v>
      </c>
      <c r="B3483" t="s">
        <v>1436</v>
      </c>
      <c r="C3483" t="s">
        <v>509</v>
      </c>
      <c r="D3483" t="s">
        <v>1197</v>
      </c>
      <c r="E3483">
        <v>5000</v>
      </c>
      <c r="F3483" t="s">
        <v>1680</v>
      </c>
      <c r="G3483" t="str">
        <f t="shared" si="54"/>
        <v>GBP</v>
      </c>
      <c r="H3483">
        <f>IF(D3483=$D$2459,IF(E3483=1000,VLOOKUP(G3483,Brandesi!$A$2:$B$203,2,0),IF(E3483=5000,VLOOKUP(G3483,Brandesi!$D$2:$E$203,2,0),IF(E3483=10000,VLOOKUP(G3483,Brandesi!$G$2:$H$203,2,0)))))</f>
        <v>3874.5876950196998</v>
      </c>
    </row>
    <row r="3484" spans="1:8" x14ac:dyDescent="0.25">
      <c r="A3484" t="s">
        <v>511</v>
      </c>
      <c r="B3484" t="s">
        <v>1457</v>
      </c>
      <c r="C3484" t="s">
        <v>513</v>
      </c>
      <c r="D3484" t="s">
        <v>1197</v>
      </c>
      <c r="E3484">
        <v>5000</v>
      </c>
      <c r="F3484" t="s">
        <v>1680</v>
      </c>
      <c r="G3484" t="str">
        <f t="shared" si="54"/>
        <v>TJS</v>
      </c>
      <c r="H3484">
        <f>IF(D3484=$D$2459,IF(E3484=1000,VLOOKUP(G3484,Brandesi!$A$2:$B$203,2,0),IF(E3484=5000,VLOOKUP(G3484,Brandesi!$D$2:$E$203,2,0),IF(E3484=10000,VLOOKUP(G3484,Brandesi!$G$2:$H$203,2,0)))))</f>
        <v>47101.359560302801</v>
      </c>
    </row>
    <row r="3485" spans="1:8" x14ac:dyDescent="0.25">
      <c r="A3485" t="s">
        <v>4</v>
      </c>
      <c r="B3485" t="s">
        <v>578</v>
      </c>
      <c r="C3485" t="s">
        <v>513</v>
      </c>
      <c r="D3485" t="s">
        <v>1197</v>
      </c>
      <c r="E3485">
        <v>5000</v>
      </c>
      <c r="F3485" t="s">
        <v>1680</v>
      </c>
      <c r="G3485" t="str">
        <f t="shared" si="54"/>
        <v>USD</v>
      </c>
      <c r="H3485">
        <f>IF(D3485=$D$2459,IF(E3485=1000,VLOOKUP(G3485,Brandesi!$A$2:$B$203,2,0),IF(E3485=5000,VLOOKUP(G3485,Brandesi!$D$2:$E$203,2,0),IF(E3485=10000,VLOOKUP(G3485,Brandesi!$G$2:$H$203,2,0)))))</f>
        <v>5000</v>
      </c>
    </row>
    <row r="3486" spans="1:8" x14ac:dyDescent="0.25">
      <c r="A3486" t="s">
        <v>514</v>
      </c>
      <c r="B3486" t="s">
        <v>1458</v>
      </c>
      <c r="C3486" t="s">
        <v>516</v>
      </c>
      <c r="D3486" t="s">
        <v>1197</v>
      </c>
      <c r="E3486">
        <v>5000</v>
      </c>
      <c r="F3486" t="s">
        <v>1680</v>
      </c>
      <c r="G3486" t="str">
        <f t="shared" si="54"/>
        <v>TZS</v>
      </c>
      <c r="H3486">
        <f>IF(D3486=$D$2459,IF(E3486=1000,VLOOKUP(G3486,Brandesi!$A$2:$B$203,2,0),IF(E3486=5000,VLOOKUP(G3486,Brandesi!$D$2:$E$203,2,0),IF(E3486=10000,VLOOKUP(G3486,Brandesi!$G$2:$H$203,2,0)))))</f>
        <v>11432259.6053911</v>
      </c>
    </row>
    <row r="3487" spans="1:8" x14ac:dyDescent="0.25">
      <c r="A3487" t="s">
        <v>4</v>
      </c>
      <c r="B3487" t="s">
        <v>578</v>
      </c>
      <c r="C3487" t="s">
        <v>516</v>
      </c>
      <c r="D3487" t="s">
        <v>1197</v>
      </c>
      <c r="E3487">
        <v>5000</v>
      </c>
      <c r="F3487" t="s">
        <v>1680</v>
      </c>
      <c r="G3487" t="str">
        <f t="shared" si="54"/>
        <v>USD</v>
      </c>
      <c r="H3487">
        <f>IF(D3487=$D$2459,IF(E3487=1000,VLOOKUP(G3487,Brandesi!$A$2:$B$203,2,0),IF(E3487=5000,VLOOKUP(G3487,Brandesi!$D$2:$E$203,2,0),IF(E3487=10000,VLOOKUP(G3487,Brandesi!$G$2:$H$203,2,0)))))</f>
        <v>5000</v>
      </c>
    </row>
    <row r="3488" spans="1:8" x14ac:dyDescent="0.25">
      <c r="A3488" t="s">
        <v>517</v>
      </c>
      <c r="B3488" t="s">
        <v>1459</v>
      </c>
      <c r="C3488" t="s">
        <v>519</v>
      </c>
      <c r="D3488" t="s">
        <v>1197</v>
      </c>
      <c r="E3488">
        <v>5000</v>
      </c>
      <c r="F3488" t="s">
        <v>1680</v>
      </c>
      <c r="G3488" t="str">
        <f t="shared" si="54"/>
        <v>THB</v>
      </c>
      <c r="H3488">
        <f>IF(D3488=$D$2459,IF(E3488=1000,VLOOKUP(G3488,Brandesi!$A$2:$B$203,2,0),IF(E3488=5000,VLOOKUP(G3488,Brandesi!$D$2:$E$203,2,0),IF(E3488=10000,VLOOKUP(G3488,Brandesi!$G$2:$H$203,2,0)))))</f>
        <v>163283.233699509</v>
      </c>
    </row>
    <row r="3489" spans="1:8" x14ac:dyDescent="0.25">
      <c r="A3489" t="s">
        <v>520</v>
      </c>
      <c r="B3489" t="s">
        <v>1460</v>
      </c>
      <c r="C3489" t="s">
        <v>519</v>
      </c>
      <c r="D3489" t="s">
        <v>1197</v>
      </c>
      <c r="E3489">
        <v>5000</v>
      </c>
      <c r="F3489" t="s">
        <v>1680</v>
      </c>
      <c r="G3489" t="str">
        <f t="shared" si="54"/>
        <v>THB</v>
      </c>
      <c r="H3489">
        <f>IF(D3489=$D$2459,IF(E3489=1000,VLOOKUP(G3489,Brandesi!$A$2:$B$203,2,0),IF(E3489=5000,VLOOKUP(G3489,Brandesi!$D$2:$E$203,2,0),IF(E3489=10000,VLOOKUP(G3489,Brandesi!$G$2:$H$203,2,0)))))</f>
        <v>163283.233699509</v>
      </c>
    </row>
    <row r="3490" spans="1:8" x14ac:dyDescent="0.25">
      <c r="A3490" t="s">
        <v>522</v>
      </c>
      <c r="B3490" t="s">
        <v>1460</v>
      </c>
      <c r="C3490" t="s">
        <v>519</v>
      </c>
      <c r="D3490" t="s">
        <v>1197</v>
      </c>
      <c r="E3490">
        <v>5000</v>
      </c>
      <c r="F3490" t="s">
        <v>1680</v>
      </c>
      <c r="G3490" t="str">
        <f t="shared" si="54"/>
        <v>THB</v>
      </c>
      <c r="H3490">
        <f>IF(D3490=$D$2459,IF(E3490=1000,VLOOKUP(G3490,Brandesi!$A$2:$B$203,2,0),IF(E3490=5000,VLOOKUP(G3490,Brandesi!$D$2:$E$203,2,0),IF(E3490=10000,VLOOKUP(G3490,Brandesi!$G$2:$H$203,2,0)))))</f>
        <v>163283.233699509</v>
      </c>
    </row>
    <row r="3491" spans="1:8" x14ac:dyDescent="0.25">
      <c r="A3491" t="s">
        <v>523</v>
      </c>
      <c r="B3491" t="s">
        <v>1461</v>
      </c>
      <c r="C3491" t="s">
        <v>519</v>
      </c>
      <c r="D3491" t="s">
        <v>1197</v>
      </c>
      <c r="E3491">
        <v>5000</v>
      </c>
      <c r="F3491" t="s">
        <v>1680</v>
      </c>
      <c r="G3491" t="str">
        <f t="shared" si="54"/>
        <v>THB</v>
      </c>
      <c r="H3491">
        <f>IF(D3491=$D$2459,IF(E3491=1000,VLOOKUP(G3491,Brandesi!$A$2:$B$203,2,0),IF(E3491=5000,VLOOKUP(G3491,Brandesi!$D$2:$E$203,2,0),IF(E3491=10000,VLOOKUP(G3491,Brandesi!$G$2:$H$203,2,0)))))</f>
        <v>163283.233699509</v>
      </c>
    </row>
    <row r="3492" spans="1:8" x14ac:dyDescent="0.25">
      <c r="A3492" t="s">
        <v>4</v>
      </c>
      <c r="B3492" t="s">
        <v>578</v>
      </c>
      <c r="C3492" t="s">
        <v>525</v>
      </c>
      <c r="D3492" t="s">
        <v>1197</v>
      </c>
      <c r="E3492">
        <v>5000</v>
      </c>
      <c r="F3492" t="s">
        <v>1680</v>
      </c>
      <c r="G3492" t="str">
        <f t="shared" si="54"/>
        <v>USD</v>
      </c>
      <c r="H3492">
        <f>IF(D3492=$D$2459,IF(E3492=1000,VLOOKUP(G3492,Brandesi!$A$2:$B$203,2,0),IF(E3492=5000,VLOOKUP(G3492,Brandesi!$D$2:$E$203,2,0),IF(E3492=10000,VLOOKUP(G3492,Brandesi!$G$2:$H$203,2,0)))))</f>
        <v>5000</v>
      </c>
    </row>
    <row r="3493" spans="1:8" x14ac:dyDescent="0.25">
      <c r="A3493" t="s">
        <v>47</v>
      </c>
      <c r="B3493" t="s">
        <v>714</v>
      </c>
      <c r="C3493" t="s">
        <v>525</v>
      </c>
      <c r="D3493" t="s">
        <v>1197</v>
      </c>
      <c r="E3493">
        <v>5000</v>
      </c>
      <c r="F3493" t="s">
        <v>1680</v>
      </c>
      <c r="G3493" t="str">
        <f t="shared" si="54"/>
        <v>CAD</v>
      </c>
      <c r="H3493">
        <f>IF(D3493=$D$2459,IF(E3493=1000,VLOOKUP(G3493,Brandesi!$A$2:$B$203,2,0),IF(E3493=5000,VLOOKUP(G3493,Brandesi!$D$2:$E$203,2,0),IF(E3493=10000,VLOOKUP(G3493,Brandesi!$G$2:$H$203,2,0)))))</f>
        <v>6517.6322397165004</v>
      </c>
    </row>
    <row r="3494" spans="1:8" x14ac:dyDescent="0.25">
      <c r="A3494" t="s">
        <v>526</v>
      </c>
      <c r="B3494" t="s">
        <v>1462</v>
      </c>
      <c r="C3494" t="s">
        <v>525</v>
      </c>
      <c r="D3494" t="s">
        <v>1197</v>
      </c>
      <c r="E3494">
        <v>5000</v>
      </c>
      <c r="F3494" t="s">
        <v>1680</v>
      </c>
      <c r="G3494" t="str">
        <f t="shared" si="54"/>
        <v>TTD</v>
      </c>
      <c r="H3494">
        <f>IF(D3494=$D$2459,IF(E3494=1000,VLOOKUP(G3494,Brandesi!$A$2:$B$203,2,0),IF(E3494=5000,VLOOKUP(G3494,Brandesi!$D$2:$E$203,2,0),IF(E3494=10000,VLOOKUP(G3494,Brandesi!$G$2:$H$203,2,0)))))</f>
        <v>33686.828517052003</v>
      </c>
    </row>
    <row r="3495" spans="1:8" x14ac:dyDescent="0.25">
      <c r="A3495" t="s">
        <v>528</v>
      </c>
      <c r="B3495" t="s">
        <v>1462</v>
      </c>
      <c r="C3495" t="s">
        <v>525</v>
      </c>
      <c r="D3495" t="s">
        <v>1197</v>
      </c>
      <c r="E3495">
        <v>5000</v>
      </c>
      <c r="F3495" t="s">
        <v>1680</v>
      </c>
      <c r="G3495" t="str">
        <f t="shared" si="54"/>
        <v>TTD</v>
      </c>
      <c r="H3495">
        <f>IF(D3495=$D$2459,IF(E3495=1000,VLOOKUP(G3495,Brandesi!$A$2:$B$203,2,0),IF(E3495=5000,VLOOKUP(G3495,Brandesi!$D$2:$E$203,2,0),IF(E3495=10000,VLOOKUP(G3495,Brandesi!$G$2:$H$203,2,0)))))</f>
        <v>33686.828517052003</v>
      </c>
    </row>
    <row r="3496" spans="1:8" x14ac:dyDescent="0.25">
      <c r="A3496" t="s">
        <v>529</v>
      </c>
      <c r="B3496" t="s">
        <v>1463</v>
      </c>
      <c r="C3496" t="s">
        <v>531</v>
      </c>
      <c r="D3496" t="s">
        <v>1197</v>
      </c>
      <c r="E3496">
        <v>5000</v>
      </c>
      <c r="F3496" t="s">
        <v>1680</v>
      </c>
      <c r="G3496" t="str">
        <f t="shared" si="54"/>
        <v>TND</v>
      </c>
      <c r="H3496">
        <f>IF(D3496=$D$2459,IF(E3496=1000,VLOOKUP(G3496,Brandesi!$A$2:$B$203,2,0),IF(E3496=5000,VLOOKUP(G3496,Brandesi!$D$2:$E$203,2,0),IF(E3496=10000,VLOOKUP(G3496,Brandesi!$G$2:$H$203,2,0)))))</f>
        <v>13697.1073306694</v>
      </c>
    </row>
    <row r="3497" spans="1:8" x14ac:dyDescent="0.25">
      <c r="A3497" t="s">
        <v>532</v>
      </c>
      <c r="B3497" t="s">
        <v>1463</v>
      </c>
      <c r="C3497" t="s">
        <v>531</v>
      </c>
      <c r="D3497" t="s">
        <v>1197</v>
      </c>
      <c r="E3497">
        <v>5000</v>
      </c>
      <c r="F3497" t="s">
        <v>1680</v>
      </c>
      <c r="G3497" t="str">
        <f t="shared" si="54"/>
        <v>TND</v>
      </c>
      <c r="H3497">
        <f>IF(D3497=$D$2459,IF(E3497=1000,VLOOKUP(G3497,Brandesi!$A$2:$B$203,2,0),IF(E3497=5000,VLOOKUP(G3497,Brandesi!$D$2:$E$203,2,0),IF(E3497=10000,VLOOKUP(G3497,Brandesi!$G$2:$H$203,2,0)))))</f>
        <v>13697.1073306694</v>
      </c>
    </row>
    <row r="3498" spans="1:8" x14ac:dyDescent="0.25">
      <c r="A3498" t="s">
        <v>6</v>
      </c>
      <c r="B3498" t="s">
        <v>727</v>
      </c>
      <c r="C3498" t="s">
        <v>531</v>
      </c>
      <c r="D3498" t="s">
        <v>1197</v>
      </c>
      <c r="E3498">
        <v>5000</v>
      </c>
      <c r="F3498" t="s">
        <v>1680</v>
      </c>
      <c r="G3498" t="str">
        <f t="shared" si="54"/>
        <v>EUR</v>
      </c>
      <c r="H3498">
        <f>IF(D3498=$D$2459,IF(E3498=1000,VLOOKUP(G3498,Brandesi!$A$2:$B$203,2,0),IF(E3498=5000,VLOOKUP(G3498,Brandesi!$D$2:$E$203,2,0),IF(E3498=10000,VLOOKUP(G3498,Brandesi!$G$2:$H$203,2,0)))))</f>
        <v>4319.6818861147003</v>
      </c>
    </row>
    <row r="3499" spans="1:8" x14ac:dyDescent="0.25">
      <c r="A3499" t="s">
        <v>4</v>
      </c>
      <c r="B3499" t="s">
        <v>578</v>
      </c>
      <c r="C3499" t="s">
        <v>531</v>
      </c>
      <c r="D3499" t="s">
        <v>1197</v>
      </c>
      <c r="E3499">
        <v>5000</v>
      </c>
      <c r="F3499" t="s">
        <v>1680</v>
      </c>
      <c r="G3499" t="str">
        <f t="shared" si="54"/>
        <v>USD</v>
      </c>
      <c r="H3499">
        <f>IF(D3499=$D$2459,IF(E3499=1000,VLOOKUP(G3499,Brandesi!$A$2:$B$203,2,0),IF(E3499=5000,VLOOKUP(G3499,Brandesi!$D$2:$E$203,2,0),IF(E3499=10000,VLOOKUP(G3499,Brandesi!$G$2:$H$203,2,0)))))</f>
        <v>5000</v>
      </c>
    </row>
    <row r="3500" spans="1:8" x14ac:dyDescent="0.25">
      <c r="A3500" t="s">
        <v>13</v>
      </c>
      <c r="B3500" t="s">
        <v>1346</v>
      </c>
      <c r="C3500" t="s">
        <v>531</v>
      </c>
      <c r="D3500" t="s">
        <v>1197</v>
      </c>
      <c r="E3500">
        <v>5000</v>
      </c>
      <c r="F3500" t="s">
        <v>1680</v>
      </c>
      <c r="G3500" t="str">
        <f t="shared" si="54"/>
        <v>GBP</v>
      </c>
      <c r="H3500">
        <f>IF(D3500=$D$2459,IF(E3500=1000,VLOOKUP(G3500,Brandesi!$A$2:$B$203,2,0),IF(E3500=5000,VLOOKUP(G3500,Brandesi!$D$2:$E$203,2,0),IF(E3500=10000,VLOOKUP(G3500,Brandesi!$G$2:$H$203,2,0)))))</f>
        <v>3874.5876950196998</v>
      </c>
    </row>
    <row r="3501" spans="1:8" x14ac:dyDescent="0.25">
      <c r="A3501" t="s">
        <v>533</v>
      </c>
      <c r="B3501" t="s">
        <v>1464</v>
      </c>
      <c r="C3501" t="s">
        <v>535</v>
      </c>
      <c r="D3501" t="s">
        <v>1197</v>
      </c>
      <c r="E3501">
        <v>5000</v>
      </c>
      <c r="F3501" t="s">
        <v>1680</v>
      </c>
      <c r="G3501" t="str">
        <f t="shared" si="54"/>
        <v>TRY</v>
      </c>
      <c r="H3501">
        <f>IF(D3501=$D$2459,IF(E3501=1000,VLOOKUP(G3501,Brandesi!$A$2:$B$203,2,0),IF(E3501=5000,VLOOKUP(G3501,Brandesi!$D$2:$E$203,2,0),IF(E3501=10000,VLOOKUP(G3501,Brandesi!$G$2:$H$203,2,0)))))</f>
        <v>30388.516250053799</v>
      </c>
    </row>
    <row r="3502" spans="1:8" x14ac:dyDescent="0.25">
      <c r="A3502" t="s">
        <v>536</v>
      </c>
      <c r="B3502" t="s">
        <v>1465</v>
      </c>
      <c r="C3502" t="s">
        <v>535</v>
      </c>
      <c r="D3502" t="s">
        <v>1197</v>
      </c>
      <c r="E3502">
        <v>5000</v>
      </c>
      <c r="F3502" t="s">
        <v>1680</v>
      </c>
      <c r="G3502" t="str">
        <f t="shared" si="54"/>
        <v>TRY</v>
      </c>
      <c r="H3502">
        <f>IF(D3502=$D$2459,IF(E3502=1000,VLOOKUP(G3502,Brandesi!$A$2:$B$203,2,0),IF(E3502=5000,VLOOKUP(G3502,Brandesi!$D$2:$E$203,2,0),IF(E3502=10000,VLOOKUP(G3502,Brandesi!$G$2:$H$203,2,0)))))</f>
        <v>30388.516250053799</v>
      </c>
    </row>
    <row r="3503" spans="1:8" x14ac:dyDescent="0.25">
      <c r="A3503" t="s">
        <v>538</v>
      </c>
      <c r="B3503" t="s">
        <v>1465</v>
      </c>
      <c r="C3503" t="s">
        <v>535</v>
      </c>
      <c r="D3503" t="s">
        <v>1197</v>
      </c>
      <c r="E3503">
        <v>5000</v>
      </c>
      <c r="F3503" t="s">
        <v>1680</v>
      </c>
      <c r="G3503" t="str">
        <f t="shared" si="54"/>
        <v>TRY</v>
      </c>
      <c r="H3503">
        <f>IF(D3503=$D$2459,IF(E3503=1000,VLOOKUP(G3503,Brandesi!$A$2:$B$203,2,0),IF(E3503=5000,VLOOKUP(G3503,Brandesi!$D$2:$E$203,2,0),IF(E3503=10000,VLOOKUP(G3503,Brandesi!$G$2:$H$203,2,0)))))</f>
        <v>30388.516250053799</v>
      </c>
    </row>
    <row r="3504" spans="1:8" x14ac:dyDescent="0.25">
      <c r="A3504" t="s">
        <v>4</v>
      </c>
      <c r="B3504" t="s">
        <v>578</v>
      </c>
      <c r="C3504" t="s">
        <v>539</v>
      </c>
      <c r="D3504" t="s">
        <v>1197</v>
      </c>
      <c r="E3504">
        <v>5000</v>
      </c>
      <c r="F3504" t="s">
        <v>1680</v>
      </c>
      <c r="G3504" t="str">
        <f t="shared" si="54"/>
        <v>USD</v>
      </c>
      <c r="H3504">
        <f>IF(D3504=$D$2459,IF(E3504=1000,VLOOKUP(G3504,Brandesi!$A$2:$B$203,2,0),IF(E3504=5000,VLOOKUP(G3504,Brandesi!$D$2:$E$203,2,0),IF(E3504=10000,VLOOKUP(G3504,Brandesi!$G$2:$H$203,2,0)))))</f>
        <v>5000</v>
      </c>
    </row>
    <row r="3505" spans="1:8" x14ac:dyDescent="0.25">
      <c r="A3505" t="s">
        <v>540</v>
      </c>
      <c r="B3505" t="s">
        <v>1466</v>
      </c>
      <c r="C3505" t="s">
        <v>542</v>
      </c>
      <c r="D3505" t="s">
        <v>1197</v>
      </c>
      <c r="E3505">
        <v>5000</v>
      </c>
      <c r="F3505" t="s">
        <v>1680</v>
      </c>
      <c r="G3505" t="str">
        <f t="shared" si="54"/>
        <v>UGX</v>
      </c>
      <c r="H3505">
        <f>IF(D3505=$D$2459,IF(E3505=1000,VLOOKUP(G3505,Brandesi!$A$2:$B$203,2,0),IF(E3505=5000,VLOOKUP(G3505,Brandesi!$D$2:$E$203,2,0),IF(E3505=10000,VLOOKUP(G3505,Brandesi!$G$2:$H$203,2,0)))))</f>
        <v>18766164.080837</v>
      </c>
    </row>
    <row r="3506" spans="1:8" x14ac:dyDescent="0.25">
      <c r="A3506" t="s">
        <v>4</v>
      </c>
      <c r="B3506" t="s">
        <v>578</v>
      </c>
      <c r="C3506" t="s">
        <v>542</v>
      </c>
      <c r="D3506" t="s">
        <v>1197</v>
      </c>
      <c r="E3506">
        <v>5000</v>
      </c>
      <c r="F3506" t="s">
        <v>1680</v>
      </c>
      <c r="G3506" t="str">
        <f t="shared" si="54"/>
        <v>USD</v>
      </c>
      <c r="H3506">
        <f>IF(D3506=$D$2459,IF(E3506=1000,VLOOKUP(G3506,Brandesi!$A$2:$B$203,2,0),IF(E3506=5000,VLOOKUP(G3506,Brandesi!$D$2:$E$203,2,0),IF(E3506=10000,VLOOKUP(G3506,Brandesi!$G$2:$H$203,2,0)))))</f>
        <v>5000</v>
      </c>
    </row>
    <row r="3507" spans="1:8" x14ac:dyDescent="0.25">
      <c r="A3507" t="s">
        <v>543</v>
      </c>
      <c r="B3507" t="s">
        <v>1467</v>
      </c>
      <c r="C3507" t="s">
        <v>545</v>
      </c>
      <c r="D3507" t="s">
        <v>1197</v>
      </c>
      <c r="E3507">
        <v>5000</v>
      </c>
      <c r="F3507" t="s">
        <v>1680</v>
      </c>
      <c r="G3507" t="str">
        <f t="shared" si="54"/>
        <v>UAH</v>
      </c>
      <c r="H3507">
        <f>IF(D3507=$D$2459,IF(E3507=1000,VLOOKUP(G3507,Brandesi!$A$2:$B$203,2,0),IF(E3507=5000,VLOOKUP(G3507,Brandesi!$D$2:$E$203,2,0),IF(E3507=10000,VLOOKUP(G3507,Brandesi!$G$2:$H$203,2,0)))))</f>
        <v>138594.88535986899</v>
      </c>
    </row>
    <row r="3508" spans="1:8" x14ac:dyDescent="0.25">
      <c r="A3508" t="s">
        <v>6</v>
      </c>
      <c r="B3508" t="s">
        <v>727</v>
      </c>
      <c r="C3508" t="s">
        <v>545</v>
      </c>
      <c r="D3508" t="s">
        <v>1197</v>
      </c>
      <c r="E3508">
        <v>5000</v>
      </c>
      <c r="F3508" t="s">
        <v>1680</v>
      </c>
      <c r="G3508" t="str">
        <f t="shared" si="54"/>
        <v>EUR</v>
      </c>
      <c r="H3508">
        <f>IF(D3508=$D$2459,IF(E3508=1000,VLOOKUP(G3508,Brandesi!$A$2:$B$203,2,0),IF(E3508=5000,VLOOKUP(G3508,Brandesi!$D$2:$E$203,2,0),IF(E3508=10000,VLOOKUP(G3508,Brandesi!$G$2:$H$203,2,0)))))</f>
        <v>4319.6818861147003</v>
      </c>
    </row>
    <row r="3509" spans="1:8" x14ac:dyDescent="0.25">
      <c r="A3509" t="s">
        <v>35</v>
      </c>
      <c r="B3509" t="s">
        <v>728</v>
      </c>
      <c r="C3509" t="s">
        <v>545</v>
      </c>
      <c r="D3509" t="s">
        <v>1197</v>
      </c>
      <c r="E3509">
        <v>5000</v>
      </c>
      <c r="F3509" t="s">
        <v>1680</v>
      </c>
      <c r="G3509" t="str">
        <f t="shared" si="54"/>
        <v>EUR</v>
      </c>
      <c r="H3509">
        <f>IF(D3509=$D$2459,IF(E3509=1000,VLOOKUP(G3509,Brandesi!$A$2:$B$203,2,0),IF(E3509=5000,VLOOKUP(G3509,Brandesi!$D$2:$E$203,2,0),IF(E3509=10000,VLOOKUP(G3509,Brandesi!$G$2:$H$203,2,0)))))</f>
        <v>4319.6818861147003</v>
      </c>
    </row>
    <row r="3510" spans="1:8" x14ac:dyDescent="0.25">
      <c r="A3510" t="s">
        <v>34</v>
      </c>
      <c r="B3510" t="s">
        <v>728</v>
      </c>
      <c r="C3510" t="s">
        <v>545</v>
      </c>
      <c r="D3510" t="s">
        <v>1197</v>
      </c>
      <c r="E3510">
        <v>5000</v>
      </c>
      <c r="F3510" t="s">
        <v>1680</v>
      </c>
      <c r="G3510" t="str">
        <f t="shared" si="54"/>
        <v>EUR</v>
      </c>
      <c r="H3510">
        <f>IF(D3510=$D$2459,IF(E3510=1000,VLOOKUP(G3510,Brandesi!$A$2:$B$203,2,0),IF(E3510=5000,VLOOKUP(G3510,Brandesi!$D$2:$E$203,2,0),IF(E3510=10000,VLOOKUP(G3510,Brandesi!$G$2:$H$203,2,0)))))</f>
        <v>4319.6818861147003</v>
      </c>
    </row>
    <row r="3511" spans="1:8" x14ac:dyDescent="0.25">
      <c r="A3511" t="s">
        <v>4</v>
      </c>
      <c r="B3511" t="s">
        <v>578</v>
      </c>
      <c r="C3511" t="s">
        <v>545</v>
      </c>
      <c r="D3511" t="s">
        <v>1197</v>
      </c>
      <c r="E3511">
        <v>5000</v>
      </c>
      <c r="F3511" t="s">
        <v>1680</v>
      </c>
      <c r="G3511" t="str">
        <f t="shared" si="54"/>
        <v>USD</v>
      </c>
      <c r="H3511">
        <f>IF(D3511=$D$2459,IF(E3511=1000,VLOOKUP(G3511,Brandesi!$A$2:$B$203,2,0),IF(E3511=5000,VLOOKUP(G3511,Brandesi!$D$2:$E$203,2,0),IF(E3511=10000,VLOOKUP(G3511,Brandesi!$G$2:$H$203,2,0)))))</f>
        <v>5000</v>
      </c>
    </row>
    <row r="3512" spans="1:8" x14ac:dyDescent="0.25">
      <c r="A3512" t="s">
        <v>549</v>
      </c>
      <c r="B3512" t="s">
        <v>758</v>
      </c>
      <c r="C3512" t="s">
        <v>548</v>
      </c>
      <c r="D3512" t="s">
        <v>1197</v>
      </c>
      <c r="E3512">
        <v>5000</v>
      </c>
      <c r="F3512" t="s">
        <v>1680</v>
      </c>
      <c r="G3512" t="str">
        <f t="shared" si="54"/>
        <v>AED</v>
      </c>
      <c r="H3512">
        <f>IF(D3512=$D$2459,IF(E3512=1000,VLOOKUP(G3512,Brandesi!$A$2:$B$203,2,0),IF(E3512=5000,VLOOKUP(G3512,Brandesi!$D$2:$E$203,2,0),IF(E3512=10000,VLOOKUP(G3512,Brandesi!$G$2:$H$203,2,0)))))</f>
        <v>18366.25</v>
      </c>
    </row>
    <row r="3513" spans="1:8" x14ac:dyDescent="0.25">
      <c r="A3513" t="s">
        <v>546</v>
      </c>
      <c r="B3513" t="s">
        <v>757</v>
      </c>
      <c r="C3513" t="s">
        <v>548</v>
      </c>
      <c r="D3513" t="s">
        <v>1197</v>
      </c>
      <c r="E3513">
        <v>5000</v>
      </c>
      <c r="F3513" t="s">
        <v>1680</v>
      </c>
      <c r="G3513" t="str">
        <f t="shared" si="54"/>
        <v>AED</v>
      </c>
      <c r="H3513">
        <f>IF(D3513=$D$2459,IF(E3513=1000,VLOOKUP(G3513,Brandesi!$A$2:$B$203,2,0),IF(E3513=5000,VLOOKUP(G3513,Brandesi!$D$2:$E$203,2,0),IF(E3513=10000,VLOOKUP(G3513,Brandesi!$G$2:$H$203,2,0)))))</f>
        <v>18366.25</v>
      </c>
    </row>
    <row r="3514" spans="1:8" x14ac:dyDescent="0.25">
      <c r="A3514" t="s">
        <v>551</v>
      </c>
      <c r="B3514" t="s">
        <v>757</v>
      </c>
      <c r="C3514" t="s">
        <v>548</v>
      </c>
      <c r="D3514" t="s">
        <v>1197</v>
      </c>
      <c r="E3514">
        <v>5000</v>
      </c>
      <c r="F3514" t="s">
        <v>1680</v>
      </c>
      <c r="G3514" t="str">
        <f t="shared" si="54"/>
        <v>AED</v>
      </c>
      <c r="H3514">
        <f>IF(D3514=$D$2459,IF(E3514=1000,VLOOKUP(G3514,Brandesi!$A$2:$B$203,2,0),IF(E3514=5000,VLOOKUP(G3514,Brandesi!$D$2:$E$203,2,0),IF(E3514=10000,VLOOKUP(G3514,Brandesi!$G$2:$H$203,2,0)))))</f>
        <v>18366.25</v>
      </c>
    </row>
    <row r="3515" spans="1:8" x14ac:dyDescent="0.25">
      <c r="A3515" t="s">
        <v>552</v>
      </c>
      <c r="B3515" t="s">
        <v>757</v>
      </c>
      <c r="C3515" t="s">
        <v>548</v>
      </c>
      <c r="D3515" t="s">
        <v>1197</v>
      </c>
      <c r="E3515">
        <v>5000</v>
      </c>
      <c r="F3515" t="s">
        <v>1680</v>
      </c>
      <c r="G3515" t="str">
        <f t="shared" si="54"/>
        <v>AED</v>
      </c>
      <c r="H3515">
        <f>IF(D3515=$D$2459,IF(E3515=1000,VLOOKUP(G3515,Brandesi!$A$2:$B$203,2,0),IF(E3515=5000,VLOOKUP(G3515,Brandesi!$D$2:$E$203,2,0),IF(E3515=10000,VLOOKUP(G3515,Brandesi!$G$2:$H$203,2,0)))))</f>
        <v>18366.25</v>
      </c>
    </row>
    <row r="3516" spans="1:8" x14ac:dyDescent="0.25">
      <c r="A3516" t="s">
        <v>1326</v>
      </c>
      <c r="B3516" t="s">
        <v>757</v>
      </c>
      <c r="C3516" t="s">
        <v>548</v>
      </c>
      <c r="D3516" t="s">
        <v>1197</v>
      </c>
      <c r="E3516">
        <v>5000</v>
      </c>
      <c r="F3516" t="s">
        <v>1680</v>
      </c>
      <c r="G3516" t="str">
        <f t="shared" si="54"/>
        <v>AED</v>
      </c>
      <c r="H3516">
        <f>IF(D3516=$D$2459,IF(E3516=1000,VLOOKUP(G3516,Brandesi!$A$2:$B$203,2,0),IF(E3516=5000,VLOOKUP(G3516,Brandesi!$D$2:$E$203,2,0),IF(E3516=10000,VLOOKUP(G3516,Brandesi!$G$2:$H$203,2,0)))))</f>
        <v>18366.25</v>
      </c>
    </row>
    <row r="3517" spans="1:8" x14ac:dyDescent="0.25">
      <c r="A3517" t="s">
        <v>553</v>
      </c>
      <c r="B3517" t="s">
        <v>1346</v>
      </c>
      <c r="C3517" t="s">
        <v>554</v>
      </c>
      <c r="D3517" t="s">
        <v>1197</v>
      </c>
      <c r="E3517">
        <v>5000</v>
      </c>
      <c r="F3517" t="s">
        <v>1680</v>
      </c>
      <c r="G3517" t="str">
        <f t="shared" si="54"/>
        <v>GBP</v>
      </c>
      <c r="H3517">
        <f>IF(D3517=$D$2459,IF(E3517=1000,VLOOKUP(G3517,Brandesi!$A$2:$B$203,2,0),IF(E3517=5000,VLOOKUP(G3517,Brandesi!$D$2:$E$203,2,0),IF(E3517=10000,VLOOKUP(G3517,Brandesi!$G$2:$H$203,2,0)))))</f>
        <v>3874.5876950196998</v>
      </c>
    </row>
    <row r="3518" spans="1:8" x14ac:dyDescent="0.25">
      <c r="A3518" t="s">
        <v>199</v>
      </c>
      <c r="B3518" t="s">
        <v>1468</v>
      </c>
      <c r="C3518" t="s">
        <v>554</v>
      </c>
      <c r="D3518" t="s">
        <v>1197</v>
      </c>
      <c r="E3518">
        <v>5000</v>
      </c>
      <c r="F3518" t="s">
        <v>1680</v>
      </c>
      <c r="G3518" t="str">
        <f t="shared" si="54"/>
        <v>GBP</v>
      </c>
      <c r="H3518">
        <f>IF(D3518=$D$2459,IF(E3518=1000,VLOOKUP(G3518,Brandesi!$A$2:$B$203,2,0),IF(E3518=5000,VLOOKUP(G3518,Brandesi!$D$2:$E$203,2,0),IF(E3518=10000,VLOOKUP(G3518,Brandesi!$G$2:$H$203,2,0)))))</f>
        <v>3874.5876950196998</v>
      </c>
    </row>
    <row r="3519" spans="1:8" x14ac:dyDescent="0.25">
      <c r="A3519" t="s">
        <v>198</v>
      </c>
      <c r="B3519" t="s">
        <v>1468</v>
      </c>
      <c r="C3519" t="s">
        <v>554</v>
      </c>
      <c r="D3519" t="s">
        <v>1197</v>
      </c>
      <c r="E3519">
        <v>5000</v>
      </c>
      <c r="F3519" t="s">
        <v>1680</v>
      </c>
      <c r="G3519" t="str">
        <f t="shared" si="54"/>
        <v>GBP</v>
      </c>
      <c r="H3519">
        <f>IF(D3519=$D$2459,IF(E3519=1000,VLOOKUP(G3519,Brandesi!$A$2:$B$203,2,0),IF(E3519=5000,VLOOKUP(G3519,Brandesi!$D$2:$E$203,2,0),IF(E3519=10000,VLOOKUP(G3519,Brandesi!$G$2:$H$203,2,0)))))</f>
        <v>3874.5876950196998</v>
      </c>
    </row>
    <row r="3520" spans="1:8" x14ac:dyDescent="0.25">
      <c r="A3520" t="s">
        <v>195</v>
      </c>
      <c r="B3520" t="s">
        <v>1468</v>
      </c>
      <c r="C3520" t="s">
        <v>554</v>
      </c>
      <c r="D3520" t="s">
        <v>1197</v>
      </c>
      <c r="E3520">
        <v>5000</v>
      </c>
      <c r="F3520" t="s">
        <v>1680</v>
      </c>
      <c r="G3520" t="str">
        <f t="shared" si="54"/>
        <v>GBP</v>
      </c>
      <c r="H3520">
        <f>IF(D3520=$D$2459,IF(E3520=1000,VLOOKUP(G3520,Brandesi!$A$2:$B$203,2,0),IF(E3520=5000,VLOOKUP(G3520,Brandesi!$D$2:$E$203,2,0),IF(E3520=10000,VLOOKUP(G3520,Brandesi!$G$2:$H$203,2,0)))))</f>
        <v>3874.5876950196998</v>
      </c>
    </row>
    <row r="3521" spans="1:8" x14ac:dyDescent="0.25">
      <c r="A3521" t="s">
        <v>556</v>
      </c>
      <c r="B3521" t="s">
        <v>1469</v>
      </c>
      <c r="C3521" t="s">
        <v>554</v>
      </c>
      <c r="D3521" t="s">
        <v>1197</v>
      </c>
      <c r="E3521">
        <v>5000</v>
      </c>
      <c r="F3521" t="s">
        <v>1680</v>
      </c>
      <c r="G3521" t="str">
        <f t="shared" si="54"/>
        <v>GBP</v>
      </c>
      <c r="H3521">
        <f>IF(D3521=$D$2459,IF(E3521=1000,VLOOKUP(G3521,Brandesi!$A$2:$B$203,2,0),IF(E3521=5000,VLOOKUP(G3521,Brandesi!$D$2:$E$203,2,0),IF(E3521=10000,VLOOKUP(G3521,Brandesi!$G$2:$H$203,2,0)))))</f>
        <v>3874.5876950196998</v>
      </c>
    </row>
    <row r="3522" spans="1:8" x14ac:dyDescent="0.25">
      <c r="A3522" t="s">
        <v>38</v>
      </c>
      <c r="B3522" t="s">
        <v>1346</v>
      </c>
      <c r="C3522" t="s">
        <v>554</v>
      </c>
      <c r="D3522" t="s">
        <v>1197</v>
      </c>
      <c r="E3522">
        <v>5000</v>
      </c>
      <c r="F3522" t="s">
        <v>1680</v>
      </c>
      <c r="G3522" t="s">
        <v>1669</v>
      </c>
      <c r="H3522">
        <f>IF(D3522=$D$2459,IF(E3522=1000,VLOOKUP(G3522,Brandesi!$A$2:$B$203,2,0),IF(E3522=5000,VLOOKUP(G3522,Brandesi!$D$2:$E$203,2,0),IF(E3522=10000,VLOOKUP(G3522,Brandesi!$G$2:$H$203,2,0)))))</f>
        <v>3874.5876950196998</v>
      </c>
    </row>
    <row r="3523" spans="1:8" x14ac:dyDescent="0.25">
      <c r="A3523" t="s">
        <v>553</v>
      </c>
      <c r="B3523" t="s">
        <v>1346</v>
      </c>
      <c r="C3523" t="s">
        <v>558</v>
      </c>
      <c r="D3523" t="s">
        <v>1197</v>
      </c>
      <c r="E3523">
        <v>5000</v>
      </c>
      <c r="F3523" t="s">
        <v>1680</v>
      </c>
      <c r="G3523" t="str">
        <f t="shared" ref="G3523:G3586" si="55">IF(RIGHT(A3523,1)=")",LEFT(RIGHT(A3523,4),3),RIGHT(A3523,3))</f>
        <v>GBP</v>
      </c>
      <c r="H3523">
        <f>IF(D3523=$D$2459,IF(E3523=1000,VLOOKUP(G3523,Brandesi!$A$2:$B$203,2,0),IF(E3523=5000,VLOOKUP(G3523,Brandesi!$D$2:$E$203,2,0),IF(E3523=10000,VLOOKUP(G3523,Brandesi!$G$2:$H$203,2,0)))))</f>
        <v>3874.5876950196998</v>
      </c>
    </row>
    <row r="3524" spans="1:8" x14ac:dyDescent="0.25">
      <c r="A3524" t="s">
        <v>199</v>
      </c>
      <c r="B3524" t="s">
        <v>1468</v>
      </c>
      <c r="C3524" t="s">
        <v>558</v>
      </c>
      <c r="D3524" t="s">
        <v>1197</v>
      </c>
      <c r="E3524">
        <v>5000</v>
      </c>
      <c r="F3524" t="s">
        <v>1680</v>
      </c>
      <c r="G3524" t="str">
        <f t="shared" si="55"/>
        <v>GBP</v>
      </c>
      <c r="H3524">
        <f>IF(D3524=$D$2459,IF(E3524=1000,VLOOKUP(G3524,Brandesi!$A$2:$B$203,2,0),IF(E3524=5000,VLOOKUP(G3524,Brandesi!$D$2:$E$203,2,0),IF(E3524=10000,VLOOKUP(G3524,Brandesi!$G$2:$H$203,2,0)))))</f>
        <v>3874.5876950196998</v>
      </c>
    </row>
    <row r="3525" spans="1:8" x14ac:dyDescent="0.25">
      <c r="A3525" t="s">
        <v>198</v>
      </c>
      <c r="B3525" t="s">
        <v>1468</v>
      </c>
      <c r="C3525" t="s">
        <v>558</v>
      </c>
      <c r="D3525" t="s">
        <v>1197</v>
      </c>
      <c r="E3525">
        <v>5000</v>
      </c>
      <c r="F3525" t="s">
        <v>1680</v>
      </c>
      <c r="G3525" t="str">
        <f t="shared" si="55"/>
        <v>GBP</v>
      </c>
      <c r="H3525">
        <f>IF(D3525=$D$2459,IF(E3525=1000,VLOOKUP(G3525,Brandesi!$A$2:$B$203,2,0),IF(E3525=5000,VLOOKUP(G3525,Brandesi!$D$2:$E$203,2,0),IF(E3525=10000,VLOOKUP(G3525,Brandesi!$G$2:$H$203,2,0)))))</f>
        <v>3874.5876950196998</v>
      </c>
    </row>
    <row r="3526" spans="1:8" x14ac:dyDescent="0.25">
      <c r="A3526" t="s">
        <v>195</v>
      </c>
      <c r="B3526" t="s">
        <v>1468</v>
      </c>
      <c r="C3526" t="s">
        <v>558</v>
      </c>
      <c r="D3526" t="s">
        <v>1197</v>
      </c>
      <c r="E3526">
        <v>5000</v>
      </c>
      <c r="F3526" t="s">
        <v>1680</v>
      </c>
      <c r="G3526" t="str">
        <f t="shared" si="55"/>
        <v>GBP</v>
      </c>
      <c r="H3526">
        <f>IF(D3526=$D$2459,IF(E3526=1000,VLOOKUP(G3526,Brandesi!$A$2:$B$203,2,0),IF(E3526=5000,VLOOKUP(G3526,Brandesi!$D$2:$E$203,2,0),IF(E3526=10000,VLOOKUP(G3526,Brandesi!$G$2:$H$203,2,0)))))</f>
        <v>3874.5876950196998</v>
      </c>
    </row>
    <row r="3527" spans="1:8" x14ac:dyDescent="0.25">
      <c r="A3527" t="s">
        <v>556</v>
      </c>
      <c r="B3527" t="s">
        <v>1469</v>
      </c>
      <c r="C3527" t="s">
        <v>558</v>
      </c>
      <c r="D3527" t="s">
        <v>1197</v>
      </c>
      <c r="E3527">
        <v>5000</v>
      </c>
      <c r="F3527" t="s">
        <v>1680</v>
      </c>
      <c r="G3527" t="str">
        <f t="shared" si="55"/>
        <v>GBP</v>
      </c>
      <c r="H3527">
        <f>IF(D3527=$D$2459,IF(E3527=1000,VLOOKUP(G3527,Brandesi!$A$2:$B$203,2,0),IF(E3527=5000,VLOOKUP(G3527,Brandesi!$D$2:$E$203,2,0),IF(E3527=10000,VLOOKUP(G3527,Brandesi!$G$2:$H$203,2,0)))))</f>
        <v>3874.5876950196998</v>
      </c>
    </row>
    <row r="3528" spans="1:8" x14ac:dyDescent="0.25">
      <c r="A3528" t="s">
        <v>38</v>
      </c>
      <c r="B3528" t="s">
        <v>1346</v>
      </c>
      <c r="C3528" t="s">
        <v>558</v>
      </c>
      <c r="D3528" t="s">
        <v>1197</v>
      </c>
      <c r="E3528">
        <v>5000</v>
      </c>
      <c r="F3528" t="s">
        <v>1680</v>
      </c>
      <c r="G3528" t="s">
        <v>1669</v>
      </c>
      <c r="H3528">
        <f>IF(D3528=$D$2459,IF(E3528=1000,VLOOKUP(G3528,Brandesi!$A$2:$B$203,2,0),IF(E3528=5000,VLOOKUP(G3528,Brandesi!$D$2:$E$203,2,0),IF(E3528=10000,VLOOKUP(G3528,Brandesi!$G$2:$H$203,2,0)))))</f>
        <v>3874.5876950196998</v>
      </c>
    </row>
    <row r="3529" spans="1:8" x14ac:dyDescent="0.25">
      <c r="A3529" t="s">
        <v>559</v>
      </c>
      <c r="B3529" t="s">
        <v>1470</v>
      </c>
      <c r="C3529" t="s">
        <v>561</v>
      </c>
      <c r="D3529" t="s">
        <v>1197</v>
      </c>
      <c r="E3529">
        <v>5000</v>
      </c>
      <c r="F3529" t="s">
        <v>1680</v>
      </c>
      <c r="G3529" t="str">
        <f t="shared" si="55"/>
        <v>UYU</v>
      </c>
      <c r="H3529">
        <f>IF(D3529=$D$2459,IF(E3529=1000,VLOOKUP(G3529,Brandesi!$A$2:$B$203,2,0),IF(E3529=5000,VLOOKUP(G3529,Brandesi!$D$2:$E$203,2,0),IF(E3529=10000,VLOOKUP(G3529,Brandesi!$G$2:$H$203,2,0)))))</f>
        <v>158027.14783324301</v>
      </c>
    </row>
    <row r="3530" spans="1:8" x14ac:dyDescent="0.25">
      <c r="A3530" t="s">
        <v>562</v>
      </c>
      <c r="B3530" t="s">
        <v>1470</v>
      </c>
      <c r="C3530" t="s">
        <v>561</v>
      </c>
      <c r="D3530" t="s">
        <v>1197</v>
      </c>
      <c r="E3530">
        <v>5000</v>
      </c>
      <c r="F3530" t="s">
        <v>1680</v>
      </c>
      <c r="G3530" t="str">
        <f t="shared" si="55"/>
        <v>UYU</v>
      </c>
      <c r="H3530">
        <f>IF(D3530=$D$2459,IF(E3530=1000,VLOOKUP(G3530,Brandesi!$A$2:$B$203,2,0),IF(E3530=5000,VLOOKUP(G3530,Brandesi!$D$2:$E$203,2,0),IF(E3530=10000,VLOOKUP(G3530,Brandesi!$G$2:$H$203,2,0)))))</f>
        <v>158027.14783324301</v>
      </c>
    </row>
    <row r="3531" spans="1:8" x14ac:dyDescent="0.25">
      <c r="A3531" t="s">
        <v>4</v>
      </c>
      <c r="B3531" t="s">
        <v>578</v>
      </c>
      <c r="C3531" t="s">
        <v>561</v>
      </c>
      <c r="D3531" t="s">
        <v>1197</v>
      </c>
      <c r="E3531">
        <v>5000</v>
      </c>
      <c r="F3531" t="s">
        <v>1680</v>
      </c>
      <c r="G3531" t="str">
        <f t="shared" si="55"/>
        <v>USD</v>
      </c>
      <c r="H3531">
        <f>IF(D3531=$D$2459,IF(E3531=1000,VLOOKUP(G3531,Brandesi!$A$2:$B$203,2,0),IF(E3531=5000,VLOOKUP(G3531,Brandesi!$D$2:$E$203,2,0),IF(E3531=10000,VLOOKUP(G3531,Brandesi!$G$2:$H$203,2,0)))))</f>
        <v>5000</v>
      </c>
    </row>
    <row r="3532" spans="1:8" x14ac:dyDescent="0.25">
      <c r="A3532" t="s">
        <v>4</v>
      </c>
      <c r="B3532" t="s">
        <v>578</v>
      </c>
      <c r="C3532" t="s">
        <v>565</v>
      </c>
      <c r="D3532" t="s">
        <v>1197</v>
      </c>
      <c r="E3532">
        <v>5000</v>
      </c>
      <c r="F3532" t="s">
        <v>1680</v>
      </c>
      <c r="G3532" t="str">
        <f t="shared" si="55"/>
        <v>USD</v>
      </c>
      <c r="H3532">
        <f>IF(D3532=$D$2459,IF(E3532=1000,VLOOKUP(G3532,Brandesi!$A$2:$B$203,2,0),IF(E3532=5000,VLOOKUP(G3532,Brandesi!$D$2:$E$203,2,0),IF(E3532=10000,VLOOKUP(G3532,Brandesi!$G$2:$H$203,2,0)))))</f>
        <v>5000</v>
      </c>
    </row>
    <row r="3533" spans="1:8" x14ac:dyDescent="0.25">
      <c r="A3533" t="s">
        <v>563</v>
      </c>
      <c r="B3533" t="s">
        <v>1471</v>
      </c>
      <c r="C3533" t="s">
        <v>565</v>
      </c>
      <c r="D3533" t="s">
        <v>1197</v>
      </c>
      <c r="E3533">
        <v>5000</v>
      </c>
      <c r="F3533" t="s">
        <v>1680</v>
      </c>
      <c r="G3533" t="str">
        <f t="shared" si="55"/>
        <v>UZS</v>
      </c>
      <c r="H3533">
        <f>IF(D3533=$D$2459,IF(E3533=1000,VLOOKUP(G3533,Brandesi!$A$2:$B$203,2,0),IF(E3533=5000,VLOOKUP(G3533,Brandesi!$D$2:$E$203,2,0),IF(E3533=10000,VLOOKUP(G3533,Brandesi!$G$2:$H$203,2,0)))))</f>
        <v>39011453.747318901</v>
      </c>
    </row>
    <row r="3534" spans="1:8" x14ac:dyDescent="0.25">
      <c r="A3534" t="s">
        <v>4</v>
      </c>
      <c r="B3534" t="s">
        <v>578</v>
      </c>
      <c r="C3534" t="s">
        <v>566</v>
      </c>
      <c r="D3534" t="s">
        <v>1197</v>
      </c>
      <c r="E3534">
        <v>5000</v>
      </c>
      <c r="F3534" t="s">
        <v>1680</v>
      </c>
      <c r="G3534" t="str">
        <f t="shared" si="55"/>
        <v>USD</v>
      </c>
      <c r="H3534">
        <f>IF(D3534=$D$2459,IF(E3534=1000,VLOOKUP(G3534,Brandesi!$A$2:$B$203,2,0),IF(E3534=5000,VLOOKUP(G3534,Brandesi!$D$2:$E$203,2,0),IF(E3534=10000,VLOOKUP(G3534,Brandesi!$G$2:$H$203,2,0)))))</f>
        <v>5000</v>
      </c>
    </row>
    <row r="3535" spans="1:8" x14ac:dyDescent="0.25">
      <c r="A3535" t="s">
        <v>4</v>
      </c>
      <c r="B3535" t="s">
        <v>578</v>
      </c>
      <c r="C3535" t="s">
        <v>567</v>
      </c>
      <c r="D3535" t="s">
        <v>1197</v>
      </c>
      <c r="E3535">
        <v>5000</v>
      </c>
      <c r="F3535" t="s">
        <v>1680</v>
      </c>
      <c r="G3535" t="str">
        <f t="shared" si="55"/>
        <v>USD</v>
      </c>
      <c r="H3535">
        <f>IF(D3535=$D$2459,IF(E3535=1000,VLOOKUP(G3535,Brandesi!$A$2:$B$203,2,0),IF(E3535=5000,VLOOKUP(G3535,Brandesi!$D$2:$E$203,2,0),IF(E3535=10000,VLOOKUP(G3535,Brandesi!$G$2:$H$203,2,0)))))</f>
        <v>5000</v>
      </c>
    </row>
    <row r="3536" spans="1:8" x14ac:dyDescent="0.25">
      <c r="A3536" t="s">
        <v>4</v>
      </c>
      <c r="B3536" t="s">
        <v>578</v>
      </c>
      <c r="C3536" t="s">
        <v>568</v>
      </c>
      <c r="D3536" t="s">
        <v>1197</v>
      </c>
      <c r="E3536">
        <v>5000</v>
      </c>
      <c r="F3536" t="s">
        <v>1680</v>
      </c>
      <c r="G3536" t="str">
        <f t="shared" si="55"/>
        <v>USD</v>
      </c>
      <c r="H3536">
        <f>IF(D3536=$D$2459,IF(E3536=1000,VLOOKUP(G3536,Brandesi!$A$2:$B$203,2,0),IF(E3536=5000,VLOOKUP(G3536,Brandesi!$D$2:$E$203,2,0),IF(E3536=10000,VLOOKUP(G3536,Brandesi!$G$2:$H$203,2,0)))))</f>
        <v>5000</v>
      </c>
    </row>
    <row r="3537" spans="1:8" x14ac:dyDescent="0.25">
      <c r="A3537" t="s">
        <v>569</v>
      </c>
      <c r="B3537" t="s">
        <v>1472</v>
      </c>
      <c r="C3537" t="s">
        <v>571</v>
      </c>
      <c r="D3537" t="s">
        <v>1197</v>
      </c>
      <c r="E3537">
        <v>5000</v>
      </c>
      <c r="F3537" t="s">
        <v>1680</v>
      </c>
      <c r="G3537" t="str">
        <f t="shared" si="55"/>
        <v>Yer</v>
      </c>
      <c r="H3537">
        <f>IF(D3537=$D$2459,IF(E3537=1000,VLOOKUP(G3537,Brandesi!$A$2:$B$203,2,0),IF(E3537=5000,VLOOKUP(G3537,Brandesi!$D$2:$E$203,2,0),IF(E3537=10000,VLOOKUP(G3537,Brandesi!$G$2:$H$203,2,0)))))</f>
        <v>1250736.5941498899</v>
      </c>
    </row>
    <row r="3538" spans="1:8" x14ac:dyDescent="0.25">
      <c r="A3538" t="s">
        <v>572</v>
      </c>
      <c r="B3538" t="s">
        <v>1472</v>
      </c>
      <c r="C3538" t="s">
        <v>571</v>
      </c>
      <c r="D3538" t="s">
        <v>1197</v>
      </c>
      <c r="E3538">
        <v>5000</v>
      </c>
      <c r="F3538" t="s">
        <v>1680</v>
      </c>
      <c r="G3538" t="str">
        <f t="shared" si="55"/>
        <v>YER</v>
      </c>
      <c r="H3538">
        <f>IF(D3538=$D$2459,IF(E3538=1000,VLOOKUP(G3538,Brandesi!$A$2:$B$203,2,0),IF(E3538=5000,VLOOKUP(G3538,Brandesi!$D$2:$E$203,2,0),IF(E3538=10000,VLOOKUP(G3538,Brandesi!$G$2:$H$203,2,0)))))</f>
        <v>1250736.5941498899</v>
      </c>
    </row>
    <row r="3539" spans="1:8" x14ac:dyDescent="0.25">
      <c r="A3539" t="s">
        <v>4</v>
      </c>
      <c r="B3539" t="s">
        <v>578</v>
      </c>
      <c r="C3539" t="s">
        <v>571</v>
      </c>
      <c r="D3539" t="s">
        <v>1197</v>
      </c>
      <c r="E3539">
        <v>5000</v>
      </c>
      <c r="F3539" t="s">
        <v>1680</v>
      </c>
      <c r="G3539" t="str">
        <f t="shared" si="55"/>
        <v>USD</v>
      </c>
      <c r="H3539">
        <f>IF(D3539=$D$2459,IF(E3539=1000,VLOOKUP(G3539,Brandesi!$A$2:$B$203,2,0),IF(E3539=5000,VLOOKUP(G3539,Brandesi!$D$2:$E$203,2,0),IF(E3539=10000,VLOOKUP(G3539,Brandesi!$G$2:$H$203,2,0)))))</f>
        <v>5000</v>
      </c>
    </row>
    <row r="3540" spans="1:8" x14ac:dyDescent="0.25">
      <c r="A3540" t="s">
        <v>4</v>
      </c>
      <c r="B3540" t="s">
        <v>578</v>
      </c>
      <c r="C3540" t="s">
        <v>573</v>
      </c>
      <c r="D3540" t="s">
        <v>1197</v>
      </c>
      <c r="E3540">
        <v>5000</v>
      </c>
      <c r="F3540" t="s">
        <v>1680</v>
      </c>
      <c r="G3540" t="str">
        <f t="shared" si="55"/>
        <v>USD</v>
      </c>
      <c r="H3540">
        <f>IF(D3540=$D$2459,IF(E3540=1000,VLOOKUP(G3540,Brandesi!$A$2:$B$203,2,0),IF(E3540=5000,VLOOKUP(G3540,Brandesi!$D$2:$E$203,2,0),IF(E3540=10000,VLOOKUP(G3540,Brandesi!$G$2:$H$203,2,0)))))</f>
        <v>5000</v>
      </c>
    </row>
    <row r="3541" spans="1:8" x14ac:dyDescent="0.25">
      <c r="A3541" t="s">
        <v>18</v>
      </c>
      <c r="B3541" t="s">
        <v>1473</v>
      </c>
      <c r="C3541" t="s">
        <v>573</v>
      </c>
      <c r="D3541" t="s">
        <v>1197</v>
      </c>
      <c r="E3541">
        <v>5000</v>
      </c>
      <c r="F3541" t="s">
        <v>1680</v>
      </c>
      <c r="G3541" t="str">
        <f t="shared" si="55"/>
        <v>ZAR</v>
      </c>
      <c r="H3541">
        <f>IF(D3541=$D$2459,IF(E3541=1000,VLOOKUP(G3541,Brandesi!$A$2:$B$203,2,0),IF(E3541=5000,VLOOKUP(G3541,Brandesi!$D$2:$E$203,2,0),IF(E3541=10000,VLOOKUP(G3541,Brandesi!$G$2:$H$203,2,0)))))</f>
        <v>71999.807716027106</v>
      </c>
    </row>
    <row r="3542" spans="1:8" x14ac:dyDescent="0.25">
      <c r="A3542" t="s">
        <v>4</v>
      </c>
      <c r="B3542" t="s">
        <v>578</v>
      </c>
      <c r="C3542" t="s">
        <v>575</v>
      </c>
      <c r="D3542" t="s">
        <v>1197</v>
      </c>
      <c r="E3542">
        <v>5000</v>
      </c>
      <c r="F3542" t="s">
        <v>1680</v>
      </c>
      <c r="G3542" t="str">
        <f t="shared" si="55"/>
        <v>USD</v>
      </c>
      <c r="H3542">
        <f>IF(D3542=$D$2459,IF(E3542=1000,VLOOKUP(G3542,Brandesi!$A$2:$B$203,2,0),IF(E3542=5000,VLOOKUP(G3542,Brandesi!$D$2:$E$203,2,0),IF(E3542=10000,VLOOKUP(G3542,Brandesi!$G$2:$H$203,2,0)))))</f>
        <v>5000</v>
      </c>
    </row>
    <row r="3543" spans="1:8" x14ac:dyDescent="0.25">
      <c r="A3543" t="s">
        <v>18</v>
      </c>
      <c r="B3543" t="s">
        <v>1474</v>
      </c>
      <c r="C3543" t="s">
        <v>575</v>
      </c>
      <c r="D3543" t="s">
        <v>1197</v>
      </c>
      <c r="E3543">
        <v>5000</v>
      </c>
      <c r="F3543" t="s">
        <v>1680</v>
      </c>
      <c r="G3543" t="str">
        <f t="shared" si="55"/>
        <v>ZAR</v>
      </c>
      <c r="H3543">
        <f>IF(D3543=$D$2459,IF(E3543=1000,VLOOKUP(G3543,Brandesi!$A$2:$B$203,2,0),IF(E3543=5000,VLOOKUP(G3543,Brandesi!$D$2:$E$203,2,0),IF(E3543=10000,VLOOKUP(G3543,Brandesi!$G$2:$H$203,2,0)))))</f>
        <v>71999.807716027106</v>
      </c>
    </row>
    <row r="3544" spans="1:8" x14ac:dyDescent="0.25">
      <c r="A3544" t="s">
        <v>0</v>
      </c>
      <c r="B3544" t="s">
        <v>1475</v>
      </c>
      <c r="C3544" t="s">
        <v>2</v>
      </c>
      <c r="D3544" t="s">
        <v>1197</v>
      </c>
      <c r="E3544">
        <v>10000</v>
      </c>
      <c r="F3544" t="s">
        <v>1680</v>
      </c>
      <c r="G3544" t="str">
        <f t="shared" si="55"/>
        <v>AFN</v>
      </c>
      <c r="H3544">
        <f>IF(D3544=$D$2459,IF(E3544=1000,VLOOKUP(G3544,Brandesi!$A$2:$B$203,2,0),IF(E3544=5000,VLOOKUP(G3544,Brandesi!$D$2:$E$203,2,0),IF(E3544=10000,VLOOKUP(G3544,Brandesi!$G$2:$H$203,2,0)))))</f>
        <v>725686.74774201598</v>
      </c>
    </row>
    <row r="3545" spans="1:8" x14ac:dyDescent="0.25">
      <c r="A3545" t="s">
        <v>4</v>
      </c>
      <c r="B3545" t="s">
        <v>767</v>
      </c>
      <c r="C3545" t="s">
        <v>2</v>
      </c>
      <c r="D3545" t="s">
        <v>1197</v>
      </c>
      <c r="E3545">
        <v>10000</v>
      </c>
      <c r="F3545" t="s">
        <v>1680</v>
      </c>
      <c r="G3545" t="str">
        <f t="shared" si="55"/>
        <v>USD</v>
      </c>
      <c r="H3545">
        <f>IF(D3545=$D$2459,IF(E3545=1000,VLOOKUP(G3545,Brandesi!$A$2:$B$203,2,0),IF(E3545=5000,VLOOKUP(G3545,Brandesi!$D$2:$E$203,2,0),IF(E3545=10000,VLOOKUP(G3545,Brandesi!$G$2:$H$203,2,0)))))</f>
        <v>10000</v>
      </c>
    </row>
    <row r="3546" spans="1:8" x14ac:dyDescent="0.25">
      <c r="A3546" t="s">
        <v>6</v>
      </c>
      <c r="B3546" t="s">
        <v>1476</v>
      </c>
      <c r="C3546" t="s">
        <v>8</v>
      </c>
      <c r="D3546" t="s">
        <v>1197</v>
      </c>
      <c r="E3546">
        <v>10000</v>
      </c>
      <c r="F3546" t="s">
        <v>1680</v>
      </c>
      <c r="G3546" t="str">
        <f t="shared" si="55"/>
        <v>EUR</v>
      </c>
      <c r="H3546">
        <f>IF(D3546=$D$2459,IF(E3546=1000,VLOOKUP(G3546,Brandesi!$A$2:$B$203,2,0),IF(E3546=5000,VLOOKUP(G3546,Brandesi!$D$2:$E$203,2,0),IF(E3546=10000,VLOOKUP(G3546,Brandesi!$G$2:$H$203,2,0)))))</f>
        <v>8639.3637722294006</v>
      </c>
    </row>
    <row r="3547" spans="1:8" x14ac:dyDescent="0.25">
      <c r="A3547" t="s">
        <v>4</v>
      </c>
      <c r="B3547" t="s">
        <v>767</v>
      </c>
      <c r="C3547" t="s">
        <v>8</v>
      </c>
      <c r="D3547" t="s">
        <v>1197</v>
      </c>
      <c r="E3547">
        <v>10000</v>
      </c>
      <c r="F3547" t="s">
        <v>1680</v>
      </c>
      <c r="G3547" t="str">
        <f t="shared" si="55"/>
        <v>USD</v>
      </c>
      <c r="H3547">
        <f>IF(D3547=$D$2459,IF(E3547=1000,VLOOKUP(G3547,Brandesi!$A$2:$B$203,2,0),IF(E3547=5000,VLOOKUP(G3547,Brandesi!$D$2:$E$203,2,0),IF(E3547=10000,VLOOKUP(G3547,Brandesi!$G$2:$H$203,2,0)))))</f>
        <v>10000</v>
      </c>
    </row>
    <row r="3548" spans="1:8" x14ac:dyDescent="0.25">
      <c r="A3548" t="s">
        <v>9</v>
      </c>
      <c r="B3548" t="s">
        <v>1477</v>
      </c>
      <c r="C3548" t="s">
        <v>11</v>
      </c>
      <c r="D3548" t="s">
        <v>1197</v>
      </c>
      <c r="E3548">
        <v>10000</v>
      </c>
      <c r="F3548" t="s">
        <v>1680</v>
      </c>
      <c r="G3548" t="str">
        <f t="shared" si="55"/>
        <v>BGN</v>
      </c>
      <c r="H3548">
        <f>IF(D3548=$D$2459,IF(E3548=1000,VLOOKUP(G3548,Brandesi!$A$2:$B$203,2,0),IF(E3548=5000,VLOOKUP(G3548,Brandesi!$D$2:$E$203,2,0),IF(E3548=10000,VLOOKUP(G3548,Brandesi!$G$2:$H$203,2,0)))))</f>
        <v>16897.126846639199</v>
      </c>
    </row>
    <row r="3549" spans="1:8" x14ac:dyDescent="0.25">
      <c r="A3549" t="s">
        <v>12</v>
      </c>
      <c r="B3549" t="s">
        <v>1477</v>
      </c>
      <c r="C3549" t="s">
        <v>11</v>
      </c>
      <c r="D3549" t="s">
        <v>1197</v>
      </c>
      <c r="E3549">
        <v>10000</v>
      </c>
      <c r="F3549" t="s">
        <v>1680</v>
      </c>
      <c r="G3549" t="str">
        <f t="shared" si="55"/>
        <v>BGN</v>
      </c>
      <c r="H3549">
        <f>IF(D3549=$D$2459,IF(E3549=1000,VLOOKUP(G3549,Brandesi!$A$2:$B$203,2,0),IF(E3549=5000,VLOOKUP(G3549,Brandesi!$D$2:$E$203,2,0),IF(E3549=10000,VLOOKUP(G3549,Brandesi!$G$2:$H$203,2,0)))))</f>
        <v>16897.126846639199</v>
      </c>
    </row>
    <row r="3550" spans="1:8" x14ac:dyDescent="0.25">
      <c r="A3550" t="s">
        <v>4</v>
      </c>
      <c r="B3550" t="s">
        <v>767</v>
      </c>
      <c r="C3550" t="s">
        <v>11</v>
      </c>
      <c r="D3550" t="s">
        <v>1197</v>
      </c>
      <c r="E3550">
        <v>10000</v>
      </c>
      <c r="F3550" t="s">
        <v>1680</v>
      </c>
      <c r="G3550" t="str">
        <f t="shared" si="55"/>
        <v>USD</v>
      </c>
      <c r="H3550">
        <f>IF(D3550=$D$2459,IF(E3550=1000,VLOOKUP(G3550,Brandesi!$A$2:$B$203,2,0),IF(E3550=5000,VLOOKUP(G3550,Brandesi!$D$2:$E$203,2,0),IF(E3550=10000,VLOOKUP(G3550,Brandesi!$G$2:$H$203,2,0)))))</f>
        <v>10000</v>
      </c>
    </row>
    <row r="3551" spans="1:8" x14ac:dyDescent="0.25">
      <c r="A3551" t="s">
        <v>13</v>
      </c>
      <c r="B3551" t="s">
        <v>1120</v>
      </c>
      <c r="C3551" t="s">
        <v>11</v>
      </c>
      <c r="D3551" t="s">
        <v>1197</v>
      </c>
      <c r="E3551">
        <v>10000</v>
      </c>
      <c r="F3551" t="s">
        <v>1680</v>
      </c>
      <c r="G3551" t="str">
        <f t="shared" si="55"/>
        <v>GBP</v>
      </c>
      <c r="H3551">
        <f>IF(D3551=$D$2459,IF(E3551=1000,VLOOKUP(G3551,Brandesi!$A$2:$B$203,2,0),IF(E3551=5000,VLOOKUP(G3551,Brandesi!$D$2:$E$203,2,0),IF(E3551=10000,VLOOKUP(G3551,Brandesi!$G$2:$H$203,2,0)))))</f>
        <v>7749.1753900393996</v>
      </c>
    </row>
    <row r="3552" spans="1:8" x14ac:dyDescent="0.25">
      <c r="A3552" t="s">
        <v>6</v>
      </c>
      <c r="B3552" t="s">
        <v>1476</v>
      </c>
      <c r="C3552" t="s">
        <v>11</v>
      </c>
      <c r="D3552" t="s">
        <v>1197</v>
      </c>
      <c r="E3552">
        <v>10000</v>
      </c>
      <c r="F3552" t="s">
        <v>1680</v>
      </c>
      <c r="G3552" t="str">
        <f t="shared" si="55"/>
        <v>EUR</v>
      </c>
      <c r="H3552">
        <f>IF(D3552=$D$2459,IF(E3552=1000,VLOOKUP(G3552,Brandesi!$A$2:$B$203,2,0),IF(E3552=5000,VLOOKUP(G3552,Brandesi!$D$2:$E$203,2,0),IF(E3552=10000,VLOOKUP(G3552,Brandesi!$G$2:$H$203,2,0)))))</f>
        <v>8639.3637722294006</v>
      </c>
    </row>
    <row r="3553" spans="1:8" x14ac:dyDescent="0.25">
      <c r="A3553" t="s">
        <v>35</v>
      </c>
      <c r="B3553" t="s">
        <v>1478</v>
      </c>
      <c r="C3553" t="s">
        <v>17</v>
      </c>
      <c r="D3553" t="s">
        <v>1197</v>
      </c>
      <c r="E3553">
        <v>10000</v>
      </c>
      <c r="F3553" t="s">
        <v>1680</v>
      </c>
      <c r="G3553" t="str">
        <f t="shared" si="55"/>
        <v>EUR</v>
      </c>
      <c r="H3553">
        <f>IF(D3553=$D$2459,IF(E3553=1000,VLOOKUP(G3553,Brandesi!$A$2:$B$203,2,0),IF(E3553=5000,VLOOKUP(G3553,Brandesi!$D$2:$E$203,2,0),IF(E3553=10000,VLOOKUP(G3553,Brandesi!$G$2:$H$203,2,0)))))</f>
        <v>8639.3637722294006</v>
      </c>
    </row>
    <row r="3554" spans="1:8" x14ac:dyDescent="0.25">
      <c r="A3554" t="s">
        <v>34</v>
      </c>
      <c r="B3554" t="s">
        <v>1478</v>
      </c>
      <c r="C3554" t="s">
        <v>17</v>
      </c>
      <c r="D3554" t="s">
        <v>1197</v>
      </c>
      <c r="E3554">
        <v>10000</v>
      </c>
      <c r="F3554" t="s">
        <v>1680</v>
      </c>
      <c r="G3554" t="str">
        <f t="shared" si="55"/>
        <v>EUR</v>
      </c>
      <c r="H3554">
        <f>IF(D3554=$D$2459,IF(E3554=1000,VLOOKUP(G3554,Brandesi!$A$2:$B$203,2,0),IF(E3554=5000,VLOOKUP(G3554,Brandesi!$D$2:$E$203,2,0),IF(E3554=10000,VLOOKUP(G3554,Brandesi!$G$2:$H$203,2,0)))))</f>
        <v>8639.3637722294006</v>
      </c>
    </row>
    <row r="3555" spans="1:8" x14ac:dyDescent="0.25">
      <c r="A3555" t="s">
        <v>4</v>
      </c>
      <c r="B3555" t="s">
        <v>767</v>
      </c>
      <c r="C3555" t="s">
        <v>17</v>
      </c>
      <c r="D3555" t="s">
        <v>1197</v>
      </c>
      <c r="E3555">
        <v>10000</v>
      </c>
      <c r="F3555" t="s">
        <v>1680</v>
      </c>
      <c r="G3555" t="str">
        <f t="shared" si="55"/>
        <v>USD</v>
      </c>
      <c r="H3555">
        <f>IF(D3555=$D$2459,IF(E3555=1000,VLOOKUP(G3555,Brandesi!$A$2:$B$203,2,0),IF(E3555=5000,VLOOKUP(G3555,Brandesi!$D$2:$E$203,2,0),IF(E3555=10000,VLOOKUP(G3555,Brandesi!$G$2:$H$203,2,0)))))</f>
        <v>10000</v>
      </c>
    </row>
    <row r="3556" spans="1:8" x14ac:dyDescent="0.25">
      <c r="A3556" t="s">
        <v>18</v>
      </c>
      <c r="B3556" t="s">
        <v>1479</v>
      </c>
      <c r="C3556" t="s">
        <v>17</v>
      </c>
      <c r="D3556" t="s">
        <v>1197</v>
      </c>
      <c r="E3556">
        <v>10000</v>
      </c>
      <c r="F3556" t="s">
        <v>1680</v>
      </c>
      <c r="G3556" t="str">
        <f t="shared" si="55"/>
        <v>ZAR</v>
      </c>
      <c r="H3556">
        <f>IF(D3556=$D$2459,IF(E3556=1000,VLOOKUP(G3556,Brandesi!$A$2:$B$203,2,0),IF(E3556=5000,VLOOKUP(G3556,Brandesi!$D$2:$E$203,2,0),IF(E3556=10000,VLOOKUP(G3556,Brandesi!$G$2:$H$203,2,0)))))</f>
        <v>143999.61543205421</v>
      </c>
    </row>
    <row r="3557" spans="1:8" x14ac:dyDescent="0.25">
      <c r="A3557" t="s">
        <v>13</v>
      </c>
      <c r="B3557" t="s">
        <v>1120</v>
      </c>
      <c r="C3557" t="s">
        <v>17</v>
      </c>
      <c r="D3557" t="s">
        <v>1197</v>
      </c>
      <c r="E3557">
        <v>10000</v>
      </c>
      <c r="F3557" t="s">
        <v>1680</v>
      </c>
      <c r="G3557" t="str">
        <f t="shared" si="55"/>
        <v>GBP</v>
      </c>
      <c r="H3557">
        <f>IF(D3557=$D$2459,IF(E3557=1000,VLOOKUP(G3557,Brandesi!$A$2:$B$203,2,0),IF(E3557=5000,VLOOKUP(G3557,Brandesi!$D$2:$E$203,2,0),IF(E3557=10000,VLOOKUP(G3557,Brandesi!$G$2:$H$203,2,0)))))</f>
        <v>7749.1753900393996</v>
      </c>
    </row>
    <row r="3558" spans="1:8" x14ac:dyDescent="0.25">
      <c r="A3558" t="s">
        <v>6</v>
      </c>
      <c r="B3558" t="s">
        <v>1480</v>
      </c>
      <c r="C3558" t="s">
        <v>17</v>
      </c>
      <c r="D3558" t="s">
        <v>1197</v>
      </c>
      <c r="E3558">
        <v>10000</v>
      </c>
      <c r="F3558" t="s">
        <v>1680</v>
      </c>
      <c r="G3558" t="str">
        <f t="shared" si="55"/>
        <v>EUR</v>
      </c>
      <c r="H3558">
        <f>IF(D3558=$D$2459,IF(E3558=1000,VLOOKUP(G3558,Brandesi!$A$2:$B$203,2,0),IF(E3558=5000,VLOOKUP(G3558,Brandesi!$D$2:$E$203,2,0),IF(E3558=10000,VLOOKUP(G3558,Brandesi!$G$2:$H$203,2,0)))))</f>
        <v>8639.3637722294006</v>
      </c>
    </row>
    <row r="3559" spans="1:8" x14ac:dyDescent="0.25">
      <c r="A3559" t="s">
        <v>20</v>
      </c>
      <c r="B3559" t="s">
        <v>1481</v>
      </c>
      <c r="C3559" t="s">
        <v>22</v>
      </c>
      <c r="D3559" t="s">
        <v>1197</v>
      </c>
      <c r="E3559">
        <v>10000</v>
      </c>
      <c r="F3559" t="s">
        <v>1680</v>
      </c>
      <c r="G3559" t="str">
        <f t="shared" si="55"/>
        <v>ARS</v>
      </c>
      <c r="H3559">
        <f>IF(D3559=$D$2459,IF(E3559=1000,VLOOKUP(G3559,Brandesi!$A$2:$B$203,2,0),IF(E3559=5000,VLOOKUP(G3559,Brandesi!$D$2:$E$203,2,0),IF(E3559=10000,VLOOKUP(G3559,Brandesi!$G$2:$H$203,2,0)))))</f>
        <v>299810.91261817602</v>
      </c>
    </row>
    <row r="3560" spans="1:8" x14ac:dyDescent="0.25">
      <c r="A3560" t="s">
        <v>23</v>
      </c>
      <c r="B3560" t="s">
        <v>1481</v>
      </c>
      <c r="C3560" t="s">
        <v>22</v>
      </c>
      <c r="D3560" t="s">
        <v>1197</v>
      </c>
      <c r="E3560">
        <v>10000</v>
      </c>
      <c r="F3560" t="s">
        <v>1680</v>
      </c>
      <c r="G3560" t="str">
        <f t="shared" si="55"/>
        <v>ARS</v>
      </c>
      <c r="H3560">
        <f>IF(D3560=$D$2459,IF(E3560=1000,VLOOKUP(G3560,Brandesi!$A$2:$B$203,2,0),IF(E3560=5000,VLOOKUP(G3560,Brandesi!$D$2:$E$203,2,0),IF(E3560=10000,VLOOKUP(G3560,Brandesi!$G$2:$H$203,2,0)))))</f>
        <v>299810.91261817602</v>
      </c>
    </row>
    <row r="3561" spans="1:8" x14ac:dyDescent="0.25">
      <c r="A3561" t="s">
        <v>4</v>
      </c>
      <c r="B3561" t="s">
        <v>767</v>
      </c>
      <c r="C3561" t="s">
        <v>22</v>
      </c>
      <c r="D3561" t="s">
        <v>1197</v>
      </c>
      <c r="E3561">
        <v>10000</v>
      </c>
      <c r="F3561" t="s">
        <v>1680</v>
      </c>
      <c r="G3561" t="str">
        <f t="shared" si="55"/>
        <v>USD</v>
      </c>
      <c r="H3561">
        <f>IF(D3561=$D$2459,IF(E3561=1000,VLOOKUP(G3561,Brandesi!$A$2:$B$203,2,0),IF(E3561=5000,VLOOKUP(G3561,Brandesi!$D$2:$E$203,2,0),IF(E3561=10000,VLOOKUP(G3561,Brandesi!$G$2:$H$203,2,0)))))</f>
        <v>10000</v>
      </c>
    </row>
    <row r="3562" spans="1:8" x14ac:dyDescent="0.25">
      <c r="A3562" t="s">
        <v>24</v>
      </c>
      <c r="B3562" t="s">
        <v>1482</v>
      </c>
      <c r="C3562" t="s">
        <v>26</v>
      </c>
      <c r="D3562" t="s">
        <v>1197</v>
      </c>
      <c r="E3562">
        <v>10000</v>
      </c>
      <c r="F3562" t="s">
        <v>1680</v>
      </c>
      <c r="G3562" t="s">
        <v>1736</v>
      </c>
      <c r="H3562">
        <f>IF(D3562=$D$2459,IF(E3562=1000,VLOOKUP(G3562,Brandesi!$A$2:$B$203,2,0),IF(E3562=5000,VLOOKUP(G3562,Brandesi!$D$2:$E$203,2,0),IF(E3562=10000,VLOOKUP(G3562,Brandesi!$G$2:$H$203,2,0)))))</f>
        <v>13587.878381986</v>
      </c>
    </row>
    <row r="3563" spans="1:8" x14ac:dyDescent="0.25">
      <c r="A3563" t="s">
        <v>27</v>
      </c>
      <c r="B3563" t="s">
        <v>1483</v>
      </c>
      <c r="C3563" t="s">
        <v>26</v>
      </c>
      <c r="D3563" t="s">
        <v>1197</v>
      </c>
      <c r="E3563">
        <v>10000</v>
      </c>
      <c r="F3563" t="s">
        <v>1680</v>
      </c>
      <c r="G3563" t="str">
        <f t="shared" si="55"/>
        <v>AUD</v>
      </c>
      <c r="H3563">
        <f>IF(D3563=$D$2459,IF(E3563=1000,VLOOKUP(G3563,Brandesi!$A$2:$B$203,2,0),IF(E3563=5000,VLOOKUP(G3563,Brandesi!$D$2:$E$203,2,0),IF(E3563=10000,VLOOKUP(G3563,Brandesi!$G$2:$H$203,2,0)))))</f>
        <v>13587.878381986</v>
      </c>
    </row>
    <row r="3564" spans="1:8" x14ac:dyDescent="0.25">
      <c r="A3564" t="s">
        <v>31</v>
      </c>
      <c r="B3564" t="s">
        <v>1484</v>
      </c>
      <c r="C3564" t="s">
        <v>26</v>
      </c>
      <c r="D3564" t="s">
        <v>1197</v>
      </c>
      <c r="E3564">
        <v>10000</v>
      </c>
      <c r="F3564" t="s">
        <v>1680</v>
      </c>
      <c r="G3564" t="str">
        <f t="shared" si="55"/>
        <v>AUD</v>
      </c>
      <c r="H3564">
        <f>IF(D3564=$D$2459,IF(E3564=1000,VLOOKUP(G3564,Brandesi!$A$2:$B$203,2,0),IF(E3564=5000,VLOOKUP(G3564,Brandesi!$D$2:$E$203,2,0),IF(E3564=10000,VLOOKUP(G3564,Brandesi!$G$2:$H$203,2,0)))))</f>
        <v>13587.878381986</v>
      </c>
    </row>
    <row r="3565" spans="1:8" x14ac:dyDescent="0.25">
      <c r="A3565" t="s">
        <v>29</v>
      </c>
      <c r="B3565" t="s">
        <v>1484</v>
      </c>
      <c r="C3565" t="s">
        <v>26</v>
      </c>
      <c r="D3565" t="s">
        <v>1197</v>
      </c>
      <c r="E3565">
        <v>10000</v>
      </c>
      <c r="F3565" t="s">
        <v>1680</v>
      </c>
      <c r="G3565" t="str">
        <f t="shared" si="55"/>
        <v>AUD</v>
      </c>
      <c r="H3565">
        <f>IF(D3565=$D$2459,IF(E3565=1000,VLOOKUP(G3565,Brandesi!$A$2:$B$203,2,0),IF(E3565=5000,VLOOKUP(G3565,Brandesi!$D$2:$E$203,2,0),IF(E3565=10000,VLOOKUP(G3565,Brandesi!$G$2:$H$203,2,0)))))</f>
        <v>13587.878381986</v>
      </c>
    </row>
    <row r="3566" spans="1:8" x14ac:dyDescent="0.25">
      <c r="A3566" t="s">
        <v>32</v>
      </c>
      <c r="B3566" t="s">
        <v>1485</v>
      </c>
      <c r="C3566" t="s">
        <v>33</v>
      </c>
      <c r="D3566" t="s">
        <v>1197</v>
      </c>
      <c r="E3566">
        <v>10000</v>
      </c>
      <c r="F3566" t="s">
        <v>1680</v>
      </c>
      <c r="G3566" t="str">
        <f t="shared" si="55"/>
        <v>EUR</v>
      </c>
      <c r="H3566">
        <f>IF(D3566=$D$2459,IF(E3566=1000,VLOOKUP(G3566,Brandesi!$A$2:$B$203,2,0),IF(E3566=5000,VLOOKUP(G3566,Brandesi!$D$2:$E$203,2,0),IF(E3566=10000,VLOOKUP(G3566,Brandesi!$G$2:$H$203,2,0)))))</f>
        <v>8639.3637722294006</v>
      </c>
    </row>
    <row r="3567" spans="1:8" x14ac:dyDescent="0.25">
      <c r="A3567" t="s">
        <v>35</v>
      </c>
      <c r="B3567" t="s">
        <v>1478</v>
      </c>
      <c r="C3567" t="s">
        <v>33</v>
      </c>
      <c r="D3567" t="s">
        <v>1197</v>
      </c>
      <c r="E3567">
        <v>10000</v>
      </c>
      <c r="F3567" t="s">
        <v>1680</v>
      </c>
      <c r="G3567" t="str">
        <f t="shared" si="55"/>
        <v>EUR</v>
      </c>
      <c r="H3567">
        <f>IF(D3567=$D$2459,IF(E3567=1000,VLOOKUP(G3567,Brandesi!$A$2:$B$203,2,0),IF(E3567=5000,VLOOKUP(G3567,Brandesi!$D$2:$E$203,2,0),IF(E3567=10000,VLOOKUP(G3567,Brandesi!$G$2:$H$203,2,0)))))</f>
        <v>8639.3637722294006</v>
      </c>
    </row>
    <row r="3568" spans="1:8" x14ac:dyDescent="0.25">
      <c r="A3568" t="s">
        <v>34</v>
      </c>
      <c r="B3568" t="s">
        <v>1478</v>
      </c>
      <c r="C3568" t="s">
        <v>33</v>
      </c>
      <c r="D3568" t="s">
        <v>1197</v>
      </c>
      <c r="E3568">
        <v>10000</v>
      </c>
      <c r="F3568" t="s">
        <v>1680</v>
      </c>
      <c r="G3568" t="str">
        <f t="shared" si="55"/>
        <v>EUR</v>
      </c>
      <c r="H3568">
        <f>IF(D3568=$D$2459,IF(E3568=1000,VLOOKUP(G3568,Brandesi!$A$2:$B$203,2,0),IF(E3568=5000,VLOOKUP(G3568,Brandesi!$D$2:$E$203,2,0),IF(E3568=10000,VLOOKUP(G3568,Brandesi!$G$2:$H$203,2,0)))))</f>
        <v>8639.3637722294006</v>
      </c>
    </row>
    <row r="3569" spans="1:8" x14ac:dyDescent="0.25">
      <c r="A3569" t="s">
        <v>15</v>
      </c>
      <c r="B3569" t="s">
        <v>1478</v>
      </c>
      <c r="C3569" t="s">
        <v>33</v>
      </c>
      <c r="D3569" t="s">
        <v>1197</v>
      </c>
      <c r="E3569">
        <v>10000</v>
      </c>
      <c r="F3569" t="s">
        <v>1680</v>
      </c>
      <c r="G3569" t="str">
        <f t="shared" si="55"/>
        <v>EUR</v>
      </c>
      <c r="H3569">
        <f>IF(D3569=$D$2459,IF(E3569=1000,VLOOKUP(G3569,Brandesi!$A$2:$B$203,2,0),IF(E3569=5000,VLOOKUP(G3569,Brandesi!$D$2:$E$203,2,0),IF(E3569=10000,VLOOKUP(G3569,Brandesi!$G$2:$H$203,2,0)))))</f>
        <v>8639.3637722294006</v>
      </c>
    </row>
    <row r="3570" spans="1:8" x14ac:dyDescent="0.25">
      <c r="A3570" t="s">
        <v>36</v>
      </c>
      <c r="B3570" t="s">
        <v>1486</v>
      </c>
      <c r="C3570" t="s">
        <v>33</v>
      </c>
      <c r="D3570" t="s">
        <v>1197</v>
      </c>
      <c r="E3570">
        <v>10000</v>
      </c>
      <c r="F3570" t="s">
        <v>1680</v>
      </c>
      <c r="G3570" t="str">
        <f t="shared" si="55"/>
        <v>EUR</v>
      </c>
      <c r="H3570">
        <f>IF(D3570=$D$2459,IF(E3570=1000,VLOOKUP(G3570,Brandesi!$A$2:$B$203,2,0),IF(E3570=5000,VLOOKUP(G3570,Brandesi!$D$2:$E$203,2,0),IF(E3570=10000,VLOOKUP(G3570,Brandesi!$G$2:$H$203,2,0)))))</f>
        <v>8639.3637722294006</v>
      </c>
    </row>
    <row r="3571" spans="1:8" x14ac:dyDescent="0.25">
      <c r="A3571" t="s">
        <v>38</v>
      </c>
      <c r="B3571" t="s">
        <v>1476</v>
      </c>
      <c r="C3571" t="s">
        <v>33</v>
      </c>
      <c r="D3571" t="s">
        <v>1197</v>
      </c>
      <c r="E3571">
        <v>10000</v>
      </c>
      <c r="F3571" t="s">
        <v>1680</v>
      </c>
      <c r="G3571" t="str">
        <f>IF(RIGHT(B3571,1)=RIGHT($B$28,1),"EUR",IF(RIGHT(A3571,1)=")",LEFT(RIGHT(A3571,4),3),RIGHT(A3571,3)))</f>
        <v>EUR</v>
      </c>
      <c r="H3571">
        <f>IF(D3571=$D$2459,IF(E3571=1000,VLOOKUP(G3571,Brandesi!$A$2:$B$203,2,0),IF(E3571=5000,VLOOKUP(G3571,Brandesi!$D$2:$E$203,2,0),IF(E3571=10000,VLOOKUP(G3571,Brandesi!$G$2:$H$203,2,0)))))</f>
        <v>8639.3637722294006</v>
      </c>
    </row>
    <row r="3572" spans="1:8" x14ac:dyDescent="0.25">
      <c r="A3572" t="s">
        <v>4</v>
      </c>
      <c r="B3572" t="s">
        <v>767</v>
      </c>
      <c r="C3572" t="s">
        <v>39</v>
      </c>
      <c r="D3572" t="s">
        <v>1197</v>
      </c>
      <c r="E3572">
        <v>10000</v>
      </c>
      <c r="F3572" t="s">
        <v>1680</v>
      </c>
      <c r="G3572" t="str">
        <f t="shared" si="55"/>
        <v>USD</v>
      </c>
      <c r="H3572">
        <f>IF(D3572=$D$2459,IF(E3572=1000,VLOOKUP(G3572,Brandesi!$A$2:$B$203,2,0),IF(E3572=5000,VLOOKUP(G3572,Brandesi!$D$2:$E$203,2,0),IF(E3572=10000,VLOOKUP(G3572,Brandesi!$G$2:$H$203,2,0)))))</f>
        <v>10000</v>
      </c>
    </row>
    <row r="3573" spans="1:8" x14ac:dyDescent="0.25">
      <c r="A3573" t="s">
        <v>40</v>
      </c>
      <c r="B3573" t="s">
        <v>1487</v>
      </c>
      <c r="C3573" t="s">
        <v>39</v>
      </c>
      <c r="D3573" t="s">
        <v>1197</v>
      </c>
      <c r="E3573">
        <v>10000</v>
      </c>
      <c r="F3573" t="s">
        <v>1680</v>
      </c>
      <c r="G3573" t="str">
        <f t="shared" si="55"/>
        <v>AZN</v>
      </c>
      <c r="H3573">
        <f>IF(D3573=$D$2459,IF(E3573=1000,VLOOKUP(G3573,Brandesi!$A$2:$B$203,2,0),IF(E3573=5000,VLOOKUP(G3573,Brandesi!$D$2:$E$203,2,0),IF(E3573=10000,VLOOKUP(G3573,Brandesi!$G$2:$H$203,2,0)))))</f>
        <v>16966.352651544599</v>
      </c>
    </row>
    <row r="3574" spans="1:8" x14ac:dyDescent="0.25">
      <c r="A3574" t="s">
        <v>42</v>
      </c>
      <c r="B3574" t="s">
        <v>1487</v>
      </c>
      <c r="C3574" t="s">
        <v>39</v>
      </c>
      <c r="D3574" t="s">
        <v>1197</v>
      </c>
      <c r="E3574">
        <v>10000</v>
      </c>
      <c r="F3574" t="s">
        <v>1680</v>
      </c>
      <c r="G3574" t="str">
        <f t="shared" si="55"/>
        <v>AZN</v>
      </c>
      <c r="H3574">
        <f>IF(D3574=$D$2459,IF(E3574=1000,VLOOKUP(G3574,Brandesi!$A$2:$B$203,2,0),IF(E3574=5000,VLOOKUP(G3574,Brandesi!$D$2:$E$203,2,0),IF(E3574=10000,VLOOKUP(G3574,Brandesi!$G$2:$H$203,2,0)))))</f>
        <v>16966.352651544599</v>
      </c>
    </row>
    <row r="3575" spans="1:8" x14ac:dyDescent="0.25">
      <c r="A3575" t="s">
        <v>4</v>
      </c>
      <c r="B3575" t="s">
        <v>767</v>
      </c>
      <c r="C3575" t="s">
        <v>43</v>
      </c>
      <c r="D3575" t="s">
        <v>1197</v>
      </c>
      <c r="E3575">
        <v>10000</v>
      </c>
      <c r="F3575" t="s">
        <v>1680</v>
      </c>
      <c r="G3575" t="str">
        <f t="shared" si="55"/>
        <v>USD</v>
      </c>
      <c r="H3575">
        <f>IF(D3575=$D$2459,IF(E3575=1000,VLOOKUP(G3575,Brandesi!$A$2:$B$203,2,0),IF(E3575=5000,VLOOKUP(G3575,Brandesi!$D$2:$E$203,2,0),IF(E3575=10000,VLOOKUP(G3575,Brandesi!$G$2:$H$203,2,0)))))</f>
        <v>10000</v>
      </c>
    </row>
    <row r="3576" spans="1:8" x14ac:dyDescent="0.25">
      <c r="A3576" t="s">
        <v>44</v>
      </c>
      <c r="B3576" t="s">
        <v>781</v>
      </c>
      <c r="C3576" t="s">
        <v>43</v>
      </c>
      <c r="D3576" t="s">
        <v>1197</v>
      </c>
      <c r="E3576">
        <v>10000</v>
      </c>
      <c r="F3576" t="s">
        <v>1680</v>
      </c>
      <c r="G3576" t="str">
        <f t="shared" si="55"/>
        <v>BSD</v>
      </c>
      <c r="H3576">
        <f>IF(D3576=$D$2459,IF(E3576=1000,VLOOKUP(G3576,Brandesi!$A$2:$B$203,2,0),IF(E3576=5000,VLOOKUP(G3576,Brandesi!$D$2:$E$203,2,0),IF(E3576=10000,VLOOKUP(G3576,Brandesi!$G$2:$H$203,2,0)))))</f>
        <v>10000</v>
      </c>
    </row>
    <row r="3577" spans="1:8" x14ac:dyDescent="0.25">
      <c r="A3577" t="s">
        <v>46</v>
      </c>
      <c r="B3577" t="s">
        <v>781</v>
      </c>
      <c r="C3577" t="s">
        <v>43</v>
      </c>
      <c r="D3577" t="s">
        <v>1197</v>
      </c>
      <c r="E3577">
        <v>10000</v>
      </c>
      <c r="F3577" t="s">
        <v>1680</v>
      </c>
      <c r="G3577" t="str">
        <f t="shared" si="55"/>
        <v>BSD</v>
      </c>
      <c r="H3577">
        <f>IF(D3577=$D$2459,IF(E3577=1000,VLOOKUP(G3577,Brandesi!$A$2:$B$203,2,0),IF(E3577=5000,VLOOKUP(G3577,Brandesi!$D$2:$E$203,2,0),IF(E3577=10000,VLOOKUP(G3577,Brandesi!$G$2:$H$203,2,0)))))</f>
        <v>10000</v>
      </c>
    </row>
    <row r="3578" spans="1:8" x14ac:dyDescent="0.25">
      <c r="A3578" t="s">
        <v>47</v>
      </c>
      <c r="B3578" t="s">
        <v>1488</v>
      </c>
      <c r="C3578" t="s">
        <v>43</v>
      </c>
      <c r="D3578" t="s">
        <v>1197</v>
      </c>
      <c r="E3578">
        <v>10000</v>
      </c>
      <c r="F3578" t="s">
        <v>1680</v>
      </c>
      <c r="G3578" t="str">
        <f t="shared" si="55"/>
        <v>CAD</v>
      </c>
      <c r="H3578">
        <f>IF(D3578=$D$2459,IF(E3578=1000,VLOOKUP(G3578,Brandesi!$A$2:$B$203,2,0),IF(E3578=5000,VLOOKUP(G3578,Brandesi!$D$2:$E$203,2,0),IF(E3578=10000,VLOOKUP(G3578,Brandesi!$G$2:$H$203,2,0)))))</f>
        <v>13035.264479433001</v>
      </c>
    </row>
    <row r="3579" spans="1:8" x14ac:dyDescent="0.25">
      <c r="A3579" t="s">
        <v>49</v>
      </c>
      <c r="B3579" t="s">
        <v>783</v>
      </c>
      <c r="C3579" t="s">
        <v>51</v>
      </c>
      <c r="D3579" t="s">
        <v>1197</v>
      </c>
      <c r="E3579">
        <v>10000</v>
      </c>
      <c r="F3579" t="s">
        <v>1680</v>
      </c>
      <c r="G3579" t="str">
        <f t="shared" si="55"/>
        <v>BHD</v>
      </c>
      <c r="H3579">
        <f>IF(D3579=$D$2459,IF(E3579=1000,VLOOKUP(G3579,Brandesi!$A$2:$B$203,2,0),IF(E3579=5000,VLOOKUP(G3579,Brandesi!$D$2:$E$203,2,0),IF(E3579=10000,VLOOKUP(G3579,Brandesi!$G$2:$H$203,2,0)))))</f>
        <v>3760</v>
      </c>
    </row>
    <row r="3580" spans="1:8" x14ac:dyDescent="0.25">
      <c r="A3580" t="s">
        <v>52</v>
      </c>
      <c r="B3580" t="s">
        <v>783</v>
      </c>
      <c r="C3580" t="s">
        <v>51</v>
      </c>
      <c r="D3580" t="s">
        <v>1197</v>
      </c>
      <c r="E3580">
        <v>10000</v>
      </c>
      <c r="F3580" t="s">
        <v>1680</v>
      </c>
      <c r="G3580" t="str">
        <f t="shared" si="55"/>
        <v>BHD</v>
      </c>
      <c r="H3580">
        <f>IF(D3580=$D$2459,IF(E3580=1000,VLOOKUP(G3580,Brandesi!$A$2:$B$203,2,0),IF(E3580=5000,VLOOKUP(G3580,Brandesi!$D$2:$E$203,2,0),IF(E3580=10000,VLOOKUP(G3580,Brandesi!$G$2:$H$203,2,0)))))</f>
        <v>3760</v>
      </c>
    </row>
    <row r="3581" spans="1:8" x14ac:dyDescent="0.25">
      <c r="A3581" t="s">
        <v>4</v>
      </c>
      <c r="B3581" t="s">
        <v>767</v>
      </c>
      <c r="C3581" t="s">
        <v>51</v>
      </c>
      <c r="D3581" t="s">
        <v>1197</v>
      </c>
      <c r="E3581">
        <v>10000</v>
      </c>
      <c r="F3581" t="s">
        <v>1680</v>
      </c>
      <c r="G3581" t="str">
        <f t="shared" si="55"/>
        <v>USD</v>
      </c>
      <c r="H3581">
        <f>IF(D3581=$D$2459,IF(E3581=1000,VLOOKUP(G3581,Brandesi!$A$2:$B$203,2,0),IF(E3581=5000,VLOOKUP(G3581,Brandesi!$D$2:$E$203,2,0),IF(E3581=10000,VLOOKUP(G3581,Brandesi!$G$2:$H$203,2,0)))))</f>
        <v>10000</v>
      </c>
    </row>
    <row r="3582" spans="1:8" x14ac:dyDescent="0.25">
      <c r="A3582" t="s">
        <v>53</v>
      </c>
      <c r="B3582" t="s">
        <v>1489</v>
      </c>
      <c r="C3582" t="s">
        <v>55</v>
      </c>
      <c r="D3582" t="s">
        <v>1197</v>
      </c>
      <c r="E3582">
        <v>10000</v>
      </c>
      <c r="F3582" t="s">
        <v>1680</v>
      </c>
      <c r="G3582" t="str">
        <f t="shared" si="55"/>
        <v>BDT</v>
      </c>
      <c r="H3582">
        <f>IF(D3582=$D$2459,IF(E3582=1000,VLOOKUP(G3582,Brandesi!$A$2:$B$203,2,0),IF(E3582=5000,VLOOKUP(G3582,Brandesi!$D$2:$E$203,2,0),IF(E3582=10000,VLOOKUP(G3582,Brandesi!$G$2:$H$203,2,0)))))</f>
        <v>837907.14969886199</v>
      </c>
    </row>
    <row r="3583" spans="1:8" x14ac:dyDescent="0.25">
      <c r="A3583" t="s">
        <v>56</v>
      </c>
      <c r="B3583" t="s">
        <v>1489</v>
      </c>
      <c r="C3583" t="s">
        <v>55</v>
      </c>
      <c r="D3583" t="s">
        <v>1197</v>
      </c>
      <c r="E3583">
        <v>10000</v>
      </c>
      <c r="F3583" t="s">
        <v>1680</v>
      </c>
      <c r="G3583" t="str">
        <f t="shared" si="55"/>
        <v>BDT</v>
      </c>
      <c r="H3583">
        <f>IF(D3583=$D$2459,IF(E3583=1000,VLOOKUP(G3583,Brandesi!$A$2:$B$203,2,0),IF(E3583=5000,VLOOKUP(G3583,Brandesi!$D$2:$E$203,2,0),IF(E3583=10000,VLOOKUP(G3583,Brandesi!$G$2:$H$203,2,0)))))</f>
        <v>837907.14969886199</v>
      </c>
    </row>
    <row r="3584" spans="1:8" x14ac:dyDescent="0.25">
      <c r="A3584" t="s">
        <v>4</v>
      </c>
      <c r="B3584" t="s">
        <v>767</v>
      </c>
      <c r="C3584" t="s">
        <v>55</v>
      </c>
      <c r="D3584" t="s">
        <v>1197</v>
      </c>
      <c r="E3584">
        <v>10000</v>
      </c>
      <c r="F3584" t="s">
        <v>1680</v>
      </c>
      <c r="G3584" t="str">
        <f t="shared" si="55"/>
        <v>USD</v>
      </c>
      <c r="H3584">
        <f>IF(D3584=$D$2459,IF(E3584=1000,VLOOKUP(G3584,Brandesi!$A$2:$B$203,2,0),IF(E3584=5000,VLOOKUP(G3584,Brandesi!$D$2:$E$203,2,0),IF(E3584=10000,VLOOKUP(G3584,Brandesi!$G$2:$H$203,2,0)))))</f>
        <v>10000</v>
      </c>
    </row>
    <row r="3585" spans="1:8" x14ac:dyDescent="0.25">
      <c r="A3585" t="s">
        <v>57</v>
      </c>
      <c r="B3585" t="s">
        <v>785</v>
      </c>
      <c r="C3585" t="s">
        <v>59</v>
      </c>
      <c r="D3585" t="s">
        <v>1197</v>
      </c>
      <c r="E3585">
        <v>10000</v>
      </c>
      <c r="F3585" t="s">
        <v>1680</v>
      </c>
      <c r="G3585" t="str">
        <f t="shared" si="55"/>
        <v>BBD</v>
      </c>
      <c r="H3585">
        <f>IF(D3585=$D$2459,IF(E3585=1000,VLOOKUP(G3585,Brandesi!$A$2:$B$203,2,0),IF(E3585=5000,VLOOKUP(G3585,Brandesi!$D$2:$E$203,2,0),IF(E3585=10000,VLOOKUP(G3585,Brandesi!$G$2:$H$203,2,0)))))</f>
        <v>20000</v>
      </c>
    </row>
    <row r="3586" spans="1:8" x14ac:dyDescent="0.25">
      <c r="A3586" t="s">
        <v>60</v>
      </c>
      <c r="B3586" t="s">
        <v>785</v>
      </c>
      <c r="C3586" t="s">
        <v>59</v>
      </c>
      <c r="D3586" t="s">
        <v>1197</v>
      </c>
      <c r="E3586">
        <v>10000</v>
      </c>
      <c r="F3586" t="s">
        <v>1680</v>
      </c>
      <c r="G3586" t="str">
        <f t="shared" si="55"/>
        <v>BBD</v>
      </c>
      <c r="H3586">
        <f>IF(D3586=$D$2459,IF(E3586=1000,VLOOKUP(G3586,Brandesi!$A$2:$B$203,2,0),IF(E3586=5000,VLOOKUP(G3586,Brandesi!$D$2:$E$203,2,0),IF(E3586=10000,VLOOKUP(G3586,Brandesi!$G$2:$H$203,2,0)))))</f>
        <v>20000</v>
      </c>
    </row>
    <row r="3587" spans="1:8" x14ac:dyDescent="0.25">
      <c r="A3587" t="s">
        <v>4</v>
      </c>
      <c r="B3587" t="s">
        <v>767</v>
      </c>
      <c r="C3587" t="s">
        <v>59</v>
      </c>
      <c r="D3587" t="s">
        <v>1197</v>
      </c>
      <c r="E3587">
        <v>10000</v>
      </c>
      <c r="F3587" t="s">
        <v>1680</v>
      </c>
      <c r="G3587" t="str">
        <f t="shared" ref="G3587:G3650" si="56">IF(RIGHT(A3587,1)=")",LEFT(RIGHT(A3587,4),3),RIGHT(A3587,3))</f>
        <v>USD</v>
      </c>
      <c r="H3587">
        <f>IF(D3587=$D$2459,IF(E3587=1000,VLOOKUP(G3587,Brandesi!$A$2:$B$203,2,0),IF(E3587=5000,VLOOKUP(G3587,Brandesi!$D$2:$E$203,2,0),IF(E3587=10000,VLOOKUP(G3587,Brandesi!$G$2:$H$203,2,0)))))</f>
        <v>10000</v>
      </c>
    </row>
    <row r="3588" spans="1:8" x14ac:dyDescent="0.25">
      <c r="A3588" t="s">
        <v>47</v>
      </c>
      <c r="B3588" t="s">
        <v>1488</v>
      </c>
      <c r="C3588" t="s">
        <v>59</v>
      </c>
      <c r="D3588" t="s">
        <v>1197</v>
      </c>
      <c r="E3588">
        <v>10000</v>
      </c>
      <c r="F3588" t="s">
        <v>1680</v>
      </c>
      <c r="G3588" t="str">
        <f t="shared" si="56"/>
        <v>CAD</v>
      </c>
      <c r="H3588">
        <f>IF(D3588=$D$2459,IF(E3588=1000,VLOOKUP(G3588,Brandesi!$A$2:$B$203,2,0),IF(E3588=5000,VLOOKUP(G3588,Brandesi!$D$2:$E$203,2,0),IF(E3588=10000,VLOOKUP(G3588,Brandesi!$G$2:$H$203,2,0)))))</f>
        <v>13035.264479433001</v>
      </c>
    </row>
    <row r="3589" spans="1:8" x14ac:dyDescent="0.25">
      <c r="A3589" t="s">
        <v>4</v>
      </c>
      <c r="B3589" t="s">
        <v>767</v>
      </c>
      <c r="C3589" t="s">
        <v>61</v>
      </c>
      <c r="D3589" t="s">
        <v>1197</v>
      </c>
      <c r="E3589">
        <v>10000</v>
      </c>
      <c r="F3589" t="s">
        <v>1680</v>
      </c>
      <c r="G3589" t="str">
        <f t="shared" si="56"/>
        <v>USD</v>
      </c>
      <c r="H3589">
        <f>IF(D3589=$D$2459,IF(E3589=1000,VLOOKUP(G3589,Brandesi!$A$2:$B$203,2,0),IF(E3589=5000,VLOOKUP(G3589,Brandesi!$D$2:$E$203,2,0),IF(E3589=10000,VLOOKUP(G3589,Brandesi!$G$2:$H$203,2,0)))))</f>
        <v>10000</v>
      </c>
    </row>
    <row r="3590" spans="1:8" x14ac:dyDescent="0.25">
      <c r="A3590" t="s">
        <v>34</v>
      </c>
      <c r="B3590" t="s">
        <v>1490</v>
      </c>
      <c r="C3590" t="s">
        <v>61</v>
      </c>
      <c r="D3590" t="s">
        <v>1197</v>
      </c>
      <c r="E3590">
        <v>10000</v>
      </c>
      <c r="F3590" t="s">
        <v>1680</v>
      </c>
      <c r="G3590" t="str">
        <f t="shared" si="56"/>
        <v>EUR</v>
      </c>
      <c r="H3590">
        <f>IF(D3590=$D$2459,IF(E3590=1000,VLOOKUP(G3590,Brandesi!$A$2:$B$203,2,0),IF(E3590=5000,VLOOKUP(G3590,Brandesi!$D$2:$E$203,2,0),IF(E3590=10000,VLOOKUP(G3590,Brandesi!$G$2:$H$203,2,0)))))</f>
        <v>8639.3637722294006</v>
      </c>
    </row>
    <row r="3591" spans="1:8" x14ac:dyDescent="0.25">
      <c r="A3591" t="s">
        <v>35</v>
      </c>
      <c r="B3591" t="s">
        <v>1490</v>
      </c>
      <c r="C3591" t="s">
        <v>61</v>
      </c>
      <c r="D3591" t="s">
        <v>1197</v>
      </c>
      <c r="E3591">
        <v>10000</v>
      </c>
      <c r="F3591" t="s">
        <v>1680</v>
      </c>
      <c r="G3591" t="str">
        <f t="shared" si="56"/>
        <v>EUR</v>
      </c>
      <c r="H3591">
        <f>IF(D3591=$D$2459,IF(E3591=1000,VLOOKUP(G3591,Brandesi!$A$2:$B$203,2,0),IF(E3591=5000,VLOOKUP(G3591,Brandesi!$D$2:$E$203,2,0),IF(E3591=10000,VLOOKUP(G3591,Brandesi!$G$2:$H$203,2,0)))))</f>
        <v>8639.3637722294006</v>
      </c>
    </row>
    <row r="3592" spans="1:8" x14ac:dyDescent="0.25">
      <c r="A3592" t="s">
        <v>32</v>
      </c>
      <c r="B3592" t="s">
        <v>1485</v>
      </c>
      <c r="C3592" t="s">
        <v>62</v>
      </c>
      <c r="D3592" t="s">
        <v>1197</v>
      </c>
      <c r="E3592">
        <v>10000</v>
      </c>
      <c r="F3592" t="s">
        <v>1680</v>
      </c>
      <c r="G3592" t="str">
        <f t="shared" si="56"/>
        <v>EUR</v>
      </c>
      <c r="H3592">
        <f>IF(D3592=$D$2459,IF(E3592=1000,VLOOKUP(G3592,Brandesi!$A$2:$B$203,2,0),IF(E3592=5000,VLOOKUP(G3592,Brandesi!$D$2:$E$203,2,0),IF(E3592=10000,VLOOKUP(G3592,Brandesi!$G$2:$H$203,2,0)))))</f>
        <v>8639.3637722294006</v>
      </c>
    </row>
    <row r="3593" spans="1:8" x14ac:dyDescent="0.25">
      <c r="A3593" t="s">
        <v>35</v>
      </c>
      <c r="B3593" t="s">
        <v>1491</v>
      </c>
      <c r="C3593" t="s">
        <v>62</v>
      </c>
      <c r="D3593" t="s">
        <v>1197</v>
      </c>
      <c r="E3593">
        <v>10000</v>
      </c>
      <c r="F3593" t="s">
        <v>1680</v>
      </c>
      <c r="G3593" t="str">
        <f t="shared" si="56"/>
        <v>EUR</v>
      </c>
      <c r="H3593">
        <f>IF(D3593=$D$2459,IF(E3593=1000,VLOOKUP(G3593,Brandesi!$A$2:$B$203,2,0),IF(E3593=5000,VLOOKUP(G3593,Brandesi!$D$2:$E$203,2,0),IF(E3593=10000,VLOOKUP(G3593,Brandesi!$G$2:$H$203,2,0)))))</f>
        <v>8639.3637722294006</v>
      </c>
    </row>
    <row r="3594" spans="1:8" x14ac:dyDescent="0.25">
      <c r="A3594" t="s">
        <v>34</v>
      </c>
      <c r="B3594" t="s">
        <v>1491</v>
      </c>
      <c r="C3594" t="s">
        <v>62</v>
      </c>
      <c r="D3594" t="s">
        <v>1197</v>
      </c>
      <c r="E3594">
        <v>10000</v>
      </c>
      <c r="F3594" t="s">
        <v>1680</v>
      </c>
      <c r="G3594" t="str">
        <f t="shared" si="56"/>
        <v>EUR</v>
      </c>
      <c r="H3594">
        <f>IF(D3594=$D$2459,IF(E3594=1000,VLOOKUP(G3594,Brandesi!$A$2:$B$203,2,0),IF(E3594=5000,VLOOKUP(G3594,Brandesi!$D$2:$E$203,2,0),IF(E3594=10000,VLOOKUP(G3594,Brandesi!$G$2:$H$203,2,0)))))</f>
        <v>8639.3637722294006</v>
      </c>
    </row>
    <row r="3595" spans="1:8" x14ac:dyDescent="0.25">
      <c r="A3595" t="s">
        <v>15</v>
      </c>
      <c r="B3595" t="s">
        <v>1491</v>
      </c>
      <c r="C3595" t="s">
        <v>62</v>
      </c>
      <c r="D3595" t="s">
        <v>1197</v>
      </c>
      <c r="E3595">
        <v>10000</v>
      </c>
      <c r="F3595" t="s">
        <v>1680</v>
      </c>
      <c r="G3595" t="str">
        <f t="shared" si="56"/>
        <v>EUR</v>
      </c>
      <c r="H3595">
        <f>IF(D3595=$D$2459,IF(E3595=1000,VLOOKUP(G3595,Brandesi!$A$2:$B$203,2,0),IF(E3595=5000,VLOOKUP(G3595,Brandesi!$D$2:$E$203,2,0),IF(E3595=10000,VLOOKUP(G3595,Brandesi!$G$2:$H$203,2,0)))))</f>
        <v>8639.3637722294006</v>
      </c>
    </row>
    <row r="3596" spans="1:8" x14ac:dyDescent="0.25">
      <c r="A3596" t="s">
        <v>36</v>
      </c>
      <c r="B3596" t="s">
        <v>1492</v>
      </c>
      <c r="C3596" t="s">
        <v>62</v>
      </c>
      <c r="D3596" t="s">
        <v>1197</v>
      </c>
      <c r="E3596">
        <v>10000</v>
      </c>
      <c r="F3596" t="s">
        <v>1680</v>
      </c>
      <c r="G3596" t="str">
        <f t="shared" si="56"/>
        <v>EUR</v>
      </c>
      <c r="H3596">
        <f>IF(D3596=$D$2459,IF(E3596=1000,VLOOKUP(G3596,Brandesi!$A$2:$B$203,2,0),IF(E3596=5000,VLOOKUP(G3596,Brandesi!$D$2:$E$203,2,0),IF(E3596=10000,VLOOKUP(G3596,Brandesi!$G$2:$H$203,2,0)))))</f>
        <v>8639.3637722294006</v>
      </c>
    </row>
    <row r="3597" spans="1:8" x14ac:dyDescent="0.25">
      <c r="A3597" t="s">
        <v>38</v>
      </c>
      <c r="B3597" t="s">
        <v>1480</v>
      </c>
      <c r="C3597" t="s">
        <v>62</v>
      </c>
      <c r="D3597" t="s">
        <v>1197</v>
      </c>
      <c r="E3597">
        <v>10000</v>
      </c>
      <c r="F3597" t="s">
        <v>1680</v>
      </c>
      <c r="G3597" t="str">
        <f>IF(RIGHT(B3597,1)=RIGHT($B$28,1),"EUR",IF(RIGHT(A3597,1)=")",LEFT(RIGHT(A3597,4),3),RIGHT(A3597,3)))</f>
        <v>EUR</v>
      </c>
      <c r="H3597">
        <f>IF(D3597=$D$2459,IF(E3597=1000,VLOOKUP(G3597,Brandesi!$A$2:$B$203,2,0),IF(E3597=5000,VLOOKUP(G3597,Brandesi!$D$2:$E$203,2,0),IF(E3597=10000,VLOOKUP(G3597,Brandesi!$G$2:$H$203,2,0)))))</f>
        <v>8639.3637722294006</v>
      </c>
    </row>
    <row r="3598" spans="1:8" x14ac:dyDescent="0.25">
      <c r="A3598" t="s">
        <v>601</v>
      </c>
      <c r="B3598" t="s">
        <v>1493</v>
      </c>
      <c r="C3598" t="s">
        <v>603</v>
      </c>
      <c r="D3598" t="s">
        <v>1197</v>
      </c>
      <c r="E3598">
        <v>10000</v>
      </c>
      <c r="F3598" t="s">
        <v>1680</v>
      </c>
      <c r="G3598" t="str">
        <f t="shared" si="56"/>
        <v>BTN</v>
      </c>
      <c r="H3598">
        <f>IF(D3598=$D$2459,IF(E3598=1000,VLOOKUP(G3598,Brandesi!$A$2:$B$203,2,0),IF(E3598=5000,VLOOKUP(G3598,Brandesi!$D$2:$E$203,2,0),IF(E3598=10000,VLOOKUP(G3598,Brandesi!$G$2:$H$203,2,0)))))</f>
        <v>698429.30494256795</v>
      </c>
    </row>
    <row r="3599" spans="1:8" x14ac:dyDescent="0.25">
      <c r="A3599" t="s">
        <v>4</v>
      </c>
      <c r="B3599" t="s">
        <v>767</v>
      </c>
      <c r="C3599" t="s">
        <v>603</v>
      </c>
      <c r="D3599" t="s">
        <v>1197</v>
      </c>
      <c r="E3599">
        <v>10000</v>
      </c>
      <c r="F3599" t="s">
        <v>1680</v>
      </c>
      <c r="G3599" t="str">
        <f t="shared" si="56"/>
        <v>USD</v>
      </c>
      <c r="H3599">
        <f>IF(D3599=$D$2459,IF(E3599=1000,VLOOKUP(G3599,Brandesi!$A$2:$B$203,2,0),IF(E3599=5000,VLOOKUP(G3599,Brandesi!$D$2:$E$203,2,0),IF(E3599=10000,VLOOKUP(G3599,Brandesi!$G$2:$H$203,2,0)))))</f>
        <v>10000</v>
      </c>
    </row>
    <row r="3600" spans="1:8" x14ac:dyDescent="0.25">
      <c r="A3600" t="s">
        <v>63</v>
      </c>
      <c r="B3600" t="s">
        <v>1494</v>
      </c>
      <c r="C3600" t="s">
        <v>65</v>
      </c>
      <c r="D3600" t="s">
        <v>1197</v>
      </c>
      <c r="E3600">
        <v>10000</v>
      </c>
      <c r="F3600" t="s">
        <v>1680</v>
      </c>
      <c r="G3600" t="str">
        <f t="shared" si="56"/>
        <v>BOB</v>
      </c>
      <c r="H3600">
        <f>IF(D3600=$D$2459,IF(E3600=1000,VLOOKUP(G3600,Brandesi!$A$2:$B$203,2,0),IF(E3600=5000,VLOOKUP(G3600,Brandesi!$D$2:$E$203,2,0),IF(E3600=10000,VLOOKUP(G3600,Brandesi!$G$2:$H$203,2,0)))))</f>
        <v>69169.9122008954</v>
      </c>
    </row>
    <row r="3601" spans="1:8" x14ac:dyDescent="0.25">
      <c r="A3601" t="s">
        <v>66</v>
      </c>
      <c r="B3601" t="s">
        <v>1494</v>
      </c>
      <c r="C3601" t="s">
        <v>65</v>
      </c>
      <c r="D3601" t="s">
        <v>1197</v>
      </c>
      <c r="E3601">
        <v>10000</v>
      </c>
      <c r="F3601" t="s">
        <v>1680</v>
      </c>
      <c r="G3601" t="str">
        <f t="shared" si="56"/>
        <v>BOB</v>
      </c>
      <c r="H3601">
        <f>IF(D3601=$D$2459,IF(E3601=1000,VLOOKUP(G3601,Brandesi!$A$2:$B$203,2,0),IF(E3601=5000,VLOOKUP(G3601,Brandesi!$D$2:$E$203,2,0),IF(E3601=10000,VLOOKUP(G3601,Brandesi!$G$2:$H$203,2,0)))))</f>
        <v>69169.9122008954</v>
      </c>
    </row>
    <row r="3602" spans="1:8" x14ac:dyDescent="0.25">
      <c r="A3602" t="s">
        <v>4</v>
      </c>
      <c r="B3602" t="s">
        <v>767</v>
      </c>
      <c r="C3602" t="s">
        <v>65</v>
      </c>
      <c r="D3602" t="s">
        <v>1197</v>
      </c>
      <c r="E3602">
        <v>10000</v>
      </c>
      <c r="F3602" t="s">
        <v>1680</v>
      </c>
      <c r="G3602" t="str">
        <f t="shared" si="56"/>
        <v>USD</v>
      </c>
      <c r="H3602">
        <f>IF(D3602=$D$2459,IF(E3602=1000,VLOOKUP(G3602,Brandesi!$A$2:$B$203,2,0),IF(E3602=5000,VLOOKUP(G3602,Brandesi!$D$2:$E$203,2,0),IF(E3602=10000,VLOOKUP(G3602,Brandesi!$G$2:$H$203,2,0)))))</f>
        <v>10000</v>
      </c>
    </row>
    <row r="3603" spans="1:8" x14ac:dyDescent="0.25">
      <c r="A3603" t="s">
        <v>67</v>
      </c>
      <c r="B3603" t="s">
        <v>1495</v>
      </c>
      <c r="C3603" t="s">
        <v>69</v>
      </c>
      <c r="D3603" t="s">
        <v>1197</v>
      </c>
      <c r="E3603">
        <v>10000</v>
      </c>
      <c r="F3603" t="s">
        <v>1680</v>
      </c>
      <c r="G3603" t="str">
        <f t="shared" si="56"/>
        <v>BAM</v>
      </c>
      <c r="H3603">
        <f>IF(D3603=$D$2459,IF(E3603=1000,VLOOKUP(G3603,Brandesi!$A$2:$B$203,2,0),IF(E3603=5000,VLOOKUP(G3603,Brandesi!$D$2:$E$203,2,0),IF(E3603=10000,VLOOKUP(G3603,Brandesi!$G$2:$H$203,2,0)))))</f>
        <v>16897.126846639199</v>
      </c>
    </row>
    <row r="3604" spans="1:8" x14ac:dyDescent="0.25">
      <c r="A3604" t="s">
        <v>70</v>
      </c>
      <c r="B3604" t="s">
        <v>1495</v>
      </c>
      <c r="C3604" t="s">
        <v>69</v>
      </c>
      <c r="D3604" t="s">
        <v>1197</v>
      </c>
      <c r="E3604">
        <v>10000</v>
      </c>
      <c r="F3604" t="s">
        <v>1680</v>
      </c>
      <c r="G3604" t="str">
        <f t="shared" si="56"/>
        <v>BAM</v>
      </c>
      <c r="H3604">
        <f>IF(D3604=$D$2459,IF(E3604=1000,VLOOKUP(G3604,Brandesi!$A$2:$B$203,2,0),IF(E3604=5000,VLOOKUP(G3604,Brandesi!$D$2:$E$203,2,0),IF(E3604=10000,VLOOKUP(G3604,Brandesi!$G$2:$H$203,2,0)))))</f>
        <v>16897.126846639199</v>
      </c>
    </row>
    <row r="3605" spans="1:8" x14ac:dyDescent="0.25">
      <c r="A3605" t="s">
        <v>4</v>
      </c>
      <c r="B3605" t="s">
        <v>767</v>
      </c>
      <c r="C3605" t="s">
        <v>69</v>
      </c>
      <c r="D3605" t="s">
        <v>1197</v>
      </c>
      <c r="E3605">
        <v>10000</v>
      </c>
      <c r="F3605" t="s">
        <v>1680</v>
      </c>
      <c r="G3605" t="str">
        <f t="shared" si="56"/>
        <v>USD</v>
      </c>
      <c r="H3605">
        <f>IF(D3605=$D$2459,IF(E3605=1000,VLOOKUP(G3605,Brandesi!$A$2:$B$203,2,0),IF(E3605=5000,VLOOKUP(G3605,Brandesi!$D$2:$E$203,2,0),IF(E3605=10000,VLOOKUP(G3605,Brandesi!$G$2:$H$203,2,0)))))</f>
        <v>10000</v>
      </c>
    </row>
    <row r="3606" spans="1:8" x14ac:dyDescent="0.25">
      <c r="A3606" t="s">
        <v>6</v>
      </c>
      <c r="B3606" t="s">
        <v>1496</v>
      </c>
      <c r="C3606" t="s">
        <v>69</v>
      </c>
      <c r="D3606" t="s">
        <v>1197</v>
      </c>
      <c r="E3606">
        <v>10000</v>
      </c>
      <c r="F3606" t="s">
        <v>1680</v>
      </c>
      <c r="G3606" t="str">
        <f t="shared" si="56"/>
        <v>EUR</v>
      </c>
      <c r="H3606">
        <f>IF(D3606=$D$2459,IF(E3606=1000,VLOOKUP(G3606,Brandesi!$A$2:$B$203,2,0),IF(E3606=5000,VLOOKUP(G3606,Brandesi!$D$2:$E$203,2,0),IF(E3606=10000,VLOOKUP(G3606,Brandesi!$G$2:$H$203,2,0)))))</f>
        <v>8639.3637722294006</v>
      </c>
    </row>
    <row r="3607" spans="1:8" x14ac:dyDescent="0.25">
      <c r="A3607" t="s">
        <v>71</v>
      </c>
      <c r="B3607" t="s">
        <v>1497</v>
      </c>
      <c r="C3607" t="s">
        <v>73</v>
      </c>
      <c r="D3607" t="s">
        <v>1197</v>
      </c>
      <c r="E3607">
        <v>10000</v>
      </c>
      <c r="F3607" t="s">
        <v>1680</v>
      </c>
      <c r="G3607" t="str">
        <f t="shared" si="56"/>
        <v>BWP</v>
      </c>
      <c r="H3607">
        <f>IF(D3607=$D$2459,IF(E3607=1000,VLOOKUP(G3607,Brandesi!$A$2:$B$203,2,0),IF(E3607=5000,VLOOKUP(G3607,Brandesi!$D$2:$E$203,2,0),IF(E3607=10000,VLOOKUP(G3607,Brandesi!$G$2:$H$203,2,0)))))</f>
        <v>106848.38043710501</v>
      </c>
    </row>
    <row r="3608" spans="1:8" x14ac:dyDescent="0.25">
      <c r="A3608" t="s">
        <v>74</v>
      </c>
      <c r="B3608" t="s">
        <v>1497</v>
      </c>
      <c r="C3608" t="s">
        <v>73</v>
      </c>
      <c r="D3608" t="s">
        <v>1197</v>
      </c>
      <c r="E3608">
        <v>10000</v>
      </c>
      <c r="F3608" t="s">
        <v>1680</v>
      </c>
      <c r="G3608" t="str">
        <f t="shared" si="56"/>
        <v>BWP</v>
      </c>
      <c r="H3608">
        <f>IF(D3608=$D$2459,IF(E3608=1000,VLOOKUP(G3608,Brandesi!$A$2:$B$203,2,0),IF(E3608=5000,VLOOKUP(G3608,Brandesi!$D$2:$E$203,2,0),IF(E3608=10000,VLOOKUP(G3608,Brandesi!$G$2:$H$203,2,0)))))</f>
        <v>106848.38043710501</v>
      </c>
    </row>
    <row r="3609" spans="1:8" x14ac:dyDescent="0.25">
      <c r="A3609" t="s">
        <v>4</v>
      </c>
      <c r="B3609" t="s">
        <v>767</v>
      </c>
      <c r="C3609" t="s">
        <v>73</v>
      </c>
      <c r="D3609" t="s">
        <v>1197</v>
      </c>
      <c r="E3609">
        <v>10000</v>
      </c>
      <c r="F3609" t="s">
        <v>1680</v>
      </c>
      <c r="G3609" t="str">
        <f t="shared" si="56"/>
        <v>USD</v>
      </c>
      <c r="H3609">
        <f>IF(D3609=$D$2459,IF(E3609=1000,VLOOKUP(G3609,Brandesi!$A$2:$B$203,2,0),IF(E3609=5000,VLOOKUP(G3609,Brandesi!$D$2:$E$203,2,0),IF(E3609=10000,VLOOKUP(G3609,Brandesi!$G$2:$H$203,2,0)))))</f>
        <v>10000</v>
      </c>
    </row>
    <row r="3610" spans="1:8" x14ac:dyDescent="0.25">
      <c r="A3610" t="s">
        <v>18</v>
      </c>
      <c r="B3610" t="s">
        <v>1498</v>
      </c>
      <c r="C3610" t="s">
        <v>73</v>
      </c>
      <c r="D3610" t="s">
        <v>1197</v>
      </c>
      <c r="E3610">
        <v>10000</v>
      </c>
      <c r="F3610" t="s">
        <v>1680</v>
      </c>
      <c r="G3610" t="str">
        <f t="shared" si="56"/>
        <v>ZAR</v>
      </c>
      <c r="H3610">
        <f>IF(D3610=$D$2459,IF(E3610=1000,VLOOKUP(G3610,Brandesi!$A$2:$B$203,2,0),IF(E3610=5000,VLOOKUP(G3610,Brandesi!$D$2:$E$203,2,0),IF(E3610=10000,VLOOKUP(G3610,Brandesi!$G$2:$H$203,2,0)))))</f>
        <v>143999.61543205421</v>
      </c>
    </row>
    <row r="3611" spans="1:8" x14ac:dyDescent="0.25">
      <c r="A3611" t="s">
        <v>13</v>
      </c>
      <c r="B3611" t="s">
        <v>1120</v>
      </c>
      <c r="C3611" t="s">
        <v>73</v>
      </c>
      <c r="D3611" t="s">
        <v>1197</v>
      </c>
      <c r="E3611">
        <v>10000</v>
      </c>
      <c r="F3611" t="s">
        <v>1680</v>
      </c>
      <c r="G3611" t="str">
        <f t="shared" si="56"/>
        <v>GBP</v>
      </c>
      <c r="H3611">
        <f>IF(D3611=$D$2459,IF(E3611=1000,VLOOKUP(G3611,Brandesi!$A$2:$B$203,2,0),IF(E3611=5000,VLOOKUP(G3611,Brandesi!$D$2:$E$203,2,0),IF(E3611=10000,VLOOKUP(G3611,Brandesi!$G$2:$H$203,2,0)))))</f>
        <v>7749.1753900393996</v>
      </c>
    </row>
    <row r="3612" spans="1:8" x14ac:dyDescent="0.25">
      <c r="A3612" t="s">
        <v>84</v>
      </c>
      <c r="B3612" t="s">
        <v>1499</v>
      </c>
      <c r="C3612" t="s">
        <v>79</v>
      </c>
      <c r="D3612" t="s">
        <v>1197</v>
      </c>
      <c r="E3612">
        <v>10000</v>
      </c>
      <c r="F3612" t="s">
        <v>1680</v>
      </c>
      <c r="G3612" t="s">
        <v>1831</v>
      </c>
      <c r="H3612">
        <f>IF(D3612=$D$2459,IF(E3612=1000,VLOOKUP(G3612,Brandesi!$A$2:$B$203,2,0),IF(E3612=5000,VLOOKUP(G3612,Brandesi!$D$2:$E$203,2,0),IF(E3612=10000,VLOOKUP(G3612,Brandesi!$G$2:$H$203,2,0)))))</f>
        <v>40502.355061018803</v>
      </c>
    </row>
    <row r="3613" spans="1:8" x14ac:dyDescent="0.25">
      <c r="A3613" t="s">
        <v>82</v>
      </c>
      <c r="B3613" t="s">
        <v>1499</v>
      </c>
      <c r="C3613" t="s">
        <v>79</v>
      </c>
      <c r="D3613" t="s">
        <v>1197</v>
      </c>
      <c r="E3613">
        <v>10000</v>
      </c>
      <c r="F3613" t="s">
        <v>1680</v>
      </c>
      <c r="G3613" t="s">
        <v>1831</v>
      </c>
      <c r="H3613">
        <f>IF(D3613=$D$2459,IF(E3613=1000,VLOOKUP(G3613,Brandesi!$A$2:$B$203,2,0),IF(E3613=5000,VLOOKUP(G3613,Brandesi!$D$2:$E$203,2,0),IF(E3613=10000,VLOOKUP(G3613,Brandesi!$G$2:$H$203,2,0)))))</f>
        <v>40502.355061018803</v>
      </c>
    </row>
    <row r="3614" spans="1:8" x14ac:dyDescent="0.25">
      <c r="A3614" t="s">
        <v>77</v>
      </c>
      <c r="B3614" t="s">
        <v>1500</v>
      </c>
      <c r="C3614" t="s">
        <v>79</v>
      </c>
      <c r="D3614" t="s">
        <v>1197</v>
      </c>
      <c r="E3614">
        <v>10000</v>
      </c>
      <c r="F3614" t="s">
        <v>1680</v>
      </c>
      <c r="G3614" t="s">
        <v>1831</v>
      </c>
      <c r="H3614">
        <f>IF(D3614=$D$2459,IF(E3614=1000,VLOOKUP(G3614,Brandesi!$A$2:$B$203,2,0),IF(E3614=5000,VLOOKUP(G3614,Brandesi!$D$2:$E$203,2,0),IF(E3614=10000,VLOOKUP(G3614,Brandesi!$G$2:$H$203,2,0)))))</f>
        <v>40502.355061018803</v>
      </c>
    </row>
    <row r="3615" spans="1:8" x14ac:dyDescent="0.25">
      <c r="A3615" t="s">
        <v>85</v>
      </c>
      <c r="B3615" t="s">
        <v>1499</v>
      </c>
      <c r="C3615" t="s">
        <v>79</v>
      </c>
      <c r="D3615" t="s">
        <v>1197</v>
      </c>
      <c r="E3615">
        <v>10000</v>
      </c>
      <c r="F3615" t="s">
        <v>1680</v>
      </c>
      <c r="G3615" t="s">
        <v>1831</v>
      </c>
      <c r="H3615">
        <f>IF(D3615=$D$2459,IF(E3615=1000,VLOOKUP(G3615,Brandesi!$A$2:$B$203,2,0),IF(E3615=5000,VLOOKUP(G3615,Brandesi!$D$2:$E$203,2,0),IF(E3615=10000,VLOOKUP(G3615,Brandesi!$G$2:$H$203,2,0)))))</f>
        <v>40502.355061018803</v>
      </c>
    </row>
    <row r="3616" spans="1:8" x14ac:dyDescent="0.25">
      <c r="A3616" t="s">
        <v>86</v>
      </c>
      <c r="B3616" t="s">
        <v>795</v>
      </c>
      <c r="C3616" t="s">
        <v>88</v>
      </c>
      <c r="D3616" t="s">
        <v>1197</v>
      </c>
      <c r="E3616">
        <v>10000</v>
      </c>
      <c r="F3616" t="s">
        <v>1680</v>
      </c>
      <c r="G3616" t="str">
        <f t="shared" si="56"/>
        <v>BND</v>
      </c>
      <c r="H3616">
        <f>IF(D3616=$D$2459,IF(E3616=1000,VLOOKUP(G3616,Brandesi!$A$2:$B$203,2,0),IF(E3616=5000,VLOOKUP(G3616,Brandesi!$D$2:$E$203,2,0),IF(E3616=10000,VLOOKUP(G3616,Brandesi!$G$2:$H$203,2,0)))))</f>
        <v>13655.2837971272</v>
      </c>
    </row>
    <row r="3617" spans="1:8" x14ac:dyDescent="0.25">
      <c r="A3617" t="s">
        <v>89</v>
      </c>
      <c r="B3617" t="s">
        <v>795</v>
      </c>
      <c r="C3617" t="s">
        <v>88</v>
      </c>
      <c r="D3617" t="s">
        <v>1197</v>
      </c>
      <c r="E3617">
        <v>10000</v>
      </c>
      <c r="F3617" t="s">
        <v>1680</v>
      </c>
      <c r="G3617" t="str">
        <f t="shared" si="56"/>
        <v>BND</v>
      </c>
      <c r="H3617">
        <f>IF(D3617=$D$2459,IF(E3617=1000,VLOOKUP(G3617,Brandesi!$A$2:$B$203,2,0),IF(E3617=5000,VLOOKUP(G3617,Brandesi!$D$2:$E$203,2,0),IF(E3617=10000,VLOOKUP(G3617,Brandesi!$G$2:$H$203,2,0)))))</f>
        <v>13655.2837971272</v>
      </c>
    </row>
    <row r="3618" spans="1:8" x14ac:dyDescent="0.25">
      <c r="A3618" t="s">
        <v>90</v>
      </c>
      <c r="B3618" t="s">
        <v>1501</v>
      </c>
      <c r="C3618" t="s">
        <v>88</v>
      </c>
      <c r="D3618" t="s">
        <v>1197</v>
      </c>
      <c r="E3618">
        <v>10000</v>
      </c>
      <c r="F3618" t="s">
        <v>1680</v>
      </c>
      <c r="G3618" t="str">
        <f t="shared" si="56"/>
        <v>SGD</v>
      </c>
      <c r="H3618">
        <f>IF(D3618=$D$2459,IF(E3618=1000,VLOOKUP(G3618,Brandesi!$A$2:$B$203,2,0),IF(E3618=5000,VLOOKUP(G3618,Brandesi!$D$2:$E$203,2,0),IF(E3618=10000,VLOOKUP(G3618,Brandesi!$G$2:$H$203,2,0)))))</f>
        <v>13655.2837971272</v>
      </c>
    </row>
    <row r="3619" spans="1:8" x14ac:dyDescent="0.25">
      <c r="A3619" t="s">
        <v>92</v>
      </c>
      <c r="B3619" t="s">
        <v>1501</v>
      </c>
      <c r="C3619" t="s">
        <v>88</v>
      </c>
      <c r="D3619" t="s">
        <v>1197</v>
      </c>
      <c r="E3619">
        <v>10000</v>
      </c>
      <c r="F3619" t="s">
        <v>1680</v>
      </c>
      <c r="G3619" t="str">
        <f t="shared" si="56"/>
        <v>SGD</v>
      </c>
      <c r="H3619">
        <f>IF(D3619=$D$2459,IF(E3619=1000,VLOOKUP(G3619,Brandesi!$A$2:$B$203,2,0),IF(E3619=5000,VLOOKUP(G3619,Brandesi!$D$2:$E$203,2,0),IF(E3619=10000,VLOOKUP(G3619,Brandesi!$G$2:$H$203,2,0)))))</f>
        <v>13655.2837971272</v>
      </c>
    </row>
    <row r="3620" spans="1:8" x14ac:dyDescent="0.25">
      <c r="A3620" t="s">
        <v>4</v>
      </c>
      <c r="B3620" t="s">
        <v>767</v>
      </c>
      <c r="C3620" t="s">
        <v>88</v>
      </c>
      <c r="D3620" t="s">
        <v>1197</v>
      </c>
      <c r="E3620">
        <v>10000</v>
      </c>
      <c r="F3620" t="s">
        <v>1680</v>
      </c>
      <c r="G3620" t="str">
        <f t="shared" si="56"/>
        <v>USD</v>
      </c>
      <c r="H3620">
        <f>IF(D3620=$D$2459,IF(E3620=1000,VLOOKUP(G3620,Brandesi!$A$2:$B$203,2,0),IF(E3620=5000,VLOOKUP(G3620,Brandesi!$D$2:$E$203,2,0),IF(E3620=10000,VLOOKUP(G3620,Brandesi!$G$2:$H$203,2,0)))))</f>
        <v>10000</v>
      </c>
    </row>
    <row r="3621" spans="1:8" x14ac:dyDescent="0.25">
      <c r="A3621" t="s">
        <v>9</v>
      </c>
      <c r="B3621" t="s">
        <v>1502</v>
      </c>
      <c r="C3621" t="s">
        <v>93</v>
      </c>
      <c r="D3621" t="s">
        <v>1197</v>
      </c>
      <c r="E3621">
        <v>10000</v>
      </c>
      <c r="F3621" t="s">
        <v>1680</v>
      </c>
      <c r="G3621" t="str">
        <f t="shared" si="56"/>
        <v>BGN</v>
      </c>
      <c r="H3621">
        <f>IF(D3621=$D$2459,IF(E3621=1000,VLOOKUP(G3621,Brandesi!$A$2:$B$203,2,0),IF(E3621=5000,VLOOKUP(G3621,Brandesi!$D$2:$E$203,2,0),IF(E3621=10000,VLOOKUP(G3621,Brandesi!$G$2:$H$203,2,0)))))</f>
        <v>16897.126846639199</v>
      </c>
    </row>
    <row r="3622" spans="1:8" x14ac:dyDescent="0.25">
      <c r="A3622" t="s">
        <v>12</v>
      </c>
      <c r="B3622" t="s">
        <v>1502</v>
      </c>
      <c r="C3622" t="s">
        <v>93</v>
      </c>
      <c r="D3622" t="s">
        <v>1197</v>
      </c>
      <c r="E3622">
        <v>10000</v>
      </c>
      <c r="F3622" t="s">
        <v>1680</v>
      </c>
      <c r="G3622" t="str">
        <f t="shared" si="56"/>
        <v>BGN</v>
      </c>
      <c r="H3622">
        <f>IF(D3622=$D$2459,IF(E3622=1000,VLOOKUP(G3622,Brandesi!$A$2:$B$203,2,0),IF(E3622=5000,VLOOKUP(G3622,Brandesi!$D$2:$E$203,2,0),IF(E3622=10000,VLOOKUP(G3622,Brandesi!$G$2:$H$203,2,0)))))</f>
        <v>16897.126846639199</v>
      </c>
    </row>
    <row r="3623" spans="1:8" x14ac:dyDescent="0.25">
      <c r="A3623" t="s">
        <v>4</v>
      </c>
      <c r="B3623" t="s">
        <v>767</v>
      </c>
      <c r="C3623" t="s">
        <v>93</v>
      </c>
      <c r="D3623" t="s">
        <v>1197</v>
      </c>
      <c r="E3623">
        <v>10000</v>
      </c>
      <c r="F3623" t="s">
        <v>1680</v>
      </c>
      <c r="G3623" t="str">
        <f t="shared" si="56"/>
        <v>USD</v>
      </c>
      <c r="H3623">
        <f>IF(D3623=$D$2459,IF(E3623=1000,VLOOKUP(G3623,Brandesi!$A$2:$B$203,2,0),IF(E3623=5000,VLOOKUP(G3623,Brandesi!$D$2:$E$203,2,0),IF(E3623=10000,VLOOKUP(G3623,Brandesi!$G$2:$H$203,2,0)))))</f>
        <v>10000</v>
      </c>
    </row>
    <row r="3624" spans="1:8" x14ac:dyDescent="0.25">
      <c r="A3624" t="s">
        <v>13</v>
      </c>
      <c r="B3624" t="s">
        <v>1120</v>
      </c>
      <c r="C3624" t="s">
        <v>93</v>
      </c>
      <c r="D3624" t="s">
        <v>1197</v>
      </c>
      <c r="E3624">
        <v>10000</v>
      </c>
      <c r="F3624" t="s">
        <v>1680</v>
      </c>
      <c r="G3624" t="str">
        <f t="shared" si="56"/>
        <v>GBP</v>
      </c>
      <c r="H3624">
        <f>IF(D3624=$D$2459,IF(E3624=1000,VLOOKUP(G3624,Brandesi!$A$2:$B$203,2,0),IF(E3624=5000,VLOOKUP(G3624,Brandesi!$D$2:$E$203,2,0),IF(E3624=10000,VLOOKUP(G3624,Brandesi!$G$2:$H$203,2,0)))))</f>
        <v>7749.1753900393996</v>
      </c>
    </row>
    <row r="3625" spans="1:8" x14ac:dyDescent="0.25">
      <c r="A3625" t="s">
        <v>6</v>
      </c>
      <c r="B3625" t="s">
        <v>1496</v>
      </c>
      <c r="C3625" t="s">
        <v>93</v>
      </c>
      <c r="D3625" t="s">
        <v>1197</v>
      </c>
      <c r="E3625">
        <v>10000</v>
      </c>
      <c r="F3625" t="s">
        <v>1680</v>
      </c>
      <c r="G3625" t="str">
        <f t="shared" si="56"/>
        <v>EUR</v>
      </c>
      <c r="H3625">
        <f>IF(D3625=$D$2459,IF(E3625=1000,VLOOKUP(G3625,Brandesi!$A$2:$B$203,2,0),IF(E3625=5000,VLOOKUP(G3625,Brandesi!$D$2:$E$203,2,0),IF(E3625=10000,VLOOKUP(G3625,Brandesi!$G$2:$H$203,2,0)))))</f>
        <v>8639.3637722294006</v>
      </c>
    </row>
    <row r="3626" spans="1:8" x14ac:dyDescent="0.25">
      <c r="A3626" t="s">
        <v>95</v>
      </c>
      <c r="B3626" t="s">
        <v>1503</v>
      </c>
      <c r="C3626" t="s">
        <v>97</v>
      </c>
      <c r="D3626" t="s">
        <v>1197</v>
      </c>
      <c r="E3626">
        <v>10000</v>
      </c>
      <c r="F3626" t="s">
        <v>1680</v>
      </c>
      <c r="G3626" t="str">
        <f t="shared" si="56"/>
        <v>BIF</v>
      </c>
      <c r="H3626">
        <f>IF(D3626=$D$2459,IF(E3626=1000,VLOOKUP(G3626,Brandesi!$A$2:$B$203,2,0),IF(E3626=5000,VLOOKUP(G3626,Brandesi!$D$2:$E$203,2,0),IF(E3626=10000,VLOOKUP(G3626,Brandesi!$G$2:$H$203,2,0)))))</f>
        <v>17851237.912038662</v>
      </c>
    </row>
    <row r="3627" spans="1:8" x14ac:dyDescent="0.25">
      <c r="A3627" t="s">
        <v>4</v>
      </c>
      <c r="B3627" t="s">
        <v>767</v>
      </c>
      <c r="C3627" t="s">
        <v>97</v>
      </c>
      <c r="D3627" t="s">
        <v>1197</v>
      </c>
      <c r="E3627">
        <v>10000</v>
      </c>
      <c r="F3627" t="s">
        <v>1680</v>
      </c>
      <c r="G3627" t="str">
        <f t="shared" si="56"/>
        <v>USD</v>
      </c>
      <c r="H3627">
        <f>IF(D3627=$D$2459,IF(E3627=1000,VLOOKUP(G3627,Brandesi!$A$2:$B$203,2,0),IF(E3627=5000,VLOOKUP(G3627,Brandesi!$D$2:$E$203,2,0),IF(E3627=10000,VLOOKUP(G3627,Brandesi!$G$2:$H$203,2,0)))))</f>
        <v>10000</v>
      </c>
    </row>
    <row r="3628" spans="1:8" x14ac:dyDescent="0.25">
      <c r="A3628" t="s">
        <v>98</v>
      </c>
      <c r="B3628" t="s">
        <v>1504</v>
      </c>
      <c r="C3628" t="s">
        <v>100</v>
      </c>
      <c r="D3628" t="s">
        <v>1197</v>
      </c>
      <c r="E3628">
        <v>10000</v>
      </c>
      <c r="F3628" t="s">
        <v>1680</v>
      </c>
      <c r="G3628" t="str">
        <f t="shared" si="56"/>
        <v>KHR</v>
      </c>
      <c r="H3628">
        <f>IF(D3628=$D$2459,IF(E3628=1000,VLOOKUP(G3628,Brandesi!$A$2:$B$203,2,0),IF(E3628=5000,VLOOKUP(G3628,Brandesi!$D$2:$E$203,2,0),IF(E3628=10000,VLOOKUP(G3628,Brandesi!$G$2:$H$203,2,0)))))</f>
        <v>40686528.190554</v>
      </c>
    </row>
    <row r="3629" spans="1:8" x14ac:dyDescent="0.25">
      <c r="A3629" t="s">
        <v>4</v>
      </c>
      <c r="B3629" t="s">
        <v>767</v>
      </c>
      <c r="C3629" t="s">
        <v>100</v>
      </c>
      <c r="D3629" t="s">
        <v>1197</v>
      </c>
      <c r="E3629">
        <v>10000</v>
      </c>
      <c r="F3629" t="s">
        <v>1680</v>
      </c>
      <c r="G3629" t="str">
        <f t="shared" si="56"/>
        <v>USD</v>
      </c>
      <c r="H3629">
        <f>IF(D3629=$D$2459,IF(E3629=1000,VLOOKUP(G3629,Brandesi!$A$2:$B$203,2,0),IF(E3629=5000,VLOOKUP(G3629,Brandesi!$D$2:$E$203,2,0),IF(E3629=10000,VLOOKUP(G3629,Brandesi!$G$2:$H$203,2,0)))))</f>
        <v>10000</v>
      </c>
    </row>
    <row r="3630" spans="1:8" x14ac:dyDescent="0.25">
      <c r="A3630" t="s">
        <v>101</v>
      </c>
      <c r="B3630" t="s">
        <v>1505</v>
      </c>
      <c r="C3630" t="s">
        <v>103</v>
      </c>
      <c r="D3630" t="s">
        <v>1197</v>
      </c>
      <c r="E3630">
        <v>10000</v>
      </c>
      <c r="F3630" t="s">
        <v>1680</v>
      </c>
      <c r="G3630" t="str">
        <f t="shared" si="56"/>
        <v>XAF</v>
      </c>
      <c r="H3630">
        <f>IF(D3630=$D$2459,IF(E3630=1000,VLOOKUP(G3630,Brandesi!$A$2:$B$203,2,0),IF(E3630=5000,VLOOKUP(G3630,Brandesi!$D$2:$E$203,2,0),IF(E3630=10000,VLOOKUP(G3630,Brandesi!$G$2:$H$203,2,0)))))</f>
        <v>5667051.1419402203</v>
      </c>
    </row>
    <row r="3631" spans="1:8" x14ac:dyDescent="0.25">
      <c r="A3631" t="s">
        <v>104</v>
      </c>
      <c r="B3631" t="s">
        <v>1505</v>
      </c>
      <c r="C3631" t="s">
        <v>103</v>
      </c>
      <c r="D3631" t="s">
        <v>1197</v>
      </c>
      <c r="E3631">
        <v>10000</v>
      </c>
      <c r="F3631" t="s">
        <v>1680</v>
      </c>
      <c r="G3631" t="str">
        <f t="shared" si="56"/>
        <v>XAF</v>
      </c>
      <c r="H3631">
        <f>IF(D3631=$D$2459,IF(E3631=1000,VLOOKUP(G3631,Brandesi!$A$2:$B$203,2,0),IF(E3631=5000,VLOOKUP(G3631,Brandesi!$D$2:$E$203,2,0),IF(E3631=10000,VLOOKUP(G3631,Brandesi!$G$2:$H$203,2,0)))))</f>
        <v>5667051.1419402203</v>
      </c>
    </row>
    <row r="3632" spans="1:8" x14ac:dyDescent="0.25">
      <c r="A3632" t="s">
        <v>4</v>
      </c>
      <c r="B3632" t="s">
        <v>767</v>
      </c>
      <c r="C3632" t="s">
        <v>103</v>
      </c>
      <c r="D3632" t="s">
        <v>1197</v>
      </c>
      <c r="E3632">
        <v>10000</v>
      </c>
      <c r="F3632" t="s">
        <v>1680</v>
      </c>
      <c r="G3632" t="str">
        <f t="shared" si="56"/>
        <v>USD</v>
      </c>
      <c r="H3632">
        <f>IF(D3632=$D$2459,IF(E3632=1000,VLOOKUP(G3632,Brandesi!$A$2:$B$203,2,0),IF(E3632=5000,VLOOKUP(G3632,Brandesi!$D$2:$E$203,2,0),IF(E3632=10000,VLOOKUP(G3632,Brandesi!$G$2:$H$203,2,0)))))</f>
        <v>10000</v>
      </c>
    </row>
    <row r="3633" spans="1:8" x14ac:dyDescent="0.25">
      <c r="A3633" t="s">
        <v>108</v>
      </c>
      <c r="B3633" t="s">
        <v>1506</v>
      </c>
      <c r="C3633" t="s">
        <v>107</v>
      </c>
      <c r="D3633" t="s">
        <v>1197</v>
      </c>
      <c r="E3633">
        <v>10000</v>
      </c>
      <c r="F3633" t="s">
        <v>1680</v>
      </c>
      <c r="G3633" t="str">
        <f t="shared" si="56"/>
        <v>ars</v>
      </c>
      <c r="H3633">
        <f>IF(D3633=$D$2459,IF(E3633=1000,VLOOKUP(G3633,Brandesi!$A$2:$B$203,2,0),IF(E3633=5000,VLOOKUP(G3633,Brandesi!$D$2:$E$203,2,0),IF(E3633=10000,VLOOKUP(G3633,Brandesi!$G$2:$H$203,2,0)))))</f>
        <v>299810.91261817602</v>
      </c>
    </row>
    <row r="3634" spans="1:8" x14ac:dyDescent="0.25">
      <c r="A3634" t="s">
        <v>105</v>
      </c>
      <c r="B3634" t="s">
        <v>1506</v>
      </c>
      <c r="C3634" t="s">
        <v>107</v>
      </c>
      <c r="D3634" t="s">
        <v>1197</v>
      </c>
      <c r="E3634">
        <v>10000</v>
      </c>
      <c r="F3634" t="s">
        <v>1680</v>
      </c>
      <c r="G3634" t="s">
        <v>1670</v>
      </c>
      <c r="H3634">
        <f>IF(D3634=$D$2459,IF(E3634=1000,VLOOKUP(G3634,Brandesi!$A$2:$B$203,2,0),IF(E3634=5000,VLOOKUP(G3634,Brandesi!$D$2:$E$203,2,0),IF(E3634=10000,VLOOKUP(G3634,Brandesi!$G$2:$H$203,2,0)))))</f>
        <v>13035.264479433001</v>
      </c>
    </row>
    <row r="3635" spans="1:8" x14ac:dyDescent="0.25">
      <c r="A3635" t="s">
        <v>111</v>
      </c>
      <c r="B3635" t="s">
        <v>1507</v>
      </c>
      <c r="C3635" t="s">
        <v>107</v>
      </c>
      <c r="D3635" t="s">
        <v>1197</v>
      </c>
      <c r="E3635">
        <v>10000</v>
      </c>
      <c r="F3635" t="s">
        <v>1680</v>
      </c>
      <c r="G3635" t="str">
        <f t="shared" si="56"/>
        <v>CAD</v>
      </c>
      <c r="H3635">
        <f>IF(D3635=$D$2459,IF(E3635=1000,VLOOKUP(G3635,Brandesi!$A$2:$B$203,2,0),IF(E3635=5000,VLOOKUP(G3635,Brandesi!$D$2:$E$203,2,0),IF(E3635=10000,VLOOKUP(G3635,Brandesi!$G$2:$H$203,2,0)))))</f>
        <v>13035.264479433001</v>
      </c>
    </row>
    <row r="3636" spans="1:8" x14ac:dyDescent="0.25">
      <c r="A3636" t="s">
        <v>109</v>
      </c>
      <c r="B3636" t="s">
        <v>1507</v>
      </c>
      <c r="C3636" t="s">
        <v>107</v>
      </c>
      <c r="D3636" t="s">
        <v>1197</v>
      </c>
      <c r="E3636">
        <v>10000</v>
      </c>
      <c r="F3636" t="s">
        <v>1680</v>
      </c>
      <c r="G3636" t="str">
        <f t="shared" si="56"/>
        <v>CAD</v>
      </c>
      <c r="H3636">
        <f>IF(D3636=$D$2459,IF(E3636=1000,VLOOKUP(G3636,Brandesi!$A$2:$B$203,2,0),IF(E3636=5000,VLOOKUP(G3636,Brandesi!$D$2:$E$203,2,0),IF(E3636=10000,VLOOKUP(G3636,Brandesi!$G$2:$H$203,2,0)))))</f>
        <v>13035.264479433001</v>
      </c>
    </row>
    <row r="3637" spans="1:8" x14ac:dyDescent="0.25">
      <c r="A3637" t="s">
        <v>1218</v>
      </c>
      <c r="B3637" t="s">
        <v>1507</v>
      </c>
      <c r="C3637" t="s">
        <v>107</v>
      </c>
      <c r="D3637" t="s">
        <v>1197</v>
      </c>
      <c r="E3637">
        <v>10000</v>
      </c>
      <c r="F3637" t="s">
        <v>1680</v>
      </c>
      <c r="G3637" t="str">
        <f t="shared" si="56"/>
        <v>CAD</v>
      </c>
      <c r="H3637">
        <f>IF(D3637=$D$2459,IF(E3637=1000,VLOOKUP(G3637,Brandesi!$A$2:$B$203,2,0),IF(E3637=5000,VLOOKUP(G3637,Brandesi!$D$2:$E$203,2,0),IF(E3637=10000,VLOOKUP(G3637,Brandesi!$G$2:$H$203,2,0)))))</f>
        <v>13035.264479433001</v>
      </c>
    </row>
    <row r="3638" spans="1:8" x14ac:dyDescent="0.25">
      <c r="A3638" t="s">
        <v>112</v>
      </c>
      <c r="B3638" t="s">
        <v>1508</v>
      </c>
      <c r="C3638" t="s">
        <v>107</v>
      </c>
      <c r="D3638" t="s">
        <v>1197</v>
      </c>
      <c r="E3638">
        <v>10000</v>
      </c>
      <c r="F3638" t="s">
        <v>1680</v>
      </c>
      <c r="G3638" t="str">
        <f t="shared" si="56"/>
        <v>CAD</v>
      </c>
      <c r="H3638">
        <f>IF(D3638=$D$2459,IF(E3638=1000,VLOOKUP(G3638,Brandesi!$A$2:$B$203,2,0),IF(E3638=5000,VLOOKUP(G3638,Brandesi!$D$2:$E$203,2,0),IF(E3638=10000,VLOOKUP(G3638,Brandesi!$G$2:$H$203,2,0)))))</f>
        <v>13035.264479433001</v>
      </c>
    </row>
    <row r="3639" spans="1:8" x14ac:dyDescent="0.25">
      <c r="A3639" t="s">
        <v>101</v>
      </c>
      <c r="B3639" t="s">
        <v>1505</v>
      </c>
      <c r="C3639" t="s">
        <v>114</v>
      </c>
      <c r="D3639" t="s">
        <v>1197</v>
      </c>
      <c r="E3639">
        <v>10000</v>
      </c>
      <c r="F3639" t="s">
        <v>1680</v>
      </c>
      <c r="G3639" t="str">
        <f t="shared" si="56"/>
        <v>XAF</v>
      </c>
      <c r="H3639">
        <f>IF(D3639=$D$2459,IF(E3639=1000,VLOOKUP(G3639,Brandesi!$A$2:$B$203,2,0),IF(E3639=5000,VLOOKUP(G3639,Brandesi!$D$2:$E$203,2,0),IF(E3639=10000,VLOOKUP(G3639,Brandesi!$G$2:$H$203,2,0)))))</f>
        <v>5667051.1419402203</v>
      </c>
    </row>
    <row r="3640" spans="1:8" x14ac:dyDescent="0.25">
      <c r="A3640" t="s">
        <v>104</v>
      </c>
      <c r="B3640" t="s">
        <v>1505</v>
      </c>
      <c r="C3640" t="s">
        <v>114</v>
      </c>
      <c r="D3640" t="s">
        <v>1197</v>
      </c>
      <c r="E3640">
        <v>10000</v>
      </c>
      <c r="F3640" t="s">
        <v>1680</v>
      </c>
      <c r="G3640" t="str">
        <f t="shared" si="56"/>
        <v>XAF</v>
      </c>
      <c r="H3640">
        <f>IF(D3640=$D$2459,IF(E3640=1000,VLOOKUP(G3640,Brandesi!$A$2:$B$203,2,0),IF(E3640=5000,VLOOKUP(G3640,Brandesi!$D$2:$E$203,2,0),IF(E3640=10000,VLOOKUP(G3640,Brandesi!$G$2:$H$203,2,0)))))</f>
        <v>5667051.1419402203</v>
      </c>
    </row>
    <row r="3641" spans="1:8" x14ac:dyDescent="0.25">
      <c r="A3641" t="s">
        <v>4</v>
      </c>
      <c r="B3641" t="s">
        <v>767</v>
      </c>
      <c r="C3641" t="s">
        <v>114</v>
      </c>
      <c r="D3641" t="s">
        <v>1197</v>
      </c>
      <c r="E3641">
        <v>10000</v>
      </c>
      <c r="F3641" t="s">
        <v>1680</v>
      </c>
      <c r="G3641" t="str">
        <f t="shared" si="56"/>
        <v>USD</v>
      </c>
      <c r="H3641">
        <f>IF(D3641=$D$2459,IF(E3641=1000,VLOOKUP(G3641,Brandesi!$A$2:$B$203,2,0),IF(E3641=5000,VLOOKUP(G3641,Brandesi!$D$2:$E$203,2,0),IF(E3641=10000,VLOOKUP(G3641,Brandesi!$G$2:$H$203,2,0)))))</f>
        <v>10000</v>
      </c>
    </row>
    <row r="3642" spans="1:8" x14ac:dyDescent="0.25">
      <c r="A3642" t="s">
        <v>104</v>
      </c>
      <c r="B3642" t="s">
        <v>1505</v>
      </c>
      <c r="C3642" t="s">
        <v>115</v>
      </c>
      <c r="D3642" t="s">
        <v>1197</v>
      </c>
      <c r="E3642">
        <v>10000</v>
      </c>
      <c r="F3642" t="s">
        <v>1680</v>
      </c>
      <c r="G3642" t="str">
        <f t="shared" si="56"/>
        <v>XAF</v>
      </c>
      <c r="H3642">
        <f>IF(D3642=$D$2459,IF(E3642=1000,VLOOKUP(G3642,Brandesi!$A$2:$B$203,2,0),IF(E3642=5000,VLOOKUP(G3642,Brandesi!$D$2:$E$203,2,0),IF(E3642=10000,VLOOKUP(G3642,Brandesi!$G$2:$H$203,2,0)))))</f>
        <v>5667051.1419402203</v>
      </c>
    </row>
    <row r="3643" spans="1:8" x14ac:dyDescent="0.25">
      <c r="A3643" t="s">
        <v>101</v>
      </c>
      <c r="B3643" t="s">
        <v>1505</v>
      </c>
      <c r="C3643" t="s">
        <v>115</v>
      </c>
      <c r="D3643" t="s">
        <v>1197</v>
      </c>
      <c r="E3643">
        <v>10000</v>
      </c>
      <c r="F3643" t="s">
        <v>1680</v>
      </c>
      <c r="G3643" t="str">
        <f t="shared" si="56"/>
        <v>XAF</v>
      </c>
      <c r="H3643">
        <f>IF(D3643=$D$2459,IF(E3643=1000,VLOOKUP(G3643,Brandesi!$A$2:$B$203,2,0),IF(E3643=5000,VLOOKUP(G3643,Brandesi!$D$2:$E$203,2,0),IF(E3643=10000,VLOOKUP(G3643,Brandesi!$G$2:$H$203,2,0)))))</f>
        <v>5667051.1419402203</v>
      </c>
    </row>
    <row r="3644" spans="1:8" x14ac:dyDescent="0.25">
      <c r="A3644" t="s">
        <v>4</v>
      </c>
      <c r="B3644" t="s">
        <v>767</v>
      </c>
      <c r="C3644" t="s">
        <v>115</v>
      </c>
      <c r="D3644" t="s">
        <v>1197</v>
      </c>
      <c r="E3644">
        <v>10000</v>
      </c>
      <c r="F3644" t="s">
        <v>1680</v>
      </c>
      <c r="G3644" t="str">
        <f t="shared" si="56"/>
        <v>USD</v>
      </c>
      <c r="H3644">
        <f>IF(D3644=$D$2459,IF(E3644=1000,VLOOKUP(G3644,Brandesi!$A$2:$B$203,2,0),IF(E3644=5000,VLOOKUP(G3644,Brandesi!$D$2:$E$203,2,0),IF(E3644=10000,VLOOKUP(G3644,Brandesi!$G$2:$H$203,2,0)))))</f>
        <v>10000</v>
      </c>
    </row>
    <row r="3645" spans="1:8" x14ac:dyDescent="0.25">
      <c r="A3645" t="s">
        <v>120</v>
      </c>
      <c r="B3645" t="s">
        <v>1509</v>
      </c>
      <c r="C3645" t="s">
        <v>122</v>
      </c>
      <c r="D3645" t="s">
        <v>1197</v>
      </c>
      <c r="E3645">
        <v>10000</v>
      </c>
      <c r="F3645" t="s">
        <v>1680</v>
      </c>
      <c r="G3645" t="s">
        <v>1656</v>
      </c>
      <c r="H3645">
        <f>IF(D3645=$D$2459,IF(E3645=1000,VLOOKUP(G3645,Brandesi!$A$2:$B$203,2,0),IF(E3645=5000,VLOOKUP(G3645,Brandesi!$D$2:$E$203,2,0),IF(E3645=10000,VLOOKUP(G3645,Brandesi!$G$2:$H$203,2,0)))))</f>
        <v>68456.198635542794</v>
      </c>
    </row>
    <row r="3646" spans="1:8" x14ac:dyDescent="0.25">
      <c r="A3646" t="s">
        <v>123</v>
      </c>
      <c r="B3646" t="s">
        <v>1509</v>
      </c>
      <c r="C3646" t="s">
        <v>122</v>
      </c>
      <c r="D3646" t="s">
        <v>1197</v>
      </c>
      <c r="E3646">
        <v>10000</v>
      </c>
      <c r="F3646" t="s">
        <v>1680</v>
      </c>
      <c r="G3646" t="s">
        <v>1656</v>
      </c>
      <c r="H3646">
        <f>IF(D3646=$D$2459,IF(E3646=1000,VLOOKUP(G3646,Brandesi!$A$2:$B$203,2,0),IF(E3646=5000,VLOOKUP(G3646,Brandesi!$D$2:$E$203,2,0),IF(E3646=10000,VLOOKUP(G3646,Brandesi!$G$2:$H$203,2,0)))))</f>
        <v>68456.198635542794</v>
      </c>
    </row>
    <row r="3647" spans="1:8" x14ac:dyDescent="0.25">
      <c r="A3647" t="s">
        <v>124</v>
      </c>
      <c r="B3647" t="s">
        <v>1509</v>
      </c>
      <c r="C3647" t="s">
        <v>122</v>
      </c>
      <c r="D3647" t="s">
        <v>1197</v>
      </c>
      <c r="E3647">
        <v>10000</v>
      </c>
      <c r="F3647" t="s">
        <v>1680</v>
      </c>
      <c r="G3647" t="s">
        <v>1656</v>
      </c>
      <c r="H3647">
        <f>IF(D3647=$D$2459,IF(E3647=1000,VLOOKUP(G3647,Brandesi!$A$2:$B$203,2,0),IF(E3647=5000,VLOOKUP(G3647,Brandesi!$D$2:$E$203,2,0),IF(E3647=10000,VLOOKUP(G3647,Brandesi!$G$2:$H$203,2,0)))))</f>
        <v>68456.198635542794</v>
      </c>
    </row>
    <row r="3648" spans="1:8" x14ac:dyDescent="0.25">
      <c r="A3648" t="s">
        <v>125</v>
      </c>
      <c r="B3648" t="s">
        <v>1510</v>
      </c>
      <c r="C3648" t="s">
        <v>122</v>
      </c>
      <c r="D3648" t="s">
        <v>1197</v>
      </c>
      <c r="E3648">
        <v>10000</v>
      </c>
      <c r="F3648" t="s">
        <v>1680</v>
      </c>
      <c r="G3648" t="s">
        <v>1656</v>
      </c>
      <c r="H3648">
        <f>IF(D3648=$D$2459,IF(E3648=1000,VLOOKUP(G3648,Brandesi!$A$2:$B$203,2,0),IF(E3648=5000,VLOOKUP(G3648,Brandesi!$D$2:$E$203,2,0),IF(E3648=10000,VLOOKUP(G3648,Brandesi!$G$2:$H$203,2,0)))))</f>
        <v>68456.198635542794</v>
      </c>
    </row>
    <row r="3649" spans="1:8" x14ac:dyDescent="0.25">
      <c r="A3649" t="s">
        <v>127</v>
      </c>
      <c r="B3649" t="s">
        <v>1511</v>
      </c>
      <c r="C3649" t="s">
        <v>122</v>
      </c>
      <c r="D3649" t="s">
        <v>1197</v>
      </c>
      <c r="E3649">
        <v>10000</v>
      </c>
      <c r="F3649" t="s">
        <v>1680</v>
      </c>
      <c r="G3649" t="s">
        <v>1656</v>
      </c>
      <c r="H3649">
        <f>IF(D3649=$D$2459,IF(E3649=1000,VLOOKUP(G3649,Brandesi!$A$2:$B$203,2,0),IF(E3649=5000,VLOOKUP(G3649,Brandesi!$D$2:$E$203,2,0),IF(E3649=10000,VLOOKUP(G3649,Brandesi!$G$2:$H$203,2,0)))))</f>
        <v>68456.198635542794</v>
      </c>
    </row>
    <row r="3650" spans="1:8" x14ac:dyDescent="0.25">
      <c r="A3650" t="s">
        <v>129</v>
      </c>
      <c r="B3650" t="s">
        <v>1511</v>
      </c>
      <c r="C3650" t="s">
        <v>122</v>
      </c>
      <c r="D3650" t="s">
        <v>1197</v>
      </c>
      <c r="E3650">
        <v>10000</v>
      </c>
      <c r="F3650" t="s">
        <v>1680</v>
      </c>
      <c r="G3650" t="s">
        <v>1656</v>
      </c>
      <c r="H3650">
        <f>IF(D3650=$D$2459,IF(E3650=1000,VLOOKUP(G3650,Brandesi!$A$2:$B$203,2,0),IF(E3650=5000,VLOOKUP(G3650,Brandesi!$D$2:$E$203,2,0),IF(E3650=10000,VLOOKUP(G3650,Brandesi!$G$2:$H$203,2,0)))))</f>
        <v>68456.198635542794</v>
      </c>
    </row>
    <row r="3651" spans="1:8" x14ac:dyDescent="0.25">
      <c r="A3651" t="s">
        <v>130</v>
      </c>
      <c r="B3651" t="s">
        <v>1512</v>
      </c>
      <c r="C3651" t="s">
        <v>132</v>
      </c>
      <c r="D3651" t="s">
        <v>1197</v>
      </c>
      <c r="E3651">
        <v>10000</v>
      </c>
      <c r="F3651" t="s">
        <v>1680</v>
      </c>
      <c r="G3651" t="str">
        <f t="shared" ref="G3651:G3714" si="57">IF(RIGHT(A3651,1)=")",LEFT(RIGHT(A3651,4),3),RIGHT(A3651,3))</f>
        <v>COP</v>
      </c>
      <c r="H3651">
        <f>IF(D3651=$D$2459,IF(E3651=1000,VLOOKUP(G3651,Brandesi!$A$2:$B$203,2,0),IF(E3651=5000,VLOOKUP(G3651,Brandesi!$D$2:$E$203,2,0),IF(E3651=10000,VLOOKUP(G3651,Brandesi!$G$2:$H$203,2,0)))))</f>
        <v>29780117.4850142</v>
      </c>
    </row>
    <row r="3652" spans="1:8" x14ac:dyDescent="0.25">
      <c r="A3652" t="s">
        <v>4</v>
      </c>
      <c r="B3652" t="s">
        <v>767</v>
      </c>
      <c r="C3652" t="s">
        <v>132</v>
      </c>
      <c r="D3652" t="s">
        <v>1197</v>
      </c>
      <c r="E3652">
        <v>10000</v>
      </c>
      <c r="F3652" t="s">
        <v>1680</v>
      </c>
      <c r="G3652" t="str">
        <f t="shared" si="57"/>
        <v>USD</v>
      </c>
      <c r="H3652">
        <f>IF(D3652=$D$2459,IF(E3652=1000,VLOOKUP(G3652,Brandesi!$A$2:$B$203,2,0),IF(E3652=5000,VLOOKUP(G3652,Brandesi!$D$2:$E$203,2,0),IF(E3652=10000,VLOOKUP(G3652,Brandesi!$G$2:$H$203,2,0)))))</f>
        <v>10000</v>
      </c>
    </row>
    <row r="3653" spans="1:8" x14ac:dyDescent="0.25">
      <c r="A3653" t="s">
        <v>4</v>
      </c>
      <c r="B3653" t="s">
        <v>767</v>
      </c>
      <c r="C3653" t="s">
        <v>133</v>
      </c>
      <c r="D3653" t="s">
        <v>1197</v>
      </c>
      <c r="E3653">
        <v>10000</v>
      </c>
      <c r="F3653" t="s">
        <v>1680</v>
      </c>
      <c r="G3653" t="str">
        <f t="shared" si="57"/>
        <v>USD</v>
      </c>
      <c r="H3653">
        <f>IF(D3653=$D$2459,IF(E3653=1000,VLOOKUP(G3653,Brandesi!$A$2:$B$203,2,0),IF(E3653=5000,VLOOKUP(G3653,Brandesi!$D$2:$E$203,2,0),IF(E3653=10000,VLOOKUP(G3653,Brandesi!$G$2:$H$203,2,0)))))</f>
        <v>10000</v>
      </c>
    </row>
    <row r="3654" spans="1:8" x14ac:dyDescent="0.25">
      <c r="A3654" t="s">
        <v>18</v>
      </c>
      <c r="B3654" t="s">
        <v>1513</v>
      </c>
      <c r="C3654" t="s">
        <v>133</v>
      </c>
      <c r="D3654" t="s">
        <v>1197</v>
      </c>
      <c r="E3654">
        <v>10000</v>
      </c>
      <c r="F3654" t="s">
        <v>1680</v>
      </c>
      <c r="G3654" t="str">
        <f t="shared" si="57"/>
        <v>ZAR</v>
      </c>
      <c r="H3654">
        <f>IF(D3654=$D$2459,IF(E3654=1000,VLOOKUP(G3654,Brandesi!$A$2:$B$203,2,0),IF(E3654=5000,VLOOKUP(G3654,Brandesi!$D$2:$E$203,2,0),IF(E3654=10000,VLOOKUP(G3654,Brandesi!$G$2:$H$203,2,0)))))</f>
        <v>143999.61543205421</v>
      </c>
    </row>
    <row r="3655" spans="1:8" x14ac:dyDescent="0.25">
      <c r="A3655" t="s">
        <v>104</v>
      </c>
      <c r="B3655" t="s">
        <v>1514</v>
      </c>
      <c r="C3655" t="s">
        <v>133</v>
      </c>
      <c r="D3655" t="s">
        <v>1197</v>
      </c>
      <c r="E3655">
        <v>10000</v>
      </c>
      <c r="F3655" t="s">
        <v>1680</v>
      </c>
      <c r="G3655" t="str">
        <f t="shared" si="57"/>
        <v>XAF</v>
      </c>
      <c r="H3655">
        <f>IF(D3655=$D$2459,IF(E3655=1000,VLOOKUP(G3655,Brandesi!$A$2:$B$203,2,0),IF(E3655=5000,VLOOKUP(G3655,Brandesi!$D$2:$E$203,2,0),IF(E3655=10000,VLOOKUP(G3655,Brandesi!$G$2:$H$203,2,0)))))</f>
        <v>5667051.1419402203</v>
      </c>
    </row>
    <row r="3656" spans="1:8" x14ac:dyDescent="0.25">
      <c r="A3656" t="s">
        <v>101</v>
      </c>
      <c r="B3656" t="s">
        <v>1514</v>
      </c>
      <c r="C3656" t="s">
        <v>133</v>
      </c>
      <c r="D3656" t="s">
        <v>1197</v>
      </c>
      <c r="E3656">
        <v>10000</v>
      </c>
      <c r="F3656" t="s">
        <v>1680</v>
      </c>
      <c r="G3656" t="str">
        <f t="shared" si="57"/>
        <v>XAF</v>
      </c>
      <c r="H3656">
        <f>IF(D3656=$D$2459,IF(E3656=1000,VLOOKUP(G3656,Brandesi!$A$2:$B$203,2,0),IF(E3656=5000,VLOOKUP(G3656,Brandesi!$D$2:$E$203,2,0),IF(E3656=10000,VLOOKUP(G3656,Brandesi!$G$2:$H$203,2,0)))))</f>
        <v>5667051.1419402203</v>
      </c>
    </row>
    <row r="3657" spans="1:8" x14ac:dyDescent="0.25">
      <c r="A3657" t="s">
        <v>139</v>
      </c>
      <c r="B3657" t="s">
        <v>1515</v>
      </c>
      <c r="C3657" t="s">
        <v>138</v>
      </c>
      <c r="D3657" t="s">
        <v>1197</v>
      </c>
      <c r="E3657">
        <v>10000</v>
      </c>
      <c r="F3657" t="s">
        <v>1680</v>
      </c>
      <c r="G3657" t="str">
        <f t="shared" si="57"/>
        <v>CRC</v>
      </c>
      <c r="H3657">
        <f>IF(D3657=$D$2459,IF(E3657=1000,VLOOKUP(G3657,Brandesi!$A$2:$B$203,2,0),IF(E3657=5000,VLOOKUP(G3657,Brandesi!$D$2:$E$203,2,0),IF(E3657=10000,VLOOKUP(G3657,Brandesi!$G$2:$H$203,2,0)))))</f>
        <v>5679800.63184202</v>
      </c>
    </row>
    <row r="3658" spans="1:8" x14ac:dyDescent="0.25">
      <c r="A3658" t="s">
        <v>136</v>
      </c>
      <c r="B3658" t="s">
        <v>1515</v>
      </c>
      <c r="C3658" t="s">
        <v>138</v>
      </c>
      <c r="D3658" t="s">
        <v>1197</v>
      </c>
      <c r="E3658">
        <v>10000</v>
      </c>
      <c r="F3658" t="s">
        <v>1680</v>
      </c>
      <c r="G3658" t="str">
        <f t="shared" si="57"/>
        <v>CRC</v>
      </c>
      <c r="H3658">
        <f>IF(D3658=$D$2459,IF(E3658=1000,VLOOKUP(G3658,Brandesi!$A$2:$B$203,2,0),IF(E3658=5000,VLOOKUP(G3658,Brandesi!$D$2:$E$203,2,0),IF(E3658=10000,VLOOKUP(G3658,Brandesi!$G$2:$H$203,2,0)))))</f>
        <v>5679800.63184202</v>
      </c>
    </row>
    <row r="3659" spans="1:8" x14ac:dyDescent="0.25">
      <c r="A3659" t="s">
        <v>4</v>
      </c>
      <c r="B3659" t="s">
        <v>767</v>
      </c>
      <c r="C3659" t="s">
        <v>138</v>
      </c>
      <c r="D3659" t="s">
        <v>1197</v>
      </c>
      <c r="E3659">
        <v>10000</v>
      </c>
      <c r="F3659" t="s">
        <v>1680</v>
      </c>
      <c r="G3659" t="str">
        <f t="shared" si="57"/>
        <v>USD</v>
      </c>
      <c r="H3659">
        <f>IF(D3659=$D$2459,IF(E3659=1000,VLOOKUP(G3659,Brandesi!$A$2:$B$203,2,0),IF(E3659=5000,VLOOKUP(G3659,Brandesi!$D$2:$E$203,2,0),IF(E3659=10000,VLOOKUP(G3659,Brandesi!$G$2:$H$203,2,0)))))</f>
        <v>10000</v>
      </c>
    </row>
    <row r="3660" spans="1:8" x14ac:dyDescent="0.25">
      <c r="A3660" t="s">
        <v>143</v>
      </c>
      <c r="B3660" t="s">
        <v>1516</v>
      </c>
      <c r="C3660" t="s">
        <v>142</v>
      </c>
      <c r="D3660" t="s">
        <v>1197</v>
      </c>
      <c r="E3660">
        <v>10000</v>
      </c>
      <c r="F3660" t="s">
        <v>1680</v>
      </c>
      <c r="G3660" t="str">
        <f t="shared" si="57"/>
        <v>HRK</v>
      </c>
      <c r="H3660">
        <f>IF(D3660=$D$2459,IF(E3660=1000,VLOOKUP(G3660,Brandesi!$A$2:$B$203,2,0),IF(E3660=5000,VLOOKUP(G3660,Brandesi!$D$2:$E$203,2,0),IF(E3660=10000,VLOOKUP(G3660,Brandesi!$G$2:$H$203,2,0)))))</f>
        <v>64145.145219288199</v>
      </c>
    </row>
    <row r="3661" spans="1:8" x14ac:dyDescent="0.25">
      <c r="A3661" t="s">
        <v>140</v>
      </c>
      <c r="B3661" t="s">
        <v>1517</v>
      </c>
      <c r="C3661" t="s">
        <v>142</v>
      </c>
      <c r="D3661" t="s">
        <v>1197</v>
      </c>
      <c r="E3661">
        <v>10000</v>
      </c>
      <c r="F3661" t="s">
        <v>1680</v>
      </c>
      <c r="G3661" t="s">
        <v>1657</v>
      </c>
      <c r="H3661">
        <f>IF(D3661=$D$2459,IF(E3661=1000,VLOOKUP(G3661,Brandesi!$A$2:$B$203,2,0),IF(E3661=5000,VLOOKUP(G3661,Brandesi!$D$2:$E$203,2,0),IF(E3661=10000,VLOOKUP(G3661,Brandesi!$G$2:$H$203,2,0)))))</f>
        <v>64145.145219288199</v>
      </c>
    </row>
    <row r="3662" spans="1:8" x14ac:dyDescent="0.25">
      <c r="A3662" t="s">
        <v>145</v>
      </c>
      <c r="B3662" t="s">
        <v>1517</v>
      </c>
      <c r="C3662" t="s">
        <v>142</v>
      </c>
      <c r="D3662" t="s">
        <v>1197</v>
      </c>
      <c r="E3662">
        <v>10000</v>
      </c>
      <c r="F3662" t="s">
        <v>1680</v>
      </c>
      <c r="G3662" t="s">
        <v>1657</v>
      </c>
      <c r="H3662">
        <f>IF(D3662=$D$2459,IF(E3662=1000,VLOOKUP(G3662,Brandesi!$A$2:$B$203,2,0),IF(E3662=5000,VLOOKUP(G3662,Brandesi!$D$2:$E$203,2,0),IF(E3662=10000,VLOOKUP(G3662,Brandesi!$G$2:$H$203,2,0)))))</f>
        <v>64145.145219288199</v>
      </c>
    </row>
    <row r="3663" spans="1:8" x14ac:dyDescent="0.25">
      <c r="A3663" t="s">
        <v>38</v>
      </c>
      <c r="B3663" t="s">
        <v>1516</v>
      </c>
      <c r="C3663" t="s">
        <v>142</v>
      </c>
      <c r="D3663" t="s">
        <v>1197</v>
      </c>
      <c r="E3663">
        <v>10000</v>
      </c>
      <c r="F3663" t="s">
        <v>1680</v>
      </c>
      <c r="G3663" t="s">
        <v>1657</v>
      </c>
      <c r="H3663">
        <f>IF(D3663=$D$2459,IF(E3663=1000,VLOOKUP(G3663,Brandesi!$A$2:$B$203,2,0),IF(E3663=5000,VLOOKUP(G3663,Brandesi!$D$2:$E$203,2,0),IF(E3663=10000,VLOOKUP(G3663,Brandesi!$G$2:$H$203,2,0)))))</f>
        <v>64145.145219288199</v>
      </c>
    </row>
    <row r="3664" spans="1:8" x14ac:dyDescent="0.25">
      <c r="A3664" t="s">
        <v>32</v>
      </c>
      <c r="B3664" t="s">
        <v>1166</v>
      </c>
      <c r="C3664" t="s">
        <v>146</v>
      </c>
      <c r="D3664" t="s">
        <v>1197</v>
      </c>
      <c r="E3664">
        <v>10000</v>
      </c>
      <c r="F3664" t="s">
        <v>1680</v>
      </c>
      <c r="G3664" t="str">
        <f t="shared" si="57"/>
        <v>EUR</v>
      </c>
      <c r="H3664">
        <f>IF(D3664=$D$2459,IF(E3664=1000,VLOOKUP(G3664,Brandesi!$A$2:$B$203,2,0),IF(E3664=5000,VLOOKUP(G3664,Brandesi!$D$2:$E$203,2,0),IF(E3664=10000,VLOOKUP(G3664,Brandesi!$G$2:$H$203,2,0)))))</f>
        <v>8639.3637722294006</v>
      </c>
    </row>
    <row r="3665" spans="1:8" x14ac:dyDescent="0.25">
      <c r="A3665" t="s">
        <v>35</v>
      </c>
      <c r="B3665" t="s">
        <v>1518</v>
      </c>
      <c r="C3665" t="s">
        <v>146</v>
      </c>
      <c r="D3665" t="s">
        <v>1197</v>
      </c>
      <c r="E3665">
        <v>10000</v>
      </c>
      <c r="F3665" t="s">
        <v>1680</v>
      </c>
      <c r="G3665" t="str">
        <f t="shared" si="57"/>
        <v>EUR</v>
      </c>
      <c r="H3665">
        <f>IF(D3665=$D$2459,IF(E3665=1000,VLOOKUP(G3665,Brandesi!$A$2:$B$203,2,0),IF(E3665=5000,VLOOKUP(G3665,Brandesi!$D$2:$E$203,2,0),IF(E3665=10000,VLOOKUP(G3665,Brandesi!$G$2:$H$203,2,0)))))</f>
        <v>8639.3637722294006</v>
      </c>
    </row>
    <row r="3666" spans="1:8" x14ac:dyDescent="0.25">
      <c r="A3666" t="s">
        <v>34</v>
      </c>
      <c r="B3666" t="s">
        <v>1518</v>
      </c>
      <c r="C3666" t="s">
        <v>146</v>
      </c>
      <c r="D3666" t="s">
        <v>1197</v>
      </c>
      <c r="E3666">
        <v>10000</v>
      </c>
      <c r="F3666" t="s">
        <v>1680</v>
      </c>
      <c r="G3666" t="str">
        <f t="shared" si="57"/>
        <v>EUR</v>
      </c>
      <c r="H3666">
        <f>IF(D3666=$D$2459,IF(E3666=1000,VLOOKUP(G3666,Brandesi!$A$2:$B$203,2,0),IF(E3666=5000,VLOOKUP(G3666,Brandesi!$D$2:$E$203,2,0),IF(E3666=10000,VLOOKUP(G3666,Brandesi!$G$2:$H$203,2,0)))))</f>
        <v>8639.3637722294006</v>
      </c>
    </row>
    <row r="3667" spans="1:8" x14ac:dyDescent="0.25">
      <c r="A3667" t="s">
        <v>15</v>
      </c>
      <c r="B3667" t="s">
        <v>1518</v>
      </c>
      <c r="C3667" t="s">
        <v>146</v>
      </c>
      <c r="D3667" t="s">
        <v>1197</v>
      </c>
      <c r="E3667">
        <v>10000</v>
      </c>
      <c r="F3667" t="s">
        <v>1680</v>
      </c>
      <c r="G3667" t="str">
        <f t="shared" si="57"/>
        <v>EUR</v>
      </c>
      <c r="H3667">
        <f>IF(D3667=$D$2459,IF(E3667=1000,VLOOKUP(G3667,Brandesi!$A$2:$B$203,2,0),IF(E3667=5000,VLOOKUP(G3667,Brandesi!$D$2:$E$203,2,0),IF(E3667=10000,VLOOKUP(G3667,Brandesi!$G$2:$H$203,2,0)))))</f>
        <v>8639.3637722294006</v>
      </c>
    </row>
    <row r="3668" spans="1:8" x14ac:dyDescent="0.25">
      <c r="A3668" t="s">
        <v>36</v>
      </c>
      <c r="B3668" t="s">
        <v>1519</v>
      </c>
      <c r="C3668" t="s">
        <v>146</v>
      </c>
      <c r="D3668" t="s">
        <v>1197</v>
      </c>
      <c r="E3668">
        <v>10000</v>
      </c>
      <c r="F3668" t="s">
        <v>1680</v>
      </c>
      <c r="G3668" t="str">
        <f t="shared" si="57"/>
        <v>EUR</v>
      </c>
      <c r="H3668">
        <f>IF(D3668=$D$2459,IF(E3668=1000,VLOOKUP(G3668,Brandesi!$A$2:$B$203,2,0),IF(E3668=5000,VLOOKUP(G3668,Brandesi!$D$2:$E$203,2,0),IF(E3668=10000,VLOOKUP(G3668,Brandesi!$G$2:$H$203,2,0)))))</f>
        <v>8639.3637722294006</v>
      </c>
    </row>
    <row r="3669" spans="1:8" x14ac:dyDescent="0.25">
      <c r="A3669" t="s">
        <v>38</v>
      </c>
      <c r="B3669" t="s">
        <v>1163</v>
      </c>
      <c r="C3669" t="s">
        <v>146</v>
      </c>
      <c r="D3669" t="s">
        <v>1197</v>
      </c>
      <c r="E3669">
        <v>10000</v>
      </c>
      <c r="F3669" t="s">
        <v>1680</v>
      </c>
      <c r="G3669" t="str">
        <f>IF(RIGHT(B3669,1)=RIGHT($B$28,1),"EUR",IF(RIGHT(A3669,1)=")",LEFT(RIGHT(A3669,4),3),RIGHT(A3669,3)))</f>
        <v>EUR</v>
      </c>
      <c r="H3669">
        <f>IF(D3669=$D$2459,IF(E3669=1000,VLOOKUP(G3669,Brandesi!$A$2:$B$203,2,0),IF(E3669=5000,VLOOKUP(G3669,Brandesi!$D$2:$E$203,2,0),IF(E3669=10000,VLOOKUP(G3669,Brandesi!$G$2:$H$203,2,0)))))</f>
        <v>8639.3637722294006</v>
      </c>
    </row>
    <row r="3670" spans="1:8" x14ac:dyDescent="0.25">
      <c r="A3670" t="s">
        <v>147</v>
      </c>
      <c r="B3670" t="s">
        <v>1520</v>
      </c>
      <c r="C3670" t="s">
        <v>149</v>
      </c>
      <c r="D3670" t="s">
        <v>1197</v>
      </c>
      <c r="E3670">
        <v>10000</v>
      </c>
      <c r="F3670" t="s">
        <v>1680</v>
      </c>
      <c r="G3670" t="s">
        <v>1662</v>
      </c>
      <c r="H3670">
        <f>IF(D3670=$D$2459,IF(E3670=1000,VLOOKUP(G3670,Brandesi!$A$2:$B$203,2,0),IF(E3670=5000,VLOOKUP(G3670,Brandesi!$D$2:$E$203,2,0),IF(E3670=10000,VLOOKUP(G3670,Brandesi!$G$2:$H$203,2,0)))))</f>
        <v>222335.756871146</v>
      </c>
    </row>
    <row r="3671" spans="1:8" x14ac:dyDescent="0.25">
      <c r="A3671" t="s">
        <v>150</v>
      </c>
      <c r="B3671" t="s">
        <v>1521</v>
      </c>
      <c r="C3671" t="s">
        <v>149</v>
      </c>
      <c r="D3671" t="s">
        <v>1197</v>
      </c>
      <c r="E3671">
        <v>10000</v>
      </c>
      <c r="F3671" t="s">
        <v>1680</v>
      </c>
      <c r="G3671" t="str">
        <f t="shared" si="57"/>
        <v>CZK</v>
      </c>
      <c r="H3671">
        <f>IF(D3671=$D$2459,IF(E3671=1000,VLOOKUP(G3671,Brandesi!$A$2:$B$203,2,0),IF(E3671=5000,VLOOKUP(G3671,Brandesi!$D$2:$E$203,2,0),IF(E3671=10000,VLOOKUP(G3671,Brandesi!$G$2:$H$203,2,0)))))</f>
        <v>222335.756871146</v>
      </c>
    </row>
    <row r="3672" spans="1:8" x14ac:dyDescent="0.25">
      <c r="A3672" t="s">
        <v>152</v>
      </c>
      <c r="B3672" t="s">
        <v>1521</v>
      </c>
      <c r="C3672" t="s">
        <v>149</v>
      </c>
      <c r="D3672" t="s">
        <v>1197</v>
      </c>
      <c r="E3672">
        <v>10000</v>
      </c>
      <c r="F3672" t="s">
        <v>1680</v>
      </c>
      <c r="G3672" t="str">
        <f t="shared" si="57"/>
        <v>CZK</v>
      </c>
      <c r="H3672">
        <f>IF(D3672=$D$2459,IF(E3672=1000,VLOOKUP(G3672,Brandesi!$A$2:$B$203,2,0),IF(E3672=5000,VLOOKUP(G3672,Brandesi!$D$2:$E$203,2,0),IF(E3672=10000,VLOOKUP(G3672,Brandesi!$G$2:$H$203,2,0)))))</f>
        <v>222335.756871146</v>
      </c>
    </row>
    <row r="3673" spans="1:8" x14ac:dyDescent="0.25">
      <c r="A3673" t="s">
        <v>38</v>
      </c>
      <c r="B3673" t="s">
        <v>1522</v>
      </c>
      <c r="C3673" t="s">
        <v>149</v>
      </c>
      <c r="D3673" t="s">
        <v>1197</v>
      </c>
      <c r="E3673">
        <v>10000</v>
      </c>
      <c r="F3673" t="s">
        <v>1680</v>
      </c>
      <c r="G3673" t="s">
        <v>1662</v>
      </c>
      <c r="H3673">
        <f>IF(D3673=$D$2459,IF(E3673=1000,VLOOKUP(G3673,Brandesi!$A$2:$B$203,2,0),IF(E3673=5000,VLOOKUP(G3673,Brandesi!$D$2:$E$203,2,0),IF(E3673=10000,VLOOKUP(G3673,Brandesi!$G$2:$H$203,2,0)))))</f>
        <v>222335.756871146</v>
      </c>
    </row>
    <row r="3674" spans="1:8" x14ac:dyDescent="0.25">
      <c r="A3674" t="s">
        <v>153</v>
      </c>
      <c r="B3674" t="s">
        <v>1523</v>
      </c>
      <c r="C3674" t="s">
        <v>155</v>
      </c>
      <c r="D3674" t="s">
        <v>1197</v>
      </c>
      <c r="E3674">
        <v>10000</v>
      </c>
      <c r="F3674" t="s">
        <v>1680</v>
      </c>
      <c r="G3674" t="str">
        <f t="shared" si="57"/>
        <v>DKK</v>
      </c>
      <c r="H3674">
        <f>IF(D3674=$D$2459,IF(E3674=1000,VLOOKUP(G3674,Brandesi!$A$2:$B$203,2,0),IF(E3674=5000,VLOOKUP(G3674,Brandesi!$D$2:$E$203,2,0),IF(E3674=10000,VLOOKUP(G3674,Brandesi!$G$2:$H$203,2,0)))))</f>
        <v>64437.870908829398</v>
      </c>
    </row>
    <row r="3675" spans="1:8" x14ac:dyDescent="0.25">
      <c r="A3675" t="s">
        <v>158</v>
      </c>
      <c r="B3675" t="s">
        <v>1524</v>
      </c>
      <c r="C3675" t="s">
        <v>155</v>
      </c>
      <c r="D3675" t="s">
        <v>1197</v>
      </c>
      <c r="E3675">
        <v>10000</v>
      </c>
      <c r="F3675" t="s">
        <v>1680</v>
      </c>
      <c r="G3675" t="str">
        <f t="shared" si="57"/>
        <v>DKK</v>
      </c>
      <c r="H3675">
        <f>IF(D3675=$D$2459,IF(E3675=1000,VLOOKUP(G3675,Brandesi!$A$2:$B$203,2,0),IF(E3675=5000,VLOOKUP(G3675,Brandesi!$D$2:$E$203,2,0),IF(E3675=10000,VLOOKUP(G3675,Brandesi!$G$2:$H$203,2,0)))))</f>
        <v>64437.870908829398</v>
      </c>
    </row>
    <row r="3676" spans="1:8" x14ac:dyDescent="0.25">
      <c r="A3676" t="s">
        <v>156</v>
      </c>
      <c r="B3676" t="s">
        <v>1525</v>
      </c>
      <c r="C3676" t="s">
        <v>155</v>
      </c>
      <c r="D3676" t="s">
        <v>1197</v>
      </c>
      <c r="E3676">
        <v>10000</v>
      </c>
      <c r="F3676" t="s">
        <v>1680</v>
      </c>
      <c r="G3676" t="str">
        <f t="shared" si="57"/>
        <v>DKK</v>
      </c>
      <c r="H3676">
        <f>IF(D3676=$D$2459,IF(E3676=1000,VLOOKUP(G3676,Brandesi!$A$2:$B$203,2,0),IF(E3676=5000,VLOOKUP(G3676,Brandesi!$D$2:$E$203,2,0),IF(E3676=10000,VLOOKUP(G3676,Brandesi!$G$2:$H$203,2,0)))))</f>
        <v>64437.870908829398</v>
      </c>
    </row>
    <row r="3677" spans="1:8" x14ac:dyDescent="0.25">
      <c r="A3677" t="s">
        <v>38</v>
      </c>
      <c r="B3677" t="s">
        <v>1526</v>
      </c>
      <c r="C3677" t="s">
        <v>155</v>
      </c>
      <c r="D3677" t="s">
        <v>1197</v>
      </c>
      <c r="E3677">
        <v>10000</v>
      </c>
      <c r="F3677" t="s">
        <v>1680</v>
      </c>
      <c r="G3677" t="s">
        <v>1663</v>
      </c>
      <c r="H3677">
        <f>IF(D3677=$D$2459,IF(E3677=1000,VLOOKUP(G3677,Brandesi!$A$2:$B$203,2,0),IF(E3677=5000,VLOOKUP(G3677,Brandesi!$D$2:$E$203,2,0),IF(E3677=10000,VLOOKUP(G3677,Brandesi!$G$2:$H$203,2,0)))))</f>
        <v>64437.870908829398</v>
      </c>
    </row>
    <row r="3678" spans="1:8" x14ac:dyDescent="0.25">
      <c r="A3678" t="s">
        <v>159</v>
      </c>
      <c r="B3678" t="s">
        <v>1527</v>
      </c>
      <c r="C3678" t="s">
        <v>161</v>
      </c>
      <c r="D3678" t="s">
        <v>1197</v>
      </c>
      <c r="E3678">
        <v>10000</v>
      </c>
      <c r="F3678" t="s">
        <v>1680</v>
      </c>
      <c r="G3678" t="str">
        <f t="shared" si="57"/>
        <v>DOP</v>
      </c>
      <c r="H3678">
        <f>IF(D3678=$D$2459,IF(E3678=1000,VLOOKUP(G3678,Brandesi!$A$2:$B$203,2,0),IF(E3678=5000,VLOOKUP(G3678,Brandesi!$D$2:$E$203,2,0),IF(E3678=10000,VLOOKUP(G3678,Brandesi!$G$2:$H$203,2,0)))))</f>
        <v>499145.118180038</v>
      </c>
    </row>
    <row r="3679" spans="1:8" x14ac:dyDescent="0.25">
      <c r="A3679" t="s">
        <v>162</v>
      </c>
      <c r="B3679" t="s">
        <v>1527</v>
      </c>
      <c r="C3679" t="s">
        <v>161</v>
      </c>
      <c r="D3679" t="s">
        <v>1197</v>
      </c>
      <c r="E3679">
        <v>10000</v>
      </c>
      <c r="F3679" t="s">
        <v>1680</v>
      </c>
      <c r="G3679" t="str">
        <f t="shared" si="57"/>
        <v>DOP</v>
      </c>
      <c r="H3679">
        <f>IF(D3679=$D$2459,IF(E3679=1000,VLOOKUP(G3679,Brandesi!$A$2:$B$203,2,0),IF(E3679=5000,VLOOKUP(G3679,Brandesi!$D$2:$E$203,2,0),IF(E3679=10000,VLOOKUP(G3679,Brandesi!$G$2:$H$203,2,0)))))</f>
        <v>499145.118180038</v>
      </c>
    </row>
    <row r="3680" spans="1:8" x14ac:dyDescent="0.25">
      <c r="A3680" t="s">
        <v>4</v>
      </c>
      <c r="B3680" t="s">
        <v>767</v>
      </c>
      <c r="C3680" t="s">
        <v>161</v>
      </c>
      <c r="D3680" t="s">
        <v>1197</v>
      </c>
      <c r="E3680">
        <v>10000</v>
      </c>
      <c r="F3680" t="s">
        <v>1680</v>
      </c>
      <c r="G3680" t="str">
        <f t="shared" si="57"/>
        <v>USD</v>
      </c>
      <c r="H3680">
        <f>IF(D3680=$D$2459,IF(E3680=1000,VLOOKUP(G3680,Brandesi!$A$2:$B$203,2,0),IF(E3680=5000,VLOOKUP(G3680,Brandesi!$D$2:$E$203,2,0),IF(E3680=10000,VLOOKUP(G3680,Brandesi!$G$2:$H$203,2,0)))))</f>
        <v>10000</v>
      </c>
    </row>
    <row r="3681" spans="1:8" x14ac:dyDescent="0.25">
      <c r="A3681" t="s">
        <v>4</v>
      </c>
      <c r="B3681" t="s">
        <v>767</v>
      </c>
      <c r="C3681" t="s">
        <v>163</v>
      </c>
      <c r="D3681" t="s">
        <v>1197</v>
      </c>
      <c r="E3681">
        <v>10000</v>
      </c>
      <c r="F3681" t="s">
        <v>1680</v>
      </c>
      <c r="G3681" t="str">
        <f t="shared" si="57"/>
        <v>USD</v>
      </c>
      <c r="H3681">
        <f>IF(D3681=$D$2459,IF(E3681=1000,VLOOKUP(G3681,Brandesi!$A$2:$B$203,2,0),IF(E3681=5000,VLOOKUP(G3681,Brandesi!$D$2:$E$203,2,0),IF(E3681=10000,VLOOKUP(G3681,Brandesi!$G$2:$H$203,2,0)))))</f>
        <v>10000</v>
      </c>
    </row>
    <row r="3682" spans="1:8" x14ac:dyDescent="0.25">
      <c r="A3682" t="s">
        <v>47</v>
      </c>
      <c r="B3682" t="s">
        <v>1528</v>
      </c>
      <c r="C3682" t="s">
        <v>163</v>
      </c>
      <c r="D3682" t="s">
        <v>1197</v>
      </c>
      <c r="E3682">
        <v>10000</v>
      </c>
      <c r="F3682" t="s">
        <v>1680</v>
      </c>
      <c r="G3682" t="str">
        <f t="shared" si="57"/>
        <v>CAD</v>
      </c>
      <c r="H3682">
        <f>IF(D3682=$D$2459,IF(E3682=1000,VLOOKUP(G3682,Brandesi!$A$2:$B$203,2,0),IF(E3682=5000,VLOOKUP(G3682,Brandesi!$D$2:$E$203,2,0),IF(E3682=10000,VLOOKUP(G3682,Brandesi!$G$2:$H$203,2,0)))))</f>
        <v>13035.264479433001</v>
      </c>
    </row>
    <row r="3683" spans="1:8" x14ac:dyDescent="0.25">
      <c r="A3683" t="s">
        <v>164</v>
      </c>
      <c r="B3683" t="s">
        <v>1529</v>
      </c>
      <c r="C3683" t="s">
        <v>166</v>
      </c>
      <c r="D3683" t="s">
        <v>1197</v>
      </c>
      <c r="E3683">
        <v>10000</v>
      </c>
      <c r="F3683" t="s">
        <v>1680</v>
      </c>
      <c r="G3683" t="str">
        <f t="shared" si="57"/>
        <v>EGP</v>
      </c>
      <c r="H3683">
        <f>IF(D3683=$D$2459,IF(E3683=1000,VLOOKUP(G3683,Brandesi!$A$2:$B$203,2,0),IF(E3683=5000,VLOOKUP(G3683,Brandesi!$D$2:$E$203,2,0),IF(E3683=10000,VLOOKUP(G3683,Brandesi!$G$2:$H$203,2,0)))))</f>
        <v>178605.95570181281</v>
      </c>
    </row>
    <row r="3684" spans="1:8" x14ac:dyDescent="0.25">
      <c r="A3684" t="s">
        <v>167</v>
      </c>
      <c r="B3684" t="s">
        <v>1529</v>
      </c>
      <c r="C3684" t="s">
        <v>166</v>
      </c>
      <c r="D3684" t="s">
        <v>1197</v>
      </c>
      <c r="E3684">
        <v>10000</v>
      </c>
      <c r="F3684" t="s">
        <v>1680</v>
      </c>
      <c r="G3684" t="str">
        <f t="shared" si="57"/>
        <v>EGP</v>
      </c>
      <c r="H3684">
        <f>IF(D3684=$D$2459,IF(E3684=1000,VLOOKUP(G3684,Brandesi!$A$2:$B$203,2,0),IF(E3684=5000,VLOOKUP(G3684,Brandesi!$D$2:$E$203,2,0),IF(E3684=10000,VLOOKUP(G3684,Brandesi!$G$2:$H$203,2,0)))))</f>
        <v>178605.95570181281</v>
      </c>
    </row>
    <row r="3685" spans="1:8" x14ac:dyDescent="0.25">
      <c r="A3685" t="s">
        <v>4</v>
      </c>
      <c r="B3685" t="s">
        <v>767</v>
      </c>
      <c r="C3685" t="s">
        <v>166</v>
      </c>
      <c r="D3685" t="s">
        <v>1197</v>
      </c>
      <c r="E3685">
        <v>10000</v>
      </c>
      <c r="F3685" t="s">
        <v>1680</v>
      </c>
      <c r="G3685" t="str">
        <f t="shared" si="57"/>
        <v>USD</v>
      </c>
      <c r="H3685">
        <f>IF(D3685=$D$2459,IF(E3685=1000,VLOOKUP(G3685,Brandesi!$A$2:$B$203,2,0),IF(E3685=5000,VLOOKUP(G3685,Brandesi!$D$2:$E$203,2,0),IF(E3685=10000,VLOOKUP(G3685,Brandesi!$G$2:$H$203,2,0)))))</f>
        <v>10000</v>
      </c>
    </row>
    <row r="3686" spans="1:8" x14ac:dyDescent="0.25">
      <c r="A3686" t="s">
        <v>6</v>
      </c>
      <c r="B3686" t="s">
        <v>1158</v>
      </c>
      <c r="C3686" t="s">
        <v>166</v>
      </c>
      <c r="D3686" t="s">
        <v>1197</v>
      </c>
      <c r="E3686">
        <v>10000</v>
      </c>
      <c r="F3686" t="s">
        <v>1680</v>
      </c>
      <c r="G3686" t="str">
        <f t="shared" si="57"/>
        <v>EUR</v>
      </c>
      <c r="H3686">
        <f>IF(D3686=$D$2459,IF(E3686=1000,VLOOKUP(G3686,Brandesi!$A$2:$B$203,2,0),IF(E3686=5000,VLOOKUP(G3686,Brandesi!$D$2:$E$203,2,0),IF(E3686=10000,VLOOKUP(G3686,Brandesi!$G$2:$H$203,2,0)))))</f>
        <v>8639.3637722294006</v>
      </c>
    </row>
    <row r="3687" spans="1:8" x14ac:dyDescent="0.25">
      <c r="A3687" t="s">
        <v>4</v>
      </c>
      <c r="B3687" t="s">
        <v>767</v>
      </c>
      <c r="C3687" t="s">
        <v>168</v>
      </c>
      <c r="D3687" t="s">
        <v>1197</v>
      </c>
      <c r="E3687">
        <v>10000</v>
      </c>
      <c r="F3687" t="s">
        <v>1680</v>
      </c>
      <c r="G3687" t="str">
        <f t="shared" si="57"/>
        <v>USD</v>
      </c>
      <c r="H3687">
        <f>IF(D3687=$D$2459,IF(E3687=1000,VLOOKUP(G3687,Brandesi!$A$2:$B$203,2,0),IF(E3687=5000,VLOOKUP(G3687,Brandesi!$D$2:$E$203,2,0),IF(E3687=10000,VLOOKUP(G3687,Brandesi!$G$2:$H$203,2,0)))))</f>
        <v>10000</v>
      </c>
    </row>
    <row r="3688" spans="1:8" x14ac:dyDescent="0.25">
      <c r="A3688" t="s">
        <v>169</v>
      </c>
      <c r="B3688" t="s">
        <v>1530</v>
      </c>
      <c r="C3688" t="s">
        <v>168</v>
      </c>
      <c r="D3688" t="s">
        <v>1197</v>
      </c>
      <c r="E3688">
        <v>10000</v>
      </c>
      <c r="F3688" t="s">
        <v>1680</v>
      </c>
      <c r="G3688" t="str">
        <f t="shared" si="57"/>
        <v>MXN</v>
      </c>
      <c r="H3688">
        <f>IF(D3688=$D$2459,IF(E3688=1000,VLOOKUP(G3688,Brandesi!$A$2:$B$203,2,0),IF(E3688=5000,VLOOKUP(G3688,Brandesi!$D$2:$E$203,2,0),IF(E3688=10000,VLOOKUP(G3688,Brandesi!$G$2:$H$203,2,0)))))</f>
        <v>189466.71635204161</v>
      </c>
    </row>
    <row r="3689" spans="1:8" x14ac:dyDescent="0.25">
      <c r="A3689" t="s">
        <v>32</v>
      </c>
      <c r="B3689" t="s">
        <v>1178</v>
      </c>
      <c r="C3689" t="s">
        <v>171</v>
      </c>
      <c r="D3689" t="s">
        <v>1197</v>
      </c>
      <c r="E3689">
        <v>10000</v>
      </c>
      <c r="F3689" t="s">
        <v>1680</v>
      </c>
      <c r="G3689" t="str">
        <f t="shared" si="57"/>
        <v>EUR</v>
      </c>
      <c r="H3689">
        <f>IF(D3689=$D$2459,IF(E3689=1000,VLOOKUP(G3689,Brandesi!$A$2:$B$203,2,0),IF(E3689=5000,VLOOKUP(G3689,Brandesi!$D$2:$E$203,2,0),IF(E3689=10000,VLOOKUP(G3689,Brandesi!$G$2:$H$203,2,0)))))</f>
        <v>8639.3637722294006</v>
      </c>
    </row>
    <row r="3690" spans="1:8" x14ac:dyDescent="0.25">
      <c r="A3690" t="s">
        <v>35</v>
      </c>
      <c r="B3690" t="s">
        <v>1531</v>
      </c>
      <c r="C3690" t="s">
        <v>171</v>
      </c>
      <c r="D3690" t="s">
        <v>1197</v>
      </c>
      <c r="E3690">
        <v>10000</v>
      </c>
      <c r="F3690" t="s">
        <v>1680</v>
      </c>
      <c r="G3690" t="str">
        <f t="shared" si="57"/>
        <v>EUR</v>
      </c>
      <c r="H3690">
        <f>IF(D3690=$D$2459,IF(E3690=1000,VLOOKUP(G3690,Brandesi!$A$2:$B$203,2,0),IF(E3690=5000,VLOOKUP(G3690,Brandesi!$D$2:$E$203,2,0),IF(E3690=10000,VLOOKUP(G3690,Brandesi!$G$2:$H$203,2,0)))))</f>
        <v>8639.3637722294006</v>
      </c>
    </row>
    <row r="3691" spans="1:8" x14ac:dyDescent="0.25">
      <c r="A3691" t="s">
        <v>34</v>
      </c>
      <c r="B3691" t="s">
        <v>1531</v>
      </c>
      <c r="C3691" t="s">
        <v>171</v>
      </c>
      <c r="D3691" t="s">
        <v>1197</v>
      </c>
      <c r="E3691">
        <v>10000</v>
      </c>
      <c r="F3691" t="s">
        <v>1680</v>
      </c>
      <c r="G3691" t="str">
        <f t="shared" si="57"/>
        <v>EUR</v>
      </c>
      <c r="H3691">
        <f>IF(D3691=$D$2459,IF(E3691=1000,VLOOKUP(G3691,Brandesi!$A$2:$B$203,2,0),IF(E3691=5000,VLOOKUP(G3691,Brandesi!$D$2:$E$203,2,0),IF(E3691=10000,VLOOKUP(G3691,Brandesi!$G$2:$H$203,2,0)))))</f>
        <v>8639.3637722294006</v>
      </c>
    </row>
    <row r="3692" spans="1:8" x14ac:dyDescent="0.25">
      <c r="A3692" t="s">
        <v>15</v>
      </c>
      <c r="B3692" t="s">
        <v>1531</v>
      </c>
      <c r="C3692" t="s">
        <v>171</v>
      </c>
      <c r="D3692" t="s">
        <v>1197</v>
      </c>
      <c r="E3692">
        <v>10000</v>
      </c>
      <c r="F3692" t="s">
        <v>1680</v>
      </c>
      <c r="G3692" t="str">
        <f t="shared" si="57"/>
        <v>EUR</v>
      </c>
      <c r="H3692">
        <f>IF(D3692=$D$2459,IF(E3692=1000,VLOOKUP(G3692,Brandesi!$A$2:$B$203,2,0),IF(E3692=5000,VLOOKUP(G3692,Brandesi!$D$2:$E$203,2,0),IF(E3692=10000,VLOOKUP(G3692,Brandesi!$G$2:$H$203,2,0)))))</f>
        <v>8639.3637722294006</v>
      </c>
    </row>
    <row r="3693" spans="1:8" x14ac:dyDescent="0.25">
      <c r="A3693" t="s">
        <v>36</v>
      </c>
      <c r="B3693" t="s">
        <v>1519</v>
      </c>
      <c r="C3693" t="s">
        <v>171</v>
      </c>
      <c r="D3693" t="s">
        <v>1197</v>
      </c>
      <c r="E3693">
        <v>10000</v>
      </c>
      <c r="F3693" t="s">
        <v>1680</v>
      </c>
      <c r="G3693" t="str">
        <f t="shared" si="57"/>
        <v>EUR</v>
      </c>
      <c r="H3693">
        <f>IF(D3693=$D$2459,IF(E3693=1000,VLOOKUP(G3693,Brandesi!$A$2:$B$203,2,0),IF(E3693=5000,VLOOKUP(G3693,Brandesi!$D$2:$E$203,2,0),IF(E3693=10000,VLOOKUP(G3693,Brandesi!$G$2:$H$203,2,0)))))</f>
        <v>8639.3637722294006</v>
      </c>
    </row>
    <row r="3694" spans="1:8" x14ac:dyDescent="0.25">
      <c r="A3694" t="s">
        <v>38</v>
      </c>
      <c r="B3694" t="s">
        <v>1163</v>
      </c>
      <c r="C3694" t="s">
        <v>171</v>
      </c>
      <c r="D3694" t="s">
        <v>1197</v>
      </c>
      <c r="E3694">
        <v>10000</v>
      </c>
      <c r="F3694" t="s">
        <v>1680</v>
      </c>
      <c r="G3694" t="str">
        <f>IF(RIGHT(B3694,1)=RIGHT($B$28,1),"EUR",IF(RIGHT(A3694,1)=")",LEFT(RIGHT(A3694,4),3),RIGHT(A3694,3)))</f>
        <v>EUR</v>
      </c>
      <c r="H3694">
        <f>IF(D3694=$D$2459,IF(E3694=1000,VLOOKUP(G3694,Brandesi!$A$2:$B$203,2,0),IF(E3694=5000,VLOOKUP(G3694,Brandesi!$D$2:$E$203,2,0),IF(E3694=10000,VLOOKUP(G3694,Brandesi!$G$2:$H$203,2,0)))))</f>
        <v>8639.3637722294006</v>
      </c>
    </row>
    <row r="3695" spans="1:8" x14ac:dyDescent="0.25">
      <c r="A3695" t="s">
        <v>4</v>
      </c>
      <c r="B3695" t="s">
        <v>767</v>
      </c>
      <c r="C3695" t="s">
        <v>172</v>
      </c>
      <c r="D3695" t="s">
        <v>1197</v>
      </c>
      <c r="E3695">
        <v>10000</v>
      </c>
      <c r="F3695" t="s">
        <v>1680</v>
      </c>
      <c r="G3695" t="str">
        <f t="shared" si="57"/>
        <v>USD</v>
      </c>
      <c r="H3695">
        <f>IF(D3695=$D$2459,IF(E3695=1000,VLOOKUP(G3695,Brandesi!$A$2:$B$203,2,0),IF(E3695=5000,VLOOKUP(G3695,Brandesi!$D$2:$E$203,2,0),IF(E3695=10000,VLOOKUP(G3695,Brandesi!$G$2:$H$203,2,0)))))</f>
        <v>10000</v>
      </c>
    </row>
    <row r="3696" spans="1:8" x14ac:dyDescent="0.25">
      <c r="A3696" t="s">
        <v>173</v>
      </c>
      <c r="B3696" t="s">
        <v>1532</v>
      </c>
      <c r="C3696" t="s">
        <v>172</v>
      </c>
      <c r="D3696" t="s">
        <v>1197</v>
      </c>
      <c r="E3696">
        <v>10000</v>
      </c>
      <c r="F3696" t="s">
        <v>1680</v>
      </c>
      <c r="G3696" t="str">
        <f t="shared" si="57"/>
        <v>ETB</v>
      </c>
      <c r="H3696">
        <f>IF(D3696=$D$2459,IF(E3696=1000,VLOOKUP(G3696,Brandesi!$A$2:$B$203,2,0),IF(E3696=5000,VLOOKUP(G3696,Brandesi!$D$2:$E$203,2,0),IF(E3696=10000,VLOOKUP(G3696,Brandesi!$G$2:$H$203,2,0)))))</f>
        <v>276954.36606680602</v>
      </c>
    </row>
    <row r="3697" spans="1:8" x14ac:dyDescent="0.25">
      <c r="A3697" t="s">
        <v>175</v>
      </c>
      <c r="B3697" t="s">
        <v>1532</v>
      </c>
      <c r="C3697" t="s">
        <v>172</v>
      </c>
      <c r="D3697" t="s">
        <v>1197</v>
      </c>
      <c r="E3697">
        <v>10000</v>
      </c>
      <c r="F3697" t="s">
        <v>1680</v>
      </c>
      <c r="G3697" t="str">
        <f t="shared" si="57"/>
        <v>ETB</v>
      </c>
      <c r="H3697">
        <f>IF(D3697=$D$2459,IF(E3697=1000,VLOOKUP(G3697,Brandesi!$A$2:$B$203,2,0),IF(E3697=5000,VLOOKUP(G3697,Brandesi!$D$2:$E$203,2,0),IF(E3697=10000,VLOOKUP(G3697,Brandesi!$G$2:$H$203,2,0)))))</f>
        <v>276954.36606680602</v>
      </c>
    </row>
    <row r="3698" spans="1:8" x14ac:dyDescent="0.25">
      <c r="A3698" t="s">
        <v>6</v>
      </c>
      <c r="B3698" t="s">
        <v>1163</v>
      </c>
      <c r="C3698" t="s">
        <v>172</v>
      </c>
      <c r="D3698" t="s">
        <v>1197</v>
      </c>
      <c r="E3698">
        <v>10000</v>
      </c>
      <c r="F3698" t="s">
        <v>1680</v>
      </c>
      <c r="G3698" t="str">
        <f t="shared" si="57"/>
        <v>EUR</v>
      </c>
      <c r="H3698">
        <f>IF(D3698=$D$2459,IF(E3698=1000,VLOOKUP(G3698,Brandesi!$A$2:$B$203,2,0),IF(E3698=5000,VLOOKUP(G3698,Brandesi!$D$2:$E$203,2,0),IF(E3698=10000,VLOOKUP(G3698,Brandesi!$G$2:$H$203,2,0)))))</f>
        <v>8639.3637722294006</v>
      </c>
    </row>
    <row r="3699" spans="1:8" x14ac:dyDescent="0.25">
      <c r="A3699" t="s">
        <v>176</v>
      </c>
      <c r="B3699" t="s">
        <v>1533</v>
      </c>
      <c r="C3699" t="s">
        <v>178</v>
      </c>
      <c r="D3699" t="s">
        <v>1197</v>
      </c>
      <c r="E3699">
        <v>10000</v>
      </c>
      <c r="F3699" t="s">
        <v>1680</v>
      </c>
      <c r="G3699" t="str">
        <f t="shared" si="57"/>
        <v>FJD</v>
      </c>
      <c r="H3699">
        <f>IF(D3699=$D$2459,IF(E3699=1000,VLOOKUP(G3699,Brandesi!$A$2:$B$203,2,0),IF(E3699=5000,VLOOKUP(G3699,Brandesi!$D$2:$E$203,2,0),IF(E3699=10000,VLOOKUP(G3699,Brandesi!$G$2:$H$203,2,0)))))</f>
        <v>21084.0136390802</v>
      </c>
    </row>
    <row r="3700" spans="1:8" x14ac:dyDescent="0.25">
      <c r="A3700" t="s">
        <v>179</v>
      </c>
      <c r="B3700" t="s">
        <v>1533</v>
      </c>
      <c r="C3700" t="s">
        <v>178</v>
      </c>
      <c r="D3700" t="s">
        <v>1197</v>
      </c>
      <c r="E3700">
        <v>10000</v>
      </c>
      <c r="F3700" t="s">
        <v>1680</v>
      </c>
      <c r="G3700" t="str">
        <f t="shared" si="57"/>
        <v>FJD</v>
      </c>
      <c r="H3700">
        <f>IF(D3700=$D$2459,IF(E3700=1000,VLOOKUP(G3700,Brandesi!$A$2:$B$203,2,0),IF(E3700=5000,VLOOKUP(G3700,Brandesi!$D$2:$E$203,2,0),IF(E3700=10000,VLOOKUP(G3700,Brandesi!$G$2:$H$203,2,0)))))</f>
        <v>21084.0136390802</v>
      </c>
    </row>
    <row r="3701" spans="1:8" x14ac:dyDescent="0.25">
      <c r="A3701" t="s">
        <v>4</v>
      </c>
      <c r="B3701" t="s">
        <v>767</v>
      </c>
      <c r="C3701" t="s">
        <v>178</v>
      </c>
      <c r="D3701" t="s">
        <v>1197</v>
      </c>
      <c r="E3701">
        <v>10000</v>
      </c>
      <c r="F3701" t="s">
        <v>1680</v>
      </c>
      <c r="G3701" t="str">
        <f t="shared" si="57"/>
        <v>USD</v>
      </c>
      <c r="H3701">
        <f>IF(D3701=$D$2459,IF(E3701=1000,VLOOKUP(G3701,Brandesi!$A$2:$B$203,2,0),IF(E3701=5000,VLOOKUP(G3701,Brandesi!$D$2:$E$203,2,0),IF(E3701=10000,VLOOKUP(G3701,Brandesi!$G$2:$H$203,2,0)))))</f>
        <v>10000</v>
      </c>
    </row>
    <row r="3702" spans="1:8" x14ac:dyDescent="0.25">
      <c r="A3702" t="s">
        <v>32</v>
      </c>
      <c r="B3702" t="s">
        <v>1534</v>
      </c>
      <c r="C3702" t="s">
        <v>180</v>
      </c>
      <c r="D3702" t="s">
        <v>1197</v>
      </c>
      <c r="E3702">
        <v>10000</v>
      </c>
      <c r="F3702" t="s">
        <v>1680</v>
      </c>
      <c r="G3702" t="str">
        <f t="shared" si="57"/>
        <v>EUR</v>
      </c>
      <c r="H3702">
        <f>IF(D3702=$D$2459,IF(E3702=1000,VLOOKUP(G3702,Brandesi!$A$2:$B$203,2,0),IF(E3702=5000,VLOOKUP(G3702,Brandesi!$D$2:$E$203,2,0),IF(E3702=10000,VLOOKUP(G3702,Brandesi!$G$2:$H$203,2,0)))))</f>
        <v>8639.3637722294006</v>
      </c>
    </row>
    <row r="3703" spans="1:8" x14ac:dyDescent="0.25">
      <c r="A3703" t="s">
        <v>35</v>
      </c>
      <c r="B3703" t="s">
        <v>1535</v>
      </c>
      <c r="C3703" t="s">
        <v>180</v>
      </c>
      <c r="D3703" t="s">
        <v>1197</v>
      </c>
      <c r="E3703">
        <v>10000</v>
      </c>
      <c r="F3703" t="s">
        <v>1680</v>
      </c>
      <c r="G3703" t="str">
        <f t="shared" si="57"/>
        <v>EUR</v>
      </c>
      <c r="H3703">
        <f>IF(D3703=$D$2459,IF(E3703=1000,VLOOKUP(G3703,Brandesi!$A$2:$B$203,2,0),IF(E3703=5000,VLOOKUP(G3703,Brandesi!$D$2:$E$203,2,0),IF(E3703=10000,VLOOKUP(G3703,Brandesi!$G$2:$H$203,2,0)))))</f>
        <v>8639.3637722294006</v>
      </c>
    </row>
    <row r="3704" spans="1:8" x14ac:dyDescent="0.25">
      <c r="A3704" t="s">
        <v>34</v>
      </c>
      <c r="B3704" t="s">
        <v>1535</v>
      </c>
      <c r="C3704" t="s">
        <v>180</v>
      </c>
      <c r="D3704" t="s">
        <v>1197</v>
      </c>
      <c r="E3704">
        <v>10000</v>
      </c>
      <c r="F3704" t="s">
        <v>1680</v>
      </c>
      <c r="G3704" t="str">
        <f t="shared" si="57"/>
        <v>EUR</v>
      </c>
      <c r="H3704">
        <f>IF(D3704=$D$2459,IF(E3704=1000,VLOOKUP(G3704,Brandesi!$A$2:$B$203,2,0),IF(E3704=5000,VLOOKUP(G3704,Brandesi!$D$2:$E$203,2,0),IF(E3704=10000,VLOOKUP(G3704,Brandesi!$G$2:$H$203,2,0)))))</f>
        <v>8639.3637722294006</v>
      </c>
    </row>
    <row r="3705" spans="1:8" x14ac:dyDescent="0.25">
      <c r="A3705" t="s">
        <v>15</v>
      </c>
      <c r="B3705" t="s">
        <v>1535</v>
      </c>
      <c r="C3705" t="s">
        <v>180</v>
      </c>
      <c r="D3705" t="s">
        <v>1197</v>
      </c>
      <c r="E3705">
        <v>10000</v>
      </c>
      <c r="F3705" t="s">
        <v>1680</v>
      </c>
      <c r="G3705" t="str">
        <f t="shared" si="57"/>
        <v>EUR</v>
      </c>
      <c r="H3705">
        <f>IF(D3705=$D$2459,IF(E3705=1000,VLOOKUP(G3705,Brandesi!$A$2:$B$203,2,0),IF(E3705=5000,VLOOKUP(G3705,Brandesi!$D$2:$E$203,2,0),IF(E3705=10000,VLOOKUP(G3705,Brandesi!$G$2:$H$203,2,0)))))</f>
        <v>8639.3637722294006</v>
      </c>
    </row>
    <row r="3706" spans="1:8" x14ac:dyDescent="0.25">
      <c r="A3706" t="s">
        <v>36</v>
      </c>
      <c r="B3706" t="s">
        <v>1536</v>
      </c>
      <c r="C3706" t="s">
        <v>180</v>
      </c>
      <c r="D3706" t="s">
        <v>1197</v>
      </c>
      <c r="E3706">
        <v>10000</v>
      </c>
      <c r="F3706" t="s">
        <v>1680</v>
      </c>
      <c r="G3706" t="str">
        <f t="shared" si="57"/>
        <v>EUR</v>
      </c>
      <c r="H3706">
        <f>IF(D3706=$D$2459,IF(E3706=1000,VLOOKUP(G3706,Brandesi!$A$2:$B$203,2,0),IF(E3706=5000,VLOOKUP(G3706,Brandesi!$D$2:$E$203,2,0),IF(E3706=10000,VLOOKUP(G3706,Brandesi!$G$2:$H$203,2,0)))))</f>
        <v>8639.3637722294006</v>
      </c>
    </row>
    <row r="3707" spans="1:8" x14ac:dyDescent="0.25">
      <c r="A3707" t="s">
        <v>38</v>
      </c>
      <c r="B3707" t="s">
        <v>1537</v>
      </c>
      <c r="C3707" t="s">
        <v>180</v>
      </c>
      <c r="D3707" t="s">
        <v>1197</v>
      </c>
      <c r="E3707">
        <v>10000</v>
      </c>
      <c r="F3707" t="s">
        <v>1680</v>
      </c>
      <c r="G3707" t="str">
        <f>IF(RIGHT(B3707,1)=RIGHT($B$28,1),"EUR",IF(RIGHT(A3707,1)=")",LEFT(RIGHT(A3707,4),3),RIGHT(A3707,3)))</f>
        <v>EUR</v>
      </c>
      <c r="H3707">
        <f>IF(D3707=$D$2459,IF(E3707=1000,VLOOKUP(G3707,Brandesi!$A$2:$B$203,2,0),IF(E3707=5000,VLOOKUP(G3707,Brandesi!$D$2:$E$203,2,0),IF(E3707=10000,VLOOKUP(G3707,Brandesi!$G$2:$H$203,2,0)))))</f>
        <v>8639.3637722294006</v>
      </c>
    </row>
    <row r="3708" spans="1:8" x14ac:dyDescent="0.25">
      <c r="A3708" t="s">
        <v>32</v>
      </c>
      <c r="B3708" t="s">
        <v>1534</v>
      </c>
      <c r="C3708" t="s">
        <v>181</v>
      </c>
      <c r="D3708" t="s">
        <v>1197</v>
      </c>
      <c r="E3708">
        <v>10000</v>
      </c>
      <c r="F3708" t="s">
        <v>1680</v>
      </c>
      <c r="G3708" t="str">
        <f t="shared" si="57"/>
        <v>EUR</v>
      </c>
      <c r="H3708">
        <f>IF(D3708=$D$2459,IF(E3708=1000,VLOOKUP(G3708,Brandesi!$A$2:$B$203,2,0),IF(E3708=5000,VLOOKUP(G3708,Brandesi!$D$2:$E$203,2,0),IF(E3708=10000,VLOOKUP(G3708,Brandesi!$G$2:$H$203,2,0)))))</f>
        <v>8639.3637722294006</v>
      </c>
    </row>
    <row r="3709" spans="1:8" x14ac:dyDescent="0.25">
      <c r="A3709" t="s">
        <v>35</v>
      </c>
      <c r="B3709" t="s">
        <v>1535</v>
      </c>
      <c r="C3709" t="s">
        <v>181</v>
      </c>
      <c r="D3709" t="s">
        <v>1197</v>
      </c>
      <c r="E3709">
        <v>10000</v>
      </c>
      <c r="F3709" t="s">
        <v>1680</v>
      </c>
      <c r="G3709" t="str">
        <f t="shared" si="57"/>
        <v>EUR</v>
      </c>
      <c r="H3709">
        <f>IF(D3709=$D$2459,IF(E3709=1000,VLOOKUP(G3709,Brandesi!$A$2:$B$203,2,0),IF(E3709=5000,VLOOKUP(G3709,Brandesi!$D$2:$E$203,2,0),IF(E3709=10000,VLOOKUP(G3709,Brandesi!$G$2:$H$203,2,0)))))</f>
        <v>8639.3637722294006</v>
      </c>
    </row>
    <row r="3710" spans="1:8" x14ac:dyDescent="0.25">
      <c r="A3710" t="s">
        <v>34</v>
      </c>
      <c r="B3710" t="s">
        <v>1535</v>
      </c>
      <c r="C3710" t="s">
        <v>181</v>
      </c>
      <c r="D3710" t="s">
        <v>1197</v>
      </c>
      <c r="E3710">
        <v>10000</v>
      </c>
      <c r="F3710" t="s">
        <v>1680</v>
      </c>
      <c r="G3710" t="str">
        <f t="shared" si="57"/>
        <v>EUR</v>
      </c>
      <c r="H3710">
        <f>IF(D3710=$D$2459,IF(E3710=1000,VLOOKUP(G3710,Brandesi!$A$2:$B$203,2,0),IF(E3710=5000,VLOOKUP(G3710,Brandesi!$D$2:$E$203,2,0),IF(E3710=10000,VLOOKUP(G3710,Brandesi!$G$2:$H$203,2,0)))))</f>
        <v>8639.3637722294006</v>
      </c>
    </row>
    <row r="3711" spans="1:8" x14ac:dyDescent="0.25">
      <c r="A3711" t="s">
        <v>15</v>
      </c>
      <c r="B3711" t="s">
        <v>1535</v>
      </c>
      <c r="C3711" t="s">
        <v>181</v>
      </c>
      <c r="D3711" t="s">
        <v>1197</v>
      </c>
      <c r="E3711">
        <v>10000</v>
      </c>
      <c r="F3711" t="s">
        <v>1680</v>
      </c>
      <c r="G3711" t="str">
        <f t="shared" si="57"/>
        <v>EUR</v>
      </c>
      <c r="H3711">
        <f>IF(D3711=$D$2459,IF(E3711=1000,VLOOKUP(G3711,Brandesi!$A$2:$B$203,2,0),IF(E3711=5000,VLOOKUP(G3711,Brandesi!$D$2:$E$203,2,0),IF(E3711=10000,VLOOKUP(G3711,Brandesi!$G$2:$H$203,2,0)))))</f>
        <v>8639.3637722294006</v>
      </c>
    </row>
    <row r="3712" spans="1:8" x14ac:dyDescent="0.25">
      <c r="A3712" t="s">
        <v>36</v>
      </c>
      <c r="B3712" t="s">
        <v>1536</v>
      </c>
      <c r="C3712" t="s">
        <v>181</v>
      </c>
      <c r="D3712" t="s">
        <v>1197</v>
      </c>
      <c r="E3712">
        <v>10000</v>
      </c>
      <c r="F3712" t="s">
        <v>1680</v>
      </c>
      <c r="G3712" t="str">
        <f t="shared" si="57"/>
        <v>EUR</v>
      </c>
      <c r="H3712">
        <f>IF(D3712=$D$2459,IF(E3712=1000,VLOOKUP(G3712,Brandesi!$A$2:$B$203,2,0),IF(E3712=5000,VLOOKUP(G3712,Brandesi!$D$2:$E$203,2,0),IF(E3712=10000,VLOOKUP(G3712,Brandesi!$G$2:$H$203,2,0)))))</f>
        <v>8639.3637722294006</v>
      </c>
    </row>
    <row r="3713" spans="1:8" x14ac:dyDescent="0.25">
      <c r="A3713" t="s">
        <v>101</v>
      </c>
      <c r="B3713" t="s">
        <v>1538</v>
      </c>
      <c r="C3713" t="s">
        <v>182</v>
      </c>
      <c r="D3713" t="s">
        <v>1197</v>
      </c>
      <c r="E3713">
        <v>10000</v>
      </c>
      <c r="F3713" t="s">
        <v>1680</v>
      </c>
      <c r="G3713" t="str">
        <f t="shared" si="57"/>
        <v>XAF</v>
      </c>
      <c r="H3713">
        <f>IF(D3713=$D$2459,IF(E3713=1000,VLOOKUP(G3713,Brandesi!$A$2:$B$203,2,0),IF(E3713=5000,VLOOKUP(G3713,Brandesi!$D$2:$E$203,2,0),IF(E3713=10000,VLOOKUP(G3713,Brandesi!$G$2:$H$203,2,0)))))</f>
        <v>5667051.1419402203</v>
      </c>
    </row>
    <row r="3714" spans="1:8" x14ac:dyDescent="0.25">
      <c r="A3714" t="s">
        <v>104</v>
      </c>
      <c r="B3714" t="s">
        <v>1538</v>
      </c>
      <c r="C3714" t="s">
        <v>182</v>
      </c>
      <c r="D3714" t="s">
        <v>1197</v>
      </c>
      <c r="E3714">
        <v>10000</v>
      </c>
      <c r="F3714" t="s">
        <v>1680</v>
      </c>
      <c r="G3714" t="str">
        <f t="shared" si="57"/>
        <v>XAF</v>
      </c>
      <c r="H3714">
        <f>IF(D3714=$D$2459,IF(E3714=1000,VLOOKUP(G3714,Brandesi!$A$2:$B$203,2,0),IF(E3714=5000,VLOOKUP(G3714,Brandesi!$D$2:$E$203,2,0),IF(E3714=10000,VLOOKUP(G3714,Brandesi!$G$2:$H$203,2,0)))))</f>
        <v>5667051.1419402203</v>
      </c>
    </row>
    <row r="3715" spans="1:8" x14ac:dyDescent="0.25">
      <c r="A3715" t="s">
        <v>4</v>
      </c>
      <c r="B3715" t="s">
        <v>767</v>
      </c>
      <c r="C3715" t="s">
        <v>182</v>
      </c>
      <c r="D3715" t="s">
        <v>1197</v>
      </c>
      <c r="E3715">
        <v>10000</v>
      </c>
      <c r="F3715" t="s">
        <v>1680</v>
      </c>
      <c r="G3715" t="str">
        <f t="shared" ref="G3715:G3778" si="58">IF(RIGHT(A3715,1)=")",LEFT(RIGHT(A3715,4),3),RIGHT(A3715,3))</f>
        <v>USD</v>
      </c>
      <c r="H3715">
        <f>IF(D3715=$D$2459,IF(E3715=1000,VLOOKUP(G3715,Brandesi!$A$2:$B$203,2,0),IF(E3715=5000,VLOOKUP(G3715,Brandesi!$D$2:$E$203,2,0),IF(E3715=10000,VLOOKUP(G3715,Brandesi!$G$2:$H$203,2,0)))))</f>
        <v>10000</v>
      </c>
    </row>
    <row r="3716" spans="1:8" x14ac:dyDescent="0.25">
      <c r="A3716" t="s">
        <v>184</v>
      </c>
      <c r="B3716" t="s">
        <v>832</v>
      </c>
      <c r="C3716" t="s">
        <v>186</v>
      </c>
      <c r="D3716" t="s">
        <v>1197</v>
      </c>
      <c r="E3716">
        <v>10000</v>
      </c>
      <c r="F3716" t="s">
        <v>1680</v>
      </c>
      <c r="G3716" t="str">
        <f t="shared" si="58"/>
        <v>GMD</v>
      </c>
      <c r="H3716">
        <f>IF(D3716=$D$2459,IF(E3716=1000,VLOOKUP(G3716,Brandesi!$A$2:$B$203,2,0),IF(E3716=5000,VLOOKUP(G3716,Brandesi!$D$2:$E$203,2,0),IF(E3716=10000,VLOOKUP(G3716,Brandesi!$G$2:$H$203,2,0)))))</f>
        <v>481016.07097259001</v>
      </c>
    </row>
    <row r="3717" spans="1:8" x14ac:dyDescent="0.25">
      <c r="A3717" t="s">
        <v>187</v>
      </c>
      <c r="B3717" t="s">
        <v>832</v>
      </c>
      <c r="C3717" t="s">
        <v>186</v>
      </c>
      <c r="D3717" t="s">
        <v>1197</v>
      </c>
      <c r="E3717">
        <v>10000</v>
      </c>
      <c r="F3717" t="s">
        <v>1680</v>
      </c>
      <c r="G3717" t="str">
        <f t="shared" si="58"/>
        <v>GMD</v>
      </c>
      <c r="H3717">
        <f>IF(D3717=$D$2459,IF(E3717=1000,VLOOKUP(G3717,Brandesi!$A$2:$B$203,2,0),IF(E3717=5000,VLOOKUP(G3717,Brandesi!$D$2:$E$203,2,0),IF(E3717=10000,VLOOKUP(G3717,Brandesi!$G$2:$H$203,2,0)))))</f>
        <v>481016.07097259001</v>
      </c>
    </row>
    <row r="3718" spans="1:8" x14ac:dyDescent="0.25">
      <c r="A3718" t="s">
        <v>4</v>
      </c>
      <c r="B3718" t="s">
        <v>767</v>
      </c>
      <c r="C3718" t="s">
        <v>186</v>
      </c>
      <c r="D3718" t="s">
        <v>1197</v>
      </c>
      <c r="E3718">
        <v>10000</v>
      </c>
      <c r="F3718" t="s">
        <v>1680</v>
      </c>
      <c r="G3718" t="str">
        <f t="shared" si="58"/>
        <v>USD</v>
      </c>
      <c r="H3718">
        <f>IF(D3718=$D$2459,IF(E3718=1000,VLOOKUP(G3718,Brandesi!$A$2:$B$203,2,0),IF(E3718=5000,VLOOKUP(G3718,Brandesi!$D$2:$E$203,2,0),IF(E3718=10000,VLOOKUP(G3718,Brandesi!$G$2:$H$203,2,0)))))</f>
        <v>10000</v>
      </c>
    </row>
    <row r="3719" spans="1:8" x14ac:dyDescent="0.25">
      <c r="A3719" t="s">
        <v>145</v>
      </c>
      <c r="B3719" t="s">
        <v>1539</v>
      </c>
      <c r="C3719" t="s">
        <v>189</v>
      </c>
      <c r="D3719" t="s">
        <v>1197</v>
      </c>
      <c r="E3719">
        <v>10000</v>
      </c>
      <c r="F3719" t="s">
        <v>1680</v>
      </c>
      <c r="G3719" t="s">
        <v>1658</v>
      </c>
      <c r="H3719">
        <f>IF(D3719=$D$2459,IF(E3719=1000,VLOOKUP(G3719,Brandesi!$A$2:$B$203,2,0),IF(E3719=5000,VLOOKUP(G3719,Brandesi!$D$2:$E$203,2,0),IF(E3719=10000,VLOOKUP(G3719,Brandesi!$G$2:$H$203,2,0)))))</f>
        <v>25792.670715492201</v>
      </c>
    </row>
    <row r="3720" spans="1:8" x14ac:dyDescent="0.25">
      <c r="A3720" t="s">
        <v>140</v>
      </c>
      <c r="B3720" t="s">
        <v>1539</v>
      </c>
      <c r="C3720" t="s">
        <v>189</v>
      </c>
      <c r="D3720" t="s">
        <v>1197</v>
      </c>
      <c r="E3720">
        <v>10000</v>
      </c>
      <c r="F3720" t="s">
        <v>1680</v>
      </c>
      <c r="G3720" t="s">
        <v>1658</v>
      </c>
      <c r="H3720">
        <f>IF(D3720=$D$2459,IF(E3720=1000,VLOOKUP(G3720,Brandesi!$A$2:$B$203,2,0),IF(E3720=5000,VLOOKUP(G3720,Brandesi!$D$2:$E$203,2,0),IF(E3720=10000,VLOOKUP(G3720,Brandesi!$G$2:$H$203,2,0)))))</f>
        <v>25792.670715492201</v>
      </c>
    </row>
    <row r="3721" spans="1:8" x14ac:dyDescent="0.25">
      <c r="A3721" t="s">
        <v>4</v>
      </c>
      <c r="B3721" t="s">
        <v>767</v>
      </c>
      <c r="C3721" t="s">
        <v>189</v>
      </c>
      <c r="D3721" t="s">
        <v>1197</v>
      </c>
      <c r="E3721">
        <v>10000</v>
      </c>
      <c r="F3721" t="s">
        <v>1680</v>
      </c>
      <c r="G3721" t="str">
        <f t="shared" si="58"/>
        <v>USD</v>
      </c>
      <c r="H3721">
        <f>IF(D3721=$D$2459,IF(E3721=1000,VLOOKUP(G3721,Brandesi!$A$2:$B$203,2,0),IF(E3721=5000,VLOOKUP(G3721,Brandesi!$D$2:$E$203,2,0),IF(E3721=10000,VLOOKUP(G3721,Brandesi!$G$2:$H$203,2,0)))))</f>
        <v>10000</v>
      </c>
    </row>
    <row r="3722" spans="1:8" x14ac:dyDescent="0.25">
      <c r="A3722" t="s">
        <v>6</v>
      </c>
      <c r="B3722" t="s">
        <v>1158</v>
      </c>
      <c r="C3722" t="s">
        <v>189</v>
      </c>
      <c r="D3722" t="s">
        <v>1197</v>
      </c>
      <c r="E3722">
        <v>10000</v>
      </c>
      <c r="F3722" t="s">
        <v>1680</v>
      </c>
      <c r="G3722" t="str">
        <f t="shared" si="58"/>
        <v>EUR</v>
      </c>
      <c r="H3722">
        <f>IF(D3722=$D$2459,IF(E3722=1000,VLOOKUP(G3722,Brandesi!$A$2:$B$203,2,0),IF(E3722=5000,VLOOKUP(G3722,Brandesi!$D$2:$E$203,2,0),IF(E3722=10000,VLOOKUP(G3722,Brandesi!$G$2:$H$203,2,0)))))</f>
        <v>8639.3637722294006</v>
      </c>
    </row>
    <row r="3723" spans="1:8" x14ac:dyDescent="0.25">
      <c r="A3723" t="s">
        <v>38</v>
      </c>
      <c r="B3723" t="s">
        <v>1158</v>
      </c>
      <c r="C3723" t="s">
        <v>190</v>
      </c>
      <c r="D3723" t="s">
        <v>1197</v>
      </c>
      <c r="E3723">
        <v>10000</v>
      </c>
      <c r="F3723" t="s">
        <v>1680</v>
      </c>
      <c r="G3723" t="str">
        <f>IF(RIGHT(B3723,1)=RIGHT($B$28,1),"EUR",IF(RIGHT(A3723,1)=")",LEFT(RIGHT(A3723,4),3),RIGHT(A3723,3)))</f>
        <v>EUR</v>
      </c>
      <c r="H3723">
        <f>IF(D3723=$D$2459,IF(E3723=1000,VLOOKUP(G3723,Brandesi!$A$2:$B$203,2,0),IF(E3723=5000,VLOOKUP(G3723,Brandesi!$D$2:$E$203,2,0),IF(E3723=10000,VLOOKUP(G3723,Brandesi!$G$2:$H$203,2,0)))))</f>
        <v>8639.3637722294006</v>
      </c>
    </row>
    <row r="3724" spans="1:8" x14ac:dyDescent="0.25">
      <c r="A3724" t="s">
        <v>32</v>
      </c>
      <c r="B3724" t="s">
        <v>1157</v>
      </c>
      <c r="C3724" t="s">
        <v>190</v>
      </c>
      <c r="D3724" t="s">
        <v>1197</v>
      </c>
      <c r="E3724">
        <v>10000</v>
      </c>
      <c r="F3724" t="s">
        <v>1680</v>
      </c>
      <c r="G3724" t="str">
        <f t="shared" si="58"/>
        <v>EUR</v>
      </c>
      <c r="H3724">
        <f>IF(D3724=$D$2459,IF(E3724=1000,VLOOKUP(G3724,Brandesi!$A$2:$B$203,2,0),IF(E3724=5000,VLOOKUP(G3724,Brandesi!$D$2:$E$203,2,0),IF(E3724=10000,VLOOKUP(G3724,Brandesi!$G$2:$H$203,2,0)))))</f>
        <v>8639.3637722294006</v>
      </c>
    </row>
    <row r="3725" spans="1:8" x14ac:dyDescent="0.25">
      <c r="A3725" t="s">
        <v>35</v>
      </c>
      <c r="B3725" t="s">
        <v>1540</v>
      </c>
      <c r="C3725" t="s">
        <v>190</v>
      </c>
      <c r="D3725" t="s">
        <v>1197</v>
      </c>
      <c r="E3725">
        <v>10000</v>
      </c>
      <c r="F3725" t="s">
        <v>1680</v>
      </c>
      <c r="G3725" t="str">
        <f t="shared" si="58"/>
        <v>EUR</v>
      </c>
      <c r="H3725">
        <f>IF(D3725=$D$2459,IF(E3725=1000,VLOOKUP(G3725,Brandesi!$A$2:$B$203,2,0),IF(E3725=5000,VLOOKUP(G3725,Brandesi!$D$2:$E$203,2,0),IF(E3725=10000,VLOOKUP(G3725,Brandesi!$G$2:$H$203,2,0)))))</f>
        <v>8639.3637722294006</v>
      </c>
    </row>
    <row r="3726" spans="1:8" x14ac:dyDescent="0.25">
      <c r="A3726" t="s">
        <v>34</v>
      </c>
      <c r="B3726" t="s">
        <v>1540</v>
      </c>
      <c r="C3726" t="s">
        <v>190</v>
      </c>
      <c r="D3726" t="s">
        <v>1197</v>
      </c>
      <c r="E3726">
        <v>10000</v>
      </c>
      <c r="F3726" t="s">
        <v>1680</v>
      </c>
      <c r="G3726" t="str">
        <f t="shared" si="58"/>
        <v>EUR</v>
      </c>
      <c r="H3726">
        <f>IF(D3726=$D$2459,IF(E3726=1000,VLOOKUP(G3726,Brandesi!$A$2:$B$203,2,0),IF(E3726=5000,VLOOKUP(G3726,Brandesi!$D$2:$E$203,2,0),IF(E3726=10000,VLOOKUP(G3726,Brandesi!$G$2:$H$203,2,0)))))</f>
        <v>8639.3637722294006</v>
      </c>
    </row>
    <row r="3727" spans="1:8" x14ac:dyDescent="0.25">
      <c r="A3727" t="s">
        <v>15</v>
      </c>
      <c r="B3727" t="s">
        <v>1540</v>
      </c>
      <c r="C3727" t="s">
        <v>190</v>
      </c>
      <c r="D3727" t="s">
        <v>1197</v>
      </c>
      <c r="E3727">
        <v>10000</v>
      </c>
      <c r="F3727" t="s">
        <v>1680</v>
      </c>
      <c r="G3727" t="str">
        <f t="shared" si="58"/>
        <v>EUR</v>
      </c>
      <c r="H3727">
        <f>IF(D3727=$D$2459,IF(E3727=1000,VLOOKUP(G3727,Brandesi!$A$2:$B$203,2,0),IF(E3727=5000,VLOOKUP(G3727,Brandesi!$D$2:$E$203,2,0),IF(E3727=10000,VLOOKUP(G3727,Brandesi!$G$2:$H$203,2,0)))))</f>
        <v>8639.3637722294006</v>
      </c>
    </row>
    <row r="3728" spans="1:8" x14ac:dyDescent="0.25">
      <c r="A3728" t="s">
        <v>36</v>
      </c>
      <c r="B3728" t="s">
        <v>1541</v>
      </c>
      <c r="C3728" t="s">
        <v>190</v>
      </c>
      <c r="D3728" t="s">
        <v>1197</v>
      </c>
      <c r="E3728">
        <v>10000</v>
      </c>
      <c r="F3728" t="s">
        <v>1680</v>
      </c>
      <c r="G3728" t="str">
        <f t="shared" si="58"/>
        <v>EUR</v>
      </c>
      <c r="H3728">
        <f>IF(D3728=$D$2459,IF(E3728=1000,VLOOKUP(G3728,Brandesi!$A$2:$B$203,2,0),IF(E3728=5000,VLOOKUP(G3728,Brandesi!$D$2:$E$203,2,0),IF(E3728=10000,VLOOKUP(G3728,Brandesi!$G$2:$H$203,2,0)))))</f>
        <v>8639.3637722294006</v>
      </c>
    </row>
    <row r="3729" spans="1:8" x14ac:dyDescent="0.25">
      <c r="A3729" t="s">
        <v>191</v>
      </c>
      <c r="B3729" t="s">
        <v>1542</v>
      </c>
      <c r="C3729" t="s">
        <v>193</v>
      </c>
      <c r="D3729" t="s">
        <v>1197</v>
      </c>
      <c r="E3729">
        <v>10000</v>
      </c>
      <c r="F3729" t="s">
        <v>1680</v>
      </c>
      <c r="G3729" t="str">
        <f t="shared" si="58"/>
        <v>GHS</v>
      </c>
      <c r="H3729">
        <f>IF(D3729=$D$2459,IF(E3729=1000,VLOOKUP(G3729,Brandesi!$A$2:$B$203,2,0),IF(E3729=5000,VLOOKUP(G3729,Brandesi!$D$2:$E$203,2,0),IF(E3729=10000,VLOOKUP(G3729,Brandesi!$G$2:$H$203,2,0)))))</f>
        <v>48009.339267142001</v>
      </c>
    </row>
    <row r="3730" spans="1:8" x14ac:dyDescent="0.25">
      <c r="A3730" t="s">
        <v>194</v>
      </c>
      <c r="B3730" t="s">
        <v>1542</v>
      </c>
      <c r="C3730" t="s">
        <v>193</v>
      </c>
      <c r="D3730" t="s">
        <v>1197</v>
      </c>
      <c r="E3730">
        <v>10000</v>
      </c>
      <c r="F3730" t="s">
        <v>1680</v>
      </c>
      <c r="G3730" t="str">
        <f t="shared" si="58"/>
        <v>GHS</v>
      </c>
      <c r="H3730">
        <f>IF(D3730=$D$2459,IF(E3730=1000,VLOOKUP(G3730,Brandesi!$A$2:$B$203,2,0),IF(E3730=5000,VLOOKUP(G3730,Brandesi!$D$2:$E$203,2,0),IF(E3730=10000,VLOOKUP(G3730,Brandesi!$G$2:$H$203,2,0)))))</f>
        <v>48009.339267142001</v>
      </c>
    </row>
    <row r="3731" spans="1:8" x14ac:dyDescent="0.25">
      <c r="A3731" t="s">
        <v>4</v>
      </c>
      <c r="B3731" t="s">
        <v>767</v>
      </c>
      <c r="C3731" t="s">
        <v>193</v>
      </c>
      <c r="D3731" t="s">
        <v>1197</v>
      </c>
      <c r="E3731">
        <v>10000</v>
      </c>
      <c r="F3731" t="s">
        <v>1680</v>
      </c>
      <c r="G3731" t="str">
        <f t="shared" si="58"/>
        <v>USD</v>
      </c>
      <c r="H3731">
        <f>IF(D3731=$D$2459,IF(E3731=1000,VLOOKUP(G3731,Brandesi!$A$2:$B$203,2,0),IF(E3731=5000,VLOOKUP(G3731,Brandesi!$D$2:$E$203,2,0),IF(E3731=10000,VLOOKUP(G3731,Brandesi!$G$2:$H$203,2,0)))))</f>
        <v>10000</v>
      </c>
    </row>
    <row r="3732" spans="1:8" x14ac:dyDescent="0.25">
      <c r="A3732" t="s">
        <v>195</v>
      </c>
      <c r="B3732" t="s">
        <v>1543</v>
      </c>
      <c r="C3732" t="s">
        <v>197</v>
      </c>
      <c r="D3732" t="s">
        <v>1197</v>
      </c>
      <c r="E3732">
        <v>10000</v>
      </c>
      <c r="F3732" t="s">
        <v>1680</v>
      </c>
      <c r="G3732" t="str">
        <f t="shared" si="58"/>
        <v>GBP</v>
      </c>
      <c r="H3732">
        <f>IF(D3732=$D$2459,IF(E3732=1000,VLOOKUP(G3732,Brandesi!$A$2:$B$203,2,0),IF(E3732=5000,VLOOKUP(G3732,Brandesi!$D$2:$E$203,2,0),IF(E3732=10000,VLOOKUP(G3732,Brandesi!$G$2:$H$203,2,0)))))</f>
        <v>7749.1753900393996</v>
      </c>
    </row>
    <row r="3733" spans="1:8" x14ac:dyDescent="0.25">
      <c r="A3733" t="s">
        <v>199</v>
      </c>
      <c r="B3733" t="s">
        <v>1543</v>
      </c>
      <c r="C3733" t="s">
        <v>197</v>
      </c>
      <c r="D3733" t="s">
        <v>1197</v>
      </c>
      <c r="E3733">
        <v>10000</v>
      </c>
      <c r="F3733" t="s">
        <v>1680</v>
      </c>
      <c r="G3733" t="str">
        <f t="shared" si="58"/>
        <v>GBP</v>
      </c>
      <c r="H3733">
        <f>IF(D3733=$D$2459,IF(E3733=1000,VLOOKUP(G3733,Brandesi!$A$2:$B$203,2,0),IF(E3733=5000,VLOOKUP(G3733,Brandesi!$D$2:$E$203,2,0),IF(E3733=10000,VLOOKUP(G3733,Brandesi!$G$2:$H$203,2,0)))))</f>
        <v>7749.1753900393996</v>
      </c>
    </row>
    <row r="3734" spans="1:8" x14ac:dyDescent="0.25">
      <c r="A3734" t="s">
        <v>198</v>
      </c>
      <c r="B3734" t="s">
        <v>1543</v>
      </c>
      <c r="C3734" t="s">
        <v>197</v>
      </c>
      <c r="D3734" t="s">
        <v>1197</v>
      </c>
      <c r="E3734">
        <v>10000</v>
      </c>
      <c r="F3734" t="s">
        <v>1680</v>
      </c>
      <c r="G3734" t="str">
        <f t="shared" si="58"/>
        <v>GBP</v>
      </c>
      <c r="H3734">
        <f>IF(D3734=$D$2459,IF(E3734=1000,VLOOKUP(G3734,Brandesi!$A$2:$B$203,2,0),IF(E3734=5000,VLOOKUP(G3734,Brandesi!$D$2:$E$203,2,0),IF(E3734=10000,VLOOKUP(G3734,Brandesi!$G$2:$H$203,2,0)))))</f>
        <v>7749.1753900393996</v>
      </c>
    </row>
    <row r="3735" spans="1:8" x14ac:dyDescent="0.25">
      <c r="A3735" t="s">
        <v>200</v>
      </c>
      <c r="B3735" t="s">
        <v>1135</v>
      </c>
      <c r="C3735" t="s">
        <v>197</v>
      </c>
      <c r="D3735" t="s">
        <v>1197</v>
      </c>
      <c r="E3735">
        <v>10000</v>
      </c>
      <c r="F3735" t="s">
        <v>1680</v>
      </c>
      <c r="G3735" t="str">
        <f t="shared" si="58"/>
        <v>GIP</v>
      </c>
      <c r="H3735">
        <f>IF(D3735=$D$2459,IF(E3735=1000,VLOOKUP(G3735,Brandesi!$A$2:$B$203,2,0),IF(E3735=5000,VLOOKUP(G3735,Brandesi!$D$2:$E$203,2,0),IF(E3735=10000,VLOOKUP(G3735,Brandesi!$G$2:$H$203,2,0)))))</f>
        <v>7749.1753900393996</v>
      </c>
    </row>
    <row r="3736" spans="1:8" x14ac:dyDescent="0.25">
      <c r="A3736" t="s">
        <v>6</v>
      </c>
      <c r="B3736" t="s">
        <v>1146</v>
      </c>
      <c r="C3736" t="s">
        <v>197</v>
      </c>
      <c r="D3736" t="s">
        <v>1197</v>
      </c>
      <c r="E3736">
        <v>10000</v>
      </c>
      <c r="F3736" t="s">
        <v>1680</v>
      </c>
      <c r="G3736" t="str">
        <f t="shared" si="58"/>
        <v>EUR</v>
      </c>
      <c r="H3736">
        <f>IF(D3736=$D$2459,IF(E3736=1000,VLOOKUP(G3736,Brandesi!$A$2:$B$203,2,0),IF(E3736=5000,VLOOKUP(G3736,Brandesi!$D$2:$E$203,2,0),IF(E3736=10000,VLOOKUP(G3736,Brandesi!$G$2:$H$203,2,0)))))</f>
        <v>8639.3637722294006</v>
      </c>
    </row>
    <row r="3737" spans="1:8" x14ac:dyDescent="0.25">
      <c r="A3737" t="s">
        <v>4</v>
      </c>
      <c r="B3737" t="s">
        <v>767</v>
      </c>
      <c r="C3737" t="s">
        <v>197</v>
      </c>
      <c r="D3737" t="s">
        <v>1197</v>
      </c>
      <c r="E3737">
        <v>10000</v>
      </c>
      <c r="F3737" t="s">
        <v>1680</v>
      </c>
      <c r="G3737" t="str">
        <f t="shared" si="58"/>
        <v>USD</v>
      </c>
      <c r="H3737">
        <f>IF(D3737=$D$2459,IF(E3737=1000,VLOOKUP(G3737,Brandesi!$A$2:$B$203,2,0),IF(E3737=5000,VLOOKUP(G3737,Brandesi!$D$2:$E$203,2,0),IF(E3737=10000,VLOOKUP(G3737,Brandesi!$G$2:$H$203,2,0)))))</f>
        <v>10000</v>
      </c>
    </row>
    <row r="3738" spans="1:8" x14ac:dyDescent="0.25">
      <c r="A3738" t="s">
        <v>32</v>
      </c>
      <c r="B3738" t="s">
        <v>1148</v>
      </c>
      <c r="C3738" t="s">
        <v>202</v>
      </c>
      <c r="D3738" t="s">
        <v>1197</v>
      </c>
      <c r="E3738">
        <v>10000</v>
      </c>
      <c r="F3738" t="s">
        <v>1680</v>
      </c>
      <c r="G3738" t="str">
        <f t="shared" si="58"/>
        <v>EUR</v>
      </c>
      <c r="H3738">
        <f>IF(D3738=$D$2459,IF(E3738=1000,VLOOKUP(G3738,Brandesi!$A$2:$B$203,2,0),IF(E3738=5000,VLOOKUP(G3738,Brandesi!$D$2:$E$203,2,0),IF(E3738=10000,VLOOKUP(G3738,Brandesi!$G$2:$H$203,2,0)))))</f>
        <v>8639.3637722294006</v>
      </c>
    </row>
    <row r="3739" spans="1:8" x14ac:dyDescent="0.25">
      <c r="A3739" t="s">
        <v>35</v>
      </c>
      <c r="B3739" t="s">
        <v>1544</v>
      </c>
      <c r="C3739" t="s">
        <v>202</v>
      </c>
      <c r="D3739" t="s">
        <v>1197</v>
      </c>
      <c r="E3739">
        <v>10000</v>
      </c>
      <c r="F3739" t="s">
        <v>1680</v>
      </c>
      <c r="G3739" t="str">
        <f t="shared" si="58"/>
        <v>EUR</v>
      </c>
      <c r="H3739">
        <f>IF(D3739=$D$2459,IF(E3739=1000,VLOOKUP(G3739,Brandesi!$A$2:$B$203,2,0),IF(E3739=5000,VLOOKUP(G3739,Brandesi!$D$2:$E$203,2,0),IF(E3739=10000,VLOOKUP(G3739,Brandesi!$G$2:$H$203,2,0)))))</f>
        <v>8639.3637722294006</v>
      </c>
    </row>
    <row r="3740" spans="1:8" x14ac:dyDescent="0.25">
      <c r="A3740" t="s">
        <v>34</v>
      </c>
      <c r="B3740" t="s">
        <v>1544</v>
      </c>
      <c r="C3740" t="s">
        <v>202</v>
      </c>
      <c r="D3740" t="s">
        <v>1197</v>
      </c>
      <c r="E3740">
        <v>10000</v>
      </c>
      <c r="F3740" t="s">
        <v>1680</v>
      </c>
      <c r="G3740" t="str">
        <f t="shared" si="58"/>
        <v>EUR</v>
      </c>
      <c r="H3740">
        <f>IF(D3740=$D$2459,IF(E3740=1000,VLOOKUP(G3740,Brandesi!$A$2:$B$203,2,0),IF(E3740=5000,VLOOKUP(G3740,Brandesi!$D$2:$E$203,2,0),IF(E3740=10000,VLOOKUP(G3740,Brandesi!$G$2:$H$203,2,0)))))</f>
        <v>8639.3637722294006</v>
      </c>
    </row>
    <row r="3741" spans="1:8" x14ac:dyDescent="0.25">
      <c r="A3741" t="s">
        <v>15</v>
      </c>
      <c r="B3741" t="s">
        <v>1544</v>
      </c>
      <c r="C3741" t="s">
        <v>202</v>
      </c>
      <c r="D3741" t="s">
        <v>1197</v>
      </c>
      <c r="E3741">
        <v>10000</v>
      </c>
      <c r="F3741" t="s">
        <v>1680</v>
      </c>
      <c r="G3741" t="str">
        <f t="shared" si="58"/>
        <v>EUR</v>
      </c>
      <c r="H3741">
        <f>IF(D3741=$D$2459,IF(E3741=1000,VLOOKUP(G3741,Brandesi!$A$2:$B$203,2,0),IF(E3741=5000,VLOOKUP(G3741,Brandesi!$D$2:$E$203,2,0),IF(E3741=10000,VLOOKUP(G3741,Brandesi!$G$2:$H$203,2,0)))))</f>
        <v>8639.3637722294006</v>
      </c>
    </row>
    <row r="3742" spans="1:8" x14ac:dyDescent="0.25">
      <c r="A3742" t="s">
        <v>36</v>
      </c>
      <c r="B3742" t="s">
        <v>1545</v>
      </c>
      <c r="C3742" t="s">
        <v>202</v>
      </c>
      <c r="D3742" t="s">
        <v>1197</v>
      </c>
      <c r="E3742">
        <v>10000</v>
      </c>
      <c r="F3742" t="s">
        <v>1680</v>
      </c>
      <c r="G3742" t="str">
        <f t="shared" si="58"/>
        <v>EUR</v>
      </c>
      <c r="H3742">
        <f>IF(D3742=$D$2459,IF(E3742=1000,VLOOKUP(G3742,Brandesi!$A$2:$B$203,2,0),IF(E3742=5000,VLOOKUP(G3742,Brandesi!$D$2:$E$203,2,0),IF(E3742=10000,VLOOKUP(G3742,Brandesi!$G$2:$H$203,2,0)))))</f>
        <v>8639.3637722294006</v>
      </c>
    </row>
    <row r="3743" spans="1:8" x14ac:dyDescent="0.25">
      <c r="A3743" t="s">
        <v>203</v>
      </c>
      <c r="B3743" t="s">
        <v>838</v>
      </c>
      <c r="C3743" t="s">
        <v>205</v>
      </c>
      <c r="D3743" t="s">
        <v>1197</v>
      </c>
      <c r="E3743">
        <v>10000</v>
      </c>
      <c r="F3743" t="s">
        <v>1680</v>
      </c>
      <c r="G3743" t="str">
        <f t="shared" si="58"/>
        <v>XCD</v>
      </c>
      <c r="H3743">
        <f>IF(D3743=$D$2459,IF(E3743=1000,VLOOKUP(G3743,Brandesi!$A$2:$B$203,2,0),IF(E3743=5000,VLOOKUP(G3743,Brandesi!$D$2:$E$203,2,0),IF(E3743=10000,VLOOKUP(G3743,Brandesi!$G$2:$H$203,2,0)))))</f>
        <v>27024.710485612399</v>
      </c>
    </row>
    <row r="3744" spans="1:8" x14ac:dyDescent="0.25">
      <c r="A3744" t="s">
        <v>206</v>
      </c>
      <c r="B3744" t="s">
        <v>838</v>
      </c>
      <c r="C3744" t="s">
        <v>205</v>
      </c>
      <c r="D3744" t="s">
        <v>1197</v>
      </c>
      <c r="E3744">
        <v>10000</v>
      </c>
      <c r="F3744" t="s">
        <v>1680</v>
      </c>
      <c r="G3744" t="str">
        <f t="shared" si="58"/>
        <v>XCD</v>
      </c>
      <c r="H3744">
        <f>IF(D3744=$D$2459,IF(E3744=1000,VLOOKUP(G3744,Brandesi!$A$2:$B$203,2,0),IF(E3744=5000,VLOOKUP(G3744,Brandesi!$D$2:$E$203,2,0),IF(E3744=10000,VLOOKUP(G3744,Brandesi!$G$2:$H$203,2,0)))))</f>
        <v>27024.710485612399</v>
      </c>
    </row>
    <row r="3745" spans="1:8" x14ac:dyDescent="0.25">
      <c r="A3745" t="s">
        <v>4</v>
      </c>
      <c r="B3745" t="s">
        <v>767</v>
      </c>
      <c r="C3745" t="s">
        <v>205</v>
      </c>
      <c r="D3745" t="s">
        <v>1197</v>
      </c>
      <c r="E3745">
        <v>10000</v>
      </c>
      <c r="F3745" t="s">
        <v>1680</v>
      </c>
      <c r="G3745" t="str">
        <f t="shared" si="58"/>
        <v>USD</v>
      </c>
      <c r="H3745">
        <f>IF(D3745=$D$2459,IF(E3745=1000,VLOOKUP(G3745,Brandesi!$A$2:$B$203,2,0),IF(E3745=5000,VLOOKUP(G3745,Brandesi!$D$2:$E$203,2,0),IF(E3745=10000,VLOOKUP(G3745,Brandesi!$G$2:$H$203,2,0)))))</f>
        <v>10000</v>
      </c>
    </row>
    <row r="3746" spans="1:8" x14ac:dyDescent="0.25">
      <c r="A3746" t="s">
        <v>1240</v>
      </c>
      <c r="B3746" t="s">
        <v>1546</v>
      </c>
      <c r="C3746" t="s">
        <v>207</v>
      </c>
      <c r="D3746" t="s">
        <v>1197</v>
      </c>
      <c r="E3746">
        <v>10000</v>
      </c>
      <c r="F3746" t="s">
        <v>1680</v>
      </c>
      <c r="G3746" t="str">
        <f t="shared" si="58"/>
        <v>GTQ</v>
      </c>
      <c r="H3746">
        <f>IF(D3746=$D$2459,IF(E3746=1000,VLOOKUP(G3746,Brandesi!$A$2:$B$203,2,0),IF(E3746=5000,VLOOKUP(G3746,Brandesi!$D$2:$E$203,2,0),IF(E3746=10000,VLOOKUP(G3746,Brandesi!$G$2:$H$203,2,0)))))</f>
        <v>74842.219884062404</v>
      </c>
    </row>
    <row r="3747" spans="1:8" x14ac:dyDescent="0.25">
      <c r="A3747" t="s">
        <v>1242</v>
      </c>
      <c r="B3747" t="s">
        <v>1546</v>
      </c>
      <c r="C3747" t="s">
        <v>207</v>
      </c>
      <c r="D3747" t="s">
        <v>1197</v>
      </c>
      <c r="E3747">
        <v>10000</v>
      </c>
      <c r="F3747" t="s">
        <v>1680</v>
      </c>
      <c r="G3747" t="str">
        <f t="shared" si="58"/>
        <v>GTQ</v>
      </c>
      <c r="H3747">
        <f>IF(D3747=$D$2459,IF(E3747=1000,VLOOKUP(G3747,Brandesi!$A$2:$B$203,2,0),IF(E3747=5000,VLOOKUP(G3747,Brandesi!$D$2:$E$203,2,0),IF(E3747=10000,VLOOKUP(G3747,Brandesi!$G$2:$H$203,2,0)))))</f>
        <v>74842.219884062404</v>
      </c>
    </row>
    <row r="3748" spans="1:8" x14ac:dyDescent="0.25">
      <c r="A3748" t="s">
        <v>4</v>
      </c>
      <c r="B3748" t="s">
        <v>767</v>
      </c>
      <c r="C3748" t="s">
        <v>207</v>
      </c>
      <c r="D3748" t="s">
        <v>1197</v>
      </c>
      <c r="E3748">
        <v>10000</v>
      </c>
      <c r="F3748" t="s">
        <v>1680</v>
      </c>
      <c r="G3748" t="str">
        <f t="shared" si="58"/>
        <v>USD</v>
      </c>
      <c r="H3748">
        <f>IF(D3748=$D$2459,IF(E3748=1000,VLOOKUP(G3748,Brandesi!$A$2:$B$203,2,0),IF(E3748=5000,VLOOKUP(G3748,Brandesi!$D$2:$E$203,2,0),IF(E3748=10000,VLOOKUP(G3748,Brandesi!$G$2:$H$203,2,0)))))</f>
        <v>10000</v>
      </c>
    </row>
    <row r="3749" spans="1:8" x14ac:dyDescent="0.25">
      <c r="A3749" t="s">
        <v>208</v>
      </c>
      <c r="B3749" t="s">
        <v>1547</v>
      </c>
      <c r="C3749" t="s">
        <v>210</v>
      </c>
      <c r="D3749" t="s">
        <v>1197</v>
      </c>
      <c r="E3749">
        <v>10000</v>
      </c>
      <c r="F3749" t="s">
        <v>1680</v>
      </c>
      <c r="G3749" t="str">
        <f t="shared" si="58"/>
        <v>GNF</v>
      </c>
      <c r="H3749">
        <f>IF(D3749=$D$2459,IF(E3749=1000,VLOOKUP(G3749,Brandesi!$A$2:$B$203,2,0),IF(E3749=5000,VLOOKUP(G3749,Brandesi!$D$2:$E$203,2,0),IF(E3749=10000,VLOOKUP(G3749,Brandesi!$G$2:$H$203,2,0)))))</f>
        <v>90702722.048130199</v>
      </c>
    </row>
    <row r="3750" spans="1:8" x14ac:dyDescent="0.25">
      <c r="A3750" t="s">
        <v>4</v>
      </c>
      <c r="B3750" t="s">
        <v>767</v>
      </c>
      <c r="C3750" t="s">
        <v>210</v>
      </c>
      <c r="D3750" t="s">
        <v>1197</v>
      </c>
      <c r="E3750">
        <v>10000</v>
      </c>
      <c r="F3750" t="s">
        <v>1680</v>
      </c>
      <c r="G3750" t="str">
        <f t="shared" si="58"/>
        <v>USD</v>
      </c>
      <c r="H3750">
        <f>IF(D3750=$D$2459,IF(E3750=1000,VLOOKUP(G3750,Brandesi!$A$2:$B$203,2,0),IF(E3750=5000,VLOOKUP(G3750,Brandesi!$D$2:$E$203,2,0),IF(E3750=10000,VLOOKUP(G3750,Brandesi!$G$2:$H$203,2,0)))))</f>
        <v>10000</v>
      </c>
    </row>
    <row r="3751" spans="1:8" x14ac:dyDescent="0.25">
      <c r="A3751" t="s">
        <v>4</v>
      </c>
      <c r="B3751" t="s">
        <v>767</v>
      </c>
      <c r="C3751" t="s">
        <v>211</v>
      </c>
      <c r="D3751" t="s">
        <v>1197</v>
      </c>
      <c r="E3751">
        <v>10000</v>
      </c>
      <c r="F3751" t="s">
        <v>1680</v>
      </c>
      <c r="G3751" t="str">
        <f t="shared" si="58"/>
        <v>USD</v>
      </c>
      <c r="H3751">
        <f>IF(D3751=$D$2459,IF(E3751=1000,VLOOKUP(G3751,Brandesi!$A$2:$B$203,2,0),IF(E3751=5000,VLOOKUP(G3751,Brandesi!$D$2:$E$203,2,0),IF(E3751=10000,VLOOKUP(G3751,Brandesi!$G$2:$H$203,2,0)))))</f>
        <v>10000</v>
      </c>
    </row>
    <row r="3752" spans="1:8" x14ac:dyDescent="0.25">
      <c r="A3752" t="s">
        <v>212</v>
      </c>
      <c r="B3752" t="s">
        <v>1548</v>
      </c>
      <c r="C3752" t="s">
        <v>211</v>
      </c>
      <c r="D3752" t="s">
        <v>1197</v>
      </c>
      <c r="E3752">
        <v>10000</v>
      </c>
      <c r="F3752" t="s">
        <v>1680</v>
      </c>
      <c r="G3752" t="str">
        <f t="shared" si="58"/>
        <v>GYD</v>
      </c>
      <c r="H3752">
        <f>IF(D3752=$D$2459,IF(E3752=1000,VLOOKUP(G3752,Brandesi!$A$2:$B$203,2,0),IF(E3752=5000,VLOOKUP(G3752,Brandesi!$D$2:$E$203,2,0),IF(E3752=10000,VLOOKUP(G3752,Brandesi!$G$2:$H$203,2,0)))))</f>
        <v>2085806.20675522</v>
      </c>
    </row>
    <row r="3753" spans="1:8" x14ac:dyDescent="0.25">
      <c r="A3753" t="s">
        <v>214</v>
      </c>
      <c r="B3753" t="s">
        <v>1548</v>
      </c>
      <c r="C3753" t="s">
        <v>211</v>
      </c>
      <c r="D3753" t="s">
        <v>1197</v>
      </c>
      <c r="E3753">
        <v>10000</v>
      </c>
      <c r="F3753" t="s">
        <v>1680</v>
      </c>
      <c r="G3753" t="str">
        <f t="shared" si="58"/>
        <v>GYD</v>
      </c>
      <c r="H3753">
        <f>IF(D3753=$D$2459,IF(E3753=1000,VLOOKUP(G3753,Brandesi!$A$2:$B$203,2,0),IF(E3753=5000,VLOOKUP(G3753,Brandesi!$D$2:$E$203,2,0),IF(E3753=10000,VLOOKUP(G3753,Brandesi!$G$2:$H$203,2,0)))))</f>
        <v>2085806.20675522</v>
      </c>
    </row>
    <row r="3754" spans="1:8" x14ac:dyDescent="0.25">
      <c r="A3754" t="s">
        <v>215</v>
      </c>
      <c r="B3754" t="s">
        <v>1549</v>
      </c>
      <c r="C3754" t="s">
        <v>217</v>
      </c>
      <c r="D3754" t="s">
        <v>1197</v>
      </c>
      <c r="E3754">
        <v>10000</v>
      </c>
      <c r="F3754" t="s">
        <v>1680</v>
      </c>
      <c r="G3754" t="str">
        <f t="shared" si="58"/>
        <v>HTG</v>
      </c>
      <c r="H3754">
        <f>IF(D3754=$D$2459,IF(E3754=1000,VLOOKUP(G3754,Brandesi!$A$2:$B$203,2,0),IF(E3754=5000,VLOOKUP(G3754,Brandesi!$D$2:$E$203,2,0),IF(E3754=10000,VLOOKUP(G3754,Brandesi!$G$2:$H$203,2,0)))))</f>
        <v>679781.76470917405</v>
      </c>
    </row>
    <row r="3755" spans="1:8" x14ac:dyDescent="0.25">
      <c r="A3755" t="s">
        <v>218</v>
      </c>
      <c r="B3755" t="s">
        <v>1549</v>
      </c>
      <c r="C3755" t="s">
        <v>217</v>
      </c>
      <c r="D3755" t="s">
        <v>1197</v>
      </c>
      <c r="E3755">
        <v>10000</v>
      </c>
      <c r="F3755" t="s">
        <v>1680</v>
      </c>
      <c r="G3755" t="str">
        <f t="shared" si="58"/>
        <v>HTG</v>
      </c>
      <c r="H3755">
        <f>IF(D3755=$D$2459,IF(E3755=1000,VLOOKUP(G3755,Brandesi!$A$2:$B$203,2,0),IF(E3755=5000,VLOOKUP(G3755,Brandesi!$D$2:$E$203,2,0),IF(E3755=10000,VLOOKUP(G3755,Brandesi!$G$2:$H$203,2,0)))))</f>
        <v>679781.76470917405</v>
      </c>
    </row>
    <row r="3756" spans="1:8" x14ac:dyDescent="0.25">
      <c r="A3756" t="s">
        <v>4</v>
      </c>
      <c r="B3756" t="s">
        <v>767</v>
      </c>
      <c r="C3756" t="s">
        <v>217</v>
      </c>
      <c r="D3756" t="s">
        <v>1197</v>
      </c>
      <c r="E3756">
        <v>10000</v>
      </c>
      <c r="F3756" t="s">
        <v>1680</v>
      </c>
      <c r="G3756" t="str">
        <f t="shared" si="58"/>
        <v>USD</v>
      </c>
      <c r="H3756">
        <f>IF(D3756=$D$2459,IF(E3756=1000,VLOOKUP(G3756,Brandesi!$A$2:$B$203,2,0),IF(E3756=5000,VLOOKUP(G3756,Brandesi!$D$2:$E$203,2,0),IF(E3756=10000,VLOOKUP(G3756,Brandesi!$G$2:$H$203,2,0)))))</f>
        <v>10000</v>
      </c>
    </row>
    <row r="3757" spans="1:8" x14ac:dyDescent="0.25">
      <c r="A3757" t="s">
        <v>219</v>
      </c>
      <c r="B3757" t="s">
        <v>1550</v>
      </c>
      <c r="C3757" t="s">
        <v>221</v>
      </c>
      <c r="D3757" t="s">
        <v>1197</v>
      </c>
      <c r="E3757">
        <v>10000</v>
      </c>
      <c r="F3757" t="s">
        <v>1680</v>
      </c>
      <c r="G3757" t="str">
        <f t="shared" si="58"/>
        <v>HNL</v>
      </c>
      <c r="H3757">
        <f>IF(D3757=$D$2459,IF(E3757=1000,VLOOKUP(G3757,Brandesi!$A$2:$B$203,2,0),IF(E3757=5000,VLOOKUP(G3757,Brandesi!$D$2:$E$203,2,0),IF(E3757=10000,VLOOKUP(G3757,Brandesi!$G$2:$H$203,2,0)))))</f>
        <v>240078.06717021801</v>
      </c>
    </row>
    <row r="3758" spans="1:8" x14ac:dyDescent="0.25">
      <c r="A3758" t="s">
        <v>222</v>
      </c>
      <c r="B3758" t="s">
        <v>1550</v>
      </c>
      <c r="C3758" t="s">
        <v>221</v>
      </c>
      <c r="D3758" t="s">
        <v>1197</v>
      </c>
      <c r="E3758">
        <v>10000</v>
      </c>
      <c r="F3758" t="s">
        <v>1680</v>
      </c>
      <c r="G3758" t="str">
        <f t="shared" si="58"/>
        <v>HNL</v>
      </c>
      <c r="H3758">
        <f>IF(D3758=$D$2459,IF(E3758=1000,VLOOKUP(G3758,Brandesi!$A$2:$B$203,2,0),IF(E3758=5000,VLOOKUP(G3758,Brandesi!$D$2:$E$203,2,0),IF(E3758=10000,VLOOKUP(G3758,Brandesi!$G$2:$H$203,2,0)))))</f>
        <v>240078.06717021801</v>
      </c>
    </row>
    <row r="3759" spans="1:8" x14ac:dyDescent="0.25">
      <c r="A3759" t="s">
        <v>4</v>
      </c>
      <c r="B3759" t="s">
        <v>767</v>
      </c>
      <c r="C3759" t="s">
        <v>221</v>
      </c>
      <c r="D3759" t="s">
        <v>1197</v>
      </c>
      <c r="E3759">
        <v>10000</v>
      </c>
      <c r="F3759" t="s">
        <v>1680</v>
      </c>
      <c r="G3759" t="str">
        <f t="shared" si="58"/>
        <v>USD</v>
      </c>
      <c r="H3759">
        <f>IF(D3759=$D$2459,IF(E3759=1000,VLOOKUP(G3759,Brandesi!$A$2:$B$203,2,0),IF(E3759=5000,VLOOKUP(G3759,Brandesi!$D$2:$E$203,2,0),IF(E3759=10000,VLOOKUP(G3759,Brandesi!$G$2:$H$203,2,0)))))</f>
        <v>10000</v>
      </c>
    </row>
    <row r="3760" spans="1:8" x14ac:dyDescent="0.25">
      <c r="A3760" t="s">
        <v>223</v>
      </c>
      <c r="B3760" t="s">
        <v>1138</v>
      </c>
      <c r="C3760" t="s">
        <v>225</v>
      </c>
      <c r="D3760" t="s">
        <v>1197</v>
      </c>
      <c r="E3760">
        <v>10000</v>
      </c>
      <c r="F3760" t="s">
        <v>1680</v>
      </c>
      <c r="G3760" t="str">
        <f t="shared" si="58"/>
        <v>HKD</v>
      </c>
      <c r="H3760">
        <f>IF(D3760=$D$2459,IF(E3760=1000,VLOOKUP(G3760,Brandesi!$A$2:$B$203,2,0),IF(E3760=5000,VLOOKUP(G3760,Brandesi!$D$2:$E$203,2,0),IF(E3760=10000,VLOOKUP(G3760,Brandesi!$G$2:$H$203,2,0)))))</f>
        <v>78492.386958036805</v>
      </c>
    </row>
    <row r="3761" spans="1:8" x14ac:dyDescent="0.25">
      <c r="A3761" t="s">
        <v>226</v>
      </c>
      <c r="B3761" t="s">
        <v>1551</v>
      </c>
      <c r="C3761" t="s">
        <v>225</v>
      </c>
      <c r="D3761" t="s">
        <v>1197</v>
      </c>
      <c r="E3761">
        <v>10000</v>
      </c>
      <c r="F3761" t="s">
        <v>1680</v>
      </c>
      <c r="G3761" t="str">
        <f t="shared" si="58"/>
        <v>HKD</v>
      </c>
      <c r="H3761">
        <f>IF(D3761=$D$2459,IF(E3761=1000,VLOOKUP(G3761,Brandesi!$A$2:$B$203,2,0),IF(E3761=5000,VLOOKUP(G3761,Brandesi!$D$2:$E$203,2,0),IF(E3761=10000,VLOOKUP(G3761,Brandesi!$G$2:$H$203,2,0)))))</f>
        <v>78492.386958036805</v>
      </c>
    </row>
    <row r="3762" spans="1:8" x14ac:dyDescent="0.25">
      <c r="A3762" t="s">
        <v>228</v>
      </c>
      <c r="B3762" t="s">
        <v>1552</v>
      </c>
      <c r="C3762" t="s">
        <v>225</v>
      </c>
      <c r="D3762" t="s">
        <v>1197</v>
      </c>
      <c r="E3762">
        <v>10000</v>
      </c>
      <c r="F3762" t="s">
        <v>1680</v>
      </c>
      <c r="G3762" t="str">
        <f t="shared" si="58"/>
        <v>HKD</v>
      </c>
      <c r="H3762">
        <f>IF(D3762=$D$2459,IF(E3762=1000,VLOOKUP(G3762,Brandesi!$A$2:$B$203,2,0),IF(E3762=5000,VLOOKUP(G3762,Brandesi!$D$2:$E$203,2,0),IF(E3762=10000,VLOOKUP(G3762,Brandesi!$G$2:$H$203,2,0)))))</f>
        <v>78492.386958036805</v>
      </c>
    </row>
    <row r="3763" spans="1:8" x14ac:dyDescent="0.25">
      <c r="A3763" t="s">
        <v>230</v>
      </c>
      <c r="B3763" t="s">
        <v>1552</v>
      </c>
      <c r="C3763" t="s">
        <v>225</v>
      </c>
      <c r="D3763" t="s">
        <v>1197</v>
      </c>
      <c r="E3763">
        <v>10000</v>
      </c>
      <c r="F3763" t="s">
        <v>1680</v>
      </c>
      <c r="G3763" t="str">
        <f t="shared" si="58"/>
        <v>HKD</v>
      </c>
      <c r="H3763">
        <f>IF(D3763=$D$2459,IF(E3763=1000,VLOOKUP(G3763,Brandesi!$A$2:$B$203,2,0),IF(E3763=5000,VLOOKUP(G3763,Brandesi!$D$2:$E$203,2,0),IF(E3763=10000,VLOOKUP(G3763,Brandesi!$G$2:$H$203,2,0)))))</f>
        <v>78492.386958036805</v>
      </c>
    </row>
    <row r="3764" spans="1:8" x14ac:dyDescent="0.25">
      <c r="A3764" t="s">
        <v>234</v>
      </c>
      <c r="B3764" t="s">
        <v>1553</v>
      </c>
      <c r="C3764" t="s">
        <v>233</v>
      </c>
      <c r="D3764" t="s">
        <v>1197</v>
      </c>
      <c r="E3764">
        <v>10000</v>
      </c>
      <c r="F3764" t="s">
        <v>1680</v>
      </c>
      <c r="G3764" t="str">
        <f t="shared" si="58"/>
        <v>HUF</v>
      </c>
      <c r="H3764">
        <f>IF(D3764=$D$2459,IF(E3764=1000,VLOOKUP(G3764,Brandesi!$A$2:$B$203,2,0),IF(E3764=5000,VLOOKUP(G3764,Brandesi!$D$2:$E$203,2,0),IF(E3764=10000,VLOOKUP(G3764,Brandesi!$G$2:$H$203,2,0)))))</f>
        <v>2797138.4943845598</v>
      </c>
    </row>
    <row r="3765" spans="1:8" x14ac:dyDescent="0.25">
      <c r="A3765" t="s">
        <v>236</v>
      </c>
      <c r="B3765" t="s">
        <v>1553</v>
      </c>
      <c r="C3765" t="s">
        <v>233</v>
      </c>
      <c r="D3765" t="s">
        <v>1197</v>
      </c>
      <c r="E3765">
        <v>10000</v>
      </c>
      <c r="F3765" t="s">
        <v>1680</v>
      </c>
      <c r="G3765" t="str">
        <f t="shared" si="58"/>
        <v>HUF</v>
      </c>
      <c r="H3765">
        <f>IF(D3765=$D$2459,IF(E3765=1000,VLOOKUP(G3765,Brandesi!$A$2:$B$203,2,0),IF(E3765=5000,VLOOKUP(G3765,Brandesi!$D$2:$E$203,2,0),IF(E3765=10000,VLOOKUP(G3765,Brandesi!$G$2:$H$203,2,0)))))</f>
        <v>2797138.4943845598</v>
      </c>
    </row>
    <row r="3766" spans="1:8" x14ac:dyDescent="0.25">
      <c r="A3766" t="s">
        <v>231</v>
      </c>
      <c r="B3766" t="s">
        <v>1554</v>
      </c>
      <c r="C3766" t="s">
        <v>233</v>
      </c>
      <c r="D3766" t="s">
        <v>1197</v>
      </c>
      <c r="E3766">
        <v>10000</v>
      </c>
      <c r="F3766" t="s">
        <v>1680</v>
      </c>
      <c r="G3766" t="s">
        <v>1664</v>
      </c>
      <c r="H3766">
        <f>IF(D3766=$D$2459,IF(E3766=1000,VLOOKUP(G3766,Brandesi!$A$2:$B$203,2,0),IF(E3766=5000,VLOOKUP(G3766,Brandesi!$D$2:$E$203,2,0),IF(E3766=10000,VLOOKUP(G3766,Brandesi!$G$2:$H$203,2,0)))))</f>
        <v>2797138.4943845598</v>
      </c>
    </row>
    <row r="3767" spans="1:8" x14ac:dyDescent="0.25">
      <c r="A3767" t="s">
        <v>38</v>
      </c>
      <c r="B3767" t="s">
        <v>1554</v>
      </c>
      <c r="C3767" t="s">
        <v>233</v>
      </c>
      <c r="D3767" t="s">
        <v>1197</v>
      </c>
      <c r="E3767">
        <v>10000</v>
      </c>
      <c r="F3767" t="s">
        <v>1680</v>
      </c>
      <c r="G3767" t="s">
        <v>1664</v>
      </c>
      <c r="H3767">
        <f>IF(D3767=$D$2459,IF(E3767=1000,VLOOKUP(G3767,Brandesi!$A$2:$B$203,2,0),IF(E3767=5000,VLOOKUP(G3767,Brandesi!$D$2:$E$203,2,0),IF(E3767=10000,VLOOKUP(G3767,Brandesi!$G$2:$H$203,2,0)))))</f>
        <v>2797138.4943845598</v>
      </c>
    </row>
    <row r="3768" spans="1:8" x14ac:dyDescent="0.25">
      <c r="A3768" t="s">
        <v>237</v>
      </c>
      <c r="B3768" t="s">
        <v>1555</v>
      </c>
      <c r="C3768" t="s">
        <v>239</v>
      </c>
      <c r="D3768" t="s">
        <v>1197</v>
      </c>
      <c r="E3768">
        <v>10000</v>
      </c>
      <c r="F3768" t="s">
        <v>1680</v>
      </c>
      <c r="G3768" t="str">
        <f t="shared" si="58"/>
        <v>ISK</v>
      </c>
      <c r="H3768">
        <f>IF(D3768=$D$2459,IF(E3768=1000,VLOOKUP(G3768,Brandesi!$A$2:$B$203,2,0),IF(E3768=5000,VLOOKUP(G3768,Brandesi!$D$2:$E$203,2,0),IF(E3768=10000,VLOOKUP(G3768,Brandesi!$G$2:$H$203,2,0)))))</f>
        <v>1073155.2481161619</v>
      </c>
    </row>
    <row r="3769" spans="1:8" x14ac:dyDescent="0.25">
      <c r="A3769" t="s">
        <v>240</v>
      </c>
      <c r="B3769" t="s">
        <v>1555</v>
      </c>
      <c r="C3769" t="s">
        <v>239</v>
      </c>
      <c r="D3769" t="s">
        <v>1197</v>
      </c>
      <c r="E3769">
        <v>10000</v>
      </c>
      <c r="F3769" t="s">
        <v>1680</v>
      </c>
      <c r="G3769" t="str">
        <f t="shared" si="58"/>
        <v>ISK</v>
      </c>
      <c r="H3769">
        <f>IF(D3769=$D$2459,IF(E3769=1000,VLOOKUP(G3769,Brandesi!$A$2:$B$203,2,0),IF(E3769=5000,VLOOKUP(G3769,Brandesi!$D$2:$E$203,2,0),IF(E3769=10000,VLOOKUP(G3769,Brandesi!$G$2:$H$203,2,0)))))</f>
        <v>1073155.2481161619</v>
      </c>
    </row>
    <row r="3770" spans="1:8" x14ac:dyDescent="0.25">
      <c r="A3770" t="s">
        <v>4</v>
      </c>
      <c r="B3770" t="s">
        <v>767</v>
      </c>
      <c r="C3770" t="s">
        <v>239</v>
      </c>
      <c r="D3770" t="s">
        <v>1197</v>
      </c>
      <c r="E3770">
        <v>10000</v>
      </c>
      <c r="F3770" t="s">
        <v>1680</v>
      </c>
      <c r="G3770" t="str">
        <f t="shared" si="58"/>
        <v>USD</v>
      </c>
      <c r="H3770">
        <f>IF(D3770=$D$2459,IF(E3770=1000,VLOOKUP(G3770,Brandesi!$A$2:$B$203,2,0),IF(E3770=5000,VLOOKUP(G3770,Brandesi!$D$2:$E$203,2,0),IF(E3770=10000,VLOOKUP(G3770,Brandesi!$G$2:$H$203,2,0)))))</f>
        <v>10000</v>
      </c>
    </row>
    <row r="3771" spans="1:8" x14ac:dyDescent="0.25">
      <c r="A3771" t="s">
        <v>244</v>
      </c>
      <c r="B3771" t="s">
        <v>1556</v>
      </c>
      <c r="C3771" t="s">
        <v>243</v>
      </c>
      <c r="D3771" t="s">
        <v>1197</v>
      </c>
      <c r="E3771">
        <v>10000</v>
      </c>
      <c r="F3771" t="s">
        <v>1680</v>
      </c>
      <c r="G3771" t="s">
        <v>1661</v>
      </c>
      <c r="H3771">
        <f>IF(D3771=$D$2459,IF(E3771=1000,VLOOKUP(G3771,Brandesi!$A$2:$B$203,2,0),IF(E3771=5000,VLOOKUP(G3771,Brandesi!$D$2:$E$203,2,0),IF(E3771=10000,VLOOKUP(G3771,Brandesi!$G$2:$H$203,2,0)))))</f>
        <v>698429.30494256795</v>
      </c>
    </row>
    <row r="3772" spans="1:8" x14ac:dyDescent="0.25">
      <c r="A3772" t="s">
        <v>247</v>
      </c>
      <c r="B3772" t="s">
        <v>1557</v>
      </c>
      <c r="C3772" t="s">
        <v>243</v>
      </c>
      <c r="D3772" t="s">
        <v>1197</v>
      </c>
      <c r="E3772">
        <v>10000</v>
      </c>
      <c r="F3772" t="s">
        <v>1680</v>
      </c>
      <c r="G3772" t="str">
        <f t="shared" si="58"/>
        <v>INR</v>
      </c>
      <c r="H3772">
        <f>IF(D3772=$D$2459,IF(E3772=1000,VLOOKUP(G3772,Brandesi!$A$2:$B$203,2,0),IF(E3772=5000,VLOOKUP(G3772,Brandesi!$D$2:$E$203,2,0),IF(E3772=10000,VLOOKUP(G3772,Brandesi!$G$2:$H$203,2,0)))))</f>
        <v>698429.30494256795</v>
      </c>
    </row>
    <row r="3773" spans="1:8" x14ac:dyDescent="0.25">
      <c r="A3773" t="s">
        <v>245</v>
      </c>
      <c r="B3773" t="s">
        <v>1557</v>
      </c>
      <c r="C3773" t="s">
        <v>243</v>
      </c>
      <c r="D3773" t="s">
        <v>1197</v>
      </c>
      <c r="E3773">
        <v>10000</v>
      </c>
      <c r="F3773" t="s">
        <v>1680</v>
      </c>
      <c r="G3773" t="str">
        <f t="shared" si="58"/>
        <v>INR</v>
      </c>
      <c r="H3773">
        <f>IF(D3773=$D$2459,IF(E3773=1000,VLOOKUP(G3773,Brandesi!$A$2:$B$203,2,0),IF(E3773=5000,VLOOKUP(G3773,Brandesi!$D$2:$E$203,2,0),IF(E3773=10000,VLOOKUP(G3773,Brandesi!$G$2:$H$203,2,0)))))</f>
        <v>698429.30494256795</v>
      </c>
    </row>
    <row r="3774" spans="1:8" x14ac:dyDescent="0.25">
      <c r="A3774" t="s">
        <v>248</v>
      </c>
      <c r="B3774" t="s">
        <v>1558</v>
      </c>
      <c r="C3774" t="s">
        <v>250</v>
      </c>
      <c r="D3774" t="s">
        <v>1197</v>
      </c>
      <c r="E3774">
        <v>10000</v>
      </c>
      <c r="F3774" t="s">
        <v>1680</v>
      </c>
      <c r="G3774" t="str">
        <f t="shared" si="58"/>
        <v>IDR</v>
      </c>
      <c r="H3774">
        <f>IF(D3774=$D$2459,IF(E3774=1000,VLOOKUP(G3774,Brandesi!$A$2:$B$203,2,0),IF(E3774=5000,VLOOKUP(G3774,Brandesi!$D$2:$E$203,2,0),IF(E3774=10000,VLOOKUP(G3774,Brandesi!$G$2:$H$203,2,0)))))</f>
        <v>145796777.953686</v>
      </c>
    </row>
    <row r="3775" spans="1:8" x14ac:dyDescent="0.25">
      <c r="A3775" t="s">
        <v>253</v>
      </c>
      <c r="B3775" t="s">
        <v>1559</v>
      </c>
      <c r="C3775" t="s">
        <v>250</v>
      </c>
      <c r="D3775" t="s">
        <v>1197</v>
      </c>
      <c r="E3775">
        <v>10000</v>
      </c>
      <c r="F3775" t="s">
        <v>1680</v>
      </c>
      <c r="G3775" t="str">
        <f t="shared" si="58"/>
        <v>IDR</v>
      </c>
      <c r="H3775">
        <f>IF(D3775=$D$2459,IF(E3775=1000,VLOOKUP(G3775,Brandesi!$A$2:$B$203,2,0),IF(E3775=5000,VLOOKUP(G3775,Brandesi!$D$2:$E$203,2,0),IF(E3775=10000,VLOOKUP(G3775,Brandesi!$G$2:$H$203,2,0)))))</f>
        <v>145796777.953686</v>
      </c>
    </row>
    <row r="3776" spans="1:8" x14ac:dyDescent="0.25">
      <c r="A3776" t="s">
        <v>251</v>
      </c>
      <c r="B3776" t="s">
        <v>1560</v>
      </c>
      <c r="C3776" t="s">
        <v>250</v>
      </c>
      <c r="D3776" t="s">
        <v>1197</v>
      </c>
      <c r="E3776">
        <v>10000</v>
      </c>
      <c r="F3776" t="s">
        <v>1680</v>
      </c>
      <c r="G3776" t="str">
        <f t="shared" si="58"/>
        <v>IDR</v>
      </c>
      <c r="H3776">
        <f>IF(D3776=$D$2459,IF(E3776=1000,VLOOKUP(G3776,Brandesi!$A$2:$B$203,2,0),IF(E3776=5000,VLOOKUP(G3776,Brandesi!$D$2:$E$203,2,0),IF(E3776=10000,VLOOKUP(G3776,Brandesi!$G$2:$H$203,2,0)))))</f>
        <v>145796777.953686</v>
      </c>
    </row>
    <row r="3777" spans="1:8" x14ac:dyDescent="0.25">
      <c r="A3777" t="s">
        <v>255</v>
      </c>
      <c r="B3777" t="s">
        <v>1144</v>
      </c>
      <c r="C3777" t="s">
        <v>257</v>
      </c>
      <c r="D3777" t="s">
        <v>1197</v>
      </c>
      <c r="E3777">
        <v>10000</v>
      </c>
      <c r="F3777" t="s">
        <v>1680</v>
      </c>
      <c r="G3777" t="str">
        <f t="shared" si="58"/>
        <v>IQD</v>
      </c>
      <c r="H3777">
        <f>IF(D3777=$D$2459,IF(E3777=1000,VLOOKUP(G3777,Brandesi!$A$2:$B$203,2,0),IF(E3777=5000,VLOOKUP(G3777,Brandesi!$D$2:$E$203,2,0),IF(E3777=10000,VLOOKUP(G3777,Brandesi!$G$2:$H$203,2,0)))))</f>
        <v>11865844.835853361</v>
      </c>
    </row>
    <row r="3778" spans="1:8" x14ac:dyDescent="0.25">
      <c r="A3778" t="s">
        <v>4</v>
      </c>
      <c r="B3778" t="s">
        <v>767</v>
      </c>
      <c r="C3778" t="s">
        <v>257</v>
      </c>
      <c r="D3778" t="s">
        <v>1197</v>
      </c>
      <c r="E3778">
        <v>10000</v>
      </c>
      <c r="F3778" t="s">
        <v>1680</v>
      </c>
      <c r="G3778" t="str">
        <f t="shared" si="58"/>
        <v>USD</v>
      </c>
      <c r="H3778">
        <f>IF(D3778=$D$2459,IF(E3778=1000,VLOOKUP(G3778,Brandesi!$A$2:$B$203,2,0),IF(E3778=5000,VLOOKUP(G3778,Brandesi!$D$2:$E$203,2,0),IF(E3778=10000,VLOOKUP(G3778,Brandesi!$G$2:$H$203,2,0)))))</f>
        <v>10000</v>
      </c>
    </row>
    <row r="3779" spans="1:8" x14ac:dyDescent="0.25">
      <c r="A3779" t="s">
        <v>32</v>
      </c>
      <c r="B3779" t="s">
        <v>1148</v>
      </c>
      <c r="C3779" t="s">
        <v>258</v>
      </c>
      <c r="D3779" t="s">
        <v>1197</v>
      </c>
      <c r="E3779">
        <v>10000</v>
      </c>
      <c r="F3779" t="s">
        <v>1680</v>
      </c>
      <c r="G3779" t="str">
        <f t="shared" ref="G3779:G3842" si="59">IF(RIGHT(A3779,1)=")",LEFT(RIGHT(A3779,4),3),RIGHT(A3779,3))</f>
        <v>EUR</v>
      </c>
      <c r="H3779">
        <f>IF(D3779=$D$2459,IF(E3779=1000,VLOOKUP(G3779,Brandesi!$A$2:$B$203,2,0),IF(E3779=5000,VLOOKUP(G3779,Brandesi!$D$2:$E$203,2,0),IF(E3779=10000,VLOOKUP(G3779,Brandesi!$G$2:$H$203,2,0)))))</f>
        <v>8639.3637722294006</v>
      </c>
    </row>
    <row r="3780" spans="1:8" x14ac:dyDescent="0.25">
      <c r="A3780" t="s">
        <v>35</v>
      </c>
      <c r="B3780" t="s">
        <v>1544</v>
      </c>
      <c r="C3780" t="s">
        <v>258</v>
      </c>
      <c r="D3780" t="s">
        <v>1197</v>
      </c>
      <c r="E3780">
        <v>10000</v>
      </c>
      <c r="F3780" t="s">
        <v>1680</v>
      </c>
      <c r="G3780" t="str">
        <f t="shared" si="59"/>
        <v>EUR</v>
      </c>
      <c r="H3780">
        <f>IF(D3780=$D$2459,IF(E3780=1000,VLOOKUP(G3780,Brandesi!$A$2:$B$203,2,0),IF(E3780=5000,VLOOKUP(G3780,Brandesi!$D$2:$E$203,2,0),IF(E3780=10000,VLOOKUP(G3780,Brandesi!$G$2:$H$203,2,0)))))</f>
        <v>8639.3637722294006</v>
      </c>
    </row>
    <row r="3781" spans="1:8" x14ac:dyDescent="0.25">
      <c r="A3781" t="s">
        <v>34</v>
      </c>
      <c r="B3781" t="s">
        <v>1544</v>
      </c>
      <c r="C3781" t="s">
        <v>258</v>
      </c>
      <c r="D3781" t="s">
        <v>1197</v>
      </c>
      <c r="E3781">
        <v>10000</v>
      </c>
      <c r="F3781" t="s">
        <v>1680</v>
      </c>
      <c r="G3781" t="str">
        <f t="shared" si="59"/>
        <v>EUR</v>
      </c>
      <c r="H3781">
        <f>IF(D3781=$D$2459,IF(E3781=1000,VLOOKUP(G3781,Brandesi!$A$2:$B$203,2,0),IF(E3781=5000,VLOOKUP(G3781,Brandesi!$D$2:$E$203,2,0),IF(E3781=10000,VLOOKUP(G3781,Brandesi!$G$2:$H$203,2,0)))))</f>
        <v>8639.3637722294006</v>
      </c>
    </row>
    <row r="3782" spans="1:8" x14ac:dyDescent="0.25">
      <c r="A3782" t="s">
        <v>15</v>
      </c>
      <c r="B3782" t="s">
        <v>1544</v>
      </c>
      <c r="C3782" t="s">
        <v>258</v>
      </c>
      <c r="D3782" t="s">
        <v>1197</v>
      </c>
      <c r="E3782">
        <v>10000</v>
      </c>
      <c r="F3782" t="s">
        <v>1680</v>
      </c>
      <c r="G3782" t="str">
        <f t="shared" si="59"/>
        <v>EUR</v>
      </c>
      <c r="H3782">
        <f>IF(D3782=$D$2459,IF(E3782=1000,VLOOKUP(G3782,Brandesi!$A$2:$B$203,2,0),IF(E3782=5000,VLOOKUP(G3782,Brandesi!$D$2:$E$203,2,0),IF(E3782=10000,VLOOKUP(G3782,Brandesi!$G$2:$H$203,2,0)))))</f>
        <v>8639.3637722294006</v>
      </c>
    </row>
    <row r="3783" spans="1:8" x14ac:dyDescent="0.25">
      <c r="A3783" t="s">
        <v>36</v>
      </c>
      <c r="B3783" t="s">
        <v>1561</v>
      </c>
      <c r="C3783" t="s">
        <v>258</v>
      </c>
      <c r="D3783" t="s">
        <v>1197</v>
      </c>
      <c r="E3783">
        <v>10000</v>
      </c>
      <c r="F3783" t="s">
        <v>1680</v>
      </c>
      <c r="G3783" t="str">
        <f t="shared" si="59"/>
        <v>EUR</v>
      </c>
      <c r="H3783">
        <f>IF(D3783=$D$2459,IF(E3783=1000,VLOOKUP(G3783,Brandesi!$A$2:$B$203,2,0),IF(E3783=5000,VLOOKUP(G3783,Brandesi!$D$2:$E$203,2,0),IF(E3783=10000,VLOOKUP(G3783,Brandesi!$G$2:$H$203,2,0)))))</f>
        <v>8639.3637722294006</v>
      </c>
    </row>
    <row r="3784" spans="1:8" x14ac:dyDescent="0.25">
      <c r="A3784" t="s">
        <v>38</v>
      </c>
      <c r="B3784" t="s">
        <v>1562</v>
      </c>
      <c r="C3784" t="s">
        <v>258</v>
      </c>
      <c r="D3784" t="s">
        <v>1197</v>
      </c>
      <c r="E3784">
        <v>10000</v>
      </c>
      <c r="F3784" t="s">
        <v>1680</v>
      </c>
      <c r="G3784" t="str">
        <f>IF(RIGHT(B3784,1)=RIGHT($B$28,1),"EUR",IF(RIGHT(A3784,1)=")",LEFT(RIGHT(A3784,4),3),RIGHT(A3784,3)))</f>
        <v>EUR</v>
      </c>
      <c r="H3784">
        <f>IF(D3784=$D$2459,IF(E3784=1000,VLOOKUP(G3784,Brandesi!$A$2:$B$203,2,0),IF(E3784=5000,VLOOKUP(G3784,Brandesi!$D$2:$E$203,2,0),IF(E3784=10000,VLOOKUP(G3784,Brandesi!$G$2:$H$203,2,0)))))</f>
        <v>8639.3637722294006</v>
      </c>
    </row>
    <row r="3785" spans="1:8" x14ac:dyDescent="0.25">
      <c r="A3785" t="s">
        <v>259</v>
      </c>
      <c r="B3785" t="s">
        <v>1563</v>
      </c>
      <c r="C3785" t="s">
        <v>261</v>
      </c>
      <c r="D3785" t="s">
        <v>1197</v>
      </c>
      <c r="E3785">
        <v>10000</v>
      </c>
      <c r="F3785" t="s">
        <v>1680</v>
      </c>
      <c r="G3785" t="str">
        <f t="shared" si="59"/>
        <v>ILS</v>
      </c>
      <c r="H3785">
        <f>IF(D3785=$D$2459,IF(E3785=1000,VLOOKUP(G3785,Brandesi!$A$2:$B$203,2,0),IF(E3785=5000,VLOOKUP(G3785,Brandesi!$D$2:$E$203,2,0),IF(E3785=10000,VLOOKUP(G3785,Brandesi!$G$2:$H$203,2,0)))))</f>
        <v>36437.814372178596</v>
      </c>
    </row>
    <row r="3786" spans="1:8" x14ac:dyDescent="0.25">
      <c r="A3786" t="s">
        <v>262</v>
      </c>
      <c r="B3786" t="s">
        <v>1564</v>
      </c>
      <c r="C3786" t="s">
        <v>261</v>
      </c>
      <c r="D3786" t="s">
        <v>1197</v>
      </c>
      <c r="E3786">
        <v>10000</v>
      </c>
      <c r="F3786" t="s">
        <v>1680</v>
      </c>
      <c r="G3786" t="str">
        <f t="shared" si="59"/>
        <v>ILS</v>
      </c>
      <c r="H3786">
        <f>IF(D3786=$D$2459,IF(E3786=1000,VLOOKUP(G3786,Brandesi!$A$2:$B$203,2,0),IF(E3786=5000,VLOOKUP(G3786,Brandesi!$D$2:$E$203,2,0),IF(E3786=10000,VLOOKUP(G3786,Brandesi!$G$2:$H$203,2,0)))))</f>
        <v>36437.814372178596</v>
      </c>
    </row>
    <row r="3787" spans="1:8" x14ac:dyDescent="0.25">
      <c r="A3787" t="s">
        <v>264</v>
      </c>
      <c r="B3787" t="s">
        <v>1564</v>
      </c>
      <c r="C3787" t="s">
        <v>261</v>
      </c>
      <c r="D3787" t="s">
        <v>1197</v>
      </c>
      <c r="E3787">
        <v>10000</v>
      </c>
      <c r="F3787" t="s">
        <v>1680</v>
      </c>
      <c r="G3787" t="str">
        <f t="shared" si="59"/>
        <v>ILS</v>
      </c>
      <c r="H3787">
        <f>IF(D3787=$D$2459,IF(E3787=1000,VLOOKUP(G3787,Brandesi!$A$2:$B$203,2,0),IF(E3787=5000,VLOOKUP(G3787,Brandesi!$D$2:$E$203,2,0),IF(E3787=10000,VLOOKUP(G3787,Brandesi!$G$2:$H$203,2,0)))))</f>
        <v>36437.814372178596</v>
      </c>
    </row>
    <row r="3788" spans="1:8" x14ac:dyDescent="0.25">
      <c r="A3788" t="s">
        <v>32</v>
      </c>
      <c r="B3788" t="s">
        <v>1148</v>
      </c>
      <c r="C3788" t="s">
        <v>265</v>
      </c>
      <c r="D3788" t="s">
        <v>1197</v>
      </c>
      <c r="E3788">
        <v>10000</v>
      </c>
      <c r="F3788" t="s">
        <v>1680</v>
      </c>
      <c r="G3788" t="str">
        <f t="shared" si="59"/>
        <v>EUR</v>
      </c>
      <c r="H3788">
        <f>IF(D3788=$D$2459,IF(E3788=1000,VLOOKUP(G3788,Brandesi!$A$2:$B$203,2,0),IF(E3788=5000,VLOOKUP(G3788,Brandesi!$D$2:$E$203,2,0),IF(E3788=10000,VLOOKUP(G3788,Brandesi!$G$2:$H$203,2,0)))))</f>
        <v>8639.3637722294006</v>
      </c>
    </row>
    <row r="3789" spans="1:8" x14ac:dyDescent="0.25">
      <c r="A3789" t="s">
        <v>35</v>
      </c>
      <c r="B3789" t="s">
        <v>1544</v>
      </c>
      <c r="C3789" t="s">
        <v>265</v>
      </c>
      <c r="D3789" t="s">
        <v>1197</v>
      </c>
      <c r="E3789">
        <v>10000</v>
      </c>
      <c r="F3789" t="s">
        <v>1680</v>
      </c>
      <c r="G3789" t="str">
        <f t="shared" si="59"/>
        <v>EUR</v>
      </c>
      <c r="H3789">
        <f>IF(D3789=$D$2459,IF(E3789=1000,VLOOKUP(G3789,Brandesi!$A$2:$B$203,2,0),IF(E3789=5000,VLOOKUP(G3789,Brandesi!$D$2:$E$203,2,0),IF(E3789=10000,VLOOKUP(G3789,Brandesi!$G$2:$H$203,2,0)))))</f>
        <v>8639.3637722294006</v>
      </c>
    </row>
    <row r="3790" spans="1:8" x14ac:dyDescent="0.25">
      <c r="A3790" t="s">
        <v>34</v>
      </c>
      <c r="B3790" t="s">
        <v>1544</v>
      </c>
      <c r="C3790" t="s">
        <v>265</v>
      </c>
      <c r="D3790" t="s">
        <v>1197</v>
      </c>
      <c r="E3790">
        <v>10000</v>
      </c>
      <c r="F3790" t="s">
        <v>1680</v>
      </c>
      <c r="G3790" t="str">
        <f t="shared" si="59"/>
        <v>EUR</v>
      </c>
      <c r="H3790">
        <f>IF(D3790=$D$2459,IF(E3790=1000,VLOOKUP(G3790,Brandesi!$A$2:$B$203,2,0),IF(E3790=5000,VLOOKUP(G3790,Brandesi!$D$2:$E$203,2,0),IF(E3790=10000,VLOOKUP(G3790,Brandesi!$G$2:$H$203,2,0)))))</f>
        <v>8639.3637722294006</v>
      </c>
    </row>
    <row r="3791" spans="1:8" x14ac:dyDescent="0.25">
      <c r="A3791" t="s">
        <v>15</v>
      </c>
      <c r="B3791" t="s">
        <v>1544</v>
      </c>
      <c r="C3791" t="s">
        <v>265</v>
      </c>
      <c r="D3791" t="s">
        <v>1197</v>
      </c>
      <c r="E3791">
        <v>10000</v>
      </c>
      <c r="F3791" t="s">
        <v>1680</v>
      </c>
      <c r="G3791" t="str">
        <f t="shared" si="59"/>
        <v>EUR</v>
      </c>
      <c r="H3791">
        <f>IF(D3791=$D$2459,IF(E3791=1000,VLOOKUP(G3791,Brandesi!$A$2:$B$203,2,0),IF(E3791=5000,VLOOKUP(G3791,Brandesi!$D$2:$E$203,2,0),IF(E3791=10000,VLOOKUP(G3791,Brandesi!$G$2:$H$203,2,0)))))</f>
        <v>8639.3637722294006</v>
      </c>
    </row>
    <row r="3792" spans="1:8" x14ac:dyDescent="0.25">
      <c r="A3792" t="s">
        <v>36</v>
      </c>
      <c r="B3792" t="s">
        <v>1545</v>
      </c>
      <c r="C3792" t="s">
        <v>265</v>
      </c>
      <c r="D3792" t="s">
        <v>1197</v>
      </c>
      <c r="E3792">
        <v>10000</v>
      </c>
      <c r="F3792" t="s">
        <v>1680</v>
      </c>
      <c r="G3792" t="str">
        <f t="shared" si="59"/>
        <v>EUR</v>
      </c>
      <c r="H3792">
        <f>IF(D3792=$D$2459,IF(E3792=1000,VLOOKUP(G3792,Brandesi!$A$2:$B$203,2,0),IF(E3792=5000,VLOOKUP(G3792,Brandesi!$D$2:$E$203,2,0),IF(E3792=10000,VLOOKUP(G3792,Brandesi!$G$2:$H$203,2,0)))))</f>
        <v>8639.3637722294006</v>
      </c>
    </row>
    <row r="3793" spans="1:8" x14ac:dyDescent="0.25">
      <c r="A3793" t="s">
        <v>38</v>
      </c>
      <c r="B3793" t="s">
        <v>1146</v>
      </c>
      <c r="C3793" t="s">
        <v>265</v>
      </c>
      <c r="D3793" t="s">
        <v>1197</v>
      </c>
      <c r="E3793">
        <v>10000</v>
      </c>
      <c r="F3793" t="s">
        <v>1680</v>
      </c>
      <c r="G3793" t="str">
        <f>IF(RIGHT(B3793,1)=RIGHT($B$28,1),"EUR",IF(RIGHT(A3793,1)=")",LEFT(RIGHT(A3793,4),3),RIGHT(A3793,3)))</f>
        <v>EUR</v>
      </c>
      <c r="H3793">
        <f>IF(D3793=$D$2459,IF(E3793=1000,VLOOKUP(G3793,Brandesi!$A$2:$B$203,2,0),IF(E3793=5000,VLOOKUP(G3793,Brandesi!$D$2:$E$203,2,0),IF(E3793=10000,VLOOKUP(G3793,Brandesi!$G$2:$H$203,2,0)))))</f>
        <v>8639.3637722294006</v>
      </c>
    </row>
    <row r="3794" spans="1:8" x14ac:dyDescent="0.25">
      <c r="A3794" t="s">
        <v>266</v>
      </c>
      <c r="B3794" t="s">
        <v>1565</v>
      </c>
      <c r="C3794" t="s">
        <v>268</v>
      </c>
      <c r="D3794" t="s">
        <v>1197</v>
      </c>
      <c r="E3794">
        <v>10000</v>
      </c>
      <c r="F3794" t="s">
        <v>1680</v>
      </c>
      <c r="G3794" t="str">
        <f t="shared" si="59"/>
        <v>JMD</v>
      </c>
      <c r="H3794">
        <f>IF(D3794=$D$2459,IF(E3794=1000,VLOOKUP(G3794,Brandesi!$A$2:$B$203,2,0),IF(E3794=5000,VLOOKUP(G3794,Brandesi!$D$2:$E$203,2,0),IF(E3794=10000,VLOOKUP(G3794,Brandesi!$G$2:$H$203,2,0)))))</f>
        <v>1362349.5407977339</v>
      </c>
    </row>
    <row r="3795" spans="1:8" x14ac:dyDescent="0.25">
      <c r="A3795" t="s">
        <v>269</v>
      </c>
      <c r="B3795" t="s">
        <v>1565</v>
      </c>
      <c r="C3795" t="s">
        <v>268</v>
      </c>
      <c r="D3795" t="s">
        <v>1197</v>
      </c>
      <c r="E3795">
        <v>10000</v>
      </c>
      <c r="F3795" t="s">
        <v>1680</v>
      </c>
      <c r="G3795" t="str">
        <f t="shared" si="59"/>
        <v>JMD</v>
      </c>
      <c r="H3795">
        <f>IF(D3795=$D$2459,IF(E3795=1000,VLOOKUP(G3795,Brandesi!$A$2:$B$203,2,0),IF(E3795=5000,VLOOKUP(G3795,Brandesi!$D$2:$E$203,2,0),IF(E3795=10000,VLOOKUP(G3795,Brandesi!$G$2:$H$203,2,0)))))</f>
        <v>1362349.5407977339</v>
      </c>
    </row>
    <row r="3796" spans="1:8" x14ac:dyDescent="0.25">
      <c r="A3796" t="s">
        <v>4</v>
      </c>
      <c r="B3796" t="s">
        <v>767</v>
      </c>
      <c r="C3796" t="s">
        <v>268</v>
      </c>
      <c r="D3796" t="s">
        <v>1197</v>
      </c>
      <c r="E3796">
        <v>10000</v>
      </c>
      <c r="F3796" t="s">
        <v>1680</v>
      </c>
      <c r="G3796" t="str">
        <f t="shared" si="59"/>
        <v>USD</v>
      </c>
      <c r="H3796">
        <f>IF(D3796=$D$2459,IF(E3796=1000,VLOOKUP(G3796,Brandesi!$A$2:$B$203,2,0),IF(E3796=5000,VLOOKUP(G3796,Brandesi!$D$2:$E$203,2,0),IF(E3796=10000,VLOOKUP(G3796,Brandesi!$G$2:$H$203,2,0)))))</f>
        <v>10000</v>
      </c>
    </row>
    <row r="3797" spans="1:8" x14ac:dyDescent="0.25">
      <c r="A3797" t="s">
        <v>270</v>
      </c>
      <c r="B3797" t="s">
        <v>1566</v>
      </c>
      <c r="C3797" t="s">
        <v>272</v>
      </c>
      <c r="D3797" t="s">
        <v>1197</v>
      </c>
      <c r="E3797">
        <v>10000</v>
      </c>
      <c r="F3797" t="s">
        <v>1680</v>
      </c>
      <c r="G3797" t="str">
        <f t="shared" si="59"/>
        <v>JPY</v>
      </c>
      <c r="H3797">
        <f>IF(D3797=$D$2459,IF(E3797=1000,VLOOKUP(G3797,Brandesi!$A$2:$B$203,2,0),IF(E3797=5000,VLOOKUP(G3797,Brandesi!$D$2:$E$203,2,0),IF(E3797=10000,VLOOKUP(G3797,Brandesi!$G$2:$H$203,2,0)))))</f>
        <v>1101555.8286970879</v>
      </c>
    </row>
    <row r="3798" spans="1:8" x14ac:dyDescent="0.25">
      <c r="A3798" t="s">
        <v>273</v>
      </c>
      <c r="B3798" t="s">
        <v>1567</v>
      </c>
      <c r="C3798" t="s">
        <v>272</v>
      </c>
      <c r="D3798" t="s">
        <v>1197</v>
      </c>
      <c r="E3798">
        <v>10000</v>
      </c>
      <c r="F3798" t="s">
        <v>1680</v>
      </c>
      <c r="G3798" t="str">
        <f t="shared" si="59"/>
        <v>JPY</v>
      </c>
      <c r="H3798">
        <f>IF(D3798=$D$2459,IF(E3798=1000,VLOOKUP(G3798,Brandesi!$A$2:$B$203,2,0),IF(E3798=5000,VLOOKUP(G3798,Brandesi!$D$2:$E$203,2,0),IF(E3798=10000,VLOOKUP(G3798,Brandesi!$G$2:$H$203,2,0)))))</f>
        <v>1101555.8286970879</v>
      </c>
    </row>
    <row r="3799" spans="1:8" x14ac:dyDescent="0.25">
      <c r="A3799" t="s">
        <v>277</v>
      </c>
      <c r="B3799" t="s">
        <v>1568</v>
      </c>
      <c r="C3799" t="s">
        <v>272</v>
      </c>
      <c r="D3799" t="s">
        <v>1197</v>
      </c>
      <c r="E3799">
        <v>10000</v>
      </c>
      <c r="F3799" t="s">
        <v>1680</v>
      </c>
      <c r="G3799" t="str">
        <f t="shared" si="59"/>
        <v>JPY</v>
      </c>
      <c r="H3799">
        <f>IF(D3799=$D$2459,IF(E3799=1000,VLOOKUP(G3799,Brandesi!$A$2:$B$203,2,0),IF(E3799=5000,VLOOKUP(G3799,Brandesi!$D$2:$E$203,2,0),IF(E3799=10000,VLOOKUP(G3799,Brandesi!$G$2:$H$203,2,0)))))</f>
        <v>1101555.8286970879</v>
      </c>
    </row>
    <row r="3800" spans="1:8" x14ac:dyDescent="0.25">
      <c r="A3800" t="s">
        <v>275</v>
      </c>
      <c r="B3800" t="s">
        <v>1568</v>
      </c>
      <c r="C3800" t="s">
        <v>272</v>
      </c>
      <c r="D3800" t="s">
        <v>1197</v>
      </c>
      <c r="E3800">
        <v>10000</v>
      </c>
      <c r="F3800" t="s">
        <v>1680</v>
      </c>
      <c r="G3800" t="str">
        <f t="shared" si="59"/>
        <v>JPY</v>
      </c>
      <c r="H3800">
        <f>IF(D3800=$D$2459,IF(E3800=1000,VLOOKUP(G3800,Brandesi!$A$2:$B$203,2,0),IF(E3800=5000,VLOOKUP(G3800,Brandesi!$D$2:$E$203,2,0),IF(E3800=10000,VLOOKUP(G3800,Brandesi!$G$2:$H$203,2,0)))))</f>
        <v>1101555.8286970879</v>
      </c>
    </row>
    <row r="3801" spans="1:8" x14ac:dyDescent="0.25">
      <c r="A3801" t="s">
        <v>278</v>
      </c>
      <c r="B3801" t="s">
        <v>1569</v>
      </c>
      <c r="C3801" t="s">
        <v>272</v>
      </c>
      <c r="D3801" t="s">
        <v>1197</v>
      </c>
      <c r="E3801">
        <v>10000</v>
      </c>
      <c r="F3801" t="s">
        <v>1680</v>
      </c>
      <c r="G3801" t="str">
        <f t="shared" si="59"/>
        <v>JPY</v>
      </c>
      <c r="H3801">
        <f>IF(D3801=$D$2459,IF(E3801=1000,VLOOKUP(G3801,Brandesi!$A$2:$B$203,2,0),IF(E3801=5000,VLOOKUP(G3801,Brandesi!$D$2:$E$203,2,0),IF(E3801=10000,VLOOKUP(G3801,Brandesi!$G$2:$H$203,2,0)))))</f>
        <v>1101555.8286970879</v>
      </c>
    </row>
    <row r="3802" spans="1:8" x14ac:dyDescent="0.25">
      <c r="A3802" t="s">
        <v>280</v>
      </c>
      <c r="B3802" t="s">
        <v>865</v>
      </c>
      <c r="C3802" t="s">
        <v>282</v>
      </c>
      <c r="D3802" t="s">
        <v>1197</v>
      </c>
      <c r="E3802">
        <v>10000</v>
      </c>
      <c r="F3802" t="s">
        <v>1680</v>
      </c>
      <c r="G3802" t="str">
        <f t="shared" si="59"/>
        <v>JOD</v>
      </c>
      <c r="H3802">
        <f>IF(D3802=$D$2459,IF(E3802=1000,VLOOKUP(G3802,Brandesi!$A$2:$B$203,2,0),IF(E3802=5000,VLOOKUP(G3802,Brandesi!$D$2:$E$203,2,0),IF(E3802=10000,VLOOKUP(G3802,Brandesi!$G$2:$H$203,2,0)))))</f>
        <v>7090</v>
      </c>
    </row>
    <row r="3803" spans="1:8" x14ac:dyDescent="0.25">
      <c r="A3803" t="s">
        <v>283</v>
      </c>
      <c r="B3803" t="s">
        <v>865</v>
      </c>
      <c r="C3803" t="s">
        <v>282</v>
      </c>
      <c r="D3803" t="s">
        <v>1197</v>
      </c>
      <c r="E3803">
        <v>10000</v>
      </c>
      <c r="F3803" t="s">
        <v>1680</v>
      </c>
      <c r="G3803" t="str">
        <f t="shared" si="59"/>
        <v>JOD</v>
      </c>
      <c r="H3803">
        <f>IF(D3803=$D$2459,IF(E3803=1000,VLOOKUP(G3803,Brandesi!$A$2:$B$203,2,0),IF(E3803=5000,VLOOKUP(G3803,Brandesi!$D$2:$E$203,2,0),IF(E3803=10000,VLOOKUP(G3803,Brandesi!$G$2:$H$203,2,0)))))</f>
        <v>7090</v>
      </c>
    </row>
    <row r="3804" spans="1:8" x14ac:dyDescent="0.25">
      <c r="A3804" t="s">
        <v>4</v>
      </c>
      <c r="B3804" t="s">
        <v>767</v>
      </c>
      <c r="C3804" t="s">
        <v>282</v>
      </c>
      <c r="D3804" t="s">
        <v>1197</v>
      </c>
      <c r="E3804">
        <v>10000</v>
      </c>
      <c r="F3804" t="s">
        <v>1680</v>
      </c>
      <c r="G3804" t="str">
        <f t="shared" si="59"/>
        <v>USD</v>
      </c>
      <c r="H3804">
        <f>IF(D3804=$D$2459,IF(E3804=1000,VLOOKUP(G3804,Brandesi!$A$2:$B$203,2,0),IF(E3804=5000,VLOOKUP(G3804,Brandesi!$D$2:$E$203,2,0),IF(E3804=10000,VLOOKUP(G3804,Brandesi!$G$2:$H$203,2,0)))))</f>
        <v>10000</v>
      </c>
    </row>
    <row r="3805" spans="1:8" x14ac:dyDescent="0.25">
      <c r="A3805" t="s">
        <v>284</v>
      </c>
      <c r="B3805" t="s">
        <v>1570</v>
      </c>
      <c r="C3805" t="s">
        <v>286</v>
      </c>
      <c r="D3805" t="s">
        <v>1197</v>
      </c>
      <c r="E3805">
        <v>10000</v>
      </c>
      <c r="F3805" t="s">
        <v>1680</v>
      </c>
      <c r="G3805" t="str">
        <f t="shared" si="59"/>
        <v>KZT</v>
      </c>
      <c r="H3805">
        <f>IF(D3805=$D$2459,IF(E3805=1000,VLOOKUP(G3805,Brandesi!$A$2:$B$203,2,0),IF(E3805=5000,VLOOKUP(G3805,Brandesi!$D$2:$E$203,2,0),IF(E3805=10000,VLOOKUP(G3805,Brandesi!$G$2:$H$203,2,0)))))</f>
        <v>3612061.52932142</v>
      </c>
    </row>
    <row r="3806" spans="1:8" x14ac:dyDescent="0.25">
      <c r="A3806" t="s">
        <v>287</v>
      </c>
      <c r="B3806" t="s">
        <v>1571</v>
      </c>
      <c r="C3806" t="s">
        <v>286</v>
      </c>
      <c r="D3806" t="s">
        <v>1197</v>
      </c>
      <c r="E3806">
        <v>10000</v>
      </c>
      <c r="F3806" t="s">
        <v>1680</v>
      </c>
      <c r="G3806" t="str">
        <f t="shared" si="59"/>
        <v>KZT</v>
      </c>
      <c r="H3806">
        <f>IF(D3806=$D$2459,IF(E3806=1000,VLOOKUP(G3806,Brandesi!$A$2:$B$203,2,0),IF(E3806=5000,VLOOKUP(G3806,Brandesi!$D$2:$E$203,2,0),IF(E3806=10000,VLOOKUP(G3806,Brandesi!$G$2:$H$203,2,0)))))</f>
        <v>3612061.52932142</v>
      </c>
    </row>
    <row r="3807" spans="1:8" x14ac:dyDescent="0.25">
      <c r="A3807" t="s">
        <v>4</v>
      </c>
      <c r="B3807" t="s">
        <v>767</v>
      </c>
      <c r="C3807" t="s">
        <v>286</v>
      </c>
      <c r="D3807" t="s">
        <v>1197</v>
      </c>
      <c r="E3807">
        <v>10000</v>
      </c>
      <c r="F3807" t="s">
        <v>1680</v>
      </c>
      <c r="G3807" t="str">
        <f t="shared" si="59"/>
        <v>USD</v>
      </c>
      <c r="H3807">
        <f>IF(D3807=$D$2459,IF(E3807=1000,VLOOKUP(G3807,Brandesi!$A$2:$B$203,2,0),IF(E3807=5000,VLOOKUP(G3807,Brandesi!$D$2:$E$203,2,0),IF(E3807=10000,VLOOKUP(G3807,Brandesi!$G$2:$H$203,2,0)))))</f>
        <v>10000</v>
      </c>
    </row>
    <row r="3808" spans="1:8" x14ac:dyDescent="0.25">
      <c r="A3808" t="s">
        <v>289</v>
      </c>
      <c r="B3808" t="s">
        <v>1572</v>
      </c>
      <c r="C3808" t="s">
        <v>291</v>
      </c>
      <c r="D3808" t="s">
        <v>1197</v>
      </c>
      <c r="E3808">
        <v>10000</v>
      </c>
      <c r="F3808" t="s">
        <v>1680</v>
      </c>
      <c r="G3808" t="str">
        <f t="shared" si="59"/>
        <v>KES</v>
      </c>
      <c r="H3808">
        <f>IF(D3808=$D$2459,IF(E3808=1000,VLOOKUP(G3808,Brandesi!$A$2:$B$203,2,0),IF(E3808=5000,VLOOKUP(G3808,Brandesi!$D$2:$E$203,2,0),IF(E3808=10000,VLOOKUP(G3808,Brandesi!$G$2:$H$203,2,0)))))</f>
        <v>1009120.122952786</v>
      </c>
    </row>
    <row r="3809" spans="1:8" x14ac:dyDescent="0.25">
      <c r="A3809" t="s">
        <v>292</v>
      </c>
      <c r="B3809" t="s">
        <v>1572</v>
      </c>
      <c r="C3809" t="s">
        <v>291</v>
      </c>
      <c r="D3809" t="s">
        <v>1197</v>
      </c>
      <c r="E3809">
        <v>10000</v>
      </c>
      <c r="F3809" t="s">
        <v>1680</v>
      </c>
      <c r="G3809" t="str">
        <f t="shared" si="59"/>
        <v>KES</v>
      </c>
      <c r="H3809">
        <f>IF(D3809=$D$2459,IF(E3809=1000,VLOOKUP(G3809,Brandesi!$A$2:$B$203,2,0),IF(E3809=5000,VLOOKUP(G3809,Brandesi!$D$2:$E$203,2,0),IF(E3809=10000,VLOOKUP(G3809,Brandesi!$G$2:$H$203,2,0)))))</f>
        <v>1009120.122952786</v>
      </c>
    </row>
    <row r="3810" spans="1:8" x14ac:dyDescent="0.25">
      <c r="A3810" t="s">
        <v>6</v>
      </c>
      <c r="B3810" t="s">
        <v>1146</v>
      </c>
      <c r="C3810" t="s">
        <v>291</v>
      </c>
      <c r="D3810" t="s">
        <v>1197</v>
      </c>
      <c r="E3810">
        <v>10000</v>
      </c>
      <c r="F3810" t="s">
        <v>1680</v>
      </c>
      <c r="G3810" t="str">
        <f t="shared" si="59"/>
        <v>EUR</v>
      </c>
      <c r="H3810">
        <f>IF(D3810=$D$2459,IF(E3810=1000,VLOOKUP(G3810,Brandesi!$A$2:$B$203,2,0),IF(E3810=5000,VLOOKUP(G3810,Brandesi!$D$2:$E$203,2,0),IF(E3810=10000,VLOOKUP(G3810,Brandesi!$G$2:$H$203,2,0)))))</f>
        <v>8639.3637722294006</v>
      </c>
    </row>
    <row r="3811" spans="1:8" x14ac:dyDescent="0.25">
      <c r="A3811" t="s">
        <v>4</v>
      </c>
      <c r="B3811" t="s">
        <v>767</v>
      </c>
      <c r="C3811" t="s">
        <v>291</v>
      </c>
      <c r="D3811" t="s">
        <v>1197</v>
      </c>
      <c r="E3811">
        <v>10000</v>
      </c>
      <c r="F3811" t="s">
        <v>1680</v>
      </c>
      <c r="G3811" t="str">
        <f t="shared" si="59"/>
        <v>USD</v>
      </c>
      <c r="H3811">
        <f>IF(D3811=$D$2459,IF(E3811=1000,VLOOKUP(G3811,Brandesi!$A$2:$B$203,2,0),IF(E3811=5000,VLOOKUP(G3811,Brandesi!$D$2:$E$203,2,0),IF(E3811=10000,VLOOKUP(G3811,Brandesi!$G$2:$H$203,2,0)))))</f>
        <v>10000</v>
      </c>
    </row>
    <row r="3812" spans="1:8" x14ac:dyDescent="0.25">
      <c r="A3812" t="s">
        <v>1262</v>
      </c>
      <c r="B3812" t="s">
        <v>1573</v>
      </c>
      <c r="C3812" t="s">
        <v>296</v>
      </c>
      <c r="D3812" t="s">
        <v>1197</v>
      </c>
      <c r="E3812">
        <v>10000</v>
      </c>
      <c r="F3812" t="s">
        <v>1680</v>
      </c>
      <c r="G3812" t="str">
        <f t="shared" si="59"/>
        <v>KRW</v>
      </c>
      <c r="H3812">
        <f>IF(D3812=$D$2459,IF(E3812=1000,VLOOKUP(G3812,Brandesi!$A$2:$B$203,2,0),IF(E3812=5000,VLOOKUP(G3812,Brandesi!$D$2:$E$203,2,0),IF(E3812=10000,VLOOKUP(G3812,Brandesi!$G$2:$H$203,2,0)))))</f>
        <v>11167980.52814032</v>
      </c>
    </row>
    <row r="3813" spans="1:8" x14ac:dyDescent="0.25">
      <c r="A3813" t="s">
        <v>297</v>
      </c>
      <c r="B3813" t="s">
        <v>1574</v>
      </c>
      <c r="C3813" t="s">
        <v>296</v>
      </c>
      <c r="D3813" t="s">
        <v>1197</v>
      </c>
      <c r="E3813">
        <v>10000</v>
      </c>
      <c r="F3813" t="s">
        <v>1680</v>
      </c>
      <c r="G3813" t="str">
        <f t="shared" si="59"/>
        <v>KRW</v>
      </c>
      <c r="H3813">
        <f>IF(D3813=$D$2459,IF(E3813=1000,VLOOKUP(G3813,Brandesi!$A$2:$B$203,2,0),IF(E3813=5000,VLOOKUP(G3813,Brandesi!$D$2:$E$203,2,0),IF(E3813=10000,VLOOKUP(G3813,Brandesi!$G$2:$H$203,2,0)))))</f>
        <v>11167980.52814032</v>
      </c>
    </row>
    <row r="3814" spans="1:8" x14ac:dyDescent="0.25">
      <c r="A3814" t="s">
        <v>299</v>
      </c>
      <c r="B3814" t="s">
        <v>1574</v>
      </c>
      <c r="C3814" t="s">
        <v>296</v>
      </c>
      <c r="D3814" t="s">
        <v>1197</v>
      </c>
      <c r="E3814">
        <v>10000</v>
      </c>
      <c r="F3814" t="s">
        <v>1680</v>
      </c>
      <c r="G3814" t="str">
        <f t="shared" si="59"/>
        <v>KRW</v>
      </c>
      <c r="H3814">
        <f>IF(D3814=$D$2459,IF(E3814=1000,VLOOKUP(G3814,Brandesi!$A$2:$B$203,2,0),IF(E3814=5000,VLOOKUP(G3814,Brandesi!$D$2:$E$203,2,0),IF(E3814=10000,VLOOKUP(G3814,Brandesi!$G$2:$H$203,2,0)))))</f>
        <v>11167980.52814032</v>
      </c>
    </row>
    <row r="3815" spans="1:8" x14ac:dyDescent="0.25">
      <c r="A3815" t="s">
        <v>300</v>
      </c>
      <c r="B3815" t="s">
        <v>1575</v>
      </c>
      <c r="C3815" t="s">
        <v>296</v>
      </c>
      <c r="D3815" t="s">
        <v>1197</v>
      </c>
      <c r="E3815">
        <v>10000</v>
      </c>
      <c r="F3815" t="s">
        <v>1680</v>
      </c>
      <c r="G3815" t="str">
        <f t="shared" si="59"/>
        <v>KRW</v>
      </c>
      <c r="H3815">
        <f>IF(D3815=$D$2459,IF(E3815=1000,VLOOKUP(G3815,Brandesi!$A$2:$B$203,2,0),IF(E3815=5000,VLOOKUP(G3815,Brandesi!$D$2:$E$203,2,0),IF(E3815=10000,VLOOKUP(G3815,Brandesi!$G$2:$H$203,2,0)))))</f>
        <v>11167980.52814032</v>
      </c>
    </row>
    <row r="3816" spans="1:8" x14ac:dyDescent="0.25">
      <c r="A3816" t="s">
        <v>302</v>
      </c>
      <c r="B3816" t="s">
        <v>1576</v>
      </c>
      <c r="C3816" t="s">
        <v>304</v>
      </c>
      <c r="D3816" t="s">
        <v>1197</v>
      </c>
      <c r="E3816">
        <v>10000</v>
      </c>
      <c r="F3816" t="s">
        <v>1680</v>
      </c>
      <c r="G3816" t="str">
        <f t="shared" si="59"/>
        <v>KWD</v>
      </c>
      <c r="H3816">
        <f>IF(D3816=$D$2459,IF(E3816=1000,VLOOKUP(G3816,Brandesi!$A$2:$B$203,2,0),IF(E3816=5000,VLOOKUP(G3816,Brandesi!$D$2:$E$203,2,0),IF(E3816=10000,VLOOKUP(G3816,Brandesi!$G$2:$H$203,2,0)))))</f>
        <v>3033.1624649539999</v>
      </c>
    </row>
    <row r="3817" spans="1:8" x14ac:dyDescent="0.25">
      <c r="A3817" t="s">
        <v>305</v>
      </c>
      <c r="B3817" t="s">
        <v>1576</v>
      </c>
      <c r="C3817" t="s">
        <v>304</v>
      </c>
      <c r="D3817" t="s">
        <v>1197</v>
      </c>
      <c r="E3817">
        <v>10000</v>
      </c>
      <c r="F3817" t="s">
        <v>1680</v>
      </c>
      <c r="G3817" t="str">
        <f t="shared" si="59"/>
        <v>KWD</v>
      </c>
      <c r="H3817">
        <f>IF(D3817=$D$2459,IF(E3817=1000,VLOOKUP(G3817,Brandesi!$A$2:$B$203,2,0),IF(E3817=5000,VLOOKUP(G3817,Brandesi!$D$2:$E$203,2,0),IF(E3817=10000,VLOOKUP(G3817,Brandesi!$G$2:$H$203,2,0)))))</f>
        <v>3033.1624649539999</v>
      </c>
    </row>
    <row r="3818" spans="1:8" x14ac:dyDescent="0.25">
      <c r="A3818" t="s">
        <v>4</v>
      </c>
      <c r="B3818" t="s">
        <v>767</v>
      </c>
      <c r="C3818" t="s">
        <v>304</v>
      </c>
      <c r="D3818" t="s">
        <v>1197</v>
      </c>
      <c r="E3818">
        <v>10000</v>
      </c>
      <c r="F3818" t="s">
        <v>1680</v>
      </c>
      <c r="G3818" t="str">
        <f t="shared" si="59"/>
        <v>USD</v>
      </c>
      <c r="H3818">
        <f>IF(D3818=$D$2459,IF(E3818=1000,VLOOKUP(G3818,Brandesi!$A$2:$B$203,2,0),IF(E3818=5000,VLOOKUP(G3818,Brandesi!$D$2:$E$203,2,0),IF(E3818=10000,VLOOKUP(G3818,Brandesi!$G$2:$H$203,2,0)))))</f>
        <v>10000</v>
      </c>
    </row>
    <row r="3819" spans="1:8" x14ac:dyDescent="0.25">
      <c r="A3819" t="s">
        <v>306</v>
      </c>
      <c r="B3819" t="s">
        <v>1577</v>
      </c>
      <c r="C3819" t="s">
        <v>308</v>
      </c>
      <c r="D3819" t="s">
        <v>1197</v>
      </c>
      <c r="E3819">
        <v>10000</v>
      </c>
      <c r="F3819" t="s">
        <v>1680</v>
      </c>
      <c r="G3819" t="str">
        <f t="shared" si="59"/>
        <v>KGS</v>
      </c>
      <c r="H3819">
        <f>IF(D3819=$D$2459,IF(E3819=1000,VLOOKUP(G3819,Brandesi!$A$2:$B$203,2,0),IF(E3819=5000,VLOOKUP(G3819,Brandesi!$D$2:$E$203,2,0),IF(E3819=10000,VLOOKUP(G3819,Brandesi!$G$2:$H$203,2,0)))))</f>
        <v>694553.96241470403</v>
      </c>
    </row>
    <row r="3820" spans="1:8" x14ac:dyDescent="0.25">
      <c r="A3820" t="s">
        <v>4</v>
      </c>
      <c r="B3820" t="s">
        <v>767</v>
      </c>
      <c r="C3820" t="s">
        <v>308</v>
      </c>
      <c r="D3820" t="s">
        <v>1197</v>
      </c>
      <c r="E3820">
        <v>10000</v>
      </c>
      <c r="F3820" t="s">
        <v>1680</v>
      </c>
      <c r="G3820" t="str">
        <f t="shared" si="59"/>
        <v>USD</v>
      </c>
      <c r="H3820">
        <f>IF(D3820=$D$2459,IF(E3820=1000,VLOOKUP(G3820,Brandesi!$A$2:$B$203,2,0),IF(E3820=5000,VLOOKUP(G3820,Brandesi!$D$2:$E$203,2,0),IF(E3820=10000,VLOOKUP(G3820,Brandesi!$G$2:$H$203,2,0)))))</f>
        <v>10000</v>
      </c>
    </row>
    <row r="3821" spans="1:8" x14ac:dyDescent="0.25">
      <c r="A3821" t="s">
        <v>6</v>
      </c>
      <c r="B3821" t="s">
        <v>1148</v>
      </c>
      <c r="C3821" t="s">
        <v>309</v>
      </c>
      <c r="D3821" t="s">
        <v>1197</v>
      </c>
      <c r="E3821">
        <v>10000</v>
      </c>
      <c r="F3821" t="s">
        <v>1680</v>
      </c>
      <c r="G3821" t="str">
        <f t="shared" si="59"/>
        <v>EUR</v>
      </c>
      <c r="H3821">
        <f>IF(D3821=$D$2459,IF(E3821=1000,VLOOKUP(G3821,Brandesi!$A$2:$B$203,2,0),IF(E3821=5000,VLOOKUP(G3821,Brandesi!$D$2:$E$203,2,0),IF(E3821=10000,VLOOKUP(G3821,Brandesi!$G$2:$H$203,2,0)))))</f>
        <v>8639.3637722294006</v>
      </c>
    </row>
    <row r="3822" spans="1:8" x14ac:dyDescent="0.25">
      <c r="A3822" t="s">
        <v>35</v>
      </c>
      <c r="B3822" t="s">
        <v>1544</v>
      </c>
      <c r="C3822" t="s">
        <v>309</v>
      </c>
      <c r="D3822" t="s">
        <v>1197</v>
      </c>
      <c r="E3822">
        <v>10000</v>
      </c>
      <c r="F3822" t="s">
        <v>1680</v>
      </c>
      <c r="G3822" t="str">
        <f t="shared" si="59"/>
        <v>EUR</v>
      </c>
      <c r="H3822">
        <f>IF(D3822=$D$2459,IF(E3822=1000,VLOOKUP(G3822,Brandesi!$A$2:$B$203,2,0),IF(E3822=5000,VLOOKUP(G3822,Brandesi!$D$2:$E$203,2,0),IF(E3822=10000,VLOOKUP(G3822,Brandesi!$G$2:$H$203,2,0)))))</f>
        <v>8639.3637722294006</v>
      </c>
    </row>
    <row r="3823" spans="1:8" x14ac:dyDescent="0.25">
      <c r="A3823" t="s">
        <v>34</v>
      </c>
      <c r="B3823" t="s">
        <v>1544</v>
      </c>
      <c r="C3823" t="s">
        <v>309</v>
      </c>
      <c r="D3823" t="s">
        <v>1197</v>
      </c>
      <c r="E3823">
        <v>10000</v>
      </c>
      <c r="F3823" t="s">
        <v>1680</v>
      </c>
      <c r="G3823" t="str">
        <f t="shared" si="59"/>
        <v>EUR</v>
      </c>
      <c r="H3823">
        <f>IF(D3823=$D$2459,IF(E3823=1000,VLOOKUP(G3823,Brandesi!$A$2:$B$203,2,0),IF(E3823=5000,VLOOKUP(G3823,Brandesi!$D$2:$E$203,2,0),IF(E3823=10000,VLOOKUP(G3823,Brandesi!$G$2:$H$203,2,0)))))</f>
        <v>8639.3637722294006</v>
      </c>
    </row>
    <row r="3824" spans="1:8" x14ac:dyDescent="0.25">
      <c r="A3824" t="s">
        <v>15</v>
      </c>
      <c r="B3824" t="s">
        <v>1544</v>
      </c>
      <c r="C3824" t="s">
        <v>309</v>
      </c>
      <c r="D3824" t="s">
        <v>1197</v>
      </c>
      <c r="E3824">
        <v>10000</v>
      </c>
      <c r="F3824" t="s">
        <v>1680</v>
      </c>
      <c r="G3824" t="str">
        <f t="shared" si="59"/>
        <v>EUR</v>
      </c>
      <c r="H3824">
        <f>IF(D3824=$D$2459,IF(E3824=1000,VLOOKUP(G3824,Brandesi!$A$2:$B$203,2,0),IF(E3824=5000,VLOOKUP(G3824,Brandesi!$D$2:$E$203,2,0),IF(E3824=10000,VLOOKUP(G3824,Brandesi!$G$2:$H$203,2,0)))))</f>
        <v>8639.3637722294006</v>
      </c>
    </row>
    <row r="3825" spans="1:8" x14ac:dyDescent="0.25">
      <c r="A3825" t="s">
        <v>36</v>
      </c>
      <c r="B3825" t="s">
        <v>1561</v>
      </c>
      <c r="C3825" t="s">
        <v>309</v>
      </c>
      <c r="D3825" t="s">
        <v>1197</v>
      </c>
      <c r="E3825">
        <v>10000</v>
      </c>
      <c r="F3825" t="s">
        <v>1680</v>
      </c>
      <c r="G3825" t="str">
        <f t="shared" si="59"/>
        <v>EUR</v>
      </c>
      <c r="H3825">
        <f>IF(D3825=$D$2459,IF(E3825=1000,VLOOKUP(G3825,Brandesi!$A$2:$B$203,2,0),IF(E3825=5000,VLOOKUP(G3825,Brandesi!$D$2:$E$203,2,0),IF(E3825=10000,VLOOKUP(G3825,Brandesi!$G$2:$H$203,2,0)))))</f>
        <v>8639.3637722294006</v>
      </c>
    </row>
    <row r="3826" spans="1:8" x14ac:dyDescent="0.25">
      <c r="A3826" t="s">
        <v>38</v>
      </c>
      <c r="B3826" t="s">
        <v>1562</v>
      </c>
      <c r="C3826" t="s">
        <v>309</v>
      </c>
      <c r="D3826" t="s">
        <v>1197</v>
      </c>
      <c r="E3826">
        <v>10000</v>
      </c>
      <c r="F3826" t="s">
        <v>1680</v>
      </c>
      <c r="G3826" t="str">
        <f>IF(RIGHT(B3826,1)=RIGHT($B$28,1),"EUR",IF(RIGHT(A3826,1)=")",LEFT(RIGHT(A3826,4),3),RIGHT(A3826,3)))</f>
        <v>EUR</v>
      </c>
      <c r="H3826">
        <f>IF(D3826=$D$2459,IF(E3826=1000,VLOOKUP(G3826,Brandesi!$A$2:$B$203,2,0),IF(E3826=5000,VLOOKUP(G3826,Brandesi!$D$2:$E$203,2,0),IF(E3826=10000,VLOOKUP(G3826,Brandesi!$G$2:$H$203,2,0)))))</f>
        <v>8639.3637722294006</v>
      </c>
    </row>
    <row r="3827" spans="1:8" x14ac:dyDescent="0.25">
      <c r="A3827" t="s">
        <v>311</v>
      </c>
      <c r="B3827" t="s">
        <v>875</v>
      </c>
      <c r="C3827" t="s">
        <v>313</v>
      </c>
      <c r="D3827" t="s">
        <v>1197</v>
      </c>
      <c r="E3827">
        <v>10000</v>
      </c>
      <c r="F3827" t="s">
        <v>1680</v>
      </c>
      <c r="G3827" t="str">
        <f t="shared" si="59"/>
        <v>LBP</v>
      </c>
      <c r="H3827">
        <f>IF(D3827=$D$2459,IF(E3827=1000,VLOOKUP(G3827,Brandesi!$A$2:$B$203,2,0),IF(E3827=5000,VLOOKUP(G3827,Brandesi!$D$2:$E$203,2,0),IF(E3827=10000,VLOOKUP(G3827,Brandesi!$G$2:$H$203,2,0)))))</f>
        <v>15075000</v>
      </c>
    </row>
    <row r="3828" spans="1:8" x14ac:dyDescent="0.25">
      <c r="A3828" t="s">
        <v>4</v>
      </c>
      <c r="B3828" t="s">
        <v>767</v>
      </c>
      <c r="C3828" t="s">
        <v>313</v>
      </c>
      <c r="D3828" t="s">
        <v>1197</v>
      </c>
      <c r="E3828">
        <v>10000</v>
      </c>
      <c r="F3828" t="s">
        <v>1680</v>
      </c>
      <c r="G3828" t="str">
        <f t="shared" si="59"/>
        <v>USD</v>
      </c>
      <c r="H3828">
        <f>IF(D3828=$D$2459,IF(E3828=1000,VLOOKUP(G3828,Brandesi!$A$2:$B$203,2,0),IF(E3828=5000,VLOOKUP(G3828,Brandesi!$D$2:$E$203,2,0),IF(E3828=10000,VLOOKUP(G3828,Brandesi!$G$2:$H$203,2,0)))))</f>
        <v>10000</v>
      </c>
    </row>
    <row r="3829" spans="1:8" x14ac:dyDescent="0.25">
      <c r="A3829" t="s">
        <v>32</v>
      </c>
      <c r="B3829" t="s">
        <v>1136</v>
      </c>
      <c r="C3829" t="s">
        <v>314</v>
      </c>
      <c r="D3829" t="s">
        <v>1197</v>
      </c>
      <c r="E3829">
        <v>10000</v>
      </c>
      <c r="F3829" t="s">
        <v>1680</v>
      </c>
      <c r="G3829" t="str">
        <f t="shared" si="59"/>
        <v>EUR</v>
      </c>
      <c r="H3829">
        <f>IF(D3829=$D$2459,IF(E3829=1000,VLOOKUP(G3829,Brandesi!$A$2:$B$203,2,0),IF(E3829=5000,VLOOKUP(G3829,Brandesi!$D$2:$E$203,2,0),IF(E3829=10000,VLOOKUP(G3829,Brandesi!$G$2:$H$203,2,0)))))</f>
        <v>8639.3637722294006</v>
      </c>
    </row>
    <row r="3830" spans="1:8" x14ac:dyDescent="0.25">
      <c r="A3830" t="s">
        <v>15</v>
      </c>
      <c r="B3830" t="s">
        <v>1578</v>
      </c>
      <c r="C3830" t="s">
        <v>314</v>
      </c>
      <c r="D3830" t="s">
        <v>1197</v>
      </c>
      <c r="E3830">
        <v>10000</v>
      </c>
      <c r="F3830" t="s">
        <v>1680</v>
      </c>
      <c r="G3830" t="str">
        <f t="shared" si="59"/>
        <v>EUR</v>
      </c>
      <c r="H3830">
        <f>IF(D3830=$D$2459,IF(E3830=1000,VLOOKUP(G3830,Brandesi!$A$2:$B$203,2,0),IF(E3830=5000,VLOOKUP(G3830,Brandesi!$D$2:$E$203,2,0),IF(E3830=10000,VLOOKUP(G3830,Brandesi!$G$2:$H$203,2,0)))))</f>
        <v>8639.3637722294006</v>
      </c>
    </row>
    <row r="3831" spans="1:8" x14ac:dyDescent="0.25">
      <c r="A3831" t="s">
        <v>36</v>
      </c>
      <c r="B3831" t="s">
        <v>1561</v>
      </c>
      <c r="C3831" t="s">
        <v>314</v>
      </c>
      <c r="D3831" t="s">
        <v>1197</v>
      </c>
      <c r="E3831">
        <v>10000</v>
      </c>
      <c r="F3831" t="s">
        <v>1680</v>
      </c>
      <c r="G3831" t="str">
        <f t="shared" si="59"/>
        <v>EUR</v>
      </c>
      <c r="H3831">
        <f>IF(D3831=$D$2459,IF(E3831=1000,VLOOKUP(G3831,Brandesi!$A$2:$B$203,2,0),IF(E3831=5000,VLOOKUP(G3831,Brandesi!$D$2:$E$203,2,0),IF(E3831=10000,VLOOKUP(G3831,Brandesi!$G$2:$H$203,2,0)))))</f>
        <v>8639.3637722294006</v>
      </c>
    </row>
    <row r="3832" spans="1:8" x14ac:dyDescent="0.25">
      <c r="A3832" t="s">
        <v>38</v>
      </c>
      <c r="B3832" t="s">
        <v>1562</v>
      </c>
      <c r="C3832" t="s">
        <v>314</v>
      </c>
      <c r="D3832" t="s">
        <v>1197</v>
      </c>
      <c r="E3832">
        <v>10000</v>
      </c>
      <c r="F3832" t="s">
        <v>1680</v>
      </c>
      <c r="G3832" t="str">
        <f>IF(RIGHT(B3832,1)=RIGHT($B$28,1),"EUR",IF(RIGHT(A3832,1)=")",LEFT(RIGHT(A3832,4),3),RIGHT(A3832,3)))</f>
        <v>EUR</v>
      </c>
      <c r="H3832">
        <f>IF(D3832=$D$2459,IF(E3832=1000,VLOOKUP(G3832,Brandesi!$A$2:$B$203,2,0),IF(E3832=5000,VLOOKUP(G3832,Brandesi!$D$2:$E$203,2,0),IF(E3832=10000,VLOOKUP(G3832,Brandesi!$G$2:$H$203,2,0)))))</f>
        <v>8639.3637722294006</v>
      </c>
    </row>
    <row r="3833" spans="1:8" x14ac:dyDescent="0.25">
      <c r="A3833" t="s">
        <v>4</v>
      </c>
      <c r="B3833" t="s">
        <v>767</v>
      </c>
      <c r="C3833" t="s">
        <v>315</v>
      </c>
      <c r="D3833" t="s">
        <v>1197</v>
      </c>
      <c r="E3833">
        <v>10000</v>
      </c>
      <c r="F3833" t="s">
        <v>1680</v>
      </c>
      <c r="G3833" t="str">
        <f t="shared" si="59"/>
        <v>USD</v>
      </c>
      <c r="H3833">
        <f>IF(D3833=$D$2459,IF(E3833=1000,VLOOKUP(G3833,Brandesi!$A$2:$B$203,2,0),IF(E3833=5000,VLOOKUP(G3833,Brandesi!$D$2:$E$203,2,0),IF(E3833=10000,VLOOKUP(G3833,Brandesi!$G$2:$H$203,2,0)))))</f>
        <v>10000</v>
      </c>
    </row>
    <row r="3834" spans="1:8" x14ac:dyDescent="0.25">
      <c r="A3834" t="s">
        <v>319</v>
      </c>
      <c r="B3834" t="s">
        <v>1579</v>
      </c>
      <c r="C3834" t="s">
        <v>318</v>
      </c>
      <c r="D3834" t="s">
        <v>1197</v>
      </c>
      <c r="E3834">
        <v>10000</v>
      </c>
      <c r="F3834" t="s">
        <v>1680</v>
      </c>
      <c r="G3834" t="str">
        <f t="shared" si="59"/>
        <v>MYR</v>
      </c>
      <c r="H3834">
        <f>IF(D3834=$D$2459,IF(E3834=1000,VLOOKUP(G3834,Brandesi!$A$2:$B$203,2,0),IF(E3834=5000,VLOOKUP(G3834,Brandesi!$D$2:$E$203,2,0),IF(E3834=10000,VLOOKUP(G3834,Brandesi!$G$2:$H$203,2,0)))))</f>
        <v>40978.9451571584</v>
      </c>
    </row>
    <row r="3835" spans="1:8" x14ac:dyDescent="0.25">
      <c r="A3835" t="s">
        <v>316</v>
      </c>
      <c r="B3835" t="s">
        <v>1579</v>
      </c>
      <c r="C3835" t="s">
        <v>318</v>
      </c>
      <c r="D3835" t="s">
        <v>1197</v>
      </c>
      <c r="E3835">
        <v>10000</v>
      </c>
      <c r="F3835" t="s">
        <v>1680</v>
      </c>
      <c r="G3835" t="str">
        <f t="shared" si="59"/>
        <v>MYR</v>
      </c>
      <c r="H3835">
        <f>IF(D3835=$D$2459,IF(E3835=1000,VLOOKUP(G3835,Brandesi!$A$2:$B$203,2,0),IF(E3835=5000,VLOOKUP(G3835,Brandesi!$D$2:$E$203,2,0),IF(E3835=10000,VLOOKUP(G3835,Brandesi!$G$2:$H$203,2,0)))))</f>
        <v>40978.9451571584</v>
      </c>
    </row>
    <row r="3836" spans="1:8" x14ac:dyDescent="0.25">
      <c r="A3836" t="s">
        <v>1265</v>
      </c>
      <c r="B3836" t="s">
        <v>1580</v>
      </c>
      <c r="C3836" t="s">
        <v>318</v>
      </c>
      <c r="D3836" t="s">
        <v>1197</v>
      </c>
      <c r="E3836">
        <v>10000</v>
      </c>
      <c r="F3836" t="s">
        <v>1680</v>
      </c>
      <c r="G3836" t="str">
        <f t="shared" si="59"/>
        <v>MYR</v>
      </c>
      <c r="H3836">
        <f>IF(D3836=$D$2459,IF(E3836=1000,VLOOKUP(G3836,Brandesi!$A$2:$B$203,2,0),IF(E3836=5000,VLOOKUP(G3836,Brandesi!$D$2:$E$203,2,0),IF(E3836=10000,VLOOKUP(G3836,Brandesi!$G$2:$H$203,2,0)))))</f>
        <v>40978.9451571584</v>
      </c>
    </row>
    <row r="3837" spans="1:8" x14ac:dyDescent="0.25">
      <c r="A3837" t="s">
        <v>320</v>
      </c>
      <c r="B3837" t="s">
        <v>1581</v>
      </c>
      <c r="C3837" t="s">
        <v>318</v>
      </c>
      <c r="D3837" t="s">
        <v>1197</v>
      </c>
      <c r="E3837">
        <v>10000</v>
      </c>
      <c r="F3837" t="s">
        <v>1680</v>
      </c>
      <c r="G3837" t="str">
        <f t="shared" si="59"/>
        <v>MYR</v>
      </c>
      <c r="H3837">
        <f>IF(D3837=$D$2459,IF(E3837=1000,VLOOKUP(G3837,Brandesi!$A$2:$B$203,2,0),IF(E3837=5000,VLOOKUP(G3837,Brandesi!$D$2:$E$203,2,0),IF(E3837=10000,VLOOKUP(G3837,Brandesi!$G$2:$H$203,2,0)))))</f>
        <v>40978.9451571584</v>
      </c>
    </row>
    <row r="3838" spans="1:8" x14ac:dyDescent="0.25">
      <c r="A3838" t="s">
        <v>322</v>
      </c>
      <c r="B3838" t="s">
        <v>1582</v>
      </c>
      <c r="C3838" t="s">
        <v>324</v>
      </c>
      <c r="D3838" t="s">
        <v>1197</v>
      </c>
      <c r="E3838">
        <v>10000</v>
      </c>
      <c r="F3838" t="s">
        <v>1680</v>
      </c>
      <c r="G3838" t="str">
        <f t="shared" si="59"/>
        <v>MVR</v>
      </c>
      <c r="H3838">
        <f>IF(D3838=$D$2459,IF(E3838=1000,VLOOKUP(G3838,Brandesi!$A$2:$B$203,2,0),IF(E3838=5000,VLOOKUP(G3838,Brandesi!$D$2:$E$203,2,0),IF(E3838=10000,VLOOKUP(G3838,Brandesi!$G$2:$H$203,2,0)))))</f>
        <v>155057.09859333039</v>
      </c>
    </row>
    <row r="3839" spans="1:8" x14ac:dyDescent="0.25">
      <c r="A3839" t="s">
        <v>325</v>
      </c>
      <c r="B3839" t="s">
        <v>1582</v>
      </c>
      <c r="C3839" t="s">
        <v>324</v>
      </c>
      <c r="D3839" t="s">
        <v>1197</v>
      </c>
      <c r="E3839">
        <v>10000</v>
      </c>
      <c r="F3839" t="s">
        <v>1680</v>
      </c>
      <c r="G3839" t="str">
        <f t="shared" si="59"/>
        <v>MVR</v>
      </c>
      <c r="H3839">
        <f>IF(D3839=$D$2459,IF(E3839=1000,VLOOKUP(G3839,Brandesi!$A$2:$B$203,2,0),IF(E3839=5000,VLOOKUP(G3839,Brandesi!$D$2:$E$203,2,0),IF(E3839=10000,VLOOKUP(G3839,Brandesi!$G$2:$H$203,2,0)))))</f>
        <v>155057.09859333039</v>
      </c>
    </row>
    <row r="3840" spans="1:8" x14ac:dyDescent="0.25">
      <c r="A3840" t="s">
        <v>4</v>
      </c>
      <c r="B3840" t="s">
        <v>767</v>
      </c>
      <c r="C3840" t="s">
        <v>324</v>
      </c>
      <c r="D3840" t="s">
        <v>1197</v>
      </c>
      <c r="E3840">
        <v>10000</v>
      </c>
      <c r="F3840" t="s">
        <v>1680</v>
      </c>
      <c r="G3840" t="str">
        <f t="shared" si="59"/>
        <v>USD</v>
      </c>
      <c r="H3840">
        <f>IF(D3840=$D$2459,IF(E3840=1000,VLOOKUP(G3840,Brandesi!$A$2:$B$203,2,0),IF(E3840=5000,VLOOKUP(G3840,Brandesi!$D$2:$E$203,2,0),IF(E3840=10000,VLOOKUP(G3840,Brandesi!$G$2:$H$203,2,0)))))</f>
        <v>10000</v>
      </c>
    </row>
    <row r="3841" spans="1:8" x14ac:dyDescent="0.25">
      <c r="A3841" t="s">
        <v>32</v>
      </c>
      <c r="B3841" t="s">
        <v>1145</v>
      </c>
      <c r="C3841" t="s">
        <v>326</v>
      </c>
      <c r="D3841" t="s">
        <v>1197</v>
      </c>
      <c r="E3841">
        <v>10000</v>
      </c>
      <c r="F3841" t="s">
        <v>1680</v>
      </c>
      <c r="G3841" t="str">
        <f t="shared" si="59"/>
        <v>EUR</v>
      </c>
      <c r="H3841">
        <f>IF(D3841=$D$2459,IF(E3841=1000,VLOOKUP(G3841,Brandesi!$A$2:$B$203,2,0),IF(E3841=5000,VLOOKUP(G3841,Brandesi!$D$2:$E$203,2,0),IF(E3841=10000,VLOOKUP(G3841,Brandesi!$G$2:$H$203,2,0)))))</f>
        <v>8639.3637722294006</v>
      </c>
    </row>
    <row r="3842" spans="1:8" x14ac:dyDescent="0.25">
      <c r="A3842" t="s">
        <v>35</v>
      </c>
      <c r="B3842" t="s">
        <v>1583</v>
      </c>
      <c r="C3842" t="s">
        <v>326</v>
      </c>
      <c r="D3842" t="s">
        <v>1197</v>
      </c>
      <c r="E3842">
        <v>10000</v>
      </c>
      <c r="F3842" t="s">
        <v>1680</v>
      </c>
      <c r="G3842" t="str">
        <f t="shared" si="59"/>
        <v>EUR</v>
      </c>
      <c r="H3842">
        <f>IF(D3842=$D$2459,IF(E3842=1000,VLOOKUP(G3842,Brandesi!$A$2:$B$203,2,0),IF(E3842=5000,VLOOKUP(G3842,Brandesi!$D$2:$E$203,2,0),IF(E3842=10000,VLOOKUP(G3842,Brandesi!$G$2:$H$203,2,0)))))</f>
        <v>8639.3637722294006</v>
      </c>
    </row>
    <row r="3843" spans="1:8" x14ac:dyDescent="0.25">
      <c r="A3843" t="s">
        <v>34</v>
      </c>
      <c r="B3843" t="s">
        <v>1583</v>
      </c>
      <c r="C3843" t="s">
        <v>326</v>
      </c>
      <c r="D3843" t="s">
        <v>1197</v>
      </c>
      <c r="E3843">
        <v>10000</v>
      </c>
      <c r="F3843" t="s">
        <v>1680</v>
      </c>
      <c r="G3843" t="str">
        <f t="shared" ref="G3843:G3906" si="60">IF(RIGHT(A3843,1)=")",LEFT(RIGHT(A3843,4),3),RIGHT(A3843,3))</f>
        <v>EUR</v>
      </c>
      <c r="H3843">
        <f>IF(D3843=$D$2459,IF(E3843=1000,VLOOKUP(G3843,Brandesi!$A$2:$B$203,2,0),IF(E3843=5000,VLOOKUP(G3843,Brandesi!$D$2:$E$203,2,0),IF(E3843=10000,VLOOKUP(G3843,Brandesi!$G$2:$H$203,2,0)))))</f>
        <v>8639.3637722294006</v>
      </c>
    </row>
    <row r="3844" spans="1:8" x14ac:dyDescent="0.25">
      <c r="A3844" t="s">
        <v>15</v>
      </c>
      <c r="B3844" t="s">
        <v>1583</v>
      </c>
      <c r="C3844" t="s">
        <v>326</v>
      </c>
      <c r="D3844" t="s">
        <v>1197</v>
      </c>
      <c r="E3844">
        <v>10000</v>
      </c>
      <c r="F3844" t="s">
        <v>1680</v>
      </c>
      <c r="G3844" t="str">
        <f t="shared" si="60"/>
        <v>EUR</v>
      </c>
      <c r="H3844">
        <f>IF(D3844=$D$2459,IF(E3844=1000,VLOOKUP(G3844,Brandesi!$A$2:$B$203,2,0),IF(E3844=5000,VLOOKUP(G3844,Brandesi!$D$2:$E$203,2,0),IF(E3844=10000,VLOOKUP(G3844,Brandesi!$G$2:$H$203,2,0)))))</f>
        <v>8639.3637722294006</v>
      </c>
    </row>
    <row r="3845" spans="1:8" x14ac:dyDescent="0.25">
      <c r="A3845" t="s">
        <v>36</v>
      </c>
      <c r="B3845" t="s">
        <v>1584</v>
      </c>
      <c r="C3845" t="s">
        <v>326</v>
      </c>
      <c r="D3845" t="s">
        <v>1197</v>
      </c>
      <c r="E3845">
        <v>10000</v>
      </c>
      <c r="F3845" t="s">
        <v>1680</v>
      </c>
      <c r="G3845" t="str">
        <f t="shared" si="60"/>
        <v>EUR</v>
      </c>
      <c r="H3845">
        <f>IF(D3845=$D$2459,IF(E3845=1000,VLOOKUP(G3845,Brandesi!$A$2:$B$203,2,0),IF(E3845=5000,VLOOKUP(G3845,Brandesi!$D$2:$E$203,2,0),IF(E3845=10000,VLOOKUP(G3845,Brandesi!$G$2:$H$203,2,0)))))</f>
        <v>8639.3637722294006</v>
      </c>
    </row>
    <row r="3846" spans="1:8" x14ac:dyDescent="0.25">
      <c r="A3846" t="s">
        <v>38</v>
      </c>
      <c r="B3846" t="s">
        <v>1155</v>
      </c>
      <c r="C3846" t="s">
        <v>326</v>
      </c>
      <c r="D3846" t="s">
        <v>1197</v>
      </c>
      <c r="E3846">
        <v>10000</v>
      </c>
      <c r="F3846" t="s">
        <v>1680</v>
      </c>
      <c r="G3846" t="str">
        <f>IF(RIGHT(B3846,1)=RIGHT($B$28,1),"EUR",IF(RIGHT(A3846,1)=")",LEFT(RIGHT(A3846,4),3),RIGHT(A3846,3)))</f>
        <v>EUR</v>
      </c>
      <c r="H3846">
        <f>IF(D3846=$D$2459,IF(E3846=1000,VLOOKUP(G3846,Brandesi!$A$2:$B$203,2,0),IF(E3846=5000,VLOOKUP(G3846,Brandesi!$D$2:$E$203,2,0),IF(E3846=10000,VLOOKUP(G3846,Brandesi!$G$2:$H$203,2,0)))))</f>
        <v>8639.3637722294006</v>
      </c>
    </row>
    <row r="3847" spans="1:8" x14ac:dyDescent="0.25">
      <c r="A3847" t="s">
        <v>330</v>
      </c>
      <c r="B3847" t="s">
        <v>1585</v>
      </c>
      <c r="C3847" t="s">
        <v>329</v>
      </c>
      <c r="D3847" t="s">
        <v>1197</v>
      </c>
      <c r="E3847">
        <v>10000</v>
      </c>
      <c r="F3847" t="s">
        <v>1680</v>
      </c>
      <c r="G3847" t="str">
        <f t="shared" si="60"/>
        <v>MUR</v>
      </c>
      <c r="H3847">
        <f>IF(D3847=$D$2459,IF(E3847=1000,VLOOKUP(G3847,Brandesi!$A$2:$B$203,2,0),IF(E3847=5000,VLOOKUP(G3847,Brandesi!$D$2:$E$203,2,0),IF(E3847=10000,VLOOKUP(G3847,Brandesi!$G$2:$H$203,2,0)))))</f>
        <v>346032.07298608799</v>
      </c>
    </row>
    <row r="3848" spans="1:8" x14ac:dyDescent="0.25">
      <c r="A3848" t="s">
        <v>332</v>
      </c>
      <c r="B3848" t="s">
        <v>1585</v>
      </c>
      <c r="C3848" t="s">
        <v>329</v>
      </c>
      <c r="D3848" t="s">
        <v>1197</v>
      </c>
      <c r="E3848">
        <v>10000</v>
      </c>
      <c r="F3848" t="s">
        <v>1680</v>
      </c>
      <c r="G3848" t="str">
        <f t="shared" si="60"/>
        <v>MUR</v>
      </c>
      <c r="H3848">
        <f>IF(D3848=$D$2459,IF(E3848=1000,VLOOKUP(G3848,Brandesi!$A$2:$B$203,2,0),IF(E3848=5000,VLOOKUP(G3848,Brandesi!$D$2:$E$203,2,0),IF(E3848=10000,VLOOKUP(G3848,Brandesi!$G$2:$H$203,2,0)))))</f>
        <v>346032.07298608799</v>
      </c>
    </row>
    <row r="3849" spans="1:8" x14ac:dyDescent="0.25">
      <c r="A3849" t="s">
        <v>327</v>
      </c>
      <c r="B3849" t="s">
        <v>1586</v>
      </c>
      <c r="C3849" t="s">
        <v>329</v>
      </c>
      <c r="D3849" t="s">
        <v>1197</v>
      </c>
      <c r="E3849">
        <v>10000</v>
      </c>
      <c r="F3849" t="s">
        <v>1680</v>
      </c>
      <c r="G3849" t="str">
        <f t="shared" si="60"/>
        <v>MUR</v>
      </c>
      <c r="H3849">
        <f>IF(D3849=$D$2459,IF(E3849=1000,VLOOKUP(G3849,Brandesi!$A$2:$B$203,2,0),IF(E3849=5000,VLOOKUP(G3849,Brandesi!$D$2:$E$203,2,0),IF(E3849=10000,VLOOKUP(G3849,Brandesi!$G$2:$H$203,2,0)))))</f>
        <v>346032.07298608799</v>
      </c>
    </row>
    <row r="3850" spans="1:8" x14ac:dyDescent="0.25">
      <c r="A3850" t="s">
        <v>333</v>
      </c>
      <c r="B3850" t="s">
        <v>1587</v>
      </c>
      <c r="C3850" t="s">
        <v>335</v>
      </c>
      <c r="D3850" t="s">
        <v>1197</v>
      </c>
      <c r="E3850">
        <v>10000</v>
      </c>
      <c r="F3850" t="s">
        <v>1680</v>
      </c>
      <c r="G3850" t="str">
        <f t="shared" si="60"/>
        <v>MXN</v>
      </c>
      <c r="H3850">
        <f>IF(D3850=$D$2459,IF(E3850=1000,VLOOKUP(G3850,Brandesi!$A$2:$B$203,2,0),IF(E3850=5000,VLOOKUP(G3850,Brandesi!$D$2:$E$203,2,0),IF(E3850=10000,VLOOKUP(G3850,Brandesi!$G$2:$H$203,2,0)))))</f>
        <v>189466.71635204161</v>
      </c>
    </row>
    <row r="3851" spans="1:8" x14ac:dyDescent="0.25">
      <c r="A3851" t="s">
        <v>338</v>
      </c>
      <c r="B3851" t="s">
        <v>1588</v>
      </c>
      <c r="C3851" t="s">
        <v>335</v>
      </c>
      <c r="D3851" t="s">
        <v>1197</v>
      </c>
      <c r="E3851">
        <v>10000</v>
      </c>
      <c r="F3851" t="s">
        <v>1680</v>
      </c>
      <c r="G3851" t="str">
        <f t="shared" si="60"/>
        <v>MXN</v>
      </c>
      <c r="H3851">
        <f>IF(D3851=$D$2459,IF(E3851=1000,VLOOKUP(G3851,Brandesi!$A$2:$B$203,2,0),IF(E3851=5000,VLOOKUP(G3851,Brandesi!$D$2:$E$203,2,0),IF(E3851=10000,VLOOKUP(G3851,Brandesi!$G$2:$H$203,2,0)))))</f>
        <v>189466.71635204161</v>
      </c>
    </row>
    <row r="3852" spans="1:8" x14ac:dyDescent="0.25">
      <c r="A3852" t="s">
        <v>336</v>
      </c>
      <c r="B3852" t="s">
        <v>1588</v>
      </c>
      <c r="C3852" t="s">
        <v>335</v>
      </c>
      <c r="D3852" t="s">
        <v>1197</v>
      </c>
      <c r="E3852">
        <v>10000</v>
      </c>
      <c r="F3852" t="s">
        <v>1680</v>
      </c>
      <c r="G3852" t="str">
        <f t="shared" si="60"/>
        <v>MXN</v>
      </c>
      <c r="H3852">
        <f>IF(D3852=$D$2459,IF(E3852=1000,VLOOKUP(G3852,Brandesi!$A$2:$B$203,2,0),IF(E3852=5000,VLOOKUP(G3852,Brandesi!$D$2:$E$203,2,0),IF(E3852=10000,VLOOKUP(G3852,Brandesi!$G$2:$H$203,2,0)))))</f>
        <v>189466.71635204161</v>
      </c>
    </row>
    <row r="3853" spans="1:8" x14ac:dyDescent="0.25">
      <c r="A3853" t="s">
        <v>339</v>
      </c>
      <c r="B3853" t="s">
        <v>1589</v>
      </c>
      <c r="C3853" t="s">
        <v>341</v>
      </c>
      <c r="D3853" t="s">
        <v>1197</v>
      </c>
      <c r="E3853">
        <v>10000</v>
      </c>
      <c r="F3853" t="s">
        <v>1680</v>
      </c>
      <c r="G3853" t="str">
        <f t="shared" si="60"/>
        <v>MDL</v>
      </c>
      <c r="H3853">
        <f>IF(D3853=$D$2459,IF(E3853=1000,VLOOKUP(G3853,Brandesi!$A$2:$B$203,2,0),IF(E3853=5000,VLOOKUP(G3853,Brandesi!$D$2:$E$203,2,0),IF(E3853=10000,VLOOKUP(G3853,Brandesi!$G$2:$H$203,2,0)))))</f>
        <v>166501.8210482884</v>
      </c>
    </row>
    <row r="3854" spans="1:8" x14ac:dyDescent="0.25">
      <c r="A3854" t="s">
        <v>4</v>
      </c>
      <c r="B3854" t="s">
        <v>767</v>
      </c>
      <c r="C3854" t="s">
        <v>341</v>
      </c>
      <c r="D3854" t="s">
        <v>1197</v>
      </c>
      <c r="E3854">
        <v>10000</v>
      </c>
      <c r="F3854" t="s">
        <v>1680</v>
      </c>
      <c r="G3854" t="str">
        <f t="shared" si="60"/>
        <v>USD</v>
      </c>
      <c r="H3854">
        <f>IF(D3854=$D$2459,IF(E3854=1000,VLOOKUP(G3854,Brandesi!$A$2:$B$203,2,0),IF(E3854=5000,VLOOKUP(G3854,Brandesi!$D$2:$E$203,2,0),IF(E3854=10000,VLOOKUP(G3854,Brandesi!$G$2:$H$203,2,0)))))</f>
        <v>10000</v>
      </c>
    </row>
    <row r="3855" spans="1:8" x14ac:dyDescent="0.25">
      <c r="A3855" t="s">
        <v>32</v>
      </c>
      <c r="B3855" t="s">
        <v>1155</v>
      </c>
      <c r="C3855" t="s">
        <v>342</v>
      </c>
      <c r="D3855" t="s">
        <v>1197</v>
      </c>
      <c r="E3855">
        <v>10000</v>
      </c>
      <c r="F3855" t="s">
        <v>1680</v>
      </c>
      <c r="G3855" t="str">
        <f t="shared" si="60"/>
        <v>EUR</v>
      </c>
      <c r="H3855">
        <f>IF(D3855=$D$2459,IF(E3855=1000,VLOOKUP(G3855,Brandesi!$A$2:$B$203,2,0),IF(E3855=5000,VLOOKUP(G3855,Brandesi!$D$2:$E$203,2,0),IF(E3855=10000,VLOOKUP(G3855,Brandesi!$G$2:$H$203,2,0)))))</f>
        <v>8639.3637722294006</v>
      </c>
    </row>
    <row r="3856" spans="1:8" x14ac:dyDescent="0.25">
      <c r="A3856" t="s">
        <v>35</v>
      </c>
      <c r="B3856" t="s">
        <v>1583</v>
      </c>
      <c r="C3856" t="s">
        <v>342</v>
      </c>
      <c r="D3856" t="s">
        <v>1197</v>
      </c>
      <c r="E3856">
        <v>10000</v>
      </c>
      <c r="F3856" t="s">
        <v>1680</v>
      </c>
      <c r="G3856" t="str">
        <f t="shared" si="60"/>
        <v>EUR</v>
      </c>
      <c r="H3856">
        <f>IF(D3856=$D$2459,IF(E3856=1000,VLOOKUP(G3856,Brandesi!$A$2:$B$203,2,0),IF(E3856=5000,VLOOKUP(G3856,Brandesi!$D$2:$E$203,2,0),IF(E3856=10000,VLOOKUP(G3856,Brandesi!$G$2:$H$203,2,0)))))</f>
        <v>8639.3637722294006</v>
      </c>
    </row>
    <row r="3857" spans="1:8" x14ac:dyDescent="0.25">
      <c r="A3857" t="s">
        <v>34</v>
      </c>
      <c r="B3857" t="s">
        <v>1583</v>
      </c>
      <c r="C3857" t="s">
        <v>342</v>
      </c>
      <c r="D3857" t="s">
        <v>1197</v>
      </c>
      <c r="E3857">
        <v>10000</v>
      </c>
      <c r="F3857" t="s">
        <v>1680</v>
      </c>
      <c r="G3857" t="str">
        <f t="shared" si="60"/>
        <v>EUR</v>
      </c>
      <c r="H3857">
        <f>IF(D3857=$D$2459,IF(E3857=1000,VLOOKUP(G3857,Brandesi!$A$2:$B$203,2,0),IF(E3857=5000,VLOOKUP(G3857,Brandesi!$D$2:$E$203,2,0),IF(E3857=10000,VLOOKUP(G3857,Brandesi!$G$2:$H$203,2,0)))))</f>
        <v>8639.3637722294006</v>
      </c>
    </row>
    <row r="3858" spans="1:8" x14ac:dyDescent="0.25">
      <c r="A3858" t="s">
        <v>15</v>
      </c>
      <c r="B3858" t="s">
        <v>1583</v>
      </c>
      <c r="C3858" t="s">
        <v>342</v>
      </c>
      <c r="D3858" t="s">
        <v>1197</v>
      </c>
      <c r="E3858">
        <v>10000</v>
      </c>
      <c r="F3858" t="s">
        <v>1680</v>
      </c>
      <c r="G3858" t="str">
        <f t="shared" si="60"/>
        <v>EUR</v>
      </c>
      <c r="H3858">
        <f>IF(D3858=$D$2459,IF(E3858=1000,VLOOKUP(G3858,Brandesi!$A$2:$B$203,2,0),IF(E3858=5000,VLOOKUP(G3858,Brandesi!$D$2:$E$203,2,0),IF(E3858=10000,VLOOKUP(G3858,Brandesi!$G$2:$H$203,2,0)))))</f>
        <v>8639.3637722294006</v>
      </c>
    </row>
    <row r="3859" spans="1:8" x14ac:dyDescent="0.25">
      <c r="A3859" t="s">
        <v>36</v>
      </c>
      <c r="B3859" t="s">
        <v>1584</v>
      </c>
      <c r="C3859" t="s">
        <v>342</v>
      </c>
      <c r="D3859" t="s">
        <v>1197</v>
      </c>
      <c r="E3859">
        <v>10000</v>
      </c>
      <c r="F3859" t="s">
        <v>1680</v>
      </c>
      <c r="G3859" t="str">
        <f t="shared" si="60"/>
        <v>EUR</v>
      </c>
      <c r="H3859">
        <f>IF(D3859=$D$2459,IF(E3859=1000,VLOOKUP(G3859,Brandesi!$A$2:$B$203,2,0),IF(E3859=5000,VLOOKUP(G3859,Brandesi!$D$2:$E$203,2,0),IF(E3859=10000,VLOOKUP(G3859,Brandesi!$G$2:$H$203,2,0)))))</f>
        <v>8639.3637722294006</v>
      </c>
    </row>
    <row r="3860" spans="1:8" x14ac:dyDescent="0.25">
      <c r="A3860" t="s">
        <v>343</v>
      </c>
      <c r="B3860" t="s">
        <v>1590</v>
      </c>
      <c r="C3860" t="s">
        <v>345</v>
      </c>
      <c r="D3860" t="s">
        <v>1197</v>
      </c>
      <c r="E3860">
        <v>10000</v>
      </c>
      <c r="F3860" t="s">
        <v>1680</v>
      </c>
      <c r="G3860" t="str">
        <f t="shared" si="60"/>
        <v>MNT</v>
      </c>
      <c r="H3860">
        <f>IF(D3860=$D$2459,IF(E3860=1000,VLOOKUP(G3860,Brandesi!$A$2:$B$203,2,0),IF(E3860=5000,VLOOKUP(G3860,Brandesi!$D$2:$E$203,2,0),IF(E3860=10000,VLOOKUP(G3860,Brandesi!$G$2:$H$203,2,0)))))</f>
        <v>24643004.8509348</v>
      </c>
    </row>
    <row r="3861" spans="1:8" x14ac:dyDescent="0.25">
      <c r="A3861" t="s">
        <v>4</v>
      </c>
      <c r="B3861" t="s">
        <v>767</v>
      </c>
      <c r="C3861" t="s">
        <v>345</v>
      </c>
      <c r="D3861" t="s">
        <v>1197</v>
      </c>
      <c r="E3861">
        <v>10000</v>
      </c>
      <c r="F3861" t="s">
        <v>1680</v>
      </c>
      <c r="G3861" t="str">
        <f t="shared" si="60"/>
        <v>USD</v>
      </c>
      <c r="H3861">
        <f>IF(D3861=$D$2459,IF(E3861=1000,VLOOKUP(G3861,Brandesi!$A$2:$B$203,2,0),IF(E3861=5000,VLOOKUP(G3861,Brandesi!$D$2:$E$203,2,0),IF(E3861=10000,VLOOKUP(G3861,Brandesi!$G$2:$H$203,2,0)))))</f>
        <v>10000</v>
      </c>
    </row>
    <row r="3862" spans="1:8" x14ac:dyDescent="0.25">
      <c r="A3862" t="s">
        <v>32</v>
      </c>
      <c r="B3862" t="s">
        <v>1146</v>
      </c>
      <c r="C3862" t="s">
        <v>346</v>
      </c>
      <c r="D3862" t="s">
        <v>1197</v>
      </c>
      <c r="E3862">
        <v>10000</v>
      </c>
      <c r="F3862" t="s">
        <v>1680</v>
      </c>
      <c r="G3862" t="str">
        <f t="shared" si="60"/>
        <v>EUR</v>
      </c>
      <c r="H3862">
        <f>IF(D3862=$D$2459,IF(E3862=1000,VLOOKUP(G3862,Brandesi!$A$2:$B$203,2,0),IF(E3862=5000,VLOOKUP(G3862,Brandesi!$D$2:$E$203,2,0),IF(E3862=10000,VLOOKUP(G3862,Brandesi!$G$2:$H$203,2,0)))))</f>
        <v>8639.3637722294006</v>
      </c>
    </row>
    <row r="3863" spans="1:8" x14ac:dyDescent="0.25">
      <c r="A3863" t="s">
        <v>35</v>
      </c>
      <c r="B3863" t="s">
        <v>1583</v>
      </c>
      <c r="C3863" t="s">
        <v>346</v>
      </c>
      <c r="D3863" t="s">
        <v>1197</v>
      </c>
      <c r="E3863">
        <v>10000</v>
      </c>
      <c r="F3863" t="s">
        <v>1680</v>
      </c>
      <c r="G3863" t="str">
        <f t="shared" si="60"/>
        <v>EUR</v>
      </c>
      <c r="H3863">
        <f>IF(D3863=$D$2459,IF(E3863=1000,VLOOKUP(G3863,Brandesi!$A$2:$B$203,2,0),IF(E3863=5000,VLOOKUP(G3863,Brandesi!$D$2:$E$203,2,0),IF(E3863=10000,VLOOKUP(G3863,Brandesi!$G$2:$H$203,2,0)))))</f>
        <v>8639.3637722294006</v>
      </c>
    </row>
    <row r="3864" spans="1:8" x14ac:dyDescent="0.25">
      <c r="A3864" t="s">
        <v>34</v>
      </c>
      <c r="B3864" t="s">
        <v>1583</v>
      </c>
      <c r="C3864" t="s">
        <v>346</v>
      </c>
      <c r="D3864" t="s">
        <v>1197</v>
      </c>
      <c r="E3864">
        <v>10000</v>
      </c>
      <c r="F3864" t="s">
        <v>1680</v>
      </c>
      <c r="G3864" t="str">
        <f t="shared" si="60"/>
        <v>EUR</v>
      </c>
      <c r="H3864">
        <f>IF(D3864=$D$2459,IF(E3864=1000,VLOOKUP(G3864,Brandesi!$A$2:$B$203,2,0),IF(E3864=5000,VLOOKUP(G3864,Brandesi!$D$2:$E$203,2,0),IF(E3864=10000,VLOOKUP(G3864,Brandesi!$G$2:$H$203,2,0)))))</f>
        <v>8639.3637722294006</v>
      </c>
    </row>
    <row r="3865" spans="1:8" x14ac:dyDescent="0.25">
      <c r="A3865" t="s">
        <v>15</v>
      </c>
      <c r="B3865" t="s">
        <v>1583</v>
      </c>
      <c r="C3865" t="s">
        <v>346</v>
      </c>
      <c r="D3865" t="s">
        <v>1197</v>
      </c>
      <c r="E3865">
        <v>10000</v>
      </c>
      <c r="F3865" t="s">
        <v>1680</v>
      </c>
      <c r="G3865" t="str">
        <f t="shared" si="60"/>
        <v>EUR</v>
      </c>
      <c r="H3865">
        <f>IF(D3865=$D$2459,IF(E3865=1000,VLOOKUP(G3865,Brandesi!$A$2:$B$203,2,0),IF(E3865=5000,VLOOKUP(G3865,Brandesi!$D$2:$E$203,2,0),IF(E3865=10000,VLOOKUP(G3865,Brandesi!$G$2:$H$203,2,0)))))</f>
        <v>8639.3637722294006</v>
      </c>
    </row>
    <row r="3866" spans="1:8" x14ac:dyDescent="0.25">
      <c r="A3866" t="s">
        <v>36</v>
      </c>
      <c r="B3866" t="s">
        <v>1545</v>
      </c>
      <c r="C3866" t="s">
        <v>346</v>
      </c>
      <c r="D3866" t="s">
        <v>1197</v>
      </c>
      <c r="E3866">
        <v>10000</v>
      </c>
      <c r="F3866" t="s">
        <v>1680</v>
      </c>
      <c r="G3866" t="str">
        <f t="shared" si="60"/>
        <v>EUR</v>
      </c>
      <c r="H3866">
        <f>IF(D3866=$D$2459,IF(E3866=1000,VLOOKUP(G3866,Brandesi!$A$2:$B$203,2,0),IF(E3866=5000,VLOOKUP(G3866,Brandesi!$D$2:$E$203,2,0),IF(E3866=10000,VLOOKUP(G3866,Brandesi!$G$2:$H$203,2,0)))))</f>
        <v>8639.3637722294006</v>
      </c>
    </row>
    <row r="3867" spans="1:8" x14ac:dyDescent="0.25">
      <c r="A3867" t="s">
        <v>348</v>
      </c>
      <c r="B3867" t="s">
        <v>1591</v>
      </c>
      <c r="C3867" t="s">
        <v>350</v>
      </c>
      <c r="D3867" t="s">
        <v>1197</v>
      </c>
      <c r="E3867">
        <v>10000</v>
      </c>
      <c r="F3867" t="s">
        <v>1680</v>
      </c>
      <c r="G3867" t="str">
        <f t="shared" si="60"/>
        <v>MAD</v>
      </c>
      <c r="H3867">
        <f>IF(D3867=$D$2459,IF(E3867=1000,VLOOKUP(G3867,Brandesi!$A$2:$B$203,2,0),IF(E3867=5000,VLOOKUP(G3867,Brandesi!$D$2:$E$203,2,0),IF(E3867=10000,VLOOKUP(G3867,Brandesi!$G$2:$H$203,2,0)))))</f>
        <v>94676.982176325197</v>
      </c>
    </row>
    <row r="3868" spans="1:8" x14ac:dyDescent="0.25">
      <c r="A3868" t="s">
        <v>351</v>
      </c>
      <c r="B3868" t="s">
        <v>1591</v>
      </c>
      <c r="C3868" t="s">
        <v>350</v>
      </c>
      <c r="D3868" t="s">
        <v>1197</v>
      </c>
      <c r="E3868">
        <v>10000</v>
      </c>
      <c r="F3868" t="s">
        <v>1680</v>
      </c>
      <c r="G3868" t="str">
        <f t="shared" si="60"/>
        <v>MAD</v>
      </c>
      <c r="H3868">
        <f>IF(D3868=$D$2459,IF(E3868=1000,VLOOKUP(G3868,Brandesi!$A$2:$B$203,2,0),IF(E3868=5000,VLOOKUP(G3868,Brandesi!$D$2:$E$203,2,0),IF(E3868=10000,VLOOKUP(G3868,Brandesi!$G$2:$H$203,2,0)))))</f>
        <v>94676.982176325197</v>
      </c>
    </row>
    <row r="3869" spans="1:8" x14ac:dyDescent="0.25">
      <c r="A3869" t="s">
        <v>4</v>
      </c>
      <c r="B3869" t="s">
        <v>767</v>
      </c>
      <c r="C3869" t="s">
        <v>350</v>
      </c>
      <c r="D3869" t="s">
        <v>1197</v>
      </c>
      <c r="E3869">
        <v>10000</v>
      </c>
      <c r="F3869" t="s">
        <v>1680</v>
      </c>
      <c r="G3869" t="str">
        <f t="shared" si="60"/>
        <v>USD</v>
      </c>
      <c r="H3869">
        <f>IF(D3869=$D$2459,IF(E3869=1000,VLOOKUP(G3869,Brandesi!$A$2:$B$203,2,0),IF(E3869=5000,VLOOKUP(G3869,Brandesi!$D$2:$E$203,2,0),IF(E3869=10000,VLOOKUP(G3869,Brandesi!$G$2:$H$203,2,0)))))</f>
        <v>10000</v>
      </c>
    </row>
    <row r="3870" spans="1:8" x14ac:dyDescent="0.25">
      <c r="A3870" t="s">
        <v>140</v>
      </c>
      <c r="B3870" t="s">
        <v>1592</v>
      </c>
      <c r="C3870" t="s">
        <v>353</v>
      </c>
      <c r="D3870" t="s">
        <v>1197</v>
      </c>
      <c r="E3870">
        <v>10000</v>
      </c>
      <c r="F3870" t="s">
        <v>1680</v>
      </c>
      <c r="G3870" t="s">
        <v>1659</v>
      </c>
      <c r="H3870">
        <f>IF(D3870=$D$2459,IF(E3870=1000,VLOOKUP(G3870,Brandesi!$A$2:$B$203,2,0),IF(E3870=5000,VLOOKUP(G3870,Brandesi!$D$2:$E$203,2,0),IF(E3870=10000,VLOOKUP(G3870,Brandesi!$G$2:$H$203,2,0)))))</f>
        <v>596134.48173235205</v>
      </c>
    </row>
    <row r="3871" spans="1:8" x14ac:dyDescent="0.25">
      <c r="A3871" t="s">
        <v>145</v>
      </c>
      <c r="B3871" t="s">
        <v>1592</v>
      </c>
      <c r="C3871" t="s">
        <v>353</v>
      </c>
      <c r="D3871" t="s">
        <v>1197</v>
      </c>
      <c r="E3871">
        <v>10000</v>
      </c>
      <c r="F3871" t="s">
        <v>1680</v>
      </c>
      <c r="G3871" t="s">
        <v>1659</v>
      </c>
      <c r="H3871">
        <f>IF(D3871=$D$2459,IF(E3871=1000,VLOOKUP(G3871,Brandesi!$A$2:$B$203,2,0),IF(E3871=5000,VLOOKUP(G3871,Brandesi!$D$2:$E$203,2,0),IF(E3871=10000,VLOOKUP(G3871,Brandesi!$G$2:$H$203,2,0)))))</f>
        <v>596134.48173235205</v>
      </c>
    </row>
    <row r="3872" spans="1:8" x14ac:dyDescent="0.25">
      <c r="A3872" t="s">
        <v>4</v>
      </c>
      <c r="B3872" t="s">
        <v>767</v>
      </c>
      <c r="C3872" t="s">
        <v>353</v>
      </c>
      <c r="D3872" t="s">
        <v>1197</v>
      </c>
      <c r="E3872">
        <v>10000</v>
      </c>
      <c r="F3872" t="s">
        <v>1680</v>
      </c>
      <c r="G3872" t="str">
        <f t="shared" si="60"/>
        <v>USD</v>
      </c>
      <c r="H3872">
        <f>IF(D3872=$D$2459,IF(E3872=1000,VLOOKUP(G3872,Brandesi!$A$2:$B$203,2,0),IF(E3872=5000,VLOOKUP(G3872,Brandesi!$D$2:$E$203,2,0),IF(E3872=10000,VLOOKUP(G3872,Brandesi!$G$2:$H$203,2,0)))))</f>
        <v>10000</v>
      </c>
    </row>
    <row r="3873" spans="1:8" x14ac:dyDescent="0.25">
      <c r="A3873" t="s">
        <v>354</v>
      </c>
      <c r="B3873" t="s">
        <v>1164</v>
      </c>
      <c r="C3873" t="s">
        <v>356</v>
      </c>
      <c r="D3873" t="s">
        <v>1197</v>
      </c>
      <c r="E3873">
        <v>10000</v>
      </c>
      <c r="F3873" t="s">
        <v>1680</v>
      </c>
      <c r="G3873" t="str">
        <f t="shared" si="60"/>
        <v>MMK</v>
      </c>
      <c r="H3873">
        <f>IF(D3873=$D$2459,IF(E3873=1000,VLOOKUP(G3873,Brandesi!$A$2:$B$203,2,0),IF(E3873=5000,VLOOKUP(G3873,Brandesi!$D$2:$E$203,2,0),IF(E3873=10000,VLOOKUP(G3873,Brandesi!$G$2:$H$203,2,0)))))</f>
        <v>15080009.36374392</v>
      </c>
    </row>
    <row r="3874" spans="1:8" x14ac:dyDescent="0.25">
      <c r="A3874" t="s">
        <v>4</v>
      </c>
      <c r="B3874" t="s">
        <v>767</v>
      </c>
      <c r="C3874" t="s">
        <v>356</v>
      </c>
      <c r="D3874" t="s">
        <v>1197</v>
      </c>
      <c r="E3874">
        <v>10000</v>
      </c>
      <c r="F3874" t="s">
        <v>1680</v>
      </c>
      <c r="G3874" t="str">
        <f t="shared" si="60"/>
        <v>USD</v>
      </c>
      <c r="H3874">
        <f>IF(D3874=$D$2459,IF(E3874=1000,VLOOKUP(G3874,Brandesi!$A$2:$B$203,2,0),IF(E3874=5000,VLOOKUP(G3874,Brandesi!$D$2:$E$203,2,0),IF(E3874=10000,VLOOKUP(G3874,Brandesi!$G$2:$H$203,2,0)))))</f>
        <v>10000</v>
      </c>
    </row>
    <row r="3875" spans="1:8" x14ac:dyDescent="0.25">
      <c r="A3875" t="s">
        <v>357</v>
      </c>
      <c r="B3875" t="s">
        <v>1593</v>
      </c>
      <c r="C3875" t="s">
        <v>359</v>
      </c>
      <c r="D3875" t="s">
        <v>1197</v>
      </c>
      <c r="E3875">
        <v>10000</v>
      </c>
      <c r="F3875" t="s">
        <v>1680</v>
      </c>
      <c r="G3875" t="str">
        <f t="shared" si="60"/>
        <v>ZAR</v>
      </c>
      <c r="H3875">
        <f>IF(D3875=$D$2459,IF(E3875=1000,VLOOKUP(G3875,Brandesi!$A$2:$B$203,2,0),IF(E3875=5000,VLOOKUP(G3875,Brandesi!$D$2:$E$203,2,0),IF(E3875=10000,VLOOKUP(G3875,Brandesi!$G$2:$H$203,2,0)))))</f>
        <v>143999.61543205421</v>
      </c>
    </row>
    <row r="3876" spans="1:8" x14ac:dyDescent="0.25">
      <c r="A3876" t="s">
        <v>360</v>
      </c>
      <c r="B3876" t="s">
        <v>1593</v>
      </c>
      <c r="C3876" t="s">
        <v>359</v>
      </c>
      <c r="D3876" t="s">
        <v>1197</v>
      </c>
      <c r="E3876">
        <v>10000</v>
      </c>
      <c r="F3876" t="s">
        <v>1680</v>
      </c>
      <c r="G3876" t="str">
        <f t="shared" si="60"/>
        <v>ZAR</v>
      </c>
      <c r="H3876">
        <f>IF(D3876=$D$2459,IF(E3876=1000,VLOOKUP(G3876,Brandesi!$A$2:$B$203,2,0),IF(E3876=5000,VLOOKUP(G3876,Brandesi!$D$2:$E$203,2,0),IF(E3876=10000,VLOOKUP(G3876,Brandesi!$G$2:$H$203,2,0)))))</f>
        <v>143999.61543205421</v>
      </c>
    </row>
    <row r="3877" spans="1:8" x14ac:dyDescent="0.25">
      <c r="A3877" t="s">
        <v>4</v>
      </c>
      <c r="B3877" t="s">
        <v>767</v>
      </c>
      <c r="C3877" t="s">
        <v>359</v>
      </c>
      <c r="D3877" t="s">
        <v>1197</v>
      </c>
      <c r="E3877">
        <v>10000</v>
      </c>
      <c r="F3877" t="s">
        <v>1680</v>
      </c>
      <c r="G3877" t="str">
        <f t="shared" si="60"/>
        <v>USD</v>
      </c>
      <c r="H3877">
        <f>IF(D3877=$D$2459,IF(E3877=1000,VLOOKUP(G3877,Brandesi!$A$2:$B$203,2,0),IF(E3877=5000,VLOOKUP(G3877,Brandesi!$D$2:$E$203,2,0),IF(E3877=10000,VLOOKUP(G3877,Brandesi!$G$2:$H$203,2,0)))))</f>
        <v>10000</v>
      </c>
    </row>
    <row r="3878" spans="1:8" x14ac:dyDescent="0.25">
      <c r="A3878" t="s">
        <v>362</v>
      </c>
      <c r="B3878" t="s">
        <v>1594</v>
      </c>
      <c r="C3878" t="s">
        <v>359</v>
      </c>
      <c r="D3878" t="s">
        <v>1197</v>
      </c>
      <c r="E3878">
        <v>10000</v>
      </c>
      <c r="F3878" t="s">
        <v>1680</v>
      </c>
      <c r="G3878" t="str">
        <f t="shared" si="60"/>
        <v>NAD</v>
      </c>
      <c r="H3878">
        <f>IF(D3878=$D$2459,IF(E3878=1000,VLOOKUP(G3878,Brandesi!$A$2:$B$203,2,0),IF(E3878=5000,VLOOKUP(G3878,Brandesi!$D$2:$E$203,2,0),IF(E3878=10000,VLOOKUP(G3878,Brandesi!$G$2:$H$203,2,0)))))</f>
        <v>143999.61543205421</v>
      </c>
    </row>
    <row r="3879" spans="1:8" x14ac:dyDescent="0.25">
      <c r="A3879" t="s">
        <v>364</v>
      </c>
      <c r="B3879" t="s">
        <v>1594</v>
      </c>
      <c r="C3879" t="s">
        <v>359</v>
      </c>
      <c r="D3879" t="s">
        <v>1197</v>
      </c>
      <c r="E3879">
        <v>10000</v>
      </c>
      <c r="F3879" t="s">
        <v>1680</v>
      </c>
      <c r="G3879" t="str">
        <f t="shared" si="60"/>
        <v>NAD</v>
      </c>
      <c r="H3879">
        <f>IF(D3879=$D$2459,IF(E3879=1000,VLOOKUP(G3879,Brandesi!$A$2:$B$203,2,0),IF(E3879=5000,VLOOKUP(G3879,Brandesi!$D$2:$E$203,2,0),IF(E3879=10000,VLOOKUP(G3879,Brandesi!$G$2:$H$203,2,0)))))</f>
        <v>143999.61543205421</v>
      </c>
    </row>
    <row r="3880" spans="1:8" x14ac:dyDescent="0.25">
      <c r="A3880" t="s">
        <v>18</v>
      </c>
      <c r="B3880" t="s">
        <v>1595</v>
      </c>
      <c r="C3880" t="s">
        <v>359</v>
      </c>
      <c r="D3880" t="s">
        <v>1197</v>
      </c>
      <c r="E3880">
        <v>10000</v>
      </c>
      <c r="F3880" t="s">
        <v>1680</v>
      </c>
      <c r="G3880" t="str">
        <f t="shared" si="60"/>
        <v>ZAR</v>
      </c>
      <c r="H3880">
        <f>IF(D3880=$D$2459,IF(E3880=1000,VLOOKUP(G3880,Brandesi!$A$2:$B$203,2,0),IF(E3880=5000,VLOOKUP(G3880,Brandesi!$D$2:$E$203,2,0),IF(E3880=10000,VLOOKUP(G3880,Brandesi!$G$2:$H$203,2,0)))))</f>
        <v>143999.61543205421</v>
      </c>
    </row>
    <row r="3881" spans="1:8" x14ac:dyDescent="0.25">
      <c r="A3881" t="s">
        <v>365</v>
      </c>
      <c r="B3881" t="s">
        <v>1596</v>
      </c>
      <c r="C3881" t="s">
        <v>367</v>
      </c>
      <c r="D3881" t="s">
        <v>1197</v>
      </c>
      <c r="E3881">
        <v>10000</v>
      </c>
      <c r="F3881" t="s">
        <v>1680</v>
      </c>
      <c r="G3881" t="str">
        <f t="shared" si="60"/>
        <v>NPR</v>
      </c>
      <c r="H3881">
        <f>IF(D3881=$D$2459,IF(E3881=1000,VLOOKUP(G3881,Brandesi!$A$2:$B$203,2,0),IF(E3881=5000,VLOOKUP(G3881,Brandesi!$D$2:$E$203,2,0),IF(E3881=10000,VLOOKUP(G3881,Brandesi!$G$2:$H$203,2,0)))))</f>
        <v>1122725.10769518</v>
      </c>
    </row>
    <row r="3882" spans="1:8" x14ac:dyDescent="0.25">
      <c r="A3882" t="s">
        <v>368</v>
      </c>
      <c r="B3882" t="s">
        <v>1596</v>
      </c>
      <c r="C3882" t="s">
        <v>367</v>
      </c>
      <c r="D3882" t="s">
        <v>1197</v>
      </c>
      <c r="E3882">
        <v>10000</v>
      </c>
      <c r="F3882" t="s">
        <v>1680</v>
      </c>
      <c r="G3882" t="str">
        <f t="shared" si="60"/>
        <v>NPR</v>
      </c>
      <c r="H3882">
        <f>IF(D3882=$D$2459,IF(E3882=1000,VLOOKUP(G3882,Brandesi!$A$2:$B$203,2,0),IF(E3882=5000,VLOOKUP(G3882,Brandesi!$D$2:$E$203,2,0),IF(E3882=10000,VLOOKUP(G3882,Brandesi!$G$2:$H$203,2,0)))))</f>
        <v>1122725.10769518</v>
      </c>
    </row>
    <row r="3883" spans="1:8" x14ac:dyDescent="0.25">
      <c r="A3883" t="s">
        <v>4</v>
      </c>
      <c r="B3883" t="s">
        <v>767</v>
      </c>
      <c r="C3883" t="s">
        <v>367</v>
      </c>
      <c r="D3883" t="s">
        <v>1197</v>
      </c>
      <c r="E3883">
        <v>10000</v>
      </c>
      <c r="F3883" t="s">
        <v>1680</v>
      </c>
      <c r="G3883" t="str">
        <f t="shared" si="60"/>
        <v>USD</v>
      </c>
      <c r="H3883">
        <f>IF(D3883=$D$2459,IF(E3883=1000,VLOOKUP(G3883,Brandesi!$A$2:$B$203,2,0),IF(E3883=5000,VLOOKUP(G3883,Brandesi!$D$2:$E$203,2,0),IF(E3883=10000,VLOOKUP(G3883,Brandesi!$G$2:$H$203,2,0)))))</f>
        <v>10000</v>
      </c>
    </row>
    <row r="3884" spans="1:8" x14ac:dyDescent="0.25">
      <c r="A3884" t="s">
        <v>38</v>
      </c>
      <c r="B3884" t="s">
        <v>1155</v>
      </c>
      <c r="C3884" t="s">
        <v>369</v>
      </c>
      <c r="D3884" t="s">
        <v>1197</v>
      </c>
      <c r="E3884">
        <v>10000</v>
      </c>
      <c r="F3884" t="s">
        <v>1680</v>
      </c>
      <c r="G3884" t="str">
        <f>IF(RIGHT(B3884,1)=RIGHT($B$28,1),"EUR",IF(RIGHT(A3884,1)=")",LEFT(RIGHT(A3884,4),3),RIGHT(A3884,3)))</f>
        <v>EUR</v>
      </c>
      <c r="H3884">
        <f>IF(D3884=$D$2459,IF(E3884=1000,VLOOKUP(G3884,Brandesi!$A$2:$B$203,2,0),IF(E3884=5000,VLOOKUP(G3884,Brandesi!$D$2:$E$203,2,0),IF(E3884=10000,VLOOKUP(G3884,Brandesi!$G$2:$H$203,2,0)))))</f>
        <v>8639.3637722294006</v>
      </c>
    </row>
    <row r="3885" spans="1:8" x14ac:dyDescent="0.25">
      <c r="A3885" t="s">
        <v>32</v>
      </c>
      <c r="B3885" t="s">
        <v>1145</v>
      </c>
      <c r="C3885" t="s">
        <v>369</v>
      </c>
      <c r="D3885" t="s">
        <v>1197</v>
      </c>
      <c r="E3885">
        <v>10000</v>
      </c>
      <c r="F3885" t="s">
        <v>1680</v>
      </c>
      <c r="G3885" t="str">
        <f t="shared" si="60"/>
        <v>EUR</v>
      </c>
      <c r="H3885">
        <f>IF(D3885=$D$2459,IF(E3885=1000,VLOOKUP(G3885,Brandesi!$A$2:$B$203,2,0),IF(E3885=5000,VLOOKUP(G3885,Brandesi!$D$2:$E$203,2,0),IF(E3885=10000,VLOOKUP(G3885,Brandesi!$G$2:$H$203,2,0)))))</f>
        <v>8639.3637722294006</v>
      </c>
    </row>
    <row r="3886" spans="1:8" x14ac:dyDescent="0.25">
      <c r="A3886" t="s">
        <v>35</v>
      </c>
      <c r="B3886" t="s">
        <v>1583</v>
      </c>
      <c r="C3886" t="s">
        <v>369</v>
      </c>
      <c r="D3886" t="s">
        <v>1197</v>
      </c>
      <c r="E3886">
        <v>10000</v>
      </c>
      <c r="F3886" t="s">
        <v>1680</v>
      </c>
      <c r="G3886" t="str">
        <f t="shared" si="60"/>
        <v>EUR</v>
      </c>
      <c r="H3886">
        <f>IF(D3886=$D$2459,IF(E3886=1000,VLOOKUP(G3886,Brandesi!$A$2:$B$203,2,0),IF(E3886=5000,VLOOKUP(G3886,Brandesi!$D$2:$E$203,2,0),IF(E3886=10000,VLOOKUP(G3886,Brandesi!$G$2:$H$203,2,0)))))</f>
        <v>8639.3637722294006</v>
      </c>
    </row>
    <row r="3887" spans="1:8" x14ac:dyDescent="0.25">
      <c r="A3887" t="s">
        <v>34</v>
      </c>
      <c r="B3887" t="s">
        <v>1583</v>
      </c>
      <c r="C3887" t="s">
        <v>369</v>
      </c>
      <c r="D3887" t="s">
        <v>1197</v>
      </c>
      <c r="E3887">
        <v>10000</v>
      </c>
      <c r="F3887" t="s">
        <v>1680</v>
      </c>
      <c r="G3887" t="str">
        <f t="shared" si="60"/>
        <v>EUR</v>
      </c>
      <c r="H3887">
        <f>IF(D3887=$D$2459,IF(E3887=1000,VLOOKUP(G3887,Brandesi!$A$2:$B$203,2,0),IF(E3887=5000,VLOOKUP(G3887,Brandesi!$D$2:$E$203,2,0),IF(E3887=10000,VLOOKUP(G3887,Brandesi!$G$2:$H$203,2,0)))))</f>
        <v>8639.3637722294006</v>
      </c>
    </row>
    <row r="3888" spans="1:8" x14ac:dyDescent="0.25">
      <c r="A3888" t="s">
        <v>15</v>
      </c>
      <c r="B3888" t="s">
        <v>1583</v>
      </c>
      <c r="C3888" t="s">
        <v>369</v>
      </c>
      <c r="D3888" t="s">
        <v>1197</v>
      </c>
      <c r="E3888">
        <v>10000</v>
      </c>
      <c r="F3888" t="s">
        <v>1680</v>
      </c>
      <c r="G3888" t="str">
        <f t="shared" si="60"/>
        <v>EUR</v>
      </c>
      <c r="H3888">
        <f>IF(D3888=$D$2459,IF(E3888=1000,VLOOKUP(G3888,Brandesi!$A$2:$B$203,2,0),IF(E3888=5000,VLOOKUP(G3888,Brandesi!$D$2:$E$203,2,0),IF(E3888=10000,VLOOKUP(G3888,Brandesi!$G$2:$H$203,2,0)))))</f>
        <v>8639.3637722294006</v>
      </c>
    </row>
    <row r="3889" spans="1:8" x14ac:dyDescent="0.25">
      <c r="A3889" t="s">
        <v>36</v>
      </c>
      <c r="B3889" t="s">
        <v>1584</v>
      </c>
      <c r="C3889" t="s">
        <v>369</v>
      </c>
      <c r="D3889" t="s">
        <v>1197</v>
      </c>
      <c r="E3889">
        <v>10000</v>
      </c>
      <c r="F3889" t="s">
        <v>1680</v>
      </c>
      <c r="G3889" t="str">
        <f t="shared" si="60"/>
        <v>EUR</v>
      </c>
      <c r="H3889">
        <f>IF(D3889=$D$2459,IF(E3889=1000,VLOOKUP(G3889,Brandesi!$A$2:$B$203,2,0),IF(E3889=5000,VLOOKUP(G3889,Brandesi!$D$2:$E$203,2,0),IF(E3889=10000,VLOOKUP(G3889,Brandesi!$G$2:$H$203,2,0)))))</f>
        <v>8639.3637722294006</v>
      </c>
    </row>
    <row r="3890" spans="1:8" x14ac:dyDescent="0.25">
      <c r="A3890" t="s">
        <v>410</v>
      </c>
      <c r="B3890" t="s">
        <v>1597</v>
      </c>
      <c r="C3890" t="s">
        <v>372</v>
      </c>
      <c r="D3890" t="s">
        <v>1197</v>
      </c>
      <c r="E3890">
        <v>10000</v>
      </c>
      <c r="F3890" t="s">
        <v>1680</v>
      </c>
      <c r="G3890" t="str">
        <f t="shared" si="60"/>
        <v>NZD</v>
      </c>
      <c r="H3890">
        <f>IF(D3890=$D$2459,IF(E3890=1000,VLOOKUP(G3890,Brandesi!$A$2:$B$203,2,0),IF(E3890=5000,VLOOKUP(G3890,Brandesi!$D$2:$E$203,2,0),IF(E3890=10000,VLOOKUP(G3890,Brandesi!$G$2:$H$203,2,0)))))</f>
        <v>14918.42650421</v>
      </c>
    </row>
    <row r="3891" spans="1:8" x14ac:dyDescent="0.25">
      <c r="A3891" t="s">
        <v>375</v>
      </c>
      <c r="B3891" t="s">
        <v>1598</v>
      </c>
      <c r="C3891" t="s">
        <v>372</v>
      </c>
      <c r="D3891" t="s">
        <v>1197</v>
      </c>
      <c r="E3891">
        <v>10000</v>
      </c>
      <c r="F3891" t="s">
        <v>1680</v>
      </c>
      <c r="G3891" t="str">
        <f t="shared" si="60"/>
        <v>NZD</v>
      </c>
      <c r="H3891">
        <f>IF(D3891=$D$2459,IF(E3891=1000,VLOOKUP(G3891,Brandesi!$A$2:$B$203,2,0),IF(E3891=5000,VLOOKUP(G3891,Brandesi!$D$2:$E$203,2,0),IF(E3891=10000,VLOOKUP(G3891,Brandesi!$G$2:$H$203,2,0)))))</f>
        <v>14918.42650421</v>
      </c>
    </row>
    <row r="3892" spans="1:8" x14ac:dyDescent="0.25">
      <c r="A3892" t="s">
        <v>373</v>
      </c>
      <c r="B3892" t="s">
        <v>1598</v>
      </c>
      <c r="C3892" t="s">
        <v>372</v>
      </c>
      <c r="D3892" t="s">
        <v>1197</v>
      </c>
      <c r="E3892">
        <v>10000</v>
      </c>
      <c r="F3892" t="s">
        <v>1680</v>
      </c>
      <c r="G3892" t="str">
        <f t="shared" si="60"/>
        <v>NZD</v>
      </c>
      <c r="H3892">
        <f>IF(D3892=$D$2459,IF(E3892=1000,VLOOKUP(G3892,Brandesi!$A$2:$B$203,2,0),IF(E3892=5000,VLOOKUP(G3892,Brandesi!$D$2:$E$203,2,0),IF(E3892=10000,VLOOKUP(G3892,Brandesi!$G$2:$H$203,2,0)))))</f>
        <v>14918.42650421</v>
      </c>
    </row>
    <row r="3893" spans="1:8" x14ac:dyDescent="0.25">
      <c r="A3893" t="s">
        <v>376</v>
      </c>
      <c r="B3893" t="s">
        <v>1599</v>
      </c>
      <c r="C3893" t="s">
        <v>378</v>
      </c>
      <c r="D3893" t="s">
        <v>1197</v>
      </c>
      <c r="E3893">
        <v>10000</v>
      </c>
      <c r="F3893" t="s">
        <v>1680</v>
      </c>
      <c r="G3893" t="str">
        <f t="shared" si="60"/>
        <v>NIO</v>
      </c>
      <c r="H3893">
        <f>IF(D3893=$D$2459,IF(E3893=1000,VLOOKUP(G3893,Brandesi!$A$2:$B$203,2,0),IF(E3893=5000,VLOOKUP(G3893,Brandesi!$D$2:$E$203,2,0),IF(E3893=10000,VLOOKUP(G3893,Brandesi!$G$2:$H$203,2,0)))))</f>
        <v>317956.75477971602</v>
      </c>
    </row>
    <row r="3894" spans="1:8" x14ac:dyDescent="0.25">
      <c r="A3894" t="s">
        <v>379</v>
      </c>
      <c r="B3894" t="s">
        <v>1599</v>
      </c>
      <c r="C3894" t="s">
        <v>378</v>
      </c>
      <c r="D3894" t="s">
        <v>1197</v>
      </c>
      <c r="E3894">
        <v>10000</v>
      </c>
      <c r="F3894" t="s">
        <v>1680</v>
      </c>
      <c r="G3894" t="str">
        <f t="shared" si="60"/>
        <v>NIO</v>
      </c>
      <c r="H3894">
        <f>IF(D3894=$D$2459,IF(E3894=1000,VLOOKUP(G3894,Brandesi!$A$2:$B$203,2,0),IF(E3894=5000,VLOOKUP(G3894,Brandesi!$D$2:$E$203,2,0),IF(E3894=10000,VLOOKUP(G3894,Brandesi!$G$2:$H$203,2,0)))))</f>
        <v>317956.75477971602</v>
      </c>
    </row>
    <row r="3895" spans="1:8" x14ac:dyDescent="0.25">
      <c r="A3895" t="s">
        <v>4</v>
      </c>
      <c r="B3895" t="s">
        <v>767</v>
      </c>
      <c r="C3895" t="s">
        <v>378</v>
      </c>
      <c r="D3895" t="s">
        <v>1197</v>
      </c>
      <c r="E3895">
        <v>10000</v>
      </c>
      <c r="F3895" t="s">
        <v>1680</v>
      </c>
      <c r="G3895" t="str">
        <f t="shared" si="60"/>
        <v>USD</v>
      </c>
      <c r="H3895">
        <f>IF(D3895=$D$2459,IF(E3895=1000,VLOOKUP(G3895,Brandesi!$A$2:$B$203,2,0),IF(E3895=5000,VLOOKUP(G3895,Brandesi!$D$2:$E$203,2,0),IF(E3895=10000,VLOOKUP(G3895,Brandesi!$G$2:$H$203,2,0)))))</f>
        <v>10000</v>
      </c>
    </row>
    <row r="3896" spans="1:8" x14ac:dyDescent="0.25">
      <c r="A3896" t="s">
        <v>380</v>
      </c>
      <c r="B3896" t="s">
        <v>1600</v>
      </c>
      <c r="C3896" t="s">
        <v>382</v>
      </c>
      <c r="D3896" t="s">
        <v>1197</v>
      </c>
      <c r="E3896">
        <v>10000</v>
      </c>
      <c r="F3896" t="s">
        <v>1680</v>
      </c>
      <c r="G3896" t="str">
        <f t="shared" si="60"/>
        <v>XOF</v>
      </c>
      <c r="H3896">
        <f>IF(D3896=$D$2459,IF(E3896=1000,VLOOKUP(G3896,Brandesi!$A$2:$B$203,2,0),IF(E3896=5000,VLOOKUP(G3896,Brandesi!$D$2:$E$203,2,0),IF(E3896=10000,VLOOKUP(G3896,Brandesi!$G$2:$H$203,2,0)))))</f>
        <v>5667051.1419402203</v>
      </c>
    </row>
    <row r="3897" spans="1:8" x14ac:dyDescent="0.25">
      <c r="A3897" t="s">
        <v>4</v>
      </c>
      <c r="B3897" t="s">
        <v>767</v>
      </c>
      <c r="C3897" t="s">
        <v>382</v>
      </c>
      <c r="D3897" t="s">
        <v>1197</v>
      </c>
      <c r="E3897">
        <v>10000</v>
      </c>
      <c r="F3897" t="s">
        <v>1680</v>
      </c>
      <c r="G3897" t="str">
        <f t="shared" si="60"/>
        <v>USD</v>
      </c>
      <c r="H3897">
        <f>IF(D3897=$D$2459,IF(E3897=1000,VLOOKUP(G3897,Brandesi!$A$2:$B$203,2,0),IF(E3897=5000,VLOOKUP(G3897,Brandesi!$D$2:$E$203,2,0),IF(E3897=10000,VLOOKUP(G3897,Brandesi!$G$2:$H$203,2,0)))))</f>
        <v>10000</v>
      </c>
    </row>
    <row r="3898" spans="1:8" x14ac:dyDescent="0.25">
      <c r="A3898" t="s">
        <v>386</v>
      </c>
      <c r="B3898" t="s">
        <v>896</v>
      </c>
      <c r="C3898" t="s">
        <v>385</v>
      </c>
      <c r="D3898" t="s">
        <v>1197</v>
      </c>
      <c r="E3898">
        <v>10000</v>
      </c>
      <c r="F3898" t="s">
        <v>1680</v>
      </c>
      <c r="G3898" t="str">
        <f t="shared" si="60"/>
        <v>NGN</v>
      </c>
      <c r="H3898">
        <f>IF(D3898=$D$2459,IF(E3898=1000,VLOOKUP(G3898,Brandesi!$A$2:$B$203,2,0),IF(E3898=5000,VLOOKUP(G3898,Brandesi!$D$2:$E$203,2,0),IF(E3898=10000,VLOOKUP(G3898,Brandesi!$G$2:$H$203,2,0)))))</f>
        <v>3610383.41788474</v>
      </c>
    </row>
    <row r="3899" spans="1:8" x14ac:dyDescent="0.25">
      <c r="A3899" t="s">
        <v>383</v>
      </c>
      <c r="B3899" t="s">
        <v>896</v>
      </c>
      <c r="C3899" t="s">
        <v>385</v>
      </c>
      <c r="D3899" t="s">
        <v>1197</v>
      </c>
      <c r="E3899">
        <v>10000</v>
      </c>
      <c r="F3899" t="s">
        <v>1680</v>
      </c>
      <c r="G3899" t="str">
        <f t="shared" si="60"/>
        <v>NGN</v>
      </c>
      <c r="H3899">
        <f>IF(D3899=$D$2459,IF(E3899=1000,VLOOKUP(G3899,Brandesi!$A$2:$B$203,2,0),IF(E3899=5000,VLOOKUP(G3899,Brandesi!$D$2:$E$203,2,0),IF(E3899=10000,VLOOKUP(G3899,Brandesi!$G$2:$H$203,2,0)))))</f>
        <v>3610383.41788474</v>
      </c>
    </row>
    <row r="3900" spans="1:8" x14ac:dyDescent="0.25">
      <c r="A3900" t="s">
        <v>4</v>
      </c>
      <c r="B3900" t="s">
        <v>767</v>
      </c>
      <c r="C3900" t="s">
        <v>385</v>
      </c>
      <c r="D3900" t="s">
        <v>1197</v>
      </c>
      <c r="E3900">
        <v>10000</v>
      </c>
      <c r="F3900" t="s">
        <v>1680</v>
      </c>
      <c r="G3900" t="str">
        <f t="shared" si="60"/>
        <v>USD</v>
      </c>
      <c r="H3900">
        <f>IF(D3900=$D$2459,IF(E3900=1000,VLOOKUP(G3900,Brandesi!$A$2:$B$203,2,0),IF(E3900=5000,VLOOKUP(G3900,Brandesi!$D$2:$E$203,2,0),IF(E3900=10000,VLOOKUP(G3900,Brandesi!$G$2:$H$203,2,0)))))</f>
        <v>10000</v>
      </c>
    </row>
    <row r="3901" spans="1:8" x14ac:dyDescent="0.25">
      <c r="A3901" t="s">
        <v>6</v>
      </c>
      <c r="B3901" t="s">
        <v>1155</v>
      </c>
      <c r="C3901" t="s">
        <v>385</v>
      </c>
      <c r="D3901" t="s">
        <v>1197</v>
      </c>
      <c r="E3901">
        <v>10000</v>
      </c>
      <c r="F3901" t="s">
        <v>1680</v>
      </c>
      <c r="G3901" t="str">
        <f t="shared" si="60"/>
        <v>EUR</v>
      </c>
      <c r="H3901">
        <f>IF(D3901=$D$2459,IF(E3901=1000,VLOOKUP(G3901,Brandesi!$A$2:$B$203,2,0),IF(E3901=5000,VLOOKUP(G3901,Brandesi!$D$2:$E$203,2,0),IF(E3901=10000,VLOOKUP(G3901,Brandesi!$G$2:$H$203,2,0)))))</f>
        <v>8639.3637722294006</v>
      </c>
    </row>
    <row r="3902" spans="1:8" x14ac:dyDescent="0.25">
      <c r="A3902" t="s">
        <v>388</v>
      </c>
      <c r="B3902" t="s">
        <v>1601</v>
      </c>
      <c r="C3902" t="s">
        <v>390</v>
      </c>
      <c r="D3902" t="s">
        <v>1197</v>
      </c>
      <c r="E3902">
        <v>10000</v>
      </c>
      <c r="F3902" t="s">
        <v>1680</v>
      </c>
      <c r="G3902" t="str">
        <f t="shared" si="60"/>
        <v>NOK</v>
      </c>
      <c r="H3902">
        <f>IF(D3902=$D$2459,IF(E3902=1000,VLOOKUP(G3902,Brandesi!$A$2:$B$203,2,0),IF(E3902=5000,VLOOKUP(G3902,Brandesi!$D$2:$E$203,2,0),IF(E3902=10000,VLOOKUP(G3902,Brandesi!$G$2:$H$203,2,0)))))</f>
        <v>84018.5715194972</v>
      </c>
    </row>
    <row r="3903" spans="1:8" x14ac:dyDescent="0.25">
      <c r="A3903" t="s">
        <v>393</v>
      </c>
      <c r="B3903" t="s">
        <v>1602</v>
      </c>
      <c r="C3903" t="s">
        <v>390</v>
      </c>
      <c r="D3903" t="s">
        <v>1197</v>
      </c>
      <c r="E3903">
        <v>10000</v>
      </c>
      <c r="F3903" t="s">
        <v>1680</v>
      </c>
      <c r="G3903" t="str">
        <f t="shared" si="60"/>
        <v>NOK</v>
      </c>
      <c r="H3903">
        <f>IF(D3903=$D$2459,IF(E3903=1000,VLOOKUP(G3903,Brandesi!$A$2:$B$203,2,0),IF(E3903=5000,VLOOKUP(G3903,Brandesi!$D$2:$E$203,2,0),IF(E3903=10000,VLOOKUP(G3903,Brandesi!$G$2:$H$203,2,0)))))</f>
        <v>84018.5715194972</v>
      </c>
    </row>
    <row r="3904" spans="1:8" x14ac:dyDescent="0.25">
      <c r="A3904" t="s">
        <v>391</v>
      </c>
      <c r="B3904" t="s">
        <v>1602</v>
      </c>
      <c r="C3904" t="s">
        <v>390</v>
      </c>
      <c r="D3904" t="s">
        <v>1197</v>
      </c>
      <c r="E3904">
        <v>10000</v>
      </c>
      <c r="F3904" t="s">
        <v>1680</v>
      </c>
      <c r="G3904" t="str">
        <f t="shared" si="60"/>
        <v>NOK</v>
      </c>
      <c r="H3904">
        <f>IF(D3904=$D$2459,IF(E3904=1000,VLOOKUP(G3904,Brandesi!$A$2:$B$203,2,0),IF(E3904=5000,VLOOKUP(G3904,Brandesi!$D$2:$E$203,2,0),IF(E3904=10000,VLOOKUP(G3904,Brandesi!$G$2:$H$203,2,0)))))</f>
        <v>84018.5715194972</v>
      </c>
    </row>
    <row r="3905" spans="1:8" x14ac:dyDescent="0.25">
      <c r="A3905" t="s">
        <v>394</v>
      </c>
      <c r="B3905" t="s">
        <v>1602</v>
      </c>
      <c r="C3905" t="s">
        <v>390</v>
      </c>
      <c r="D3905" t="s">
        <v>1197</v>
      </c>
      <c r="E3905">
        <v>10000</v>
      </c>
      <c r="F3905" t="s">
        <v>1680</v>
      </c>
      <c r="G3905" t="str">
        <f t="shared" si="60"/>
        <v>NOK</v>
      </c>
      <c r="H3905">
        <f>IF(D3905=$D$2459,IF(E3905=1000,VLOOKUP(G3905,Brandesi!$A$2:$B$203,2,0),IF(E3905=5000,VLOOKUP(G3905,Brandesi!$D$2:$E$203,2,0),IF(E3905=10000,VLOOKUP(G3905,Brandesi!$G$2:$H$203,2,0)))))</f>
        <v>84018.5715194972</v>
      </c>
    </row>
    <row r="3906" spans="1:8" x14ac:dyDescent="0.25">
      <c r="A3906" t="s">
        <v>38</v>
      </c>
      <c r="B3906" t="s">
        <v>1601</v>
      </c>
      <c r="C3906" t="s">
        <v>390</v>
      </c>
      <c r="D3906" t="s">
        <v>1197</v>
      </c>
      <c r="E3906">
        <v>10000</v>
      </c>
      <c r="F3906" t="s">
        <v>1680</v>
      </c>
      <c r="G3906" t="s">
        <v>1665</v>
      </c>
      <c r="H3906">
        <f>IF(D3906=$D$2459,IF(E3906=1000,VLOOKUP(G3906,Brandesi!$A$2:$B$203,2,0),IF(E3906=5000,VLOOKUP(G3906,Brandesi!$D$2:$E$203,2,0),IF(E3906=10000,VLOOKUP(G3906,Brandesi!$G$2:$H$203,2,0)))))</f>
        <v>84018.5715194972</v>
      </c>
    </row>
    <row r="3907" spans="1:8" x14ac:dyDescent="0.25">
      <c r="A3907" t="s">
        <v>395</v>
      </c>
      <c r="B3907" t="s">
        <v>900</v>
      </c>
      <c r="C3907" t="s">
        <v>397</v>
      </c>
      <c r="D3907" t="s">
        <v>1197</v>
      </c>
      <c r="E3907">
        <v>10000</v>
      </c>
      <c r="F3907" t="s">
        <v>1680</v>
      </c>
      <c r="G3907" t="str">
        <f t="shared" ref="G3907:G3970" si="61">IF(RIGHT(A3907,1)=")",LEFT(RIGHT(A3907,4),3),RIGHT(A3907,3))</f>
        <v>OMR</v>
      </c>
      <c r="H3907">
        <f>IF(D3907=$D$2459,IF(E3907=1000,VLOOKUP(G3907,Brandesi!$A$2:$B$203,2,0),IF(E3907=5000,VLOOKUP(G3907,Brandesi!$D$2:$E$203,2,0),IF(E3907=10000,VLOOKUP(G3907,Brandesi!$G$2:$H$203,2,0)))))</f>
        <v>3845</v>
      </c>
    </row>
    <row r="3908" spans="1:8" x14ac:dyDescent="0.25">
      <c r="A3908" t="s">
        <v>398</v>
      </c>
      <c r="B3908" t="s">
        <v>900</v>
      </c>
      <c r="C3908" t="s">
        <v>397</v>
      </c>
      <c r="D3908" t="s">
        <v>1197</v>
      </c>
      <c r="E3908">
        <v>10000</v>
      </c>
      <c r="F3908" t="s">
        <v>1680</v>
      </c>
      <c r="G3908" t="str">
        <f t="shared" si="61"/>
        <v>OMR</v>
      </c>
      <c r="H3908">
        <f>IF(D3908=$D$2459,IF(E3908=1000,VLOOKUP(G3908,Brandesi!$A$2:$B$203,2,0),IF(E3908=5000,VLOOKUP(G3908,Brandesi!$D$2:$E$203,2,0),IF(E3908=10000,VLOOKUP(G3908,Brandesi!$G$2:$H$203,2,0)))))</f>
        <v>3845</v>
      </c>
    </row>
    <row r="3909" spans="1:8" x14ac:dyDescent="0.25">
      <c r="A3909" t="s">
        <v>4</v>
      </c>
      <c r="B3909" t="s">
        <v>767</v>
      </c>
      <c r="C3909" t="s">
        <v>397</v>
      </c>
      <c r="D3909" t="s">
        <v>1197</v>
      </c>
      <c r="E3909">
        <v>10000</v>
      </c>
      <c r="F3909" t="s">
        <v>1680</v>
      </c>
      <c r="G3909" t="str">
        <f t="shared" si="61"/>
        <v>USD</v>
      </c>
      <c r="H3909">
        <f>IF(D3909=$D$2459,IF(E3909=1000,VLOOKUP(G3909,Brandesi!$A$2:$B$203,2,0),IF(E3909=5000,VLOOKUP(G3909,Brandesi!$D$2:$E$203,2,0),IF(E3909=10000,VLOOKUP(G3909,Brandesi!$G$2:$H$203,2,0)))))</f>
        <v>10000</v>
      </c>
    </row>
    <row r="3910" spans="1:8" x14ac:dyDescent="0.25">
      <c r="A3910" t="s">
        <v>399</v>
      </c>
      <c r="B3910" t="s">
        <v>1603</v>
      </c>
      <c r="C3910" t="s">
        <v>401</v>
      </c>
      <c r="D3910" t="s">
        <v>1197</v>
      </c>
      <c r="E3910">
        <v>10000</v>
      </c>
      <c r="F3910" t="s">
        <v>1680</v>
      </c>
      <c r="G3910" t="str">
        <f t="shared" si="61"/>
        <v>PKR</v>
      </c>
      <c r="H3910">
        <f>IF(D3910=$D$2459,IF(E3910=1000,VLOOKUP(G3910,Brandesi!$A$2:$B$203,2,0),IF(E3910=5000,VLOOKUP(G3910,Brandesi!$D$2:$E$203,2,0),IF(E3910=10000,VLOOKUP(G3910,Brandesi!$G$2:$H$203,2,0)))))</f>
        <v>1225185.945969414</v>
      </c>
    </row>
    <row r="3911" spans="1:8" x14ac:dyDescent="0.25">
      <c r="A3911" t="s">
        <v>402</v>
      </c>
      <c r="B3911" t="s">
        <v>1603</v>
      </c>
      <c r="C3911" t="s">
        <v>401</v>
      </c>
      <c r="D3911" t="s">
        <v>1197</v>
      </c>
      <c r="E3911">
        <v>10000</v>
      </c>
      <c r="F3911" t="s">
        <v>1680</v>
      </c>
      <c r="G3911" t="str">
        <f t="shared" si="61"/>
        <v>PKR</v>
      </c>
      <c r="H3911">
        <f>IF(D3911=$D$2459,IF(E3911=1000,VLOOKUP(G3911,Brandesi!$A$2:$B$203,2,0),IF(E3911=5000,VLOOKUP(G3911,Brandesi!$D$2:$E$203,2,0),IF(E3911=10000,VLOOKUP(G3911,Brandesi!$G$2:$H$203,2,0)))))</f>
        <v>1225185.945969414</v>
      </c>
    </row>
    <row r="3912" spans="1:8" x14ac:dyDescent="0.25">
      <c r="A3912" t="s">
        <v>403</v>
      </c>
      <c r="B3912" t="s">
        <v>1604</v>
      </c>
      <c r="C3912" t="s">
        <v>401</v>
      </c>
      <c r="D3912" t="s">
        <v>1197</v>
      </c>
      <c r="E3912">
        <v>10000</v>
      </c>
      <c r="F3912" t="s">
        <v>1680</v>
      </c>
      <c r="G3912" t="str">
        <f t="shared" si="61"/>
        <v>PKR</v>
      </c>
      <c r="H3912">
        <f>IF(D3912=$D$2459,IF(E3912=1000,VLOOKUP(G3912,Brandesi!$A$2:$B$203,2,0),IF(E3912=5000,VLOOKUP(G3912,Brandesi!$D$2:$E$203,2,0),IF(E3912=10000,VLOOKUP(G3912,Brandesi!$G$2:$H$203,2,0)))))</f>
        <v>1225185.945969414</v>
      </c>
    </row>
    <row r="3913" spans="1:8" x14ac:dyDescent="0.25">
      <c r="A3913" t="s">
        <v>4</v>
      </c>
      <c r="B3913" t="s">
        <v>767</v>
      </c>
      <c r="C3913" t="s">
        <v>401</v>
      </c>
      <c r="D3913" t="s">
        <v>1197</v>
      </c>
      <c r="E3913">
        <v>10000</v>
      </c>
      <c r="F3913" t="s">
        <v>1680</v>
      </c>
      <c r="G3913" t="str">
        <f t="shared" si="61"/>
        <v>USD</v>
      </c>
      <c r="H3913">
        <f>IF(D3913=$D$2459,IF(E3913=1000,VLOOKUP(G3913,Brandesi!$A$2:$B$203,2,0),IF(E3913=5000,VLOOKUP(G3913,Brandesi!$D$2:$E$203,2,0),IF(E3913=10000,VLOOKUP(G3913,Brandesi!$G$2:$H$203,2,0)))))</f>
        <v>10000</v>
      </c>
    </row>
    <row r="3914" spans="1:8" x14ac:dyDescent="0.25">
      <c r="A3914" t="s">
        <v>4</v>
      </c>
      <c r="B3914" t="s">
        <v>767</v>
      </c>
      <c r="C3914" t="s">
        <v>405</v>
      </c>
      <c r="D3914" t="s">
        <v>1197</v>
      </c>
      <c r="E3914">
        <v>10000</v>
      </c>
      <c r="F3914" t="s">
        <v>1680</v>
      </c>
      <c r="G3914" t="str">
        <f t="shared" si="61"/>
        <v>USD</v>
      </c>
      <c r="H3914">
        <f>IF(D3914=$D$2459,IF(E3914=1000,VLOOKUP(G3914,Brandesi!$A$2:$B$203,2,0),IF(E3914=5000,VLOOKUP(G3914,Brandesi!$D$2:$E$203,2,0),IF(E3914=10000,VLOOKUP(G3914,Brandesi!$G$2:$H$203,2,0)))))</f>
        <v>10000</v>
      </c>
    </row>
    <row r="3915" spans="1:8" x14ac:dyDescent="0.25">
      <c r="A3915" t="s">
        <v>406</v>
      </c>
      <c r="B3915" t="s">
        <v>1605</v>
      </c>
      <c r="C3915" t="s">
        <v>408</v>
      </c>
      <c r="D3915" t="s">
        <v>1197</v>
      </c>
      <c r="E3915">
        <v>10000</v>
      </c>
      <c r="F3915" t="s">
        <v>1680</v>
      </c>
      <c r="G3915" t="str">
        <f t="shared" si="61"/>
        <v>PGK</v>
      </c>
      <c r="H3915">
        <f>IF(D3915=$D$2459,IF(E3915=1000,VLOOKUP(G3915,Brandesi!$A$2:$B$203,2,0),IF(E3915=5000,VLOOKUP(G3915,Brandesi!$D$2:$E$203,2,0),IF(E3915=10000,VLOOKUP(G3915,Brandesi!$G$2:$H$203,2,0)))))</f>
        <v>32525.533189624599</v>
      </c>
    </row>
    <row r="3916" spans="1:8" x14ac:dyDescent="0.25">
      <c r="A3916" t="s">
        <v>409</v>
      </c>
      <c r="B3916" t="s">
        <v>1605</v>
      </c>
      <c r="C3916" t="s">
        <v>408</v>
      </c>
      <c r="D3916" t="s">
        <v>1197</v>
      </c>
      <c r="E3916">
        <v>10000</v>
      </c>
      <c r="F3916" t="s">
        <v>1680</v>
      </c>
      <c r="G3916" t="str">
        <f t="shared" si="61"/>
        <v>PGK</v>
      </c>
      <c r="H3916">
        <f>IF(D3916=$D$2459,IF(E3916=1000,VLOOKUP(G3916,Brandesi!$A$2:$B$203,2,0),IF(E3916=5000,VLOOKUP(G3916,Brandesi!$D$2:$E$203,2,0),IF(E3916=10000,VLOOKUP(G3916,Brandesi!$G$2:$H$203,2,0)))))</f>
        <v>32525.533189624599</v>
      </c>
    </row>
    <row r="3917" spans="1:8" x14ac:dyDescent="0.25">
      <c r="A3917" t="s">
        <v>4</v>
      </c>
      <c r="B3917" t="s">
        <v>767</v>
      </c>
      <c r="C3917" t="s">
        <v>408</v>
      </c>
      <c r="D3917" t="s">
        <v>1197</v>
      </c>
      <c r="E3917">
        <v>10000</v>
      </c>
      <c r="F3917" t="s">
        <v>1680</v>
      </c>
      <c r="G3917" t="str">
        <f t="shared" si="61"/>
        <v>USD</v>
      </c>
      <c r="H3917">
        <f>IF(D3917=$D$2459,IF(E3917=1000,VLOOKUP(G3917,Brandesi!$A$2:$B$203,2,0),IF(E3917=5000,VLOOKUP(G3917,Brandesi!$D$2:$E$203,2,0),IF(E3917=10000,VLOOKUP(G3917,Brandesi!$G$2:$H$203,2,0)))))</f>
        <v>10000</v>
      </c>
    </row>
    <row r="3918" spans="1:8" x14ac:dyDescent="0.25">
      <c r="A3918" t="s">
        <v>410</v>
      </c>
      <c r="B3918" t="s">
        <v>1606</v>
      </c>
      <c r="C3918" t="s">
        <v>408</v>
      </c>
      <c r="D3918" t="s">
        <v>1197</v>
      </c>
      <c r="E3918">
        <v>10000</v>
      </c>
      <c r="F3918" t="s">
        <v>1680</v>
      </c>
      <c r="G3918" t="str">
        <f t="shared" si="61"/>
        <v>NZD</v>
      </c>
      <c r="H3918">
        <f>IF(D3918=$D$2459,IF(E3918=1000,VLOOKUP(G3918,Brandesi!$A$2:$B$203,2,0),IF(E3918=5000,VLOOKUP(G3918,Brandesi!$D$2:$E$203,2,0),IF(E3918=10000,VLOOKUP(G3918,Brandesi!$G$2:$H$203,2,0)))))</f>
        <v>14918.42650421</v>
      </c>
    </row>
    <row r="3919" spans="1:8" x14ac:dyDescent="0.25">
      <c r="A3919" t="s">
        <v>412</v>
      </c>
      <c r="B3919" t="s">
        <v>1607</v>
      </c>
      <c r="C3919" t="s">
        <v>414</v>
      </c>
      <c r="D3919" t="s">
        <v>1197</v>
      </c>
      <c r="E3919">
        <v>10000</v>
      </c>
      <c r="F3919" t="s">
        <v>1680</v>
      </c>
      <c r="G3919" t="str">
        <f t="shared" si="61"/>
        <v>PYG</v>
      </c>
      <c r="H3919">
        <f>IF(D3919=$D$2459,IF(E3919=1000,VLOOKUP(G3919,Brandesi!$A$2:$B$203,2,0),IF(E3919=5000,VLOOKUP(G3919,Brandesi!$D$2:$E$203,2,0),IF(E3919=10000,VLOOKUP(G3919,Brandesi!$G$2:$H$203,2,0)))))</f>
        <v>57680238.660973802</v>
      </c>
    </row>
    <row r="3920" spans="1:8" x14ac:dyDescent="0.25">
      <c r="A3920" t="s">
        <v>415</v>
      </c>
      <c r="B3920" t="s">
        <v>1607</v>
      </c>
      <c r="C3920" t="s">
        <v>414</v>
      </c>
      <c r="D3920" t="s">
        <v>1197</v>
      </c>
      <c r="E3920">
        <v>10000</v>
      </c>
      <c r="F3920" t="s">
        <v>1680</v>
      </c>
      <c r="G3920" t="str">
        <f t="shared" si="61"/>
        <v>PYG</v>
      </c>
      <c r="H3920">
        <f>IF(D3920=$D$2459,IF(E3920=1000,VLOOKUP(G3920,Brandesi!$A$2:$B$203,2,0),IF(E3920=5000,VLOOKUP(G3920,Brandesi!$D$2:$E$203,2,0),IF(E3920=10000,VLOOKUP(G3920,Brandesi!$G$2:$H$203,2,0)))))</f>
        <v>57680238.660973802</v>
      </c>
    </row>
    <row r="3921" spans="1:8" x14ac:dyDescent="0.25">
      <c r="A3921" t="s">
        <v>4</v>
      </c>
      <c r="B3921" t="s">
        <v>767</v>
      </c>
      <c r="C3921" t="s">
        <v>414</v>
      </c>
      <c r="D3921" t="s">
        <v>1197</v>
      </c>
      <c r="E3921">
        <v>10000</v>
      </c>
      <c r="F3921" t="s">
        <v>1680</v>
      </c>
      <c r="G3921" t="str">
        <f t="shared" si="61"/>
        <v>USD</v>
      </c>
      <c r="H3921">
        <f>IF(D3921=$D$2459,IF(E3921=1000,VLOOKUP(G3921,Brandesi!$A$2:$B$203,2,0),IF(E3921=5000,VLOOKUP(G3921,Brandesi!$D$2:$E$203,2,0),IF(E3921=10000,VLOOKUP(G3921,Brandesi!$G$2:$H$203,2,0)))))</f>
        <v>10000</v>
      </c>
    </row>
    <row r="3922" spans="1:8" x14ac:dyDescent="0.25">
      <c r="A3922" t="s">
        <v>416</v>
      </c>
      <c r="B3922" t="s">
        <v>1608</v>
      </c>
      <c r="C3922" t="s">
        <v>418</v>
      </c>
      <c r="D3922" t="s">
        <v>1197</v>
      </c>
      <c r="E3922">
        <v>10000</v>
      </c>
      <c r="F3922" t="s">
        <v>1680</v>
      </c>
      <c r="G3922" t="str">
        <f t="shared" si="61"/>
        <v>PEN</v>
      </c>
      <c r="H3922">
        <f>IF(D3922=$D$2459,IF(E3922=1000,VLOOKUP(G3922,Brandesi!$A$2:$B$203,2,0),IF(E3922=5000,VLOOKUP(G3922,Brandesi!$D$2:$E$203,2,0),IF(E3922=10000,VLOOKUP(G3922,Brandesi!$G$2:$H$203,2,0)))))</f>
        <v>32942.4281503538</v>
      </c>
    </row>
    <row r="3923" spans="1:8" x14ac:dyDescent="0.25">
      <c r="A3923" t="s">
        <v>419</v>
      </c>
      <c r="B3923" t="s">
        <v>1608</v>
      </c>
      <c r="C3923" t="s">
        <v>418</v>
      </c>
      <c r="D3923" t="s">
        <v>1197</v>
      </c>
      <c r="E3923">
        <v>10000</v>
      </c>
      <c r="F3923" t="s">
        <v>1680</v>
      </c>
      <c r="G3923" t="str">
        <f t="shared" si="61"/>
        <v>PEN</v>
      </c>
      <c r="H3923">
        <f>IF(D3923=$D$2459,IF(E3923=1000,VLOOKUP(G3923,Brandesi!$A$2:$B$203,2,0),IF(E3923=5000,VLOOKUP(G3923,Brandesi!$D$2:$E$203,2,0),IF(E3923=10000,VLOOKUP(G3923,Brandesi!$G$2:$H$203,2,0)))))</f>
        <v>32942.4281503538</v>
      </c>
    </row>
    <row r="3924" spans="1:8" x14ac:dyDescent="0.25">
      <c r="A3924" t="s">
        <v>4</v>
      </c>
      <c r="B3924" t="s">
        <v>767</v>
      </c>
      <c r="C3924" t="s">
        <v>418</v>
      </c>
      <c r="D3924" t="s">
        <v>1197</v>
      </c>
      <c r="E3924">
        <v>10000</v>
      </c>
      <c r="F3924" t="s">
        <v>1680</v>
      </c>
      <c r="G3924" t="str">
        <f t="shared" si="61"/>
        <v>USD</v>
      </c>
      <c r="H3924">
        <f>IF(D3924=$D$2459,IF(E3924=1000,VLOOKUP(G3924,Brandesi!$A$2:$B$203,2,0),IF(E3924=5000,VLOOKUP(G3924,Brandesi!$D$2:$E$203,2,0),IF(E3924=10000,VLOOKUP(G3924,Brandesi!$G$2:$H$203,2,0)))))</f>
        <v>10000</v>
      </c>
    </row>
    <row r="3925" spans="1:8" x14ac:dyDescent="0.25">
      <c r="A3925" t="s">
        <v>13</v>
      </c>
      <c r="B3925" t="s">
        <v>1609</v>
      </c>
      <c r="C3925" t="s">
        <v>418</v>
      </c>
      <c r="D3925" t="s">
        <v>1197</v>
      </c>
      <c r="E3925">
        <v>10000</v>
      </c>
      <c r="F3925" t="s">
        <v>1680</v>
      </c>
      <c r="G3925" t="str">
        <f t="shared" si="61"/>
        <v>GBP</v>
      </c>
      <c r="H3925">
        <f>IF(D3925=$D$2459,IF(E3925=1000,VLOOKUP(G3925,Brandesi!$A$2:$B$203,2,0),IF(E3925=5000,VLOOKUP(G3925,Brandesi!$D$2:$E$203,2,0),IF(E3925=10000,VLOOKUP(G3925,Brandesi!$G$2:$H$203,2,0)))))</f>
        <v>7749.1753900393996</v>
      </c>
    </row>
    <row r="3926" spans="1:8" x14ac:dyDescent="0.25">
      <c r="A3926" t="s">
        <v>6</v>
      </c>
      <c r="B3926" t="s">
        <v>1158</v>
      </c>
      <c r="C3926" t="s">
        <v>418</v>
      </c>
      <c r="D3926" t="s">
        <v>1197</v>
      </c>
      <c r="E3926">
        <v>10000</v>
      </c>
      <c r="F3926" t="s">
        <v>1680</v>
      </c>
      <c r="G3926" t="str">
        <f t="shared" si="61"/>
        <v>EUR</v>
      </c>
      <c r="H3926">
        <f>IF(D3926=$D$2459,IF(E3926=1000,VLOOKUP(G3926,Brandesi!$A$2:$B$203,2,0),IF(E3926=5000,VLOOKUP(G3926,Brandesi!$D$2:$E$203,2,0),IF(E3926=10000,VLOOKUP(G3926,Brandesi!$G$2:$H$203,2,0)))))</f>
        <v>8639.3637722294006</v>
      </c>
    </row>
    <row r="3927" spans="1:8" x14ac:dyDescent="0.25">
      <c r="A3927" t="s">
        <v>421</v>
      </c>
      <c r="B3927" t="s">
        <v>1610</v>
      </c>
      <c r="C3927" t="s">
        <v>423</v>
      </c>
      <c r="D3927" t="s">
        <v>1197</v>
      </c>
      <c r="E3927">
        <v>10000</v>
      </c>
      <c r="F3927" t="s">
        <v>1680</v>
      </c>
      <c r="G3927" t="str">
        <f t="shared" si="61"/>
        <v>PHP</v>
      </c>
      <c r="H3927">
        <f>IF(D3927=$D$2459,IF(E3927=1000,VLOOKUP(G3927,Brandesi!$A$2:$B$203,2,0),IF(E3927=5000,VLOOKUP(G3927,Brandesi!$D$2:$E$203,2,0),IF(E3927=10000,VLOOKUP(G3927,Brandesi!$G$2:$H$203,2,0)))))</f>
        <v>533947.64358580799</v>
      </c>
    </row>
    <row r="3928" spans="1:8" x14ac:dyDescent="0.25">
      <c r="A3928" t="s">
        <v>424</v>
      </c>
      <c r="B3928" t="s">
        <v>1610</v>
      </c>
      <c r="C3928" t="s">
        <v>423</v>
      </c>
      <c r="D3928" t="s">
        <v>1197</v>
      </c>
      <c r="E3928">
        <v>10000</v>
      </c>
      <c r="F3928" t="s">
        <v>1680</v>
      </c>
      <c r="G3928" t="str">
        <f t="shared" si="61"/>
        <v>PHP</v>
      </c>
      <c r="H3928">
        <f>IF(D3928=$D$2459,IF(E3928=1000,VLOOKUP(G3928,Brandesi!$A$2:$B$203,2,0),IF(E3928=5000,VLOOKUP(G3928,Brandesi!$D$2:$E$203,2,0),IF(E3928=10000,VLOOKUP(G3928,Brandesi!$G$2:$H$203,2,0)))))</f>
        <v>533947.64358580799</v>
      </c>
    </row>
    <row r="3929" spans="1:8" x14ac:dyDescent="0.25">
      <c r="A3929" t="s">
        <v>425</v>
      </c>
      <c r="B3929" t="s">
        <v>1611</v>
      </c>
      <c r="C3929" t="s">
        <v>423</v>
      </c>
      <c r="D3929" t="s">
        <v>1197</v>
      </c>
      <c r="E3929">
        <v>10000</v>
      </c>
      <c r="F3929" t="s">
        <v>1680</v>
      </c>
      <c r="G3929" t="str">
        <f t="shared" si="61"/>
        <v>PHP</v>
      </c>
      <c r="H3929">
        <f>IF(D3929=$D$2459,IF(E3929=1000,VLOOKUP(G3929,Brandesi!$A$2:$B$203,2,0),IF(E3929=5000,VLOOKUP(G3929,Brandesi!$D$2:$E$203,2,0),IF(E3929=10000,VLOOKUP(G3929,Brandesi!$G$2:$H$203,2,0)))))</f>
        <v>533947.64358580799</v>
      </c>
    </row>
    <row r="3930" spans="1:8" x14ac:dyDescent="0.25">
      <c r="A3930" t="s">
        <v>4</v>
      </c>
      <c r="B3930" t="s">
        <v>767</v>
      </c>
      <c r="C3930" t="s">
        <v>423</v>
      </c>
      <c r="D3930" t="s">
        <v>1197</v>
      </c>
      <c r="E3930">
        <v>10000</v>
      </c>
      <c r="F3930" t="s">
        <v>1680</v>
      </c>
      <c r="G3930" t="str">
        <f t="shared" si="61"/>
        <v>USD</v>
      </c>
      <c r="H3930">
        <f>IF(D3930=$D$2459,IF(E3930=1000,VLOOKUP(G3930,Brandesi!$A$2:$B$203,2,0),IF(E3930=5000,VLOOKUP(G3930,Brandesi!$D$2:$E$203,2,0),IF(E3930=10000,VLOOKUP(G3930,Brandesi!$G$2:$H$203,2,0)))))</f>
        <v>10000</v>
      </c>
    </row>
    <row r="3931" spans="1:8" x14ac:dyDescent="0.25">
      <c r="A3931" t="s">
        <v>427</v>
      </c>
      <c r="B3931" t="s">
        <v>1612</v>
      </c>
      <c r="C3931" t="s">
        <v>429</v>
      </c>
      <c r="D3931" t="s">
        <v>1197</v>
      </c>
      <c r="E3931">
        <v>10000</v>
      </c>
      <c r="F3931" t="s">
        <v>1680</v>
      </c>
      <c r="G3931" t="s">
        <v>1666</v>
      </c>
      <c r="H3931">
        <f>IF(D3931=$D$2459,IF(E3931=1000,VLOOKUP(G3931,Brandesi!$A$2:$B$203,2,0),IF(E3931=5000,VLOOKUP(G3931,Brandesi!$D$2:$E$203,2,0),IF(E3931=10000,VLOOKUP(G3931,Brandesi!$G$2:$H$203,2,0)))))</f>
        <v>37093.034271295001</v>
      </c>
    </row>
    <row r="3932" spans="1:8" x14ac:dyDescent="0.25">
      <c r="A3932" t="s">
        <v>430</v>
      </c>
      <c r="B3932" t="s">
        <v>1613</v>
      </c>
      <c r="C3932" t="s">
        <v>429</v>
      </c>
      <c r="D3932" t="s">
        <v>1197</v>
      </c>
      <c r="E3932">
        <v>10000</v>
      </c>
      <c r="F3932" t="s">
        <v>1680</v>
      </c>
      <c r="G3932" t="str">
        <f t="shared" si="61"/>
        <v>PLN</v>
      </c>
      <c r="H3932">
        <f>IF(D3932=$D$2459,IF(E3932=1000,VLOOKUP(G3932,Brandesi!$A$2:$B$203,2,0),IF(E3932=5000,VLOOKUP(G3932,Brandesi!$D$2:$E$203,2,0),IF(E3932=10000,VLOOKUP(G3932,Brandesi!$G$2:$H$203,2,0)))))</f>
        <v>37093.034271295001</v>
      </c>
    </row>
    <row r="3933" spans="1:8" x14ac:dyDescent="0.25">
      <c r="A3933" t="s">
        <v>432</v>
      </c>
      <c r="B3933" t="s">
        <v>1613</v>
      </c>
      <c r="C3933" t="s">
        <v>429</v>
      </c>
      <c r="D3933" t="s">
        <v>1197</v>
      </c>
      <c r="E3933">
        <v>10000</v>
      </c>
      <c r="F3933" t="s">
        <v>1680</v>
      </c>
      <c r="G3933" t="str">
        <f t="shared" si="61"/>
        <v>PLN</v>
      </c>
      <c r="H3933">
        <f>IF(D3933=$D$2459,IF(E3933=1000,VLOOKUP(G3933,Brandesi!$A$2:$B$203,2,0),IF(E3933=5000,VLOOKUP(G3933,Brandesi!$D$2:$E$203,2,0),IF(E3933=10000,VLOOKUP(G3933,Brandesi!$G$2:$H$203,2,0)))))</f>
        <v>37093.034271295001</v>
      </c>
    </row>
    <row r="3934" spans="1:8" x14ac:dyDescent="0.25">
      <c r="A3934" t="s">
        <v>38</v>
      </c>
      <c r="B3934" t="s">
        <v>1612</v>
      </c>
      <c r="C3934" t="s">
        <v>429</v>
      </c>
      <c r="D3934" t="s">
        <v>1197</v>
      </c>
      <c r="E3934">
        <v>10000</v>
      </c>
      <c r="F3934" t="s">
        <v>1680</v>
      </c>
      <c r="G3934" t="s">
        <v>1666</v>
      </c>
      <c r="H3934">
        <f>IF(D3934=$D$2459,IF(E3934=1000,VLOOKUP(G3934,Brandesi!$A$2:$B$203,2,0),IF(E3934=5000,VLOOKUP(G3934,Brandesi!$D$2:$E$203,2,0),IF(E3934=10000,VLOOKUP(G3934,Brandesi!$G$2:$H$203,2,0)))))</f>
        <v>37093.034271295001</v>
      </c>
    </row>
    <row r="3935" spans="1:8" x14ac:dyDescent="0.25">
      <c r="A3935" t="s">
        <v>32</v>
      </c>
      <c r="B3935" t="s">
        <v>1157</v>
      </c>
      <c r="C3935" t="s">
        <v>433</v>
      </c>
      <c r="D3935" t="s">
        <v>1197</v>
      </c>
      <c r="E3935">
        <v>10000</v>
      </c>
      <c r="F3935" t="s">
        <v>1680</v>
      </c>
      <c r="G3935" t="str">
        <f t="shared" si="61"/>
        <v>EUR</v>
      </c>
      <c r="H3935">
        <f>IF(D3935=$D$2459,IF(E3935=1000,VLOOKUP(G3935,Brandesi!$A$2:$B$203,2,0),IF(E3935=5000,VLOOKUP(G3935,Brandesi!$D$2:$E$203,2,0),IF(E3935=10000,VLOOKUP(G3935,Brandesi!$G$2:$H$203,2,0)))))</f>
        <v>8639.3637722294006</v>
      </c>
    </row>
    <row r="3936" spans="1:8" x14ac:dyDescent="0.25">
      <c r="A3936" t="s">
        <v>35</v>
      </c>
      <c r="B3936" t="s">
        <v>1540</v>
      </c>
      <c r="C3936" t="s">
        <v>433</v>
      </c>
      <c r="D3936" t="s">
        <v>1197</v>
      </c>
      <c r="E3936">
        <v>10000</v>
      </c>
      <c r="F3936" t="s">
        <v>1680</v>
      </c>
      <c r="G3936" t="str">
        <f t="shared" si="61"/>
        <v>EUR</v>
      </c>
      <c r="H3936">
        <f>IF(D3936=$D$2459,IF(E3936=1000,VLOOKUP(G3936,Brandesi!$A$2:$B$203,2,0),IF(E3936=5000,VLOOKUP(G3936,Brandesi!$D$2:$E$203,2,0),IF(E3936=10000,VLOOKUP(G3936,Brandesi!$G$2:$H$203,2,0)))))</f>
        <v>8639.3637722294006</v>
      </c>
    </row>
    <row r="3937" spans="1:8" x14ac:dyDescent="0.25">
      <c r="A3937" t="s">
        <v>34</v>
      </c>
      <c r="B3937" t="s">
        <v>1540</v>
      </c>
      <c r="C3937" t="s">
        <v>433</v>
      </c>
      <c r="D3937" t="s">
        <v>1197</v>
      </c>
      <c r="E3937">
        <v>10000</v>
      </c>
      <c r="F3937" t="s">
        <v>1680</v>
      </c>
      <c r="G3937" t="str">
        <f t="shared" si="61"/>
        <v>EUR</v>
      </c>
      <c r="H3937">
        <f>IF(D3937=$D$2459,IF(E3937=1000,VLOOKUP(G3937,Brandesi!$A$2:$B$203,2,0),IF(E3937=5000,VLOOKUP(G3937,Brandesi!$D$2:$E$203,2,0),IF(E3937=10000,VLOOKUP(G3937,Brandesi!$G$2:$H$203,2,0)))))</f>
        <v>8639.3637722294006</v>
      </c>
    </row>
    <row r="3938" spans="1:8" x14ac:dyDescent="0.25">
      <c r="A3938" t="s">
        <v>15</v>
      </c>
      <c r="B3938" t="s">
        <v>1540</v>
      </c>
      <c r="C3938" t="s">
        <v>433</v>
      </c>
      <c r="D3938" t="s">
        <v>1197</v>
      </c>
      <c r="E3938">
        <v>10000</v>
      </c>
      <c r="F3938" t="s">
        <v>1680</v>
      </c>
      <c r="G3938" t="str">
        <f t="shared" si="61"/>
        <v>EUR</v>
      </c>
      <c r="H3938">
        <f>IF(D3938=$D$2459,IF(E3938=1000,VLOOKUP(G3938,Brandesi!$A$2:$B$203,2,0),IF(E3938=5000,VLOOKUP(G3938,Brandesi!$D$2:$E$203,2,0),IF(E3938=10000,VLOOKUP(G3938,Brandesi!$G$2:$H$203,2,0)))))</f>
        <v>8639.3637722294006</v>
      </c>
    </row>
    <row r="3939" spans="1:8" x14ac:dyDescent="0.25">
      <c r="A3939" t="s">
        <v>36</v>
      </c>
      <c r="B3939" t="s">
        <v>1584</v>
      </c>
      <c r="C3939" t="s">
        <v>433</v>
      </c>
      <c r="D3939" t="s">
        <v>1197</v>
      </c>
      <c r="E3939">
        <v>10000</v>
      </c>
      <c r="F3939" t="s">
        <v>1680</v>
      </c>
      <c r="G3939" t="str">
        <f t="shared" si="61"/>
        <v>EUR</v>
      </c>
      <c r="H3939">
        <f>IF(D3939=$D$2459,IF(E3939=1000,VLOOKUP(G3939,Brandesi!$A$2:$B$203,2,0),IF(E3939=5000,VLOOKUP(G3939,Brandesi!$D$2:$E$203,2,0),IF(E3939=10000,VLOOKUP(G3939,Brandesi!$G$2:$H$203,2,0)))))</f>
        <v>8639.3637722294006</v>
      </c>
    </row>
    <row r="3940" spans="1:8" x14ac:dyDescent="0.25">
      <c r="A3940" t="s">
        <v>38</v>
      </c>
      <c r="B3940" t="s">
        <v>1155</v>
      </c>
      <c r="C3940" t="s">
        <v>433</v>
      </c>
      <c r="D3940" t="s">
        <v>1197</v>
      </c>
      <c r="E3940">
        <v>10000</v>
      </c>
      <c r="F3940" t="s">
        <v>1680</v>
      </c>
      <c r="G3940" t="str">
        <f>IF(RIGHT(B3940,1)=RIGHT($B$28,1),"EUR",IF(RIGHT(A3940,1)=")",LEFT(RIGHT(A3940,4),3),RIGHT(A3940,3)))</f>
        <v>EUR</v>
      </c>
      <c r="H3940">
        <f>IF(D3940=$D$2459,IF(E3940=1000,VLOOKUP(G3940,Brandesi!$A$2:$B$203,2,0),IF(E3940=5000,VLOOKUP(G3940,Brandesi!$D$2:$E$203,2,0),IF(E3940=10000,VLOOKUP(G3940,Brandesi!$G$2:$H$203,2,0)))))</f>
        <v>8639.3637722294006</v>
      </c>
    </row>
    <row r="3941" spans="1:8" x14ac:dyDescent="0.25">
      <c r="A3941" t="s">
        <v>4</v>
      </c>
      <c r="B3941" t="s">
        <v>767</v>
      </c>
      <c r="C3941" t="s">
        <v>436</v>
      </c>
      <c r="D3941" t="s">
        <v>1197</v>
      </c>
      <c r="E3941">
        <v>10000</v>
      </c>
      <c r="F3941" t="s">
        <v>1680</v>
      </c>
      <c r="G3941" t="str">
        <f t="shared" si="61"/>
        <v>USD</v>
      </c>
      <c r="H3941">
        <f>IF(D3941=$D$2459,IF(E3941=1000,VLOOKUP(G3941,Brandesi!$A$2:$B$203,2,0),IF(E3941=5000,VLOOKUP(G3941,Brandesi!$D$2:$E$203,2,0),IF(E3941=10000,VLOOKUP(G3941,Brandesi!$G$2:$H$203,2,0)))))</f>
        <v>10000</v>
      </c>
    </row>
    <row r="3942" spans="1:8" x14ac:dyDescent="0.25">
      <c r="A3942" t="s">
        <v>47</v>
      </c>
      <c r="B3942" t="s">
        <v>1614</v>
      </c>
      <c r="C3942" t="s">
        <v>436</v>
      </c>
      <c r="D3942" t="s">
        <v>1197</v>
      </c>
      <c r="E3942">
        <v>10000</v>
      </c>
      <c r="F3942" t="s">
        <v>1680</v>
      </c>
      <c r="G3942" t="str">
        <f t="shared" si="61"/>
        <v>CAD</v>
      </c>
      <c r="H3942">
        <f>IF(D3942=$D$2459,IF(E3942=1000,VLOOKUP(G3942,Brandesi!$A$2:$B$203,2,0),IF(E3942=5000,VLOOKUP(G3942,Brandesi!$D$2:$E$203,2,0),IF(E3942=10000,VLOOKUP(G3942,Brandesi!$G$2:$H$203,2,0)))))</f>
        <v>13035.264479433001</v>
      </c>
    </row>
    <row r="3943" spans="1:8" x14ac:dyDescent="0.25">
      <c r="A3943" t="s">
        <v>437</v>
      </c>
      <c r="B3943" t="s">
        <v>917</v>
      </c>
      <c r="C3943" t="s">
        <v>439</v>
      </c>
      <c r="D3943" t="s">
        <v>1197</v>
      </c>
      <c r="E3943">
        <v>10000</v>
      </c>
      <c r="F3943" t="s">
        <v>1680</v>
      </c>
      <c r="G3943" t="str">
        <f t="shared" si="61"/>
        <v>QAR</v>
      </c>
      <c r="H3943">
        <f>IF(D3943=$D$2459,IF(E3943=1000,VLOOKUP(G3943,Brandesi!$A$2:$B$203,2,0),IF(E3943=5000,VLOOKUP(G3943,Brandesi!$D$2:$E$203,2,0),IF(E3943=10000,VLOOKUP(G3943,Brandesi!$G$2:$H$203,2,0)))))</f>
        <v>36400</v>
      </c>
    </row>
    <row r="3944" spans="1:8" x14ac:dyDescent="0.25">
      <c r="A3944" t="s">
        <v>440</v>
      </c>
      <c r="B3944" t="s">
        <v>918</v>
      </c>
      <c r="C3944" t="s">
        <v>439</v>
      </c>
      <c r="D3944" t="s">
        <v>1197</v>
      </c>
      <c r="E3944">
        <v>10000</v>
      </c>
      <c r="F3944" t="s">
        <v>1680</v>
      </c>
      <c r="G3944" t="str">
        <f t="shared" si="61"/>
        <v>QAR</v>
      </c>
      <c r="H3944">
        <f>IF(D3944=$D$2459,IF(E3944=1000,VLOOKUP(G3944,Brandesi!$A$2:$B$203,2,0),IF(E3944=5000,VLOOKUP(G3944,Brandesi!$D$2:$E$203,2,0),IF(E3944=10000,VLOOKUP(G3944,Brandesi!$G$2:$H$203,2,0)))))</f>
        <v>36400</v>
      </c>
    </row>
    <row r="3945" spans="1:8" x14ac:dyDescent="0.25">
      <c r="A3945" t="s">
        <v>442</v>
      </c>
      <c r="B3945" t="s">
        <v>918</v>
      </c>
      <c r="C3945" t="s">
        <v>439</v>
      </c>
      <c r="D3945" t="s">
        <v>1197</v>
      </c>
      <c r="E3945">
        <v>10000</v>
      </c>
      <c r="F3945" t="s">
        <v>1680</v>
      </c>
      <c r="G3945" t="str">
        <f t="shared" si="61"/>
        <v>QAR</v>
      </c>
      <c r="H3945">
        <f>IF(D3945=$D$2459,IF(E3945=1000,VLOOKUP(G3945,Brandesi!$A$2:$B$203,2,0),IF(E3945=5000,VLOOKUP(G3945,Brandesi!$D$2:$E$203,2,0),IF(E3945=10000,VLOOKUP(G3945,Brandesi!$G$2:$H$203,2,0)))))</f>
        <v>36400</v>
      </c>
    </row>
    <row r="3946" spans="1:8" x14ac:dyDescent="0.25">
      <c r="A3946" t="s">
        <v>6</v>
      </c>
      <c r="B3946" t="s">
        <v>1146</v>
      </c>
      <c r="C3946" t="s">
        <v>443</v>
      </c>
      <c r="D3946" t="s">
        <v>1197</v>
      </c>
      <c r="E3946">
        <v>10000</v>
      </c>
      <c r="F3946" t="s">
        <v>1680</v>
      </c>
      <c r="G3946" t="str">
        <f t="shared" si="61"/>
        <v>EUR</v>
      </c>
      <c r="H3946">
        <f>IF(D3946=$D$2459,IF(E3946=1000,VLOOKUP(G3946,Brandesi!$A$2:$B$203,2,0),IF(E3946=5000,VLOOKUP(G3946,Brandesi!$D$2:$E$203,2,0),IF(E3946=10000,VLOOKUP(G3946,Brandesi!$G$2:$H$203,2,0)))))</f>
        <v>8639.3637722294006</v>
      </c>
    </row>
    <row r="3947" spans="1:8" x14ac:dyDescent="0.25">
      <c r="A3947" t="s">
        <v>4</v>
      </c>
      <c r="B3947" t="s">
        <v>767</v>
      </c>
      <c r="C3947" t="s">
        <v>443</v>
      </c>
      <c r="D3947" t="s">
        <v>1197</v>
      </c>
      <c r="E3947">
        <v>10000</v>
      </c>
      <c r="F3947" t="s">
        <v>1680</v>
      </c>
      <c r="G3947" t="str">
        <f t="shared" si="61"/>
        <v>USD</v>
      </c>
      <c r="H3947">
        <f>IF(D3947=$D$2459,IF(E3947=1000,VLOOKUP(G3947,Brandesi!$A$2:$B$203,2,0),IF(E3947=5000,VLOOKUP(G3947,Brandesi!$D$2:$E$203,2,0),IF(E3947=10000,VLOOKUP(G3947,Brandesi!$G$2:$H$203,2,0)))))</f>
        <v>10000</v>
      </c>
    </row>
    <row r="3948" spans="1:8" x14ac:dyDescent="0.25">
      <c r="A3948" t="s">
        <v>444</v>
      </c>
      <c r="B3948" t="s">
        <v>1615</v>
      </c>
      <c r="C3948" t="s">
        <v>446</v>
      </c>
      <c r="D3948" t="s">
        <v>1197</v>
      </c>
      <c r="E3948">
        <v>10000</v>
      </c>
      <c r="F3948" t="s">
        <v>1680</v>
      </c>
      <c r="G3948" t="str">
        <f t="shared" si="61"/>
        <v>AMD</v>
      </c>
      <c r="H3948">
        <f>IF(D3948=$D$2459,IF(E3948=1000,VLOOKUP(G3948,Brandesi!$A$2:$B$203,2,0),IF(E3948=5000,VLOOKUP(G3948,Brandesi!$D$2:$E$203,2,0),IF(E3948=10000,VLOOKUP(G3948,Brandesi!$G$2:$H$203,2,0)))))</f>
        <v>4831028.4885785198</v>
      </c>
    </row>
    <row r="3949" spans="1:8" x14ac:dyDescent="0.25">
      <c r="A3949" t="s">
        <v>4</v>
      </c>
      <c r="B3949" t="s">
        <v>767</v>
      </c>
      <c r="C3949" t="s">
        <v>446</v>
      </c>
      <c r="D3949" t="s">
        <v>1197</v>
      </c>
      <c r="E3949">
        <v>10000</v>
      </c>
      <c r="F3949" t="s">
        <v>1680</v>
      </c>
      <c r="G3949" t="str">
        <f t="shared" si="61"/>
        <v>USD</v>
      </c>
      <c r="H3949">
        <f>IF(D3949=$D$2459,IF(E3949=1000,VLOOKUP(G3949,Brandesi!$A$2:$B$203,2,0),IF(E3949=5000,VLOOKUP(G3949,Brandesi!$D$2:$E$203,2,0),IF(E3949=10000,VLOOKUP(G3949,Brandesi!$G$2:$H$203,2,0)))))</f>
        <v>10000</v>
      </c>
    </row>
    <row r="3950" spans="1:8" x14ac:dyDescent="0.25">
      <c r="A3950" t="s">
        <v>450</v>
      </c>
      <c r="B3950" t="s">
        <v>1616</v>
      </c>
      <c r="C3950" t="s">
        <v>449</v>
      </c>
      <c r="D3950" t="s">
        <v>1197</v>
      </c>
      <c r="E3950">
        <v>10000</v>
      </c>
      <c r="F3950" t="s">
        <v>1680</v>
      </c>
      <c r="G3950" t="str">
        <f t="shared" si="61"/>
        <v>RUB</v>
      </c>
      <c r="H3950">
        <f>IF(D3950=$D$2459,IF(E3950=1000,VLOOKUP(G3950,Brandesi!$A$2:$B$203,2,0),IF(E3950=5000,VLOOKUP(G3950,Brandesi!$D$2:$E$203,2,0),IF(E3950=10000,VLOOKUP(G3950,Brandesi!$G$2:$H$203,2,0)))))</f>
        <v>673196.65144805599</v>
      </c>
    </row>
    <row r="3951" spans="1:8" x14ac:dyDescent="0.25">
      <c r="A3951" t="s">
        <v>447</v>
      </c>
      <c r="B3951" t="s">
        <v>1616</v>
      </c>
      <c r="C3951" t="s">
        <v>449</v>
      </c>
      <c r="D3951" t="s">
        <v>1197</v>
      </c>
      <c r="E3951">
        <v>10000</v>
      </c>
      <c r="F3951" t="s">
        <v>1680</v>
      </c>
      <c r="G3951" t="str">
        <f t="shared" si="61"/>
        <v>RUB</v>
      </c>
      <c r="H3951">
        <f>IF(D3951=$D$2459,IF(E3951=1000,VLOOKUP(G3951,Brandesi!$A$2:$B$203,2,0),IF(E3951=5000,VLOOKUP(G3951,Brandesi!$D$2:$E$203,2,0),IF(E3951=10000,VLOOKUP(G3951,Brandesi!$G$2:$H$203,2,0)))))</f>
        <v>673196.65144805599</v>
      </c>
    </row>
    <row r="3952" spans="1:8" x14ac:dyDescent="0.25">
      <c r="A3952" t="s">
        <v>4</v>
      </c>
      <c r="B3952" t="s">
        <v>767</v>
      </c>
      <c r="C3952" t="s">
        <v>449</v>
      </c>
      <c r="D3952" t="s">
        <v>1197</v>
      </c>
      <c r="E3952">
        <v>10000</v>
      </c>
      <c r="F3952" t="s">
        <v>1680</v>
      </c>
      <c r="G3952" t="str">
        <f t="shared" si="61"/>
        <v>USD</v>
      </c>
      <c r="H3952">
        <f>IF(D3952=$D$2459,IF(E3952=1000,VLOOKUP(G3952,Brandesi!$A$2:$B$203,2,0),IF(E3952=5000,VLOOKUP(G3952,Brandesi!$D$2:$E$203,2,0),IF(E3952=10000,VLOOKUP(G3952,Brandesi!$G$2:$H$203,2,0)))))</f>
        <v>10000</v>
      </c>
    </row>
    <row r="3953" spans="1:8" x14ac:dyDescent="0.25">
      <c r="A3953" t="s">
        <v>6</v>
      </c>
      <c r="B3953" t="s">
        <v>1146</v>
      </c>
      <c r="C3953" t="s">
        <v>449</v>
      </c>
      <c r="D3953" t="s">
        <v>1197</v>
      </c>
      <c r="E3953">
        <v>10000</v>
      </c>
      <c r="F3953" t="s">
        <v>1680</v>
      </c>
      <c r="G3953" t="str">
        <f t="shared" si="61"/>
        <v>EUR</v>
      </c>
      <c r="H3953">
        <f>IF(D3953=$D$2459,IF(E3953=1000,VLOOKUP(G3953,Brandesi!$A$2:$B$203,2,0),IF(E3953=5000,VLOOKUP(G3953,Brandesi!$D$2:$E$203,2,0),IF(E3953=10000,VLOOKUP(G3953,Brandesi!$G$2:$H$203,2,0)))))</f>
        <v>8639.3637722294006</v>
      </c>
    </row>
    <row r="3954" spans="1:8" x14ac:dyDescent="0.25">
      <c r="A3954" t="s">
        <v>13</v>
      </c>
      <c r="B3954" t="s">
        <v>1617</v>
      </c>
      <c r="C3954" t="s">
        <v>449</v>
      </c>
      <c r="D3954" t="s">
        <v>1197</v>
      </c>
      <c r="E3954">
        <v>10000</v>
      </c>
      <c r="F3954" t="s">
        <v>1680</v>
      </c>
      <c r="G3954" t="str">
        <f t="shared" si="61"/>
        <v>GBP</v>
      </c>
      <c r="H3954">
        <f>IF(D3954=$D$2459,IF(E3954=1000,VLOOKUP(G3954,Brandesi!$A$2:$B$203,2,0),IF(E3954=5000,VLOOKUP(G3954,Brandesi!$D$2:$E$203,2,0),IF(E3954=10000,VLOOKUP(G3954,Brandesi!$G$2:$H$203,2,0)))))</f>
        <v>7749.1753900393996</v>
      </c>
    </row>
    <row r="3955" spans="1:8" x14ac:dyDescent="0.25">
      <c r="A3955" t="s">
        <v>451</v>
      </c>
      <c r="B3955" t="s">
        <v>1618</v>
      </c>
      <c r="C3955" t="s">
        <v>453</v>
      </c>
      <c r="D3955" t="s">
        <v>1197</v>
      </c>
      <c r="E3955">
        <v>10000</v>
      </c>
      <c r="F3955" t="s">
        <v>1680</v>
      </c>
      <c r="G3955" t="str">
        <f t="shared" si="61"/>
        <v>RWF</v>
      </c>
      <c r="H3955">
        <f>IF(D3955=$D$2459,IF(E3955=1000,VLOOKUP(G3955,Brandesi!$A$2:$B$203,2,0),IF(E3955=5000,VLOOKUP(G3955,Brandesi!$D$2:$E$203,2,0),IF(E3955=10000,VLOOKUP(G3955,Brandesi!$G$2:$H$203,2,0)))))</f>
        <v>8652021.7136776391</v>
      </c>
    </row>
    <row r="3956" spans="1:8" x14ac:dyDescent="0.25">
      <c r="A3956" t="s">
        <v>4</v>
      </c>
      <c r="B3956" t="s">
        <v>767</v>
      </c>
      <c r="C3956" t="s">
        <v>453</v>
      </c>
      <c r="D3956" t="s">
        <v>1197</v>
      </c>
      <c r="E3956">
        <v>10000</v>
      </c>
      <c r="F3956" t="s">
        <v>1680</v>
      </c>
      <c r="G3956" t="str">
        <f t="shared" si="61"/>
        <v>USD</v>
      </c>
      <c r="H3956">
        <f>IF(D3956=$D$2459,IF(E3956=1000,VLOOKUP(G3956,Brandesi!$A$2:$B$203,2,0),IF(E3956=5000,VLOOKUP(G3956,Brandesi!$D$2:$E$203,2,0),IF(E3956=10000,VLOOKUP(G3956,Brandesi!$G$2:$H$203,2,0)))))</f>
        <v>10000</v>
      </c>
    </row>
    <row r="3957" spans="1:8" x14ac:dyDescent="0.25">
      <c r="A3957" t="s">
        <v>203</v>
      </c>
      <c r="B3957" t="s">
        <v>838</v>
      </c>
      <c r="C3957" t="s">
        <v>454</v>
      </c>
      <c r="D3957" t="s">
        <v>1197</v>
      </c>
      <c r="E3957">
        <v>10000</v>
      </c>
      <c r="F3957" t="s">
        <v>1680</v>
      </c>
      <c r="G3957" t="str">
        <f t="shared" si="61"/>
        <v>XCD</v>
      </c>
      <c r="H3957">
        <f>IF(D3957=$D$2459,IF(E3957=1000,VLOOKUP(G3957,Brandesi!$A$2:$B$203,2,0),IF(E3957=5000,VLOOKUP(G3957,Brandesi!$D$2:$E$203,2,0),IF(E3957=10000,VLOOKUP(G3957,Brandesi!$G$2:$H$203,2,0)))))</f>
        <v>27024.710485612399</v>
      </c>
    </row>
    <row r="3958" spans="1:8" x14ac:dyDescent="0.25">
      <c r="A3958" t="s">
        <v>206</v>
      </c>
      <c r="B3958" t="s">
        <v>838</v>
      </c>
      <c r="C3958" t="s">
        <v>454</v>
      </c>
      <c r="D3958" t="s">
        <v>1197</v>
      </c>
      <c r="E3958">
        <v>10000</v>
      </c>
      <c r="F3958" t="s">
        <v>1680</v>
      </c>
      <c r="G3958" t="str">
        <f t="shared" si="61"/>
        <v>XCD</v>
      </c>
      <c r="H3958">
        <f>IF(D3958=$D$2459,IF(E3958=1000,VLOOKUP(G3958,Brandesi!$A$2:$B$203,2,0),IF(E3958=5000,VLOOKUP(G3958,Brandesi!$D$2:$E$203,2,0),IF(E3958=10000,VLOOKUP(G3958,Brandesi!$G$2:$H$203,2,0)))))</f>
        <v>27024.710485612399</v>
      </c>
    </row>
    <row r="3959" spans="1:8" x14ac:dyDescent="0.25">
      <c r="A3959" t="s">
        <v>4</v>
      </c>
      <c r="B3959" t="s">
        <v>767</v>
      </c>
      <c r="C3959" t="s">
        <v>454</v>
      </c>
      <c r="D3959" t="s">
        <v>1197</v>
      </c>
      <c r="E3959">
        <v>10000</v>
      </c>
      <c r="F3959" t="s">
        <v>1680</v>
      </c>
      <c r="G3959" t="str">
        <f t="shared" si="61"/>
        <v>USD</v>
      </c>
      <c r="H3959">
        <f>IF(D3959=$D$2459,IF(E3959=1000,VLOOKUP(G3959,Brandesi!$A$2:$B$203,2,0),IF(E3959=5000,VLOOKUP(G3959,Brandesi!$D$2:$E$203,2,0),IF(E3959=10000,VLOOKUP(G3959,Brandesi!$G$2:$H$203,2,0)))))</f>
        <v>10000</v>
      </c>
    </row>
    <row r="3960" spans="1:8" x14ac:dyDescent="0.25">
      <c r="A3960" t="s">
        <v>455</v>
      </c>
      <c r="B3960" t="s">
        <v>929</v>
      </c>
      <c r="C3960" t="s">
        <v>457</v>
      </c>
      <c r="D3960" t="s">
        <v>1197</v>
      </c>
      <c r="E3960">
        <v>10000</v>
      </c>
      <c r="F3960" t="s">
        <v>1680</v>
      </c>
      <c r="G3960" t="str">
        <f t="shared" si="61"/>
        <v>SAR</v>
      </c>
      <c r="H3960">
        <f>IF(D3960=$D$2459,IF(E3960=1000,VLOOKUP(G3960,Brandesi!$A$2:$B$203,2,0),IF(E3960=5000,VLOOKUP(G3960,Brandesi!$D$2:$E$203,2,0),IF(E3960=10000,VLOOKUP(G3960,Brandesi!$G$2:$H$203,2,0)))))</f>
        <v>37500</v>
      </c>
    </row>
    <row r="3961" spans="1:8" x14ac:dyDescent="0.25">
      <c r="A3961" t="s">
        <v>460</v>
      </c>
      <c r="B3961" t="s">
        <v>930</v>
      </c>
      <c r="C3961" t="s">
        <v>457</v>
      </c>
      <c r="D3961" t="s">
        <v>1197</v>
      </c>
      <c r="E3961">
        <v>10000</v>
      </c>
      <c r="F3961" t="s">
        <v>1680</v>
      </c>
      <c r="G3961" t="str">
        <f t="shared" si="61"/>
        <v>SAR</v>
      </c>
      <c r="H3961">
        <f>IF(D3961=$D$2459,IF(E3961=1000,VLOOKUP(G3961,Brandesi!$A$2:$B$203,2,0),IF(E3961=5000,VLOOKUP(G3961,Brandesi!$D$2:$E$203,2,0),IF(E3961=10000,VLOOKUP(G3961,Brandesi!$G$2:$H$203,2,0)))))</f>
        <v>37500</v>
      </c>
    </row>
    <row r="3962" spans="1:8" x14ac:dyDescent="0.25">
      <c r="A3962" t="s">
        <v>458</v>
      </c>
      <c r="B3962" t="s">
        <v>930</v>
      </c>
      <c r="C3962" t="s">
        <v>457</v>
      </c>
      <c r="D3962" t="s">
        <v>1197</v>
      </c>
      <c r="E3962">
        <v>10000</v>
      </c>
      <c r="F3962" t="s">
        <v>1680</v>
      </c>
      <c r="G3962" t="str">
        <f t="shared" si="61"/>
        <v>SAR</v>
      </c>
      <c r="H3962">
        <f>IF(D3962=$D$2459,IF(E3962=1000,VLOOKUP(G3962,Brandesi!$A$2:$B$203,2,0),IF(E3962=5000,VLOOKUP(G3962,Brandesi!$D$2:$E$203,2,0),IF(E3962=10000,VLOOKUP(G3962,Brandesi!$G$2:$H$203,2,0)))))</f>
        <v>37500</v>
      </c>
    </row>
    <row r="3963" spans="1:8" x14ac:dyDescent="0.25">
      <c r="A3963" t="s">
        <v>380</v>
      </c>
      <c r="B3963" t="s">
        <v>1619</v>
      </c>
      <c r="C3963" t="s">
        <v>462</v>
      </c>
      <c r="D3963" t="s">
        <v>1197</v>
      </c>
      <c r="E3963">
        <v>10000</v>
      </c>
      <c r="F3963" t="s">
        <v>1680</v>
      </c>
      <c r="G3963" t="str">
        <f t="shared" si="61"/>
        <v>XOF</v>
      </c>
      <c r="H3963">
        <f>IF(D3963=$D$2459,IF(E3963=1000,VLOOKUP(G3963,Brandesi!$A$2:$B$203,2,0),IF(E3963=5000,VLOOKUP(G3963,Brandesi!$D$2:$E$203,2,0),IF(E3963=10000,VLOOKUP(G3963,Brandesi!$G$2:$H$203,2,0)))))</f>
        <v>5667051.1419402203</v>
      </c>
    </row>
    <row r="3964" spans="1:8" x14ac:dyDescent="0.25">
      <c r="A3964" t="s">
        <v>4</v>
      </c>
      <c r="B3964" t="s">
        <v>767</v>
      </c>
      <c r="C3964" t="s">
        <v>462</v>
      </c>
      <c r="D3964" t="s">
        <v>1197</v>
      </c>
      <c r="E3964">
        <v>10000</v>
      </c>
      <c r="F3964" t="s">
        <v>1680</v>
      </c>
      <c r="G3964" t="str">
        <f t="shared" si="61"/>
        <v>USD</v>
      </c>
      <c r="H3964">
        <f>IF(D3964=$D$2459,IF(E3964=1000,VLOOKUP(G3964,Brandesi!$A$2:$B$203,2,0),IF(E3964=5000,VLOOKUP(G3964,Brandesi!$D$2:$E$203,2,0),IF(E3964=10000,VLOOKUP(G3964,Brandesi!$G$2:$H$203,2,0)))))</f>
        <v>10000</v>
      </c>
    </row>
    <row r="3965" spans="1:8" x14ac:dyDescent="0.25">
      <c r="A3965" t="s">
        <v>463</v>
      </c>
      <c r="B3965" t="s">
        <v>1620</v>
      </c>
      <c r="C3965" t="s">
        <v>465</v>
      </c>
      <c r="D3965" t="s">
        <v>1197</v>
      </c>
      <c r="E3965">
        <v>10000</v>
      </c>
      <c r="F3965" t="s">
        <v>1680</v>
      </c>
      <c r="G3965" t="str">
        <f t="shared" si="61"/>
        <v>RSD</v>
      </c>
      <c r="H3965">
        <f>IF(D3965=$D$2459,IF(E3965=1000,VLOOKUP(G3965,Brandesi!$A$2:$B$203,2,0),IF(E3965=5000,VLOOKUP(G3965,Brandesi!$D$2:$E$203,2,0),IF(E3965=10000,VLOOKUP(G3965,Brandesi!$G$2:$H$203,2,0)))))</f>
        <v>1019166.224271028</v>
      </c>
    </row>
    <row r="3966" spans="1:8" x14ac:dyDescent="0.25">
      <c r="A3966" t="s">
        <v>466</v>
      </c>
      <c r="B3966" t="s">
        <v>1620</v>
      </c>
      <c r="C3966" t="s">
        <v>465</v>
      </c>
      <c r="D3966" t="s">
        <v>1197</v>
      </c>
      <c r="E3966">
        <v>10000</v>
      </c>
      <c r="F3966" t="s">
        <v>1680</v>
      </c>
      <c r="G3966" t="str">
        <f t="shared" si="61"/>
        <v>RSD</v>
      </c>
      <c r="H3966">
        <f>IF(D3966=$D$2459,IF(E3966=1000,VLOOKUP(G3966,Brandesi!$A$2:$B$203,2,0),IF(E3966=5000,VLOOKUP(G3966,Brandesi!$D$2:$E$203,2,0),IF(E3966=10000,VLOOKUP(G3966,Brandesi!$G$2:$H$203,2,0)))))</f>
        <v>1019166.224271028</v>
      </c>
    </row>
    <row r="3967" spans="1:8" x14ac:dyDescent="0.25">
      <c r="A3967" t="s">
        <v>4</v>
      </c>
      <c r="B3967" t="s">
        <v>767</v>
      </c>
      <c r="C3967" t="s">
        <v>465</v>
      </c>
      <c r="D3967" t="s">
        <v>1197</v>
      </c>
      <c r="E3967">
        <v>10000</v>
      </c>
      <c r="F3967" t="s">
        <v>1680</v>
      </c>
      <c r="G3967" t="str">
        <f t="shared" si="61"/>
        <v>USD</v>
      </c>
      <c r="H3967">
        <f>IF(D3967=$D$2459,IF(E3967=1000,VLOOKUP(G3967,Brandesi!$A$2:$B$203,2,0),IF(E3967=5000,VLOOKUP(G3967,Brandesi!$D$2:$E$203,2,0),IF(E3967=10000,VLOOKUP(G3967,Brandesi!$G$2:$H$203,2,0)))))</f>
        <v>10000</v>
      </c>
    </row>
    <row r="3968" spans="1:8" x14ac:dyDescent="0.25">
      <c r="A3968" t="s">
        <v>6</v>
      </c>
      <c r="B3968" t="s">
        <v>1146</v>
      </c>
      <c r="C3968" t="s">
        <v>465</v>
      </c>
      <c r="D3968" t="s">
        <v>1197</v>
      </c>
      <c r="E3968">
        <v>10000</v>
      </c>
      <c r="F3968" t="s">
        <v>1680</v>
      </c>
      <c r="G3968" t="str">
        <f t="shared" si="61"/>
        <v>EUR</v>
      </c>
      <c r="H3968">
        <f>IF(D3968=$D$2459,IF(E3968=1000,VLOOKUP(G3968,Brandesi!$A$2:$B$203,2,0),IF(E3968=5000,VLOOKUP(G3968,Brandesi!$D$2:$E$203,2,0),IF(E3968=10000,VLOOKUP(G3968,Brandesi!$G$2:$H$203,2,0)))))</f>
        <v>8639.3637722294006</v>
      </c>
    </row>
    <row r="3969" spans="1:8" x14ac:dyDescent="0.25">
      <c r="A3969" t="s">
        <v>140</v>
      </c>
      <c r="B3969" t="s">
        <v>1621</v>
      </c>
      <c r="C3969" t="s">
        <v>468</v>
      </c>
      <c r="D3969" t="s">
        <v>1197</v>
      </c>
      <c r="E3969">
        <v>10000</v>
      </c>
      <c r="F3969" t="s">
        <v>1680</v>
      </c>
      <c r="G3969" t="s">
        <v>1660</v>
      </c>
      <c r="H3969">
        <f>IF(D3969=$D$2459,IF(E3969=1000,VLOOKUP(G3969,Brandesi!$A$2:$B$203,2,0),IF(E3969=5000,VLOOKUP(G3969,Brandesi!$D$2:$E$203,2,0),IF(E3969=10000,VLOOKUP(G3969,Brandesi!$G$2:$H$203,2,0)))))</f>
        <v>136490.62317482219</v>
      </c>
    </row>
    <row r="3970" spans="1:8" x14ac:dyDescent="0.25">
      <c r="A3970" t="s">
        <v>145</v>
      </c>
      <c r="B3970" t="s">
        <v>1621</v>
      </c>
      <c r="C3970" t="s">
        <v>468</v>
      </c>
      <c r="D3970" t="s">
        <v>1197</v>
      </c>
      <c r="E3970">
        <v>10000</v>
      </c>
      <c r="F3970" t="s">
        <v>1680</v>
      </c>
      <c r="G3970" t="s">
        <v>1660</v>
      </c>
      <c r="H3970">
        <f>IF(D3970=$D$2459,IF(E3970=1000,VLOOKUP(G3970,Brandesi!$A$2:$B$203,2,0),IF(E3970=5000,VLOOKUP(G3970,Brandesi!$D$2:$E$203,2,0),IF(E3970=10000,VLOOKUP(G3970,Brandesi!$G$2:$H$203,2,0)))))</f>
        <v>136490.62317482219</v>
      </c>
    </row>
    <row r="3971" spans="1:8" x14ac:dyDescent="0.25">
      <c r="A3971" t="s">
        <v>4</v>
      </c>
      <c r="B3971" t="s">
        <v>767</v>
      </c>
      <c r="C3971" t="s">
        <v>468</v>
      </c>
      <c r="D3971" t="s">
        <v>1197</v>
      </c>
      <c r="E3971">
        <v>10000</v>
      </c>
      <c r="F3971" t="s">
        <v>1680</v>
      </c>
      <c r="G3971" t="str">
        <f t="shared" ref="G3971:G4034" si="62">IF(RIGHT(A3971,1)=")",LEFT(RIGHT(A3971,4),3),RIGHT(A3971,3))</f>
        <v>USD</v>
      </c>
      <c r="H3971">
        <f>IF(D3971=$D$2459,IF(E3971=1000,VLOOKUP(G3971,Brandesi!$A$2:$B$203,2,0),IF(E3971=5000,VLOOKUP(G3971,Brandesi!$D$2:$E$203,2,0),IF(E3971=10000,VLOOKUP(G3971,Brandesi!$G$2:$H$203,2,0)))))</f>
        <v>10000</v>
      </c>
    </row>
    <row r="3972" spans="1:8" x14ac:dyDescent="0.25">
      <c r="A3972" t="s">
        <v>469</v>
      </c>
      <c r="B3972" t="s">
        <v>1177</v>
      </c>
      <c r="C3972" t="s">
        <v>471</v>
      </c>
      <c r="D3972" t="s">
        <v>1197</v>
      </c>
      <c r="E3972">
        <v>10000</v>
      </c>
      <c r="F3972" t="s">
        <v>1680</v>
      </c>
      <c r="G3972" t="str">
        <f t="shared" si="62"/>
        <v>SGD</v>
      </c>
      <c r="H3972">
        <f>IF(D3972=$D$2459,IF(E3972=1000,VLOOKUP(G3972,Brandesi!$A$2:$B$203,2,0),IF(E3972=5000,VLOOKUP(G3972,Brandesi!$D$2:$E$203,2,0),IF(E3972=10000,VLOOKUP(G3972,Brandesi!$G$2:$H$203,2,0)))))</f>
        <v>13655.2837971272</v>
      </c>
    </row>
    <row r="3973" spans="1:8" x14ac:dyDescent="0.25">
      <c r="A3973" t="s">
        <v>472</v>
      </c>
      <c r="B3973" t="s">
        <v>1622</v>
      </c>
      <c r="C3973" t="s">
        <v>471</v>
      </c>
      <c r="D3973" t="s">
        <v>1197</v>
      </c>
      <c r="E3973">
        <v>10000</v>
      </c>
      <c r="F3973" t="s">
        <v>1680</v>
      </c>
      <c r="G3973" t="str">
        <f t="shared" si="62"/>
        <v>SGD</v>
      </c>
      <c r="H3973">
        <f>IF(D3973=$D$2459,IF(E3973=1000,VLOOKUP(G3973,Brandesi!$A$2:$B$203,2,0),IF(E3973=5000,VLOOKUP(G3973,Brandesi!$D$2:$E$203,2,0),IF(E3973=10000,VLOOKUP(G3973,Brandesi!$G$2:$H$203,2,0)))))</f>
        <v>13655.2837971272</v>
      </c>
    </row>
    <row r="3974" spans="1:8" x14ac:dyDescent="0.25">
      <c r="A3974" t="s">
        <v>92</v>
      </c>
      <c r="B3974" t="s">
        <v>1623</v>
      </c>
      <c r="C3974" t="s">
        <v>471</v>
      </c>
      <c r="D3974" t="s">
        <v>1197</v>
      </c>
      <c r="E3974">
        <v>10000</v>
      </c>
      <c r="F3974" t="s">
        <v>1680</v>
      </c>
      <c r="G3974" t="str">
        <f t="shared" si="62"/>
        <v>SGD</v>
      </c>
      <c r="H3974">
        <f>IF(D3974=$D$2459,IF(E3974=1000,VLOOKUP(G3974,Brandesi!$A$2:$B$203,2,0),IF(E3974=5000,VLOOKUP(G3974,Brandesi!$D$2:$E$203,2,0),IF(E3974=10000,VLOOKUP(G3974,Brandesi!$G$2:$H$203,2,0)))))</f>
        <v>13655.2837971272</v>
      </c>
    </row>
    <row r="3975" spans="1:8" x14ac:dyDescent="0.25">
      <c r="A3975" t="s">
        <v>90</v>
      </c>
      <c r="B3975" t="s">
        <v>1623</v>
      </c>
      <c r="C3975" t="s">
        <v>471</v>
      </c>
      <c r="D3975" t="s">
        <v>1197</v>
      </c>
      <c r="E3975">
        <v>10000</v>
      </c>
      <c r="F3975" t="s">
        <v>1680</v>
      </c>
      <c r="G3975" t="str">
        <f t="shared" si="62"/>
        <v>SGD</v>
      </c>
      <c r="H3975">
        <f>IF(D3975=$D$2459,IF(E3975=1000,VLOOKUP(G3975,Brandesi!$A$2:$B$203,2,0),IF(E3975=5000,VLOOKUP(G3975,Brandesi!$D$2:$E$203,2,0),IF(E3975=10000,VLOOKUP(G3975,Brandesi!$G$2:$H$203,2,0)))))</f>
        <v>13655.2837971272</v>
      </c>
    </row>
    <row r="3976" spans="1:8" x14ac:dyDescent="0.25">
      <c r="A3976" t="s">
        <v>32</v>
      </c>
      <c r="B3976" t="s">
        <v>1115</v>
      </c>
      <c r="C3976" t="s">
        <v>475</v>
      </c>
      <c r="D3976" t="s">
        <v>1197</v>
      </c>
      <c r="E3976">
        <v>10000</v>
      </c>
      <c r="F3976" t="s">
        <v>1680</v>
      </c>
      <c r="G3976" t="str">
        <f t="shared" si="62"/>
        <v>EUR</v>
      </c>
      <c r="H3976">
        <f>IF(D3976=$D$2459,IF(E3976=1000,VLOOKUP(G3976,Brandesi!$A$2:$B$203,2,0),IF(E3976=5000,VLOOKUP(G3976,Brandesi!$D$2:$E$203,2,0),IF(E3976=10000,VLOOKUP(G3976,Brandesi!$G$2:$H$203,2,0)))))</f>
        <v>8639.3637722294006</v>
      </c>
    </row>
    <row r="3977" spans="1:8" x14ac:dyDescent="0.25">
      <c r="A3977" t="s">
        <v>35</v>
      </c>
      <c r="B3977" t="s">
        <v>1624</v>
      </c>
      <c r="C3977" t="s">
        <v>475</v>
      </c>
      <c r="D3977" t="s">
        <v>1197</v>
      </c>
      <c r="E3977">
        <v>10000</v>
      </c>
      <c r="F3977" t="s">
        <v>1680</v>
      </c>
      <c r="G3977" t="str">
        <f t="shared" si="62"/>
        <v>EUR</v>
      </c>
      <c r="H3977">
        <f>IF(D3977=$D$2459,IF(E3977=1000,VLOOKUP(G3977,Brandesi!$A$2:$B$203,2,0),IF(E3977=5000,VLOOKUP(G3977,Brandesi!$D$2:$E$203,2,0),IF(E3977=10000,VLOOKUP(G3977,Brandesi!$G$2:$H$203,2,0)))))</f>
        <v>8639.3637722294006</v>
      </c>
    </row>
    <row r="3978" spans="1:8" x14ac:dyDescent="0.25">
      <c r="A3978" t="s">
        <v>34</v>
      </c>
      <c r="B3978" t="s">
        <v>1624</v>
      </c>
      <c r="C3978" t="s">
        <v>475</v>
      </c>
      <c r="D3978" t="s">
        <v>1197</v>
      </c>
      <c r="E3978">
        <v>10000</v>
      </c>
      <c r="F3978" t="s">
        <v>1680</v>
      </c>
      <c r="G3978" t="str">
        <f t="shared" si="62"/>
        <v>EUR</v>
      </c>
      <c r="H3978">
        <f>IF(D3978=$D$2459,IF(E3978=1000,VLOOKUP(G3978,Brandesi!$A$2:$B$203,2,0),IF(E3978=5000,VLOOKUP(G3978,Brandesi!$D$2:$E$203,2,0),IF(E3978=10000,VLOOKUP(G3978,Brandesi!$G$2:$H$203,2,0)))))</f>
        <v>8639.3637722294006</v>
      </c>
    </row>
    <row r="3979" spans="1:8" x14ac:dyDescent="0.25">
      <c r="A3979" t="s">
        <v>15</v>
      </c>
      <c r="B3979" t="s">
        <v>1624</v>
      </c>
      <c r="C3979" t="s">
        <v>475</v>
      </c>
      <c r="D3979" t="s">
        <v>1197</v>
      </c>
      <c r="E3979">
        <v>10000</v>
      </c>
      <c r="F3979" t="s">
        <v>1680</v>
      </c>
      <c r="G3979" t="str">
        <f t="shared" si="62"/>
        <v>EUR</v>
      </c>
      <c r="H3979">
        <f>IF(D3979=$D$2459,IF(E3979=1000,VLOOKUP(G3979,Brandesi!$A$2:$B$203,2,0),IF(E3979=5000,VLOOKUP(G3979,Brandesi!$D$2:$E$203,2,0),IF(E3979=10000,VLOOKUP(G3979,Brandesi!$G$2:$H$203,2,0)))))</f>
        <v>8639.3637722294006</v>
      </c>
    </row>
    <row r="3980" spans="1:8" x14ac:dyDescent="0.25">
      <c r="A3980" t="s">
        <v>36</v>
      </c>
      <c r="B3980" t="s">
        <v>1625</v>
      </c>
      <c r="C3980" t="s">
        <v>475</v>
      </c>
      <c r="D3980" t="s">
        <v>1197</v>
      </c>
      <c r="E3980">
        <v>10000</v>
      </c>
      <c r="F3980" t="s">
        <v>1680</v>
      </c>
      <c r="G3980" t="str">
        <f t="shared" si="62"/>
        <v>EUR</v>
      </c>
      <c r="H3980">
        <f>IF(D3980=$D$2459,IF(E3980=1000,VLOOKUP(G3980,Brandesi!$A$2:$B$203,2,0),IF(E3980=5000,VLOOKUP(G3980,Brandesi!$D$2:$E$203,2,0),IF(E3980=10000,VLOOKUP(G3980,Brandesi!$G$2:$H$203,2,0)))))</f>
        <v>8639.3637722294006</v>
      </c>
    </row>
    <row r="3981" spans="1:8" x14ac:dyDescent="0.25">
      <c r="A3981" t="s">
        <v>38</v>
      </c>
      <c r="B3981" t="s">
        <v>1106</v>
      </c>
      <c r="C3981" t="s">
        <v>475</v>
      </c>
      <c r="D3981" t="s">
        <v>1197</v>
      </c>
      <c r="E3981">
        <v>10000</v>
      </c>
      <c r="F3981" t="s">
        <v>1680</v>
      </c>
      <c r="G3981" t="str">
        <f>IF(RIGHT(B3981,1)=RIGHT($B$28,1),"EUR",IF(RIGHT(A3981,1)=")",LEFT(RIGHT(A3981,4),3),RIGHT(A3981,3)))</f>
        <v>EUR</v>
      </c>
      <c r="H3981">
        <f>IF(D3981=$D$2459,IF(E3981=1000,VLOOKUP(G3981,Brandesi!$A$2:$B$203,2,0),IF(E3981=5000,VLOOKUP(G3981,Brandesi!$D$2:$E$203,2,0),IF(E3981=10000,VLOOKUP(G3981,Brandesi!$G$2:$H$203,2,0)))))</f>
        <v>8639.3637722294006</v>
      </c>
    </row>
    <row r="3982" spans="1:8" x14ac:dyDescent="0.25">
      <c r="A3982" t="s">
        <v>32</v>
      </c>
      <c r="B3982" t="s">
        <v>1136</v>
      </c>
      <c r="C3982" t="s">
        <v>476</v>
      </c>
      <c r="D3982" t="s">
        <v>1197</v>
      </c>
      <c r="E3982">
        <v>10000</v>
      </c>
      <c r="F3982" t="s">
        <v>1680</v>
      </c>
      <c r="G3982" t="str">
        <f t="shared" si="62"/>
        <v>EUR</v>
      </c>
      <c r="H3982">
        <f>IF(D3982=$D$2459,IF(E3982=1000,VLOOKUP(G3982,Brandesi!$A$2:$B$203,2,0),IF(E3982=5000,VLOOKUP(G3982,Brandesi!$D$2:$E$203,2,0),IF(E3982=10000,VLOOKUP(G3982,Brandesi!$G$2:$H$203,2,0)))))</f>
        <v>8639.3637722294006</v>
      </c>
    </row>
    <row r="3983" spans="1:8" x14ac:dyDescent="0.25">
      <c r="A3983" t="s">
        <v>35</v>
      </c>
      <c r="B3983" t="s">
        <v>1578</v>
      </c>
      <c r="C3983" t="s">
        <v>476</v>
      </c>
      <c r="D3983" t="s">
        <v>1197</v>
      </c>
      <c r="E3983">
        <v>10000</v>
      </c>
      <c r="F3983" t="s">
        <v>1680</v>
      </c>
      <c r="G3983" t="str">
        <f t="shared" si="62"/>
        <v>EUR</v>
      </c>
      <c r="H3983">
        <f>IF(D3983=$D$2459,IF(E3983=1000,VLOOKUP(G3983,Brandesi!$A$2:$B$203,2,0),IF(E3983=5000,VLOOKUP(G3983,Brandesi!$D$2:$E$203,2,0),IF(E3983=10000,VLOOKUP(G3983,Brandesi!$G$2:$H$203,2,0)))))</f>
        <v>8639.3637722294006</v>
      </c>
    </row>
    <row r="3984" spans="1:8" x14ac:dyDescent="0.25">
      <c r="A3984" t="s">
        <v>34</v>
      </c>
      <c r="B3984" t="s">
        <v>1578</v>
      </c>
      <c r="C3984" t="s">
        <v>476</v>
      </c>
      <c r="D3984" t="s">
        <v>1197</v>
      </c>
      <c r="E3984">
        <v>10000</v>
      </c>
      <c r="F3984" t="s">
        <v>1680</v>
      </c>
      <c r="G3984" t="str">
        <f t="shared" si="62"/>
        <v>EUR</v>
      </c>
      <c r="H3984">
        <f>IF(D3984=$D$2459,IF(E3984=1000,VLOOKUP(G3984,Brandesi!$A$2:$B$203,2,0),IF(E3984=5000,VLOOKUP(G3984,Brandesi!$D$2:$E$203,2,0),IF(E3984=10000,VLOOKUP(G3984,Brandesi!$G$2:$H$203,2,0)))))</f>
        <v>8639.3637722294006</v>
      </c>
    </row>
    <row r="3985" spans="1:8" x14ac:dyDescent="0.25">
      <c r="A3985" t="s">
        <v>15</v>
      </c>
      <c r="B3985" t="s">
        <v>1578</v>
      </c>
      <c r="C3985" t="s">
        <v>476</v>
      </c>
      <c r="D3985" t="s">
        <v>1197</v>
      </c>
      <c r="E3985">
        <v>10000</v>
      </c>
      <c r="F3985" t="s">
        <v>1680</v>
      </c>
      <c r="G3985" t="str">
        <f t="shared" si="62"/>
        <v>EUR</v>
      </c>
      <c r="H3985">
        <f>IF(D3985=$D$2459,IF(E3985=1000,VLOOKUP(G3985,Brandesi!$A$2:$B$203,2,0),IF(E3985=5000,VLOOKUP(G3985,Brandesi!$D$2:$E$203,2,0),IF(E3985=10000,VLOOKUP(G3985,Brandesi!$G$2:$H$203,2,0)))))</f>
        <v>8639.3637722294006</v>
      </c>
    </row>
    <row r="3986" spans="1:8" x14ac:dyDescent="0.25">
      <c r="A3986" t="s">
        <v>36</v>
      </c>
      <c r="B3986" t="s">
        <v>1625</v>
      </c>
      <c r="C3986" t="s">
        <v>476</v>
      </c>
      <c r="D3986" t="s">
        <v>1197</v>
      </c>
      <c r="E3986">
        <v>10000</v>
      </c>
      <c r="F3986" t="s">
        <v>1680</v>
      </c>
      <c r="G3986" t="str">
        <f t="shared" si="62"/>
        <v>EUR</v>
      </c>
      <c r="H3986">
        <f>IF(D3986=$D$2459,IF(E3986=1000,VLOOKUP(G3986,Brandesi!$A$2:$B$203,2,0),IF(E3986=5000,VLOOKUP(G3986,Brandesi!$D$2:$E$203,2,0),IF(E3986=10000,VLOOKUP(G3986,Brandesi!$G$2:$H$203,2,0)))))</f>
        <v>8639.3637722294006</v>
      </c>
    </row>
    <row r="3987" spans="1:8" x14ac:dyDescent="0.25">
      <c r="A3987" t="s">
        <v>38</v>
      </c>
      <c r="B3987" t="s">
        <v>1106</v>
      </c>
      <c r="C3987" t="s">
        <v>476</v>
      </c>
      <c r="D3987" t="s">
        <v>1197</v>
      </c>
      <c r="E3987">
        <v>10000</v>
      </c>
      <c r="F3987" t="s">
        <v>1680</v>
      </c>
      <c r="G3987" t="str">
        <f>IF(RIGHT(B3987,1)=RIGHT($B$28,1),"EUR",IF(RIGHT(A3987,1)=")",LEFT(RIGHT(A3987,4),3),RIGHT(A3987,3)))</f>
        <v>EUR</v>
      </c>
      <c r="H3987">
        <f>IF(D3987=$D$2459,IF(E3987=1000,VLOOKUP(G3987,Brandesi!$A$2:$B$203,2,0),IF(E3987=5000,VLOOKUP(G3987,Brandesi!$D$2:$E$203,2,0),IF(E3987=10000,VLOOKUP(G3987,Brandesi!$G$2:$H$203,2,0)))))</f>
        <v>8639.3637722294006</v>
      </c>
    </row>
    <row r="3988" spans="1:8" x14ac:dyDescent="0.25">
      <c r="A3988" t="s">
        <v>4</v>
      </c>
      <c r="B3988" t="s">
        <v>767</v>
      </c>
      <c r="C3988" t="s">
        <v>479</v>
      </c>
      <c r="D3988" t="s">
        <v>1197</v>
      </c>
      <c r="E3988">
        <v>10000</v>
      </c>
      <c r="F3988" t="s">
        <v>1680</v>
      </c>
      <c r="G3988" t="str">
        <f t="shared" si="62"/>
        <v>USD</v>
      </c>
      <c r="H3988">
        <f>IF(D3988=$D$2459,IF(E3988=1000,VLOOKUP(G3988,Brandesi!$A$2:$B$203,2,0),IF(E3988=5000,VLOOKUP(G3988,Brandesi!$D$2:$E$203,2,0),IF(E3988=10000,VLOOKUP(G3988,Brandesi!$G$2:$H$203,2,0)))))</f>
        <v>10000</v>
      </c>
    </row>
    <row r="3989" spans="1:8" x14ac:dyDescent="0.25">
      <c r="A3989" t="s">
        <v>477</v>
      </c>
      <c r="B3989" t="s">
        <v>1626</v>
      </c>
      <c r="C3989" t="s">
        <v>479</v>
      </c>
      <c r="D3989" t="s">
        <v>1197</v>
      </c>
      <c r="E3989">
        <v>10000</v>
      </c>
      <c r="F3989" t="s">
        <v>1680</v>
      </c>
      <c r="G3989" t="str">
        <f t="shared" si="62"/>
        <v>SOS</v>
      </c>
      <c r="H3989">
        <f>IF(D3989=$D$2459,IF(E3989=1000,VLOOKUP(G3989,Brandesi!$A$2:$B$203,2,0),IF(E3989=5000,VLOOKUP(G3989,Brandesi!$D$2:$E$203,2,0),IF(E3989=10000,VLOOKUP(G3989,Brandesi!$G$2:$H$203,2,0)))))</f>
        <v>5775358.2818149999</v>
      </c>
    </row>
    <row r="3990" spans="1:8" x14ac:dyDescent="0.25">
      <c r="A3990" t="s">
        <v>480</v>
      </c>
      <c r="B3990" t="s">
        <v>1627</v>
      </c>
      <c r="C3990" t="s">
        <v>482</v>
      </c>
      <c r="D3990" t="s">
        <v>1197</v>
      </c>
      <c r="E3990">
        <v>10000</v>
      </c>
      <c r="F3990" t="s">
        <v>1680</v>
      </c>
      <c r="G3990" t="str">
        <f t="shared" si="62"/>
        <v>ZAR</v>
      </c>
      <c r="H3990">
        <f>IF(D3990=$D$2459,IF(E3990=1000,VLOOKUP(G3990,Brandesi!$A$2:$B$203,2,0),IF(E3990=5000,VLOOKUP(G3990,Brandesi!$D$2:$E$203,2,0),IF(E3990=10000,VLOOKUP(G3990,Brandesi!$G$2:$H$203,2,0)))))</f>
        <v>143999.61543205421</v>
      </c>
    </row>
    <row r="3991" spans="1:8" x14ac:dyDescent="0.25">
      <c r="A3991" t="s">
        <v>360</v>
      </c>
      <c r="B3991" t="s">
        <v>1628</v>
      </c>
      <c r="C3991" t="s">
        <v>482</v>
      </c>
      <c r="D3991" t="s">
        <v>1197</v>
      </c>
      <c r="E3991">
        <v>10000</v>
      </c>
      <c r="F3991" t="s">
        <v>1680</v>
      </c>
      <c r="G3991" t="str">
        <f t="shared" si="62"/>
        <v>ZAR</v>
      </c>
      <c r="H3991">
        <f>IF(D3991=$D$2459,IF(E3991=1000,VLOOKUP(G3991,Brandesi!$A$2:$B$203,2,0),IF(E3991=5000,VLOOKUP(G3991,Brandesi!$D$2:$E$203,2,0),IF(E3991=10000,VLOOKUP(G3991,Brandesi!$G$2:$H$203,2,0)))))</f>
        <v>143999.61543205421</v>
      </c>
    </row>
    <row r="3992" spans="1:8" x14ac:dyDescent="0.25">
      <c r="A3992" t="s">
        <v>357</v>
      </c>
      <c r="B3992" t="s">
        <v>1628</v>
      </c>
      <c r="C3992" t="s">
        <v>482</v>
      </c>
      <c r="D3992" t="s">
        <v>1197</v>
      </c>
      <c r="E3992">
        <v>10000</v>
      </c>
      <c r="F3992" t="s">
        <v>1680</v>
      </c>
      <c r="G3992" t="str">
        <f t="shared" si="62"/>
        <v>ZAR</v>
      </c>
      <c r="H3992">
        <f>IF(D3992=$D$2459,IF(E3992=1000,VLOOKUP(G3992,Brandesi!$A$2:$B$203,2,0),IF(E3992=5000,VLOOKUP(G3992,Brandesi!$D$2:$E$203,2,0),IF(E3992=10000,VLOOKUP(G3992,Brandesi!$G$2:$H$203,2,0)))))</f>
        <v>143999.61543205421</v>
      </c>
    </row>
    <row r="3993" spans="1:8" x14ac:dyDescent="0.25">
      <c r="A3993" t="s">
        <v>1310</v>
      </c>
      <c r="B3993" t="s">
        <v>1628</v>
      </c>
      <c r="C3993" t="s">
        <v>482</v>
      </c>
      <c r="D3993" t="s">
        <v>1197</v>
      </c>
      <c r="E3993">
        <v>10000</v>
      </c>
      <c r="F3993" t="s">
        <v>1680</v>
      </c>
      <c r="G3993" t="str">
        <f t="shared" si="62"/>
        <v>ZAR</v>
      </c>
      <c r="H3993">
        <f>IF(D3993=$D$2459,IF(E3993=1000,VLOOKUP(G3993,Brandesi!$A$2:$B$203,2,0),IF(E3993=5000,VLOOKUP(G3993,Brandesi!$D$2:$E$203,2,0),IF(E3993=10000,VLOOKUP(G3993,Brandesi!$G$2:$H$203,2,0)))))</f>
        <v>143999.61543205421</v>
      </c>
    </row>
    <row r="3994" spans="1:8" x14ac:dyDescent="0.25">
      <c r="A3994" t="s">
        <v>32</v>
      </c>
      <c r="B3994" t="s">
        <v>1136</v>
      </c>
      <c r="C3994" t="s">
        <v>484</v>
      </c>
      <c r="D3994" t="s">
        <v>1197</v>
      </c>
      <c r="E3994">
        <v>10000</v>
      </c>
      <c r="F3994" t="s">
        <v>1680</v>
      </c>
      <c r="G3994" t="str">
        <f t="shared" si="62"/>
        <v>EUR</v>
      </c>
      <c r="H3994">
        <f>IF(D3994=$D$2459,IF(E3994=1000,VLOOKUP(G3994,Brandesi!$A$2:$B$203,2,0),IF(E3994=5000,VLOOKUP(G3994,Brandesi!$D$2:$E$203,2,0),IF(E3994=10000,VLOOKUP(G3994,Brandesi!$G$2:$H$203,2,0)))))</f>
        <v>8639.3637722294006</v>
      </c>
    </row>
    <row r="3995" spans="1:8" x14ac:dyDescent="0.25">
      <c r="A3995" t="s">
        <v>35</v>
      </c>
      <c r="B3995" t="s">
        <v>1578</v>
      </c>
      <c r="C3995" t="s">
        <v>484</v>
      </c>
      <c r="D3995" t="s">
        <v>1197</v>
      </c>
      <c r="E3995">
        <v>10000</v>
      </c>
      <c r="F3995" t="s">
        <v>1680</v>
      </c>
      <c r="G3995" t="str">
        <f t="shared" si="62"/>
        <v>EUR</v>
      </c>
      <c r="H3995">
        <f>IF(D3995=$D$2459,IF(E3995=1000,VLOOKUP(G3995,Brandesi!$A$2:$B$203,2,0),IF(E3995=5000,VLOOKUP(G3995,Brandesi!$D$2:$E$203,2,0),IF(E3995=10000,VLOOKUP(G3995,Brandesi!$G$2:$H$203,2,0)))))</f>
        <v>8639.3637722294006</v>
      </c>
    </row>
    <row r="3996" spans="1:8" x14ac:dyDescent="0.25">
      <c r="A3996" t="s">
        <v>34</v>
      </c>
      <c r="B3996" t="s">
        <v>1578</v>
      </c>
      <c r="C3996" t="s">
        <v>484</v>
      </c>
      <c r="D3996" t="s">
        <v>1197</v>
      </c>
      <c r="E3996">
        <v>10000</v>
      </c>
      <c r="F3996" t="s">
        <v>1680</v>
      </c>
      <c r="G3996" t="str">
        <f t="shared" si="62"/>
        <v>EUR</v>
      </c>
      <c r="H3996">
        <f>IF(D3996=$D$2459,IF(E3996=1000,VLOOKUP(G3996,Brandesi!$A$2:$B$203,2,0),IF(E3996=5000,VLOOKUP(G3996,Brandesi!$D$2:$E$203,2,0),IF(E3996=10000,VLOOKUP(G3996,Brandesi!$G$2:$H$203,2,0)))))</f>
        <v>8639.3637722294006</v>
      </c>
    </row>
    <row r="3997" spans="1:8" x14ac:dyDescent="0.25">
      <c r="A3997" t="s">
        <v>15</v>
      </c>
      <c r="B3997" t="s">
        <v>1578</v>
      </c>
      <c r="C3997" t="s">
        <v>484</v>
      </c>
      <c r="D3997" t="s">
        <v>1197</v>
      </c>
      <c r="E3997">
        <v>10000</v>
      </c>
      <c r="F3997" t="s">
        <v>1680</v>
      </c>
      <c r="G3997" t="str">
        <f t="shared" si="62"/>
        <v>EUR</v>
      </c>
      <c r="H3997">
        <f>IF(D3997=$D$2459,IF(E3997=1000,VLOOKUP(G3997,Brandesi!$A$2:$B$203,2,0),IF(E3997=5000,VLOOKUP(G3997,Brandesi!$D$2:$E$203,2,0),IF(E3997=10000,VLOOKUP(G3997,Brandesi!$G$2:$H$203,2,0)))))</f>
        <v>8639.3637722294006</v>
      </c>
    </row>
    <row r="3998" spans="1:8" x14ac:dyDescent="0.25">
      <c r="A3998" t="s">
        <v>36</v>
      </c>
      <c r="B3998" t="s">
        <v>1625</v>
      </c>
      <c r="C3998" t="s">
        <v>484</v>
      </c>
      <c r="D3998" t="s">
        <v>1197</v>
      </c>
      <c r="E3998">
        <v>10000</v>
      </c>
      <c r="F3998" t="s">
        <v>1680</v>
      </c>
      <c r="G3998" t="str">
        <f t="shared" si="62"/>
        <v>EUR</v>
      </c>
      <c r="H3998">
        <f>IF(D3998=$D$2459,IF(E3998=1000,VLOOKUP(G3998,Brandesi!$A$2:$B$203,2,0),IF(E3998=5000,VLOOKUP(G3998,Brandesi!$D$2:$E$203,2,0),IF(E3998=10000,VLOOKUP(G3998,Brandesi!$G$2:$H$203,2,0)))))</f>
        <v>8639.3637722294006</v>
      </c>
    </row>
    <row r="3999" spans="1:8" x14ac:dyDescent="0.25">
      <c r="A3999" t="s">
        <v>38</v>
      </c>
      <c r="B3999" t="s">
        <v>1562</v>
      </c>
      <c r="C3999" t="s">
        <v>484</v>
      </c>
      <c r="D3999" t="s">
        <v>1197</v>
      </c>
      <c r="E3999">
        <v>10000</v>
      </c>
      <c r="F3999" t="s">
        <v>1680</v>
      </c>
      <c r="G3999" t="str">
        <f>IF(RIGHT(B3999,1)=RIGHT($B$28,1),"EUR",IF(RIGHT(A3999,1)=")",LEFT(RIGHT(A3999,4),3),RIGHT(A3999,3)))</f>
        <v>EUR</v>
      </c>
      <c r="H3999">
        <f>IF(D3999=$D$2459,IF(E3999=1000,VLOOKUP(G3999,Brandesi!$A$2:$B$203,2,0),IF(E3999=5000,VLOOKUP(G3999,Brandesi!$D$2:$E$203,2,0),IF(E3999=10000,VLOOKUP(G3999,Brandesi!$G$2:$H$203,2,0)))))</f>
        <v>8639.3637722294006</v>
      </c>
    </row>
    <row r="4000" spans="1:8" x14ac:dyDescent="0.25">
      <c r="A4000" t="s">
        <v>485</v>
      </c>
      <c r="B4000" t="s">
        <v>1629</v>
      </c>
      <c r="C4000" t="s">
        <v>487</v>
      </c>
      <c r="D4000" t="s">
        <v>1197</v>
      </c>
      <c r="E4000">
        <v>10000</v>
      </c>
      <c r="F4000" t="s">
        <v>1680</v>
      </c>
      <c r="G4000" t="str">
        <f t="shared" si="62"/>
        <v>LKR</v>
      </c>
      <c r="H4000">
        <f>IF(D4000=$D$2459,IF(E4000=1000,VLOOKUP(G4000,Brandesi!$A$2:$B$203,2,0),IF(E4000=5000,VLOOKUP(G4000,Brandesi!$D$2:$E$203,2,0),IF(E4000=10000,VLOOKUP(G4000,Brandesi!$G$2:$H$203,2,0)))))</f>
        <v>1606071.8828525259</v>
      </c>
    </row>
    <row r="4001" spans="1:8" x14ac:dyDescent="0.25">
      <c r="A4001" t="s">
        <v>488</v>
      </c>
      <c r="B4001" t="s">
        <v>1629</v>
      </c>
      <c r="C4001" t="s">
        <v>487</v>
      </c>
      <c r="D4001" t="s">
        <v>1197</v>
      </c>
      <c r="E4001">
        <v>10000</v>
      </c>
      <c r="F4001" t="s">
        <v>1680</v>
      </c>
      <c r="G4001" t="str">
        <f t="shared" si="62"/>
        <v>LKR</v>
      </c>
      <c r="H4001">
        <f>IF(D4001=$D$2459,IF(E4001=1000,VLOOKUP(G4001,Brandesi!$A$2:$B$203,2,0),IF(E4001=5000,VLOOKUP(G4001,Brandesi!$D$2:$E$203,2,0),IF(E4001=10000,VLOOKUP(G4001,Brandesi!$G$2:$H$203,2,0)))))</f>
        <v>1606071.8828525259</v>
      </c>
    </row>
    <row r="4002" spans="1:8" x14ac:dyDescent="0.25">
      <c r="A4002" t="s">
        <v>4</v>
      </c>
      <c r="B4002" t="s">
        <v>767</v>
      </c>
      <c r="C4002" t="s">
        <v>487</v>
      </c>
      <c r="D4002" t="s">
        <v>1197</v>
      </c>
      <c r="E4002">
        <v>10000</v>
      </c>
      <c r="F4002" t="s">
        <v>1680</v>
      </c>
      <c r="G4002" t="str">
        <f t="shared" si="62"/>
        <v>USD</v>
      </c>
      <c r="H4002">
        <f>IF(D4002=$D$2459,IF(E4002=1000,VLOOKUP(G4002,Brandesi!$A$2:$B$203,2,0),IF(E4002=5000,VLOOKUP(G4002,Brandesi!$D$2:$E$203,2,0),IF(E4002=10000,VLOOKUP(G4002,Brandesi!$G$2:$H$203,2,0)))))</f>
        <v>10000</v>
      </c>
    </row>
    <row r="4003" spans="1:8" x14ac:dyDescent="0.25">
      <c r="A4003" t="s">
        <v>489</v>
      </c>
      <c r="B4003" t="s">
        <v>1630</v>
      </c>
      <c r="C4003" t="s">
        <v>491</v>
      </c>
      <c r="D4003" t="s">
        <v>1197</v>
      </c>
      <c r="E4003">
        <v>10000</v>
      </c>
      <c r="F4003" t="s">
        <v>1680</v>
      </c>
      <c r="G4003" t="str">
        <f t="shared" si="62"/>
        <v>SRD</v>
      </c>
      <c r="H4003">
        <f>IF(D4003=$D$2459,IF(E4003=1000,VLOOKUP(G4003,Brandesi!$A$2:$B$203,2,0),IF(E4003=5000,VLOOKUP(G4003,Brandesi!$D$2:$E$203,2,0),IF(E4003=10000,VLOOKUP(G4003,Brandesi!$G$2:$H$203,2,0)))))</f>
        <v>74517.5753727868</v>
      </c>
    </row>
    <row r="4004" spans="1:8" x14ac:dyDescent="0.25">
      <c r="A4004" t="s">
        <v>492</v>
      </c>
      <c r="B4004" t="s">
        <v>1630</v>
      </c>
      <c r="C4004" t="s">
        <v>491</v>
      </c>
      <c r="D4004" t="s">
        <v>1197</v>
      </c>
      <c r="E4004">
        <v>10000</v>
      </c>
      <c r="F4004" t="s">
        <v>1680</v>
      </c>
      <c r="G4004" t="str">
        <f t="shared" si="62"/>
        <v>SRD</v>
      </c>
      <c r="H4004">
        <f>IF(D4004=$D$2459,IF(E4004=1000,VLOOKUP(G4004,Brandesi!$A$2:$B$203,2,0),IF(E4004=5000,VLOOKUP(G4004,Brandesi!$D$2:$E$203,2,0),IF(E4004=10000,VLOOKUP(G4004,Brandesi!$G$2:$H$203,2,0)))))</f>
        <v>74517.5753727868</v>
      </c>
    </row>
    <row r="4005" spans="1:8" x14ac:dyDescent="0.25">
      <c r="A4005" t="s">
        <v>4</v>
      </c>
      <c r="B4005" t="s">
        <v>767</v>
      </c>
      <c r="C4005" t="s">
        <v>491</v>
      </c>
      <c r="D4005" t="s">
        <v>1197</v>
      </c>
      <c r="E4005">
        <v>10000</v>
      </c>
      <c r="F4005" t="s">
        <v>1680</v>
      </c>
      <c r="G4005" t="str">
        <f t="shared" si="62"/>
        <v>USD</v>
      </c>
      <c r="H4005">
        <f>IF(D4005=$D$2459,IF(E4005=1000,VLOOKUP(G4005,Brandesi!$A$2:$B$203,2,0),IF(E4005=5000,VLOOKUP(G4005,Brandesi!$D$2:$E$203,2,0),IF(E4005=10000,VLOOKUP(G4005,Brandesi!$G$2:$H$203,2,0)))))</f>
        <v>10000</v>
      </c>
    </row>
    <row r="4006" spans="1:8" x14ac:dyDescent="0.25">
      <c r="A4006" t="s">
        <v>493</v>
      </c>
      <c r="B4006" t="s">
        <v>1631</v>
      </c>
      <c r="C4006" t="s">
        <v>495</v>
      </c>
      <c r="D4006" t="s">
        <v>1197</v>
      </c>
      <c r="E4006">
        <v>10000</v>
      </c>
      <c r="F4006" t="s">
        <v>1680</v>
      </c>
      <c r="G4006" t="str">
        <f t="shared" si="62"/>
        <v>SEK</v>
      </c>
      <c r="H4006">
        <f>IF(D4006=$D$2459,IF(E4006=1000,VLOOKUP(G4006,Brandesi!$A$2:$B$203,2,0),IF(E4006=5000,VLOOKUP(G4006,Brandesi!$D$2:$E$203,2,0),IF(E4006=10000,VLOOKUP(G4006,Brandesi!$G$2:$H$203,2,0)))))</f>
        <v>90932.008491044005</v>
      </c>
    </row>
    <row r="4007" spans="1:8" x14ac:dyDescent="0.25">
      <c r="A4007" t="s">
        <v>498</v>
      </c>
      <c r="B4007" t="s">
        <v>1632</v>
      </c>
      <c r="C4007" t="s">
        <v>495</v>
      </c>
      <c r="D4007" t="s">
        <v>1197</v>
      </c>
      <c r="E4007">
        <v>10000</v>
      </c>
      <c r="F4007" t="s">
        <v>1680</v>
      </c>
      <c r="G4007" t="str">
        <f t="shared" si="62"/>
        <v>SEK</v>
      </c>
      <c r="H4007">
        <f>IF(D4007=$D$2459,IF(E4007=1000,VLOOKUP(G4007,Brandesi!$A$2:$B$203,2,0),IF(E4007=5000,VLOOKUP(G4007,Brandesi!$D$2:$E$203,2,0),IF(E4007=10000,VLOOKUP(G4007,Brandesi!$G$2:$H$203,2,0)))))</f>
        <v>90932.008491044005</v>
      </c>
    </row>
    <row r="4008" spans="1:8" x14ac:dyDescent="0.25">
      <c r="A4008" t="s">
        <v>496</v>
      </c>
      <c r="B4008" t="s">
        <v>1632</v>
      </c>
      <c r="C4008" t="s">
        <v>495</v>
      </c>
      <c r="D4008" t="s">
        <v>1197</v>
      </c>
      <c r="E4008">
        <v>10000</v>
      </c>
      <c r="F4008" t="s">
        <v>1680</v>
      </c>
      <c r="G4008" t="str">
        <f t="shared" si="62"/>
        <v>SEK</v>
      </c>
      <c r="H4008">
        <f>IF(D4008=$D$2459,IF(E4008=1000,VLOOKUP(G4008,Brandesi!$A$2:$B$203,2,0),IF(E4008=5000,VLOOKUP(G4008,Brandesi!$D$2:$E$203,2,0),IF(E4008=10000,VLOOKUP(G4008,Brandesi!$G$2:$H$203,2,0)))))</f>
        <v>90932.008491044005</v>
      </c>
    </row>
    <row r="4009" spans="1:8" x14ac:dyDescent="0.25">
      <c r="A4009" t="s">
        <v>38</v>
      </c>
      <c r="B4009" t="s">
        <v>1631</v>
      </c>
      <c r="C4009" t="s">
        <v>495</v>
      </c>
      <c r="D4009" t="s">
        <v>1197</v>
      </c>
      <c r="E4009">
        <v>10000</v>
      </c>
      <c r="F4009" t="s">
        <v>1680</v>
      </c>
      <c r="G4009" t="s">
        <v>1668</v>
      </c>
      <c r="H4009">
        <f>IF(D4009=$D$2459,IF(E4009=1000,VLOOKUP(G4009,Brandesi!$A$2:$B$203,2,0),IF(E4009=5000,VLOOKUP(G4009,Brandesi!$D$2:$E$203,2,0),IF(E4009=10000,VLOOKUP(G4009,Brandesi!$G$2:$H$203,2,0)))))</f>
        <v>90932.008491044005</v>
      </c>
    </row>
    <row r="4010" spans="1:8" x14ac:dyDescent="0.25">
      <c r="A4010" t="s">
        <v>499</v>
      </c>
      <c r="B4010" t="s">
        <v>1633</v>
      </c>
      <c r="C4010" t="s">
        <v>501</v>
      </c>
      <c r="D4010" t="s">
        <v>1197</v>
      </c>
      <c r="E4010">
        <v>10000</v>
      </c>
      <c r="F4010" t="s">
        <v>1680</v>
      </c>
      <c r="G4010" t="str">
        <f t="shared" si="62"/>
        <v>CHF</v>
      </c>
      <c r="H4010">
        <f>IF(D4010=$D$2459,IF(E4010=1000,VLOOKUP(G4010,Brandesi!$A$2:$B$203,2,0),IF(E4010=5000,VLOOKUP(G4010,Brandesi!$D$2:$E$203,2,0),IF(E4010=10000,VLOOKUP(G4010,Brandesi!$G$2:$H$203,2,0)))))</f>
        <v>9844.6922782841993</v>
      </c>
    </row>
    <row r="4011" spans="1:8" x14ac:dyDescent="0.25">
      <c r="A4011" t="s">
        <v>504</v>
      </c>
      <c r="B4011" t="s">
        <v>1634</v>
      </c>
      <c r="C4011" t="s">
        <v>501</v>
      </c>
      <c r="D4011" t="s">
        <v>1197</v>
      </c>
      <c r="E4011">
        <v>10000</v>
      </c>
      <c r="F4011" t="s">
        <v>1680</v>
      </c>
      <c r="G4011" t="str">
        <f t="shared" si="62"/>
        <v>CHF</v>
      </c>
      <c r="H4011">
        <f>IF(D4011=$D$2459,IF(E4011=1000,VLOOKUP(G4011,Brandesi!$A$2:$B$203,2,0),IF(E4011=5000,VLOOKUP(G4011,Brandesi!$D$2:$E$203,2,0),IF(E4011=10000,VLOOKUP(G4011,Brandesi!$G$2:$H$203,2,0)))))</f>
        <v>9844.6922782841993</v>
      </c>
    </row>
    <row r="4012" spans="1:8" x14ac:dyDescent="0.25">
      <c r="A4012" t="s">
        <v>502</v>
      </c>
      <c r="B4012" t="s">
        <v>1634</v>
      </c>
      <c r="C4012" t="s">
        <v>501</v>
      </c>
      <c r="D4012" t="s">
        <v>1197</v>
      </c>
      <c r="E4012">
        <v>10000</v>
      </c>
      <c r="F4012" t="s">
        <v>1680</v>
      </c>
      <c r="G4012" t="str">
        <f t="shared" si="62"/>
        <v>CHF</v>
      </c>
      <c r="H4012">
        <f>IF(D4012=$D$2459,IF(E4012=1000,VLOOKUP(G4012,Brandesi!$A$2:$B$203,2,0),IF(E4012=5000,VLOOKUP(G4012,Brandesi!$D$2:$E$203,2,0),IF(E4012=10000,VLOOKUP(G4012,Brandesi!$G$2:$H$203,2,0)))))</f>
        <v>9844.6922782841993</v>
      </c>
    </row>
    <row r="4013" spans="1:8" x14ac:dyDescent="0.25">
      <c r="A4013" t="s">
        <v>499</v>
      </c>
      <c r="B4013" t="s">
        <v>1635</v>
      </c>
      <c r="C4013" t="s">
        <v>505</v>
      </c>
      <c r="D4013" t="s">
        <v>1197</v>
      </c>
      <c r="E4013">
        <v>10000</v>
      </c>
      <c r="F4013" t="s">
        <v>1680</v>
      </c>
      <c r="G4013" t="str">
        <f t="shared" si="62"/>
        <v>CHF</v>
      </c>
      <c r="H4013">
        <f>IF(D4013=$D$2459,IF(E4013=1000,VLOOKUP(G4013,Brandesi!$A$2:$B$203,2,0),IF(E4013=5000,VLOOKUP(G4013,Brandesi!$D$2:$E$203,2,0),IF(E4013=10000,VLOOKUP(G4013,Brandesi!$G$2:$H$203,2,0)))))</f>
        <v>9844.6922782841993</v>
      </c>
    </row>
    <row r="4014" spans="1:8" x14ac:dyDescent="0.25">
      <c r="A4014" t="s">
        <v>504</v>
      </c>
      <c r="B4014" t="s">
        <v>1636</v>
      </c>
      <c r="C4014" t="s">
        <v>505</v>
      </c>
      <c r="D4014" t="s">
        <v>1197</v>
      </c>
      <c r="E4014">
        <v>10000</v>
      </c>
      <c r="F4014" t="s">
        <v>1680</v>
      </c>
      <c r="G4014" t="str">
        <f t="shared" si="62"/>
        <v>CHF</v>
      </c>
      <c r="H4014">
        <f>IF(D4014=$D$2459,IF(E4014=1000,VLOOKUP(G4014,Brandesi!$A$2:$B$203,2,0),IF(E4014=5000,VLOOKUP(G4014,Brandesi!$D$2:$E$203,2,0),IF(E4014=10000,VLOOKUP(G4014,Brandesi!$G$2:$H$203,2,0)))))</f>
        <v>9844.6922782841993</v>
      </c>
    </row>
    <row r="4015" spans="1:8" x14ac:dyDescent="0.25">
      <c r="A4015" t="s">
        <v>502</v>
      </c>
      <c r="B4015" t="s">
        <v>1636</v>
      </c>
      <c r="C4015" t="s">
        <v>505</v>
      </c>
      <c r="D4015" t="s">
        <v>1197</v>
      </c>
      <c r="E4015">
        <v>10000</v>
      </c>
      <c r="F4015" t="s">
        <v>1680</v>
      </c>
      <c r="G4015" t="str">
        <f t="shared" si="62"/>
        <v>CHF</v>
      </c>
      <c r="H4015">
        <f>IF(D4015=$D$2459,IF(E4015=1000,VLOOKUP(G4015,Brandesi!$A$2:$B$203,2,0),IF(E4015=5000,VLOOKUP(G4015,Brandesi!$D$2:$E$203,2,0),IF(E4015=10000,VLOOKUP(G4015,Brandesi!$G$2:$H$203,2,0)))))</f>
        <v>9844.6922782841993</v>
      </c>
    </row>
    <row r="4016" spans="1:8" x14ac:dyDescent="0.25">
      <c r="A4016" t="s">
        <v>507</v>
      </c>
      <c r="B4016" t="s">
        <v>1637</v>
      </c>
      <c r="C4016" t="s">
        <v>509</v>
      </c>
      <c r="D4016" t="s">
        <v>1197</v>
      </c>
      <c r="E4016">
        <v>10000</v>
      </c>
      <c r="F4016" t="s">
        <v>1680</v>
      </c>
      <c r="G4016" t="str">
        <f t="shared" si="62"/>
        <v>TWD</v>
      </c>
      <c r="H4016">
        <f>IF(D4016=$D$2459,IF(E4016=1000,VLOOKUP(G4016,Brandesi!$A$2:$B$203,2,0),IF(E4016=5000,VLOOKUP(G4016,Brandesi!$D$2:$E$203,2,0),IF(E4016=10000,VLOOKUP(G4016,Brandesi!$G$2:$H$203,2,0)))))</f>
        <v>306586.58896718401</v>
      </c>
    </row>
    <row r="4017" spans="1:8" x14ac:dyDescent="0.25">
      <c r="A4017" t="s">
        <v>510</v>
      </c>
      <c r="B4017" t="s">
        <v>1637</v>
      </c>
      <c r="C4017" t="s">
        <v>509</v>
      </c>
      <c r="D4017" t="s">
        <v>1197</v>
      </c>
      <c r="E4017">
        <v>10000</v>
      </c>
      <c r="F4017" t="s">
        <v>1680</v>
      </c>
      <c r="G4017" t="str">
        <f t="shared" si="62"/>
        <v>TWD</v>
      </c>
      <c r="H4017">
        <f>IF(D4017=$D$2459,IF(E4017=1000,VLOOKUP(G4017,Brandesi!$A$2:$B$203,2,0),IF(E4017=5000,VLOOKUP(G4017,Brandesi!$D$2:$E$203,2,0),IF(E4017=10000,VLOOKUP(G4017,Brandesi!$G$2:$H$203,2,0)))))</f>
        <v>306586.58896718401</v>
      </c>
    </row>
    <row r="4018" spans="1:8" x14ac:dyDescent="0.25">
      <c r="A4018" t="s">
        <v>4</v>
      </c>
      <c r="B4018" t="s">
        <v>767</v>
      </c>
      <c r="C4018" t="s">
        <v>509</v>
      </c>
      <c r="D4018" t="s">
        <v>1197</v>
      </c>
      <c r="E4018">
        <v>10000</v>
      </c>
      <c r="F4018" t="s">
        <v>1680</v>
      </c>
      <c r="G4018" t="str">
        <f t="shared" si="62"/>
        <v>USD</v>
      </c>
      <c r="H4018">
        <f>IF(D4018=$D$2459,IF(E4018=1000,VLOOKUP(G4018,Brandesi!$A$2:$B$203,2,0),IF(E4018=5000,VLOOKUP(G4018,Brandesi!$D$2:$E$203,2,0),IF(E4018=10000,VLOOKUP(G4018,Brandesi!$G$2:$H$203,2,0)))))</f>
        <v>10000</v>
      </c>
    </row>
    <row r="4019" spans="1:8" x14ac:dyDescent="0.25">
      <c r="A4019" t="s">
        <v>6</v>
      </c>
      <c r="B4019" t="s">
        <v>1155</v>
      </c>
      <c r="C4019" t="s">
        <v>509</v>
      </c>
      <c r="D4019" t="s">
        <v>1197</v>
      </c>
      <c r="E4019">
        <v>10000</v>
      </c>
      <c r="F4019" t="s">
        <v>1680</v>
      </c>
      <c r="G4019" t="str">
        <f t="shared" si="62"/>
        <v>EUR</v>
      </c>
      <c r="H4019">
        <f>IF(D4019=$D$2459,IF(E4019=1000,VLOOKUP(G4019,Brandesi!$A$2:$B$203,2,0),IF(E4019=5000,VLOOKUP(G4019,Brandesi!$D$2:$E$203,2,0),IF(E4019=10000,VLOOKUP(G4019,Brandesi!$G$2:$H$203,2,0)))))</f>
        <v>8639.3637722294006</v>
      </c>
    </row>
    <row r="4020" spans="1:8" x14ac:dyDescent="0.25">
      <c r="A4020" t="s">
        <v>13</v>
      </c>
      <c r="B4020" t="s">
        <v>1617</v>
      </c>
      <c r="C4020" t="s">
        <v>509</v>
      </c>
      <c r="D4020" t="s">
        <v>1197</v>
      </c>
      <c r="E4020">
        <v>10000</v>
      </c>
      <c r="F4020" t="s">
        <v>1680</v>
      </c>
      <c r="G4020" t="str">
        <f t="shared" si="62"/>
        <v>GBP</v>
      </c>
      <c r="H4020">
        <f>IF(D4020=$D$2459,IF(E4020=1000,VLOOKUP(G4020,Brandesi!$A$2:$B$203,2,0),IF(E4020=5000,VLOOKUP(G4020,Brandesi!$D$2:$E$203,2,0),IF(E4020=10000,VLOOKUP(G4020,Brandesi!$G$2:$H$203,2,0)))))</f>
        <v>7749.1753900393996</v>
      </c>
    </row>
    <row r="4021" spans="1:8" x14ac:dyDescent="0.25">
      <c r="A4021" t="s">
        <v>511</v>
      </c>
      <c r="B4021" t="s">
        <v>1638</v>
      </c>
      <c r="C4021" t="s">
        <v>513</v>
      </c>
      <c r="D4021" t="s">
        <v>1197</v>
      </c>
      <c r="E4021">
        <v>10000</v>
      </c>
      <c r="F4021" t="s">
        <v>1680</v>
      </c>
      <c r="G4021" t="str">
        <f t="shared" si="62"/>
        <v>TJS</v>
      </c>
      <c r="H4021">
        <f>IF(D4021=$D$2459,IF(E4021=1000,VLOOKUP(G4021,Brandesi!$A$2:$B$203,2,0),IF(E4021=5000,VLOOKUP(G4021,Brandesi!$D$2:$E$203,2,0),IF(E4021=10000,VLOOKUP(G4021,Brandesi!$G$2:$H$203,2,0)))))</f>
        <v>94202.719120605601</v>
      </c>
    </row>
    <row r="4022" spans="1:8" x14ac:dyDescent="0.25">
      <c r="A4022" t="s">
        <v>4</v>
      </c>
      <c r="B4022" t="s">
        <v>767</v>
      </c>
      <c r="C4022" t="s">
        <v>513</v>
      </c>
      <c r="D4022" t="s">
        <v>1197</v>
      </c>
      <c r="E4022">
        <v>10000</v>
      </c>
      <c r="F4022" t="s">
        <v>1680</v>
      </c>
      <c r="G4022" t="str">
        <f t="shared" si="62"/>
        <v>USD</v>
      </c>
      <c r="H4022">
        <f>IF(D4022=$D$2459,IF(E4022=1000,VLOOKUP(G4022,Brandesi!$A$2:$B$203,2,0),IF(E4022=5000,VLOOKUP(G4022,Brandesi!$D$2:$E$203,2,0),IF(E4022=10000,VLOOKUP(G4022,Brandesi!$G$2:$H$203,2,0)))))</f>
        <v>10000</v>
      </c>
    </row>
    <row r="4023" spans="1:8" x14ac:dyDescent="0.25">
      <c r="A4023" t="s">
        <v>514</v>
      </c>
      <c r="B4023" t="s">
        <v>1639</v>
      </c>
      <c r="C4023" t="s">
        <v>516</v>
      </c>
      <c r="D4023" t="s">
        <v>1197</v>
      </c>
      <c r="E4023">
        <v>10000</v>
      </c>
      <c r="F4023" t="s">
        <v>1680</v>
      </c>
      <c r="G4023" t="str">
        <f t="shared" si="62"/>
        <v>TZS</v>
      </c>
      <c r="H4023">
        <f>IF(D4023=$D$2459,IF(E4023=1000,VLOOKUP(G4023,Brandesi!$A$2:$B$203,2,0),IF(E4023=5000,VLOOKUP(G4023,Brandesi!$D$2:$E$203,2,0),IF(E4023=10000,VLOOKUP(G4023,Brandesi!$G$2:$H$203,2,0)))))</f>
        <v>22864519.2107822</v>
      </c>
    </row>
    <row r="4024" spans="1:8" x14ac:dyDescent="0.25">
      <c r="A4024" t="s">
        <v>4</v>
      </c>
      <c r="B4024" t="s">
        <v>767</v>
      </c>
      <c r="C4024" t="s">
        <v>516</v>
      </c>
      <c r="D4024" t="s">
        <v>1197</v>
      </c>
      <c r="E4024">
        <v>10000</v>
      </c>
      <c r="F4024" t="s">
        <v>1680</v>
      </c>
      <c r="G4024" t="str">
        <f t="shared" si="62"/>
        <v>USD</v>
      </c>
      <c r="H4024">
        <f>IF(D4024=$D$2459,IF(E4024=1000,VLOOKUP(G4024,Brandesi!$A$2:$B$203,2,0),IF(E4024=5000,VLOOKUP(G4024,Brandesi!$D$2:$E$203,2,0),IF(E4024=10000,VLOOKUP(G4024,Brandesi!$G$2:$H$203,2,0)))))</f>
        <v>10000</v>
      </c>
    </row>
    <row r="4025" spans="1:8" x14ac:dyDescent="0.25">
      <c r="A4025" t="s">
        <v>517</v>
      </c>
      <c r="B4025" t="s">
        <v>1640</v>
      </c>
      <c r="C4025" t="s">
        <v>519</v>
      </c>
      <c r="D4025" t="s">
        <v>1197</v>
      </c>
      <c r="E4025">
        <v>10000</v>
      </c>
      <c r="F4025" t="s">
        <v>1680</v>
      </c>
      <c r="G4025" t="str">
        <f t="shared" si="62"/>
        <v>THB</v>
      </c>
      <c r="H4025">
        <f>IF(D4025=$D$2459,IF(E4025=1000,VLOOKUP(G4025,Brandesi!$A$2:$B$203,2,0),IF(E4025=5000,VLOOKUP(G4025,Brandesi!$D$2:$E$203,2,0),IF(E4025=10000,VLOOKUP(G4025,Brandesi!$G$2:$H$203,2,0)))))</f>
        <v>326566.467399018</v>
      </c>
    </row>
    <row r="4026" spans="1:8" x14ac:dyDescent="0.25">
      <c r="A4026" t="s">
        <v>520</v>
      </c>
      <c r="B4026" t="s">
        <v>1641</v>
      </c>
      <c r="C4026" t="s">
        <v>519</v>
      </c>
      <c r="D4026" t="s">
        <v>1197</v>
      </c>
      <c r="E4026">
        <v>10000</v>
      </c>
      <c r="F4026" t="s">
        <v>1680</v>
      </c>
      <c r="G4026" t="str">
        <f t="shared" si="62"/>
        <v>THB</v>
      </c>
      <c r="H4026">
        <f>IF(D4026=$D$2459,IF(E4026=1000,VLOOKUP(G4026,Brandesi!$A$2:$B$203,2,0),IF(E4026=5000,VLOOKUP(G4026,Brandesi!$D$2:$E$203,2,0),IF(E4026=10000,VLOOKUP(G4026,Brandesi!$G$2:$H$203,2,0)))))</f>
        <v>326566.467399018</v>
      </c>
    </row>
    <row r="4027" spans="1:8" x14ac:dyDescent="0.25">
      <c r="A4027" t="s">
        <v>522</v>
      </c>
      <c r="B4027" t="s">
        <v>1641</v>
      </c>
      <c r="C4027" t="s">
        <v>519</v>
      </c>
      <c r="D4027" t="s">
        <v>1197</v>
      </c>
      <c r="E4027">
        <v>10000</v>
      </c>
      <c r="F4027" t="s">
        <v>1680</v>
      </c>
      <c r="G4027" t="str">
        <f t="shared" si="62"/>
        <v>THB</v>
      </c>
      <c r="H4027">
        <f>IF(D4027=$D$2459,IF(E4027=1000,VLOOKUP(G4027,Brandesi!$A$2:$B$203,2,0),IF(E4027=5000,VLOOKUP(G4027,Brandesi!$D$2:$E$203,2,0),IF(E4027=10000,VLOOKUP(G4027,Brandesi!$G$2:$H$203,2,0)))))</f>
        <v>326566.467399018</v>
      </c>
    </row>
    <row r="4028" spans="1:8" x14ac:dyDescent="0.25">
      <c r="A4028" t="s">
        <v>523</v>
      </c>
      <c r="B4028" t="s">
        <v>1642</v>
      </c>
      <c r="C4028" t="s">
        <v>519</v>
      </c>
      <c r="D4028" t="s">
        <v>1197</v>
      </c>
      <c r="E4028">
        <v>10000</v>
      </c>
      <c r="F4028" t="s">
        <v>1680</v>
      </c>
      <c r="G4028" t="str">
        <f t="shared" si="62"/>
        <v>THB</v>
      </c>
      <c r="H4028">
        <f>IF(D4028=$D$2459,IF(E4028=1000,VLOOKUP(G4028,Brandesi!$A$2:$B$203,2,0),IF(E4028=5000,VLOOKUP(G4028,Brandesi!$D$2:$E$203,2,0),IF(E4028=10000,VLOOKUP(G4028,Brandesi!$G$2:$H$203,2,0)))))</f>
        <v>326566.467399018</v>
      </c>
    </row>
    <row r="4029" spans="1:8" x14ac:dyDescent="0.25">
      <c r="A4029" t="s">
        <v>4</v>
      </c>
      <c r="B4029" t="s">
        <v>767</v>
      </c>
      <c r="C4029" t="s">
        <v>525</v>
      </c>
      <c r="D4029" t="s">
        <v>1197</v>
      </c>
      <c r="E4029">
        <v>10000</v>
      </c>
      <c r="F4029" t="s">
        <v>1680</v>
      </c>
      <c r="G4029" t="str">
        <f t="shared" si="62"/>
        <v>USD</v>
      </c>
      <c r="H4029">
        <f>IF(D4029=$D$2459,IF(E4029=1000,VLOOKUP(G4029,Brandesi!$A$2:$B$203,2,0),IF(E4029=5000,VLOOKUP(G4029,Brandesi!$D$2:$E$203,2,0),IF(E4029=10000,VLOOKUP(G4029,Brandesi!$G$2:$H$203,2,0)))))</f>
        <v>10000</v>
      </c>
    </row>
    <row r="4030" spans="1:8" x14ac:dyDescent="0.25">
      <c r="A4030" t="s">
        <v>47</v>
      </c>
      <c r="B4030" t="s">
        <v>1614</v>
      </c>
      <c r="C4030" t="s">
        <v>525</v>
      </c>
      <c r="D4030" t="s">
        <v>1197</v>
      </c>
      <c r="E4030">
        <v>10000</v>
      </c>
      <c r="F4030" t="s">
        <v>1680</v>
      </c>
      <c r="G4030" t="str">
        <f t="shared" si="62"/>
        <v>CAD</v>
      </c>
      <c r="H4030">
        <f>IF(D4030=$D$2459,IF(E4030=1000,VLOOKUP(G4030,Brandesi!$A$2:$B$203,2,0),IF(E4030=5000,VLOOKUP(G4030,Brandesi!$D$2:$E$203,2,0),IF(E4030=10000,VLOOKUP(G4030,Brandesi!$G$2:$H$203,2,0)))))</f>
        <v>13035.264479433001</v>
      </c>
    </row>
    <row r="4031" spans="1:8" x14ac:dyDescent="0.25">
      <c r="A4031" t="s">
        <v>526</v>
      </c>
      <c r="B4031" t="s">
        <v>1643</v>
      </c>
      <c r="C4031" t="s">
        <v>525</v>
      </c>
      <c r="D4031" t="s">
        <v>1197</v>
      </c>
      <c r="E4031">
        <v>10000</v>
      </c>
      <c r="F4031" t="s">
        <v>1680</v>
      </c>
      <c r="G4031" t="str">
        <f t="shared" si="62"/>
        <v>TTD</v>
      </c>
      <c r="H4031">
        <f>IF(D4031=$D$2459,IF(E4031=1000,VLOOKUP(G4031,Brandesi!$A$2:$B$203,2,0),IF(E4031=5000,VLOOKUP(G4031,Brandesi!$D$2:$E$203,2,0),IF(E4031=10000,VLOOKUP(G4031,Brandesi!$G$2:$H$203,2,0)))))</f>
        <v>67373.657034104006</v>
      </c>
    </row>
    <row r="4032" spans="1:8" x14ac:dyDescent="0.25">
      <c r="A4032" t="s">
        <v>528</v>
      </c>
      <c r="B4032" t="s">
        <v>1643</v>
      </c>
      <c r="C4032" t="s">
        <v>525</v>
      </c>
      <c r="D4032" t="s">
        <v>1197</v>
      </c>
      <c r="E4032">
        <v>10000</v>
      </c>
      <c r="F4032" t="s">
        <v>1680</v>
      </c>
      <c r="G4032" t="str">
        <f t="shared" si="62"/>
        <v>TTD</v>
      </c>
      <c r="H4032">
        <f>IF(D4032=$D$2459,IF(E4032=1000,VLOOKUP(G4032,Brandesi!$A$2:$B$203,2,0),IF(E4032=5000,VLOOKUP(G4032,Brandesi!$D$2:$E$203,2,0),IF(E4032=10000,VLOOKUP(G4032,Brandesi!$G$2:$H$203,2,0)))))</f>
        <v>67373.657034104006</v>
      </c>
    </row>
    <row r="4033" spans="1:8" x14ac:dyDescent="0.25">
      <c r="A4033" t="s">
        <v>529</v>
      </c>
      <c r="B4033" t="s">
        <v>1644</v>
      </c>
      <c r="C4033" t="s">
        <v>531</v>
      </c>
      <c r="D4033" t="s">
        <v>1197</v>
      </c>
      <c r="E4033">
        <v>10000</v>
      </c>
      <c r="F4033" t="s">
        <v>1680</v>
      </c>
      <c r="G4033" t="str">
        <f t="shared" si="62"/>
        <v>TND</v>
      </c>
      <c r="H4033">
        <f>IF(D4033=$D$2459,IF(E4033=1000,VLOOKUP(G4033,Brandesi!$A$2:$B$203,2,0),IF(E4033=5000,VLOOKUP(G4033,Brandesi!$D$2:$E$203,2,0),IF(E4033=10000,VLOOKUP(G4033,Brandesi!$G$2:$H$203,2,0)))))</f>
        <v>27394.214661338799</v>
      </c>
    </row>
    <row r="4034" spans="1:8" x14ac:dyDescent="0.25">
      <c r="A4034" t="s">
        <v>532</v>
      </c>
      <c r="B4034" t="s">
        <v>1644</v>
      </c>
      <c r="C4034" t="s">
        <v>531</v>
      </c>
      <c r="D4034" t="s">
        <v>1197</v>
      </c>
      <c r="E4034">
        <v>10000</v>
      </c>
      <c r="F4034" t="s">
        <v>1680</v>
      </c>
      <c r="G4034" t="str">
        <f t="shared" si="62"/>
        <v>TND</v>
      </c>
      <c r="H4034">
        <f>IF(D4034=$D$2459,IF(E4034=1000,VLOOKUP(G4034,Brandesi!$A$2:$B$203,2,0),IF(E4034=5000,VLOOKUP(G4034,Brandesi!$D$2:$E$203,2,0),IF(E4034=10000,VLOOKUP(G4034,Brandesi!$G$2:$H$203,2,0)))))</f>
        <v>27394.214661338799</v>
      </c>
    </row>
    <row r="4035" spans="1:8" x14ac:dyDescent="0.25">
      <c r="A4035" t="s">
        <v>6</v>
      </c>
      <c r="B4035" t="s">
        <v>1158</v>
      </c>
      <c r="C4035" t="s">
        <v>531</v>
      </c>
      <c r="D4035" t="s">
        <v>1197</v>
      </c>
      <c r="E4035">
        <v>10000</v>
      </c>
      <c r="F4035" t="s">
        <v>1680</v>
      </c>
      <c r="G4035" t="str">
        <f t="shared" ref="G4035:G4080" si="63">IF(RIGHT(A4035,1)=")",LEFT(RIGHT(A4035,4),3),RIGHT(A4035,3))</f>
        <v>EUR</v>
      </c>
      <c r="H4035">
        <f>IF(D4035=$D$2459,IF(E4035=1000,VLOOKUP(G4035,Brandesi!$A$2:$B$203,2,0),IF(E4035=5000,VLOOKUP(G4035,Brandesi!$D$2:$E$203,2,0),IF(E4035=10000,VLOOKUP(G4035,Brandesi!$G$2:$H$203,2,0)))))</f>
        <v>8639.3637722294006</v>
      </c>
    </row>
    <row r="4036" spans="1:8" x14ac:dyDescent="0.25">
      <c r="A4036" t="s">
        <v>4</v>
      </c>
      <c r="B4036" t="s">
        <v>767</v>
      </c>
      <c r="C4036" t="s">
        <v>531</v>
      </c>
      <c r="D4036" t="s">
        <v>1197</v>
      </c>
      <c r="E4036">
        <v>10000</v>
      </c>
      <c r="F4036" t="s">
        <v>1680</v>
      </c>
      <c r="G4036" t="str">
        <f t="shared" si="63"/>
        <v>USD</v>
      </c>
      <c r="H4036">
        <f>IF(D4036=$D$2459,IF(E4036=1000,VLOOKUP(G4036,Brandesi!$A$2:$B$203,2,0),IF(E4036=5000,VLOOKUP(G4036,Brandesi!$D$2:$E$203,2,0),IF(E4036=10000,VLOOKUP(G4036,Brandesi!$G$2:$H$203,2,0)))))</f>
        <v>10000</v>
      </c>
    </row>
    <row r="4037" spans="1:8" x14ac:dyDescent="0.25">
      <c r="A4037" t="s">
        <v>13</v>
      </c>
      <c r="B4037" t="s">
        <v>1609</v>
      </c>
      <c r="C4037" t="s">
        <v>531</v>
      </c>
      <c r="D4037" t="s">
        <v>1197</v>
      </c>
      <c r="E4037">
        <v>10000</v>
      </c>
      <c r="F4037" t="s">
        <v>1680</v>
      </c>
      <c r="G4037" t="str">
        <f t="shared" si="63"/>
        <v>GBP</v>
      </c>
      <c r="H4037">
        <f>IF(D4037=$D$2459,IF(E4037=1000,VLOOKUP(G4037,Brandesi!$A$2:$B$203,2,0),IF(E4037=5000,VLOOKUP(G4037,Brandesi!$D$2:$E$203,2,0),IF(E4037=10000,VLOOKUP(G4037,Brandesi!$G$2:$H$203,2,0)))))</f>
        <v>7749.1753900393996</v>
      </c>
    </row>
    <row r="4038" spans="1:8" x14ac:dyDescent="0.25">
      <c r="A4038" t="s">
        <v>533</v>
      </c>
      <c r="B4038" t="s">
        <v>1645</v>
      </c>
      <c r="C4038" t="s">
        <v>535</v>
      </c>
      <c r="D4038" t="s">
        <v>1197</v>
      </c>
      <c r="E4038">
        <v>10000</v>
      </c>
      <c r="F4038" t="s">
        <v>1680</v>
      </c>
      <c r="G4038" t="str">
        <f t="shared" si="63"/>
        <v>TRY</v>
      </c>
      <c r="H4038">
        <f>IF(D4038=$D$2459,IF(E4038=1000,VLOOKUP(G4038,Brandesi!$A$2:$B$203,2,0),IF(E4038=5000,VLOOKUP(G4038,Brandesi!$D$2:$E$203,2,0),IF(E4038=10000,VLOOKUP(G4038,Brandesi!$G$2:$H$203,2,0)))))</f>
        <v>60777.032500107598</v>
      </c>
    </row>
    <row r="4039" spans="1:8" x14ac:dyDescent="0.25">
      <c r="A4039" t="s">
        <v>536</v>
      </c>
      <c r="B4039" t="s">
        <v>1646</v>
      </c>
      <c r="C4039" t="s">
        <v>535</v>
      </c>
      <c r="D4039" t="s">
        <v>1197</v>
      </c>
      <c r="E4039">
        <v>10000</v>
      </c>
      <c r="F4039" t="s">
        <v>1680</v>
      </c>
      <c r="G4039" t="str">
        <f t="shared" si="63"/>
        <v>TRY</v>
      </c>
      <c r="H4039">
        <f>IF(D4039=$D$2459,IF(E4039=1000,VLOOKUP(G4039,Brandesi!$A$2:$B$203,2,0),IF(E4039=5000,VLOOKUP(G4039,Brandesi!$D$2:$E$203,2,0),IF(E4039=10000,VLOOKUP(G4039,Brandesi!$G$2:$H$203,2,0)))))</f>
        <v>60777.032500107598</v>
      </c>
    </row>
    <row r="4040" spans="1:8" x14ac:dyDescent="0.25">
      <c r="A4040" t="s">
        <v>538</v>
      </c>
      <c r="B4040" t="s">
        <v>1646</v>
      </c>
      <c r="C4040" t="s">
        <v>535</v>
      </c>
      <c r="D4040" t="s">
        <v>1197</v>
      </c>
      <c r="E4040">
        <v>10000</v>
      </c>
      <c r="F4040" t="s">
        <v>1680</v>
      </c>
      <c r="G4040" t="str">
        <f t="shared" si="63"/>
        <v>TRY</v>
      </c>
      <c r="H4040">
        <f>IF(D4040=$D$2459,IF(E4040=1000,VLOOKUP(G4040,Brandesi!$A$2:$B$203,2,0),IF(E4040=5000,VLOOKUP(G4040,Brandesi!$D$2:$E$203,2,0),IF(E4040=10000,VLOOKUP(G4040,Brandesi!$G$2:$H$203,2,0)))))</f>
        <v>60777.032500107598</v>
      </c>
    </row>
    <row r="4041" spans="1:8" x14ac:dyDescent="0.25">
      <c r="A4041" t="s">
        <v>4</v>
      </c>
      <c r="B4041" t="s">
        <v>767</v>
      </c>
      <c r="C4041" t="s">
        <v>539</v>
      </c>
      <c r="D4041" t="s">
        <v>1197</v>
      </c>
      <c r="E4041">
        <v>10000</v>
      </c>
      <c r="F4041" t="s">
        <v>1680</v>
      </c>
      <c r="G4041" t="str">
        <f t="shared" si="63"/>
        <v>USD</v>
      </c>
      <c r="H4041">
        <f>IF(D4041=$D$2459,IF(E4041=1000,VLOOKUP(G4041,Brandesi!$A$2:$B$203,2,0),IF(E4041=5000,VLOOKUP(G4041,Brandesi!$D$2:$E$203,2,0),IF(E4041=10000,VLOOKUP(G4041,Brandesi!$G$2:$H$203,2,0)))))</f>
        <v>10000</v>
      </c>
    </row>
    <row r="4042" spans="1:8" x14ac:dyDescent="0.25">
      <c r="A4042" t="s">
        <v>540</v>
      </c>
      <c r="B4042" t="s">
        <v>1647</v>
      </c>
      <c r="C4042" t="s">
        <v>542</v>
      </c>
      <c r="D4042" t="s">
        <v>1197</v>
      </c>
      <c r="E4042">
        <v>10000</v>
      </c>
      <c r="F4042" t="s">
        <v>1680</v>
      </c>
      <c r="G4042" t="str">
        <f t="shared" si="63"/>
        <v>UGX</v>
      </c>
      <c r="H4042">
        <f>IF(D4042=$D$2459,IF(E4042=1000,VLOOKUP(G4042,Brandesi!$A$2:$B$203,2,0),IF(E4042=5000,VLOOKUP(G4042,Brandesi!$D$2:$E$203,2,0),IF(E4042=10000,VLOOKUP(G4042,Brandesi!$G$2:$H$203,2,0)))))</f>
        <v>37532328.161674</v>
      </c>
    </row>
    <row r="4043" spans="1:8" x14ac:dyDescent="0.25">
      <c r="A4043" t="s">
        <v>4</v>
      </c>
      <c r="B4043" t="s">
        <v>767</v>
      </c>
      <c r="C4043" t="s">
        <v>542</v>
      </c>
      <c r="D4043" t="s">
        <v>1197</v>
      </c>
      <c r="E4043">
        <v>10000</v>
      </c>
      <c r="F4043" t="s">
        <v>1680</v>
      </c>
      <c r="G4043" t="str">
        <f t="shared" si="63"/>
        <v>USD</v>
      </c>
      <c r="H4043">
        <f>IF(D4043=$D$2459,IF(E4043=1000,VLOOKUP(G4043,Brandesi!$A$2:$B$203,2,0),IF(E4043=5000,VLOOKUP(G4043,Brandesi!$D$2:$E$203,2,0),IF(E4043=10000,VLOOKUP(G4043,Brandesi!$G$2:$H$203,2,0)))))</f>
        <v>10000</v>
      </c>
    </row>
    <row r="4044" spans="1:8" x14ac:dyDescent="0.25">
      <c r="A4044" t="s">
        <v>543</v>
      </c>
      <c r="B4044" t="s">
        <v>1648</v>
      </c>
      <c r="C4044" t="s">
        <v>545</v>
      </c>
      <c r="D4044" t="s">
        <v>1197</v>
      </c>
      <c r="E4044">
        <v>10000</v>
      </c>
      <c r="F4044" t="s">
        <v>1680</v>
      </c>
      <c r="G4044" t="str">
        <f t="shared" si="63"/>
        <v>UAH</v>
      </c>
      <c r="H4044">
        <f>IF(D4044=$D$2459,IF(E4044=1000,VLOOKUP(G4044,Brandesi!$A$2:$B$203,2,0),IF(E4044=5000,VLOOKUP(G4044,Brandesi!$D$2:$E$203,2,0),IF(E4044=10000,VLOOKUP(G4044,Brandesi!$G$2:$H$203,2,0)))))</f>
        <v>277189.77071973798</v>
      </c>
    </row>
    <row r="4045" spans="1:8" x14ac:dyDescent="0.25">
      <c r="A4045" t="s">
        <v>6</v>
      </c>
      <c r="B4045" t="s">
        <v>1158</v>
      </c>
      <c r="C4045" t="s">
        <v>545</v>
      </c>
      <c r="D4045" t="s">
        <v>1197</v>
      </c>
      <c r="E4045">
        <v>10000</v>
      </c>
      <c r="F4045" t="s">
        <v>1680</v>
      </c>
      <c r="G4045" t="str">
        <f t="shared" si="63"/>
        <v>EUR</v>
      </c>
      <c r="H4045">
        <f>IF(D4045=$D$2459,IF(E4045=1000,VLOOKUP(G4045,Brandesi!$A$2:$B$203,2,0),IF(E4045=5000,VLOOKUP(G4045,Brandesi!$D$2:$E$203,2,0),IF(E4045=10000,VLOOKUP(G4045,Brandesi!$G$2:$H$203,2,0)))))</f>
        <v>8639.3637722294006</v>
      </c>
    </row>
    <row r="4046" spans="1:8" x14ac:dyDescent="0.25">
      <c r="A4046" t="s">
        <v>35</v>
      </c>
      <c r="B4046" t="s">
        <v>1540</v>
      </c>
      <c r="C4046" t="s">
        <v>545</v>
      </c>
      <c r="D4046" t="s">
        <v>1197</v>
      </c>
      <c r="E4046">
        <v>10000</v>
      </c>
      <c r="F4046" t="s">
        <v>1680</v>
      </c>
      <c r="G4046" t="str">
        <f t="shared" si="63"/>
        <v>EUR</v>
      </c>
      <c r="H4046">
        <f>IF(D4046=$D$2459,IF(E4046=1000,VLOOKUP(G4046,Brandesi!$A$2:$B$203,2,0),IF(E4046=5000,VLOOKUP(G4046,Brandesi!$D$2:$E$203,2,0),IF(E4046=10000,VLOOKUP(G4046,Brandesi!$G$2:$H$203,2,0)))))</f>
        <v>8639.3637722294006</v>
      </c>
    </row>
    <row r="4047" spans="1:8" x14ac:dyDescent="0.25">
      <c r="A4047" t="s">
        <v>34</v>
      </c>
      <c r="B4047" t="s">
        <v>1540</v>
      </c>
      <c r="C4047" t="s">
        <v>545</v>
      </c>
      <c r="D4047" t="s">
        <v>1197</v>
      </c>
      <c r="E4047">
        <v>10000</v>
      </c>
      <c r="F4047" t="s">
        <v>1680</v>
      </c>
      <c r="G4047" t="str">
        <f t="shared" si="63"/>
        <v>EUR</v>
      </c>
      <c r="H4047">
        <f>IF(D4047=$D$2459,IF(E4047=1000,VLOOKUP(G4047,Brandesi!$A$2:$B$203,2,0),IF(E4047=5000,VLOOKUP(G4047,Brandesi!$D$2:$E$203,2,0),IF(E4047=10000,VLOOKUP(G4047,Brandesi!$G$2:$H$203,2,0)))))</f>
        <v>8639.3637722294006</v>
      </c>
    </row>
    <row r="4048" spans="1:8" x14ac:dyDescent="0.25">
      <c r="A4048" t="s">
        <v>4</v>
      </c>
      <c r="B4048" t="s">
        <v>767</v>
      </c>
      <c r="C4048" t="s">
        <v>545</v>
      </c>
      <c r="D4048" t="s">
        <v>1197</v>
      </c>
      <c r="E4048">
        <v>10000</v>
      </c>
      <c r="F4048" t="s">
        <v>1680</v>
      </c>
      <c r="G4048" t="str">
        <f t="shared" si="63"/>
        <v>USD</v>
      </c>
      <c r="H4048">
        <f>IF(D4048=$D$2459,IF(E4048=1000,VLOOKUP(G4048,Brandesi!$A$2:$B$203,2,0),IF(E4048=5000,VLOOKUP(G4048,Brandesi!$D$2:$E$203,2,0),IF(E4048=10000,VLOOKUP(G4048,Brandesi!$G$2:$H$203,2,0)))))</f>
        <v>10000</v>
      </c>
    </row>
    <row r="4049" spans="1:8" x14ac:dyDescent="0.25">
      <c r="A4049" t="s">
        <v>549</v>
      </c>
      <c r="B4049" t="s">
        <v>970</v>
      </c>
      <c r="C4049" t="s">
        <v>548</v>
      </c>
      <c r="D4049" t="s">
        <v>1197</v>
      </c>
      <c r="E4049">
        <v>10000</v>
      </c>
      <c r="F4049" t="s">
        <v>1680</v>
      </c>
      <c r="G4049" t="str">
        <f t="shared" si="63"/>
        <v>AED</v>
      </c>
      <c r="H4049">
        <f>IF(D4049=$D$2459,IF(E4049=1000,VLOOKUP(G4049,Brandesi!$A$2:$B$203,2,0),IF(E4049=5000,VLOOKUP(G4049,Brandesi!$D$2:$E$203,2,0),IF(E4049=10000,VLOOKUP(G4049,Brandesi!$G$2:$H$203,2,0)))))</f>
        <v>36732.5</v>
      </c>
    </row>
    <row r="4050" spans="1:8" x14ac:dyDescent="0.25">
      <c r="A4050" t="s">
        <v>546</v>
      </c>
      <c r="B4050" t="s">
        <v>969</v>
      </c>
      <c r="C4050" t="s">
        <v>548</v>
      </c>
      <c r="D4050" t="s">
        <v>1197</v>
      </c>
      <c r="E4050">
        <v>10000</v>
      </c>
      <c r="F4050" t="s">
        <v>1680</v>
      </c>
      <c r="G4050" t="str">
        <f t="shared" si="63"/>
        <v>AED</v>
      </c>
      <c r="H4050">
        <f>IF(D4050=$D$2459,IF(E4050=1000,VLOOKUP(G4050,Brandesi!$A$2:$B$203,2,0),IF(E4050=5000,VLOOKUP(G4050,Brandesi!$D$2:$E$203,2,0),IF(E4050=10000,VLOOKUP(G4050,Brandesi!$G$2:$H$203,2,0)))))</f>
        <v>36732.5</v>
      </c>
    </row>
    <row r="4051" spans="1:8" x14ac:dyDescent="0.25">
      <c r="A4051" t="s">
        <v>551</v>
      </c>
      <c r="B4051" t="s">
        <v>969</v>
      </c>
      <c r="C4051" t="s">
        <v>548</v>
      </c>
      <c r="D4051" t="s">
        <v>1197</v>
      </c>
      <c r="E4051">
        <v>10000</v>
      </c>
      <c r="F4051" t="s">
        <v>1680</v>
      </c>
      <c r="G4051" t="str">
        <f t="shared" si="63"/>
        <v>AED</v>
      </c>
      <c r="H4051">
        <f>IF(D4051=$D$2459,IF(E4051=1000,VLOOKUP(G4051,Brandesi!$A$2:$B$203,2,0),IF(E4051=5000,VLOOKUP(G4051,Brandesi!$D$2:$E$203,2,0),IF(E4051=10000,VLOOKUP(G4051,Brandesi!$G$2:$H$203,2,0)))))</f>
        <v>36732.5</v>
      </c>
    </row>
    <row r="4052" spans="1:8" x14ac:dyDescent="0.25">
      <c r="A4052" t="s">
        <v>552</v>
      </c>
      <c r="B4052" t="s">
        <v>969</v>
      </c>
      <c r="C4052" t="s">
        <v>548</v>
      </c>
      <c r="D4052" t="s">
        <v>1197</v>
      </c>
      <c r="E4052">
        <v>10000</v>
      </c>
      <c r="F4052" t="s">
        <v>1680</v>
      </c>
      <c r="G4052" t="str">
        <f t="shared" si="63"/>
        <v>AED</v>
      </c>
      <c r="H4052">
        <f>IF(D4052=$D$2459,IF(E4052=1000,VLOOKUP(G4052,Brandesi!$A$2:$B$203,2,0),IF(E4052=5000,VLOOKUP(G4052,Brandesi!$D$2:$E$203,2,0),IF(E4052=10000,VLOOKUP(G4052,Brandesi!$G$2:$H$203,2,0)))))</f>
        <v>36732.5</v>
      </c>
    </row>
    <row r="4053" spans="1:8" x14ac:dyDescent="0.25">
      <c r="A4053" t="s">
        <v>1326</v>
      </c>
      <c r="B4053" t="s">
        <v>969</v>
      </c>
      <c r="C4053" t="s">
        <v>548</v>
      </c>
      <c r="D4053" t="s">
        <v>1197</v>
      </c>
      <c r="E4053">
        <v>10000</v>
      </c>
      <c r="F4053" t="s">
        <v>1680</v>
      </c>
      <c r="G4053" t="str">
        <f t="shared" si="63"/>
        <v>AED</v>
      </c>
      <c r="H4053">
        <f>IF(D4053=$D$2459,IF(E4053=1000,VLOOKUP(G4053,Brandesi!$A$2:$B$203,2,0),IF(E4053=5000,VLOOKUP(G4053,Brandesi!$D$2:$E$203,2,0),IF(E4053=10000,VLOOKUP(G4053,Brandesi!$G$2:$H$203,2,0)))))</f>
        <v>36732.5</v>
      </c>
    </row>
    <row r="4054" spans="1:8" x14ac:dyDescent="0.25">
      <c r="A4054" t="s">
        <v>553</v>
      </c>
      <c r="B4054" t="s">
        <v>1649</v>
      </c>
      <c r="C4054" t="s">
        <v>554</v>
      </c>
      <c r="D4054" t="s">
        <v>1197</v>
      </c>
      <c r="E4054">
        <v>10000</v>
      </c>
      <c r="F4054" t="s">
        <v>1680</v>
      </c>
      <c r="G4054" t="str">
        <f t="shared" si="63"/>
        <v>GBP</v>
      </c>
      <c r="H4054">
        <f>IF(D4054=$D$2459,IF(E4054=1000,VLOOKUP(G4054,Brandesi!$A$2:$B$203,2,0),IF(E4054=5000,VLOOKUP(G4054,Brandesi!$D$2:$E$203,2,0),IF(E4054=10000,VLOOKUP(G4054,Brandesi!$G$2:$H$203,2,0)))))</f>
        <v>7749.1753900393996</v>
      </c>
    </row>
    <row r="4055" spans="1:8" x14ac:dyDescent="0.25">
      <c r="A4055" t="s">
        <v>199</v>
      </c>
      <c r="B4055" t="s">
        <v>1543</v>
      </c>
      <c r="C4055" t="s">
        <v>554</v>
      </c>
      <c r="D4055" t="s">
        <v>1197</v>
      </c>
      <c r="E4055">
        <v>10000</v>
      </c>
      <c r="F4055" t="s">
        <v>1680</v>
      </c>
      <c r="G4055" t="str">
        <f t="shared" si="63"/>
        <v>GBP</v>
      </c>
      <c r="H4055">
        <f>IF(D4055=$D$2459,IF(E4055=1000,VLOOKUP(G4055,Brandesi!$A$2:$B$203,2,0),IF(E4055=5000,VLOOKUP(G4055,Brandesi!$D$2:$E$203,2,0),IF(E4055=10000,VLOOKUP(G4055,Brandesi!$G$2:$H$203,2,0)))))</f>
        <v>7749.1753900393996</v>
      </c>
    </row>
    <row r="4056" spans="1:8" x14ac:dyDescent="0.25">
      <c r="A4056" t="s">
        <v>198</v>
      </c>
      <c r="B4056" t="s">
        <v>1543</v>
      </c>
      <c r="C4056" t="s">
        <v>554</v>
      </c>
      <c r="D4056" t="s">
        <v>1197</v>
      </c>
      <c r="E4056">
        <v>10000</v>
      </c>
      <c r="F4056" t="s">
        <v>1680</v>
      </c>
      <c r="G4056" t="str">
        <f t="shared" si="63"/>
        <v>GBP</v>
      </c>
      <c r="H4056">
        <f>IF(D4056=$D$2459,IF(E4056=1000,VLOOKUP(G4056,Brandesi!$A$2:$B$203,2,0),IF(E4056=5000,VLOOKUP(G4056,Brandesi!$D$2:$E$203,2,0),IF(E4056=10000,VLOOKUP(G4056,Brandesi!$G$2:$H$203,2,0)))))</f>
        <v>7749.1753900393996</v>
      </c>
    </row>
    <row r="4057" spans="1:8" x14ac:dyDescent="0.25">
      <c r="A4057" t="s">
        <v>195</v>
      </c>
      <c r="B4057" t="s">
        <v>1543</v>
      </c>
      <c r="C4057" t="s">
        <v>554</v>
      </c>
      <c r="D4057" t="s">
        <v>1197</v>
      </c>
      <c r="E4057">
        <v>10000</v>
      </c>
      <c r="F4057" t="s">
        <v>1680</v>
      </c>
      <c r="G4057" t="str">
        <f t="shared" si="63"/>
        <v>GBP</v>
      </c>
      <c r="H4057">
        <f>IF(D4057=$D$2459,IF(E4057=1000,VLOOKUP(G4057,Brandesi!$A$2:$B$203,2,0),IF(E4057=5000,VLOOKUP(G4057,Brandesi!$D$2:$E$203,2,0),IF(E4057=10000,VLOOKUP(G4057,Brandesi!$G$2:$H$203,2,0)))))</f>
        <v>7749.1753900393996</v>
      </c>
    </row>
    <row r="4058" spans="1:8" x14ac:dyDescent="0.25">
      <c r="A4058" t="s">
        <v>556</v>
      </c>
      <c r="B4058" t="s">
        <v>1650</v>
      </c>
      <c r="C4058" t="s">
        <v>554</v>
      </c>
      <c r="D4058" t="s">
        <v>1197</v>
      </c>
      <c r="E4058">
        <v>10000</v>
      </c>
      <c r="F4058" t="s">
        <v>1680</v>
      </c>
      <c r="G4058" t="str">
        <f t="shared" si="63"/>
        <v>GBP</v>
      </c>
      <c r="H4058">
        <f>IF(D4058=$D$2459,IF(E4058=1000,VLOOKUP(G4058,Brandesi!$A$2:$B$203,2,0),IF(E4058=5000,VLOOKUP(G4058,Brandesi!$D$2:$E$203,2,0),IF(E4058=10000,VLOOKUP(G4058,Brandesi!$G$2:$H$203,2,0)))))</f>
        <v>7749.1753900393996</v>
      </c>
    </row>
    <row r="4059" spans="1:8" x14ac:dyDescent="0.25">
      <c r="A4059" t="s">
        <v>38</v>
      </c>
      <c r="B4059" t="s">
        <v>1617</v>
      </c>
      <c r="C4059" t="s">
        <v>554</v>
      </c>
      <c r="D4059" t="s">
        <v>1197</v>
      </c>
      <c r="E4059">
        <v>10000</v>
      </c>
      <c r="F4059" t="s">
        <v>1680</v>
      </c>
      <c r="G4059" t="s">
        <v>1669</v>
      </c>
      <c r="H4059">
        <f>IF(D4059=$D$2459,IF(E4059=1000,VLOOKUP(G4059,Brandesi!$A$2:$B$203,2,0),IF(E4059=5000,VLOOKUP(G4059,Brandesi!$D$2:$E$203,2,0),IF(E4059=10000,VLOOKUP(G4059,Brandesi!$G$2:$H$203,2,0)))))</f>
        <v>7749.1753900393996</v>
      </c>
    </row>
    <row r="4060" spans="1:8" x14ac:dyDescent="0.25">
      <c r="A4060" t="s">
        <v>553</v>
      </c>
      <c r="B4060" t="s">
        <v>1649</v>
      </c>
      <c r="C4060" t="s">
        <v>558</v>
      </c>
      <c r="D4060" t="s">
        <v>1197</v>
      </c>
      <c r="E4060">
        <v>10000</v>
      </c>
      <c r="F4060" t="s">
        <v>1680</v>
      </c>
      <c r="G4060" t="str">
        <f t="shared" si="63"/>
        <v>GBP</v>
      </c>
      <c r="H4060">
        <f>IF(D4060=$D$2459,IF(E4060=1000,VLOOKUP(G4060,Brandesi!$A$2:$B$203,2,0),IF(E4060=5000,VLOOKUP(G4060,Brandesi!$D$2:$E$203,2,0),IF(E4060=10000,VLOOKUP(G4060,Brandesi!$G$2:$H$203,2,0)))))</f>
        <v>7749.1753900393996</v>
      </c>
    </row>
    <row r="4061" spans="1:8" x14ac:dyDescent="0.25">
      <c r="A4061" t="s">
        <v>199</v>
      </c>
      <c r="B4061" t="s">
        <v>1543</v>
      </c>
      <c r="C4061" t="s">
        <v>558</v>
      </c>
      <c r="D4061" t="s">
        <v>1197</v>
      </c>
      <c r="E4061">
        <v>10000</v>
      </c>
      <c r="F4061" t="s">
        <v>1680</v>
      </c>
      <c r="G4061" t="str">
        <f t="shared" si="63"/>
        <v>GBP</v>
      </c>
      <c r="H4061">
        <f>IF(D4061=$D$2459,IF(E4061=1000,VLOOKUP(G4061,Brandesi!$A$2:$B$203,2,0),IF(E4061=5000,VLOOKUP(G4061,Brandesi!$D$2:$E$203,2,0),IF(E4061=10000,VLOOKUP(G4061,Brandesi!$G$2:$H$203,2,0)))))</f>
        <v>7749.1753900393996</v>
      </c>
    </row>
    <row r="4062" spans="1:8" x14ac:dyDescent="0.25">
      <c r="A4062" t="s">
        <v>198</v>
      </c>
      <c r="B4062" t="s">
        <v>1543</v>
      </c>
      <c r="C4062" t="s">
        <v>558</v>
      </c>
      <c r="D4062" t="s">
        <v>1197</v>
      </c>
      <c r="E4062">
        <v>10000</v>
      </c>
      <c r="F4062" t="s">
        <v>1680</v>
      </c>
      <c r="G4062" t="str">
        <f t="shared" si="63"/>
        <v>GBP</v>
      </c>
      <c r="H4062">
        <f>IF(D4062=$D$2459,IF(E4062=1000,VLOOKUP(G4062,Brandesi!$A$2:$B$203,2,0),IF(E4062=5000,VLOOKUP(G4062,Brandesi!$D$2:$E$203,2,0),IF(E4062=10000,VLOOKUP(G4062,Brandesi!$G$2:$H$203,2,0)))))</f>
        <v>7749.1753900393996</v>
      </c>
    </row>
    <row r="4063" spans="1:8" x14ac:dyDescent="0.25">
      <c r="A4063" t="s">
        <v>195</v>
      </c>
      <c r="B4063" t="s">
        <v>1543</v>
      </c>
      <c r="C4063" t="s">
        <v>558</v>
      </c>
      <c r="D4063" t="s">
        <v>1197</v>
      </c>
      <c r="E4063">
        <v>10000</v>
      </c>
      <c r="F4063" t="s">
        <v>1680</v>
      </c>
      <c r="G4063" t="str">
        <f t="shared" si="63"/>
        <v>GBP</v>
      </c>
      <c r="H4063">
        <f>IF(D4063=$D$2459,IF(E4063=1000,VLOOKUP(G4063,Brandesi!$A$2:$B$203,2,0),IF(E4063=5000,VLOOKUP(G4063,Brandesi!$D$2:$E$203,2,0),IF(E4063=10000,VLOOKUP(G4063,Brandesi!$G$2:$H$203,2,0)))))</f>
        <v>7749.1753900393996</v>
      </c>
    </row>
    <row r="4064" spans="1:8" x14ac:dyDescent="0.25">
      <c r="A4064" t="s">
        <v>556</v>
      </c>
      <c r="B4064" t="s">
        <v>1651</v>
      </c>
      <c r="C4064" t="s">
        <v>558</v>
      </c>
      <c r="D4064" t="s">
        <v>1197</v>
      </c>
      <c r="E4064">
        <v>10000</v>
      </c>
      <c r="F4064" t="s">
        <v>1680</v>
      </c>
      <c r="G4064" t="str">
        <f t="shared" si="63"/>
        <v>GBP</v>
      </c>
      <c r="H4064">
        <f>IF(D4064=$D$2459,IF(E4064=1000,VLOOKUP(G4064,Brandesi!$A$2:$B$203,2,0),IF(E4064=5000,VLOOKUP(G4064,Brandesi!$D$2:$E$203,2,0),IF(E4064=10000,VLOOKUP(G4064,Brandesi!$G$2:$H$203,2,0)))))</f>
        <v>7749.1753900393996</v>
      </c>
    </row>
    <row r="4065" spans="1:8" x14ac:dyDescent="0.25">
      <c r="A4065" t="s">
        <v>38</v>
      </c>
      <c r="B4065" t="s">
        <v>1617</v>
      </c>
      <c r="C4065" t="s">
        <v>558</v>
      </c>
      <c r="D4065" t="s">
        <v>1197</v>
      </c>
      <c r="E4065">
        <v>10000</v>
      </c>
      <c r="F4065" t="s">
        <v>1680</v>
      </c>
      <c r="G4065" t="s">
        <v>1669</v>
      </c>
      <c r="H4065">
        <f>IF(D4065=$D$2459,IF(E4065=1000,VLOOKUP(G4065,Brandesi!$A$2:$B$203,2,0),IF(E4065=5000,VLOOKUP(G4065,Brandesi!$D$2:$E$203,2,0),IF(E4065=10000,VLOOKUP(G4065,Brandesi!$G$2:$H$203,2,0)))))</f>
        <v>7749.1753900393996</v>
      </c>
    </row>
    <row r="4066" spans="1:8" x14ac:dyDescent="0.25">
      <c r="A4066" t="s">
        <v>559</v>
      </c>
      <c r="B4066" t="s">
        <v>1652</v>
      </c>
      <c r="C4066" t="s">
        <v>561</v>
      </c>
      <c r="D4066" t="s">
        <v>1197</v>
      </c>
      <c r="E4066">
        <v>10000</v>
      </c>
      <c r="F4066" t="s">
        <v>1680</v>
      </c>
      <c r="G4066" t="str">
        <f t="shared" si="63"/>
        <v>UYU</v>
      </c>
      <c r="H4066">
        <f>IF(D4066=$D$2459,IF(E4066=1000,VLOOKUP(G4066,Brandesi!$A$2:$B$203,2,0),IF(E4066=5000,VLOOKUP(G4066,Brandesi!$D$2:$E$203,2,0),IF(E4066=10000,VLOOKUP(G4066,Brandesi!$G$2:$H$203,2,0)))))</f>
        <v>316054.29566648602</v>
      </c>
    </row>
    <row r="4067" spans="1:8" x14ac:dyDescent="0.25">
      <c r="A4067" t="s">
        <v>562</v>
      </c>
      <c r="B4067" t="s">
        <v>1652</v>
      </c>
      <c r="C4067" t="s">
        <v>561</v>
      </c>
      <c r="D4067" t="s">
        <v>1197</v>
      </c>
      <c r="E4067">
        <v>10000</v>
      </c>
      <c r="F4067" t="s">
        <v>1680</v>
      </c>
      <c r="G4067" t="str">
        <f t="shared" si="63"/>
        <v>UYU</v>
      </c>
      <c r="H4067">
        <f>IF(D4067=$D$2459,IF(E4067=1000,VLOOKUP(G4067,Brandesi!$A$2:$B$203,2,0),IF(E4067=5000,VLOOKUP(G4067,Brandesi!$D$2:$E$203,2,0),IF(E4067=10000,VLOOKUP(G4067,Brandesi!$G$2:$H$203,2,0)))))</f>
        <v>316054.29566648602</v>
      </c>
    </row>
    <row r="4068" spans="1:8" x14ac:dyDescent="0.25">
      <c r="A4068" t="s">
        <v>4</v>
      </c>
      <c r="B4068" t="s">
        <v>767</v>
      </c>
      <c r="C4068" t="s">
        <v>561</v>
      </c>
      <c r="D4068" t="s">
        <v>1197</v>
      </c>
      <c r="E4068">
        <v>10000</v>
      </c>
      <c r="F4068" t="s">
        <v>1680</v>
      </c>
      <c r="G4068" t="str">
        <f t="shared" si="63"/>
        <v>USD</v>
      </c>
      <c r="H4068">
        <f>IF(D4068=$D$2459,IF(E4068=1000,VLOOKUP(G4068,Brandesi!$A$2:$B$203,2,0),IF(E4068=5000,VLOOKUP(G4068,Brandesi!$D$2:$E$203,2,0),IF(E4068=10000,VLOOKUP(G4068,Brandesi!$G$2:$H$203,2,0)))))</f>
        <v>10000</v>
      </c>
    </row>
    <row r="4069" spans="1:8" x14ac:dyDescent="0.25">
      <c r="A4069" t="s">
        <v>4</v>
      </c>
      <c r="B4069" t="s">
        <v>767</v>
      </c>
      <c r="C4069" t="s">
        <v>565</v>
      </c>
      <c r="D4069" t="s">
        <v>1197</v>
      </c>
      <c r="E4069">
        <v>10000</v>
      </c>
      <c r="F4069" t="s">
        <v>1680</v>
      </c>
      <c r="G4069" t="str">
        <f t="shared" si="63"/>
        <v>USD</v>
      </c>
      <c r="H4069">
        <f>IF(D4069=$D$2459,IF(E4069=1000,VLOOKUP(G4069,Brandesi!$A$2:$B$203,2,0),IF(E4069=5000,VLOOKUP(G4069,Brandesi!$D$2:$E$203,2,0),IF(E4069=10000,VLOOKUP(G4069,Brandesi!$G$2:$H$203,2,0)))))</f>
        <v>10000</v>
      </c>
    </row>
    <row r="4070" spans="1:8" x14ac:dyDescent="0.25">
      <c r="A4070" t="s">
        <v>563</v>
      </c>
      <c r="B4070" t="s">
        <v>1653</v>
      </c>
      <c r="C4070" t="s">
        <v>565</v>
      </c>
      <c r="D4070" t="s">
        <v>1197</v>
      </c>
      <c r="E4070">
        <v>10000</v>
      </c>
      <c r="F4070" t="s">
        <v>1680</v>
      </c>
      <c r="G4070" t="str">
        <f t="shared" si="63"/>
        <v>UZS</v>
      </c>
      <c r="H4070">
        <f>IF(D4070=$D$2459,IF(E4070=1000,VLOOKUP(G4070,Brandesi!$A$2:$B$203,2,0),IF(E4070=5000,VLOOKUP(G4070,Brandesi!$D$2:$E$203,2,0),IF(E4070=10000,VLOOKUP(G4070,Brandesi!$G$2:$H$203,2,0)))))</f>
        <v>78022907.494637802</v>
      </c>
    </row>
    <row r="4071" spans="1:8" x14ac:dyDescent="0.25">
      <c r="A4071" t="s">
        <v>4</v>
      </c>
      <c r="B4071" t="s">
        <v>767</v>
      </c>
      <c r="C4071" t="s">
        <v>566</v>
      </c>
      <c r="D4071" t="s">
        <v>1197</v>
      </c>
      <c r="E4071">
        <v>10000</v>
      </c>
      <c r="F4071" t="s">
        <v>1680</v>
      </c>
      <c r="G4071" t="str">
        <f t="shared" si="63"/>
        <v>USD</v>
      </c>
      <c r="H4071">
        <f>IF(D4071=$D$2459,IF(E4071=1000,VLOOKUP(G4071,Brandesi!$A$2:$B$203,2,0),IF(E4071=5000,VLOOKUP(G4071,Brandesi!$D$2:$E$203,2,0),IF(E4071=10000,VLOOKUP(G4071,Brandesi!$G$2:$H$203,2,0)))))</f>
        <v>10000</v>
      </c>
    </row>
    <row r="4072" spans="1:8" x14ac:dyDescent="0.25">
      <c r="A4072" t="s">
        <v>4</v>
      </c>
      <c r="B4072" t="s">
        <v>767</v>
      </c>
      <c r="C4072" t="s">
        <v>567</v>
      </c>
      <c r="D4072" t="s">
        <v>1197</v>
      </c>
      <c r="E4072">
        <v>10000</v>
      </c>
      <c r="F4072" t="s">
        <v>1680</v>
      </c>
      <c r="G4072" t="str">
        <f t="shared" si="63"/>
        <v>USD</v>
      </c>
      <c r="H4072">
        <f>IF(D4072=$D$2459,IF(E4072=1000,VLOOKUP(G4072,Brandesi!$A$2:$B$203,2,0),IF(E4072=5000,VLOOKUP(G4072,Brandesi!$D$2:$E$203,2,0),IF(E4072=10000,VLOOKUP(G4072,Brandesi!$G$2:$H$203,2,0)))))</f>
        <v>10000</v>
      </c>
    </row>
    <row r="4073" spans="1:8" x14ac:dyDescent="0.25">
      <c r="A4073" t="s">
        <v>4</v>
      </c>
      <c r="B4073" t="s">
        <v>767</v>
      </c>
      <c r="C4073" t="s">
        <v>568</v>
      </c>
      <c r="D4073" t="s">
        <v>1197</v>
      </c>
      <c r="E4073">
        <v>10000</v>
      </c>
      <c r="F4073" t="s">
        <v>1680</v>
      </c>
      <c r="G4073" t="str">
        <f t="shared" si="63"/>
        <v>USD</v>
      </c>
      <c r="H4073">
        <f>IF(D4073=$D$2459,IF(E4073=1000,VLOOKUP(G4073,Brandesi!$A$2:$B$203,2,0),IF(E4073=5000,VLOOKUP(G4073,Brandesi!$D$2:$E$203,2,0),IF(E4073=10000,VLOOKUP(G4073,Brandesi!$G$2:$H$203,2,0)))))</f>
        <v>10000</v>
      </c>
    </row>
    <row r="4074" spans="1:8" x14ac:dyDescent="0.25">
      <c r="A4074" t="s">
        <v>569</v>
      </c>
      <c r="B4074" t="s">
        <v>977</v>
      </c>
      <c r="C4074" t="s">
        <v>571</v>
      </c>
      <c r="D4074" t="s">
        <v>1197</v>
      </c>
      <c r="E4074">
        <v>10000</v>
      </c>
      <c r="F4074" t="s">
        <v>1680</v>
      </c>
      <c r="G4074" t="str">
        <f t="shared" si="63"/>
        <v>Yer</v>
      </c>
      <c r="H4074">
        <f>IF(D4074=$D$2459,IF(E4074=1000,VLOOKUP(G4074,Brandesi!$A$2:$B$203,2,0),IF(E4074=5000,VLOOKUP(G4074,Brandesi!$D$2:$E$203,2,0),IF(E4074=10000,VLOOKUP(G4074,Brandesi!$G$2:$H$203,2,0)))))</f>
        <v>2501473.1882997798</v>
      </c>
    </row>
    <row r="4075" spans="1:8" x14ac:dyDescent="0.25">
      <c r="A4075" t="s">
        <v>572</v>
      </c>
      <c r="B4075" t="s">
        <v>977</v>
      </c>
      <c r="C4075" t="s">
        <v>571</v>
      </c>
      <c r="D4075" t="s">
        <v>1197</v>
      </c>
      <c r="E4075">
        <v>10000</v>
      </c>
      <c r="F4075" t="s">
        <v>1680</v>
      </c>
      <c r="G4075" t="str">
        <f t="shared" si="63"/>
        <v>YER</v>
      </c>
      <c r="H4075">
        <f>IF(D4075=$D$2459,IF(E4075=1000,VLOOKUP(G4075,Brandesi!$A$2:$B$203,2,0),IF(E4075=5000,VLOOKUP(G4075,Brandesi!$D$2:$E$203,2,0),IF(E4075=10000,VLOOKUP(G4075,Brandesi!$G$2:$H$203,2,0)))))</f>
        <v>2501473.1882997798</v>
      </c>
    </row>
    <row r="4076" spans="1:8" x14ac:dyDescent="0.25">
      <c r="A4076" t="s">
        <v>4</v>
      </c>
      <c r="B4076" t="s">
        <v>767</v>
      </c>
      <c r="C4076" t="s">
        <v>571</v>
      </c>
      <c r="D4076" t="s">
        <v>1197</v>
      </c>
      <c r="E4076">
        <v>10000</v>
      </c>
      <c r="F4076" t="s">
        <v>1680</v>
      </c>
      <c r="G4076" t="str">
        <f t="shared" si="63"/>
        <v>USD</v>
      </c>
      <c r="H4076">
        <f>IF(D4076=$D$2459,IF(E4076=1000,VLOOKUP(G4076,Brandesi!$A$2:$B$203,2,0),IF(E4076=5000,VLOOKUP(G4076,Brandesi!$D$2:$E$203,2,0),IF(E4076=10000,VLOOKUP(G4076,Brandesi!$G$2:$H$203,2,0)))))</f>
        <v>10000</v>
      </c>
    </row>
    <row r="4077" spans="1:8" x14ac:dyDescent="0.25">
      <c r="A4077" t="s">
        <v>4</v>
      </c>
      <c r="B4077" t="s">
        <v>767</v>
      </c>
      <c r="C4077" t="s">
        <v>573</v>
      </c>
      <c r="D4077" t="s">
        <v>1197</v>
      </c>
      <c r="E4077">
        <v>10000</v>
      </c>
      <c r="F4077" t="s">
        <v>1680</v>
      </c>
      <c r="G4077" t="str">
        <f t="shared" si="63"/>
        <v>USD</v>
      </c>
      <c r="H4077">
        <f>IF(D4077=$D$2459,IF(E4077=1000,VLOOKUP(G4077,Brandesi!$A$2:$B$203,2,0),IF(E4077=5000,VLOOKUP(G4077,Brandesi!$D$2:$E$203,2,0),IF(E4077=10000,VLOOKUP(G4077,Brandesi!$G$2:$H$203,2,0)))))</f>
        <v>10000</v>
      </c>
    </row>
    <row r="4078" spans="1:8" x14ac:dyDescent="0.25">
      <c r="A4078" t="s">
        <v>18</v>
      </c>
      <c r="B4078" t="s">
        <v>1654</v>
      </c>
      <c r="C4078" t="s">
        <v>573</v>
      </c>
      <c r="D4078" t="s">
        <v>1197</v>
      </c>
      <c r="E4078">
        <v>10000</v>
      </c>
      <c r="F4078" t="s">
        <v>1680</v>
      </c>
      <c r="G4078" t="str">
        <f t="shared" si="63"/>
        <v>ZAR</v>
      </c>
      <c r="H4078">
        <f>IF(D4078=$D$2459,IF(E4078=1000,VLOOKUP(G4078,Brandesi!$A$2:$B$203,2,0),IF(E4078=5000,VLOOKUP(G4078,Brandesi!$D$2:$E$203,2,0),IF(E4078=10000,VLOOKUP(G4078,Brandesi!$G$2:$H$203,2,0)))))</f>
        <v>143999.61543205421</v>
      </c>
    </row>
    <row r="4079" spans="1:8" x14ac:dyDescent="0.25">
      <c r="A4079" t="s">
        <v>4</v>
      </c>
      <c r="B4079" t="s">
        <v>767</v>
      </c>
      <c r="C4079" t="s">
        <v>575</v>
      </c>
      <c r="D4079" t="s">
        <v>1197</v>
      </c>
      <c r="E4079">
        <v>10000</v>
      </c>
      <c r="F4079" t="s">
        <v>1680</v>
      </c>
      <c r="G4079" t="str">
        <f t="shared" si="63"/>
        <v>USD</v>
      </c>
      <c r="H4079">
        <f>IF(D4079=$D$2459,IF(E4079=1000,VLOOKUP(G4079,Brandesi!$A$2:$B$203,2,0),IF(E4079=5000,VLOOKUP(G4079,Brandesi!$D$2:$E$203,2,0),IF(E4079=10000,VLOOKUP(G4079,Brandesi!$G$2:$H$203,2,0)))))</f>
        <v>10000</v>
      </c>
    </row>
    <row r="4080" spans="1:8" x14ac:dyDescent="0.25">
      <c r="A4080" t="s">
        <v>18</v>
      </c>
      <c r="B4080" t="s">
        <v>1655</v>
      </c>
      <c r="C4080" t="s">
        <v>575</v>
      </c>
      <c r="D4080" t="s">
        <v>1197</v>
      </c>
      <c r="E4080">
        <v>10000</v>
      </c>
      <c r="F4080" t="s">
        <v>1680</v>
      </c>
      <c r="G4080" t="str">
        <f t="shared" si="63"/>
        <v>ZAR</v>
      </c>
      <c r="H4080">
        <f>IF(D4080=$D$2459,IF(E4080=1000,VLOOKUP(G4080,Brandesi!$A$2:$B$203,2,0),IF(E4080=5000,VLOOKUP(G4080,Brandesi!$D$2:$E$203,2,0),IF(E4080=10000,VLOOKUP(G4080,Brandesi!$G$2:$H$203,2,0)))))</f>
        <v>143999.61543205421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3"/>
  <sheetViews>
    <sheetView topLeftCell="A179" workbookViewId="0">
      <selection activeCell="B200" sqref="B200"/>
    </sheetView>
  </sheetViews>
  <sheetFormatPr defaultRowHeight="15" x14ac:dyDescent="0.25"/>
  <cols>
    <col min="5" max="5" width="12" bestFit="1" customWidth="1"/>
    <col min="6" max="6" width="12" customWidth="1"/>
  </cols>
  <sheetData>
    <row r="1" spans="1:8" x14ac:dyDescent="0.25">
      <c r="B1">
        <v>1000</v>
      </c>
      <c r="E1">
        <v>5000</v>
      </c>
      <c r="H1">
        <v>10000</v>
      </c>
    </row>
    <row r="2" spans="1:8" x14ac:dyDescent="0.25">
      <c r="A2" t="s">
        <v>1681</v>
      </c>
      <c r="B2">
        <v>2126.3298047665999</v>
      </c>
      <c r="D2" t="s">
        <v>1681</v>
      </c>
      <c r="E2">
        <v>10542.0068195401</v>
      </c>
      <c r="G2" t="s">
        <v>1681</v>
      </c>
      <c r="H2">
        <v>21084.0136390802</v>
      </c>
    </row>
    <row r="3" spans="1:8" x14ac:dyDescent="0.25">
      <c r="A3" t="s">
        <v>1682</v>
      </c>
      <c r="B3">
        <v>19022.349347282699</v>
      </c>
      <c r="D3" t="s">
        <v>1682</v>
      </c>
      <c r="E3">
        <v>94733.358176020498</v>
      </c>
      <c r="G3" t="s">
        <v>1682</v>
      </c>
      <c r="H3">
        <v>189466.716352041</v>
      </c>
    </row>
    <row r="4" spans="1:8" x14ac:dyDescent="0.25">
      <c r="A4" t="s">
        <v>1683</v>
      </c>
      <c r="B4">
        <v>21350082.462156899</v>
      </c>
      <c r="D4" t="s">
        <v>1683</v>
      </c>
      <c r="E4">
        <v>105580075.884297</v>
      </c>
      <c r="G4" t="s">
        <v>1683</v>
      </c>
      <c r="H4">
        <v>211160151.768594</v>
      </c>
    </row>
    <row r="5" spans="1:8" x14ac:dyDescent="0.25">
      <c r="A5" t="s">
        <v>1684</v>
      </c>
      <c r="B5">
        <v>879.40182314410004</v>
      </c>
      <c r="D5" t="s">
        <v>1684</v>
      </c>
      <c r="E5">
        <v>4319.6818861146503</v>
      </c>
      <c r="G5" t="s">
        <v>1684</v>
      </c>
      <c r="H5">
        <v>8639.3637722293006</v>
      </c>
    </row>
    <row r="6" spans="1:8" x14ac:dyDescent="0.25">
      <c r="A6" t="s">
        <v>1660</v>
      </c>
      <c r="B6">
        <v>13556.591716687701</v>
      </c>
      <c r="D6" t="s">
        <v>1660</v>
      </c>
      <c r="E6">
        <v>68245.311587410994</v>
      </c>
      <c r="G6" t="s">
        <v>1660</v>
      </c>
      <c r="H6">
        <v>136490.62317482199</v>
      </c>
    </row>
    <row r="7" spans="1:8" x14ac:dyDescent="0.25">
      <c r="A7" t="s">
        <v>1685</v>
      </c>
      <c r="B7">
        <v>1377.7281803357</v>
      </c>
      <c r="D7" t="s">
        <v>1685</v>
      </c>
      <c r="E7">
        <v>6793.939190993</v>
      </c>
      <c r="G7" t="s">
        <v>1685</v>
      </c>
      <c r="H7">
        <v>13587.878381986</v>
      </c>
    </row>
    <row r="8" spans="1:8" x14ac:dyDescent="0.25">
      <c r="A8" t="s">
        <v>1686</v>
      </c>
      <c r="B8">
        <v>1615979.31227687</v>
      </c>
      <c r="D8" t="s">
        <v>1686</v>
      </c>
      <c r="E8">
        <v>8085981.4380730502</v>
      </c>
      <c r="G8" t="s">
        <v>1686</v>
      </c>
      <c r="H8">
        <v>16171962.8761461</v>
      </c>
    </row>
    <row r="9" spans="1:8" x14ac:dyDescent="0.25">
      <c r="A9" t="s">
        <v>1687</v>
      </c>
      <c r="B9">
        <v>2000</v>
      </c>
      <c r="D9" t="s">
        <v>1687</v>
      </c>
      <c r="E9">
        <v>10000</v>
      </c>
      <c r="G9" t="s">
        <v>1687</v>
      </c>
      <c r="H9">
        <v>20000</v>
      </c>
    </row>
    <row r="10" spans="1:8" x14ac:dyDescent="0.25">
      <c r="A10" t="s">
        <v>1688</v>
      </c>
      <c r="B10">
        <v>24033.376311166001</v>
      </c>
      <c r="D10" t="s">
        <v>1688</v>
      </c>
      <c r="E10">
        <v>120039.03358510901</v>
      </c>
      <c r="G10" t="s">
        <v>1688</v>
      </c>
      <c r="H10">
        <v>240078.06717021801</v>
      </c>
    </row>
    <row r="11" spans="1:8" x14ac:dyDescent="0.25">
      <c r="A11" t="s">
        <v>1689</v>
      </c>
      <c r="B11">
        <v>3741354.0048386198</v>
      </c>
      <c r="D11" t="s">
        <v>1689</v>
      </c>
      <c r="E11">
        <v>18766164.080837049</v>
      </c>
      <c r="G11" t="s">
        <v>1689</v>
      </c>
      <c r="H11">
        <v>37532328.161674097</v>
      </c>
    </row>
    <row r="12" spans="1:8" x14ac:dyDescent="0.25">
      <c r="A12" t="s">
        <v>1690</v>
      </c>
      <c r="B12">
        <v>14724.258909375199</v>
      </c>
      <c r="D12" t="s">
        <v>1690</v>
      </c>
      <c r="E12">
        <v>71999.807716027004</v>
      </c>
      <c r="G12" t="s">
        <v>1690</v>
      </c>
      <c r="H12">
        <v>143999.61543205401</v>
      </c>
    </row>
    <row r="13" spans="1:8" x14ac:dyDescent="0.25">
      <c r="A13" t="s">
        <v>1691</v>
      </c>
      <c r="B13">
        <v>21350.082462156999</v>
      </c>
      <c r="D13" t="s">
        <v>1691</v>
      </c>
      <c r="E13">
        <v>105580.075884297</v>
      </c>
      <c r="G13" t="s">
        <v>1691</v>
      </c>
      <c r="H13">
        <v>211160.15176859399</v>
      </c>
    </row>
    <row r="14" spans="1:8" x14ac:dyDescent="0.25">
      <c r="A14" t="s">
        <v>1692</v>
      </c>
      <c r="B14">
        <v>1000</v>
      </c>
      <c r="D14" t="s">
        <v>1692</v>
      </c>
      <c r="E14">
        <v>5000</v>
      </c>
      <c r="G14" t="s">
        <v>1692</v>
      </c>
      <c r="H14">
        <v>10000</v>
      </c>
    </row>
    <row r="15" spans="1:8" x14ac:dyDescent="0.25">
      <c r="A15" t="s">
        <v>1693</v>
      </c>
      <c r="B15">
        <v>1000</v>
      </c>
      <c r="D15" t="s">
        <v>1693</v>
      </c>
      <c r="E15">
        <v>5000</v>
      </c>
      <c r="G15" t="s">
        <v>1693</v>
      </c>
      <c r="H15">
        <v>10000</v>
      </c>
    </row>
    <row r="16" spans="1:8" x14ac:dyDescent="0.25">
      <c r="A16" t="s">
        <v>1694</v>
      </c>
      <c r="B16">
        <v>18003.911096607098</v>
      </c>
      <c r="D16" t="s">
        <v>1694</v>
      </c>
      <c r="E16">
        <v>90264.939616829506</v>
      </c>
      <c r="G16" t="s">
        <v>1694</v>
      </c>
      <c r="H16">
        <v>180529.87923365901</v>
      </c>
    </row>
    <row r="17" spans="1:8" x14ac:dyDescent="0.25">
      <c r="A17" t="s">
        <v>1694</v>
      </c>
      <c r="B17">
        <v>18003.911096607098</v>
      </c>
      <c r="D17" t="s">
        <v>1694</v>
      </c>
      <c r="E17">
        <v>90264.939616829506</v>
      </c>
      <c r="G17" t="s">
        <v>1694</v>
      </c>
      <c r="H17">
        <v>180529.87923365901</v>
      </c>
    </row>
    <row r="18" spans="1:8" x14ac:dyDescent="0.25">
      <c r="A18" t="s">
        <v>1695</v>
      </c>
      <c r="B18">
        <v>1191686.12069439</v>
      </c>
      <c r="D18" t="s">
        <v>1695</v>
      </c>
      <c r="E18">
        <v>5932922.4179266496</v>
      </c>
      <c r="G18" t="s">
        <v>1695</v>
      </c>
      <c r="H18">
        <v>11865844.835853299</v>
      </c>
    </row>
    <row r="19" spans="1:8" x14ac:dyDescent="0.25">
      <c r="A19" t="s">
        <v>1696</v>
      </c>
      <c r="B19">
        <v>26500</v>
      </c>
      <c r="D19" t="s">
        <v>1696</v>
      </c>
      <c r="E19">
        <v>132500</v>
      </c>
      <c r="G19" t="s">
        <v>1696</v>
      </c>
      <c r="H19">
        <v>265000</v>
      </c>
    </row>
    <row r="20" spans="1:8" x14ac:dyDescent="0.25">
      <c r="A20" t="s">
        <v>1697</v>
      </c>
      <c r="B20">
        <v>48162.344217424303</v>
      </c>
      <c r="D20" t="s">
        <v>1697</v>
      </c>
      <c r="E20">
        <v>240508.0354862955</v>
      </c>
      <c r="G20" t="s">
        <v>1697</v>
      </c>
      <c r="H20">
        <v>481016.070972591</v>
      </c>
    </row>
    <row r="21" spans="1:8" x14ac:dyDescent="0.25">
      <c r="A21" t="s">
        <v>1698</v>
      </c>
      <c r="B21">
        <v>30767.509464897401</v>
      </c>
      <c r="D21" t="s">
        <v>1698</v>
      </c>
      <c r="E21">
        <v>153293.29448359201</v>
      </c>
      <c r="G21" t="s">
        <v>1698</v>
      </c>
      <c r="H21">
        <v>306586.58896718401</v>
      </c>
    </row>
    <row r="22" spans="1:8" x14ac:dyDescent="0.25">
      <c r="A22" t="s">
        <v>1699</v>
      </c>
      <c r="B22">
        <v>103791.012312319</v>
      </c>
      <c r="D22" t="s">
        <v>1699</v>
      </c>
      <c r="E22">
        <v>509583.11213551002</v>
      </c>
      <c r="G22" t="s">
        <v>1699</v>
      </c>
      <c r="H22">
        <v>1019166.22427102</v>
      </c>
    </row>
    <row r="23" spans="1:8" x14ac:dyDescent="0.25">
      <c r="A23" t="s">
        <v>1700</v>
      </c>
      <c r="B23">
        <v>4105.1461019485996</v>
      </c>
      <c r="D23" t="s">
        <v>1700</v>
      </c>
      <c r="E23">
        <v>20489.4725785792</v>
      </c>
      <c r="G23" t="s">
        <v>1700</v>
      </c>
      <c r="H23">
        <v>40978.9451571584</v>
      </c>
    </row>
    <row r="24" spans="1:8" x14ac:dyDescent="0.25">
      <c r="A24" t="s">
        <v>1701</v>
      </c>
      <c r="B24">
        <v>786.66421076740005</v>
      </c>
      <c r="D24" t="s">
        <v>1701</v>
      </c>
      <c r="E24">
        <v>3874.5876950197498</v>
      </c>
      <c r="G24" t="s">
        <v>1701</v>
      </c>
      <c r="H24">
        <v>7749.1753900394997</v>
      </c>
    </row>
    <row r="25" spans="1:8" x14ac:dyDescent="0.25">
      <c r="A25" t="s">
        <v>1702</v>
      </c>
      <c r="B25">
        <v>576849.78170410905</v>
      </c>
      <c r="D25" t="s">
        <v>1702</v>
      </c>
      <c r="E25">
        <v>2833525.5709701101</v>
      </c>
      <c r="G25" t="s">
        <v>1702</v>
      </c>
      <c r="H25">
        <v>5667051.1419402203</v>
      </c>
    </row>
    <row r="26" spans="1:8" x14ac:dyDescent="0.25">
      <c r="A26" t="s">
        <v>1703</v>
      </c>
      <c r="B26">
        <v>31319.458364884402</v>
      </c>
      <c r="D26" t="s">
        <v>1703</v>
      </c>
      <c r="E26">
        <v>158027.14783324351</v>
      </c>
      <c r="G26" t="s">
        <v>1703</v>
      </c>
      <c r="H26">
        <v>316054.29566648701</v>
      </c>
    </row>
    <row r="27" spans="1:8" x14ac:dyDescent="0.25">
      <c r="A27" t="s">
        <v>1704</v>
      </c>
      <c r="B27">
        <v>96971.639038095702</v>
      </c>
      <c r="D27" t="s">
        <v>1704</v>
      </c>
      <c r="E27">
        <v>476331.32158186298</v>
      </c>
      <c r="G27" t="s">
        <v>1704</v>
      </c>
      <c r="H27">
        <v>952662.64316372597</v>
      </c>
    </row>
    <row r="28" spans="1:8" x14ac:dyDescent="0.25">
      <c r="A28" t="s">
        <v>1705</v>
      </c>
      <c r="B28">
        <v>384.5</v>
      </c>
      <c r="D28" t="s">
        <v>1705</v>
      </c>
      <c r="E28">
        <v>1922.5</v>
      </c>
      <c r="G28" t="s">
        <v>1705</v>
      </c>
      <c r="H28">
        <v>3845</v>
      </c>
    </row>
    <row r="29" spans="1:8" x14ac:dyDescent="0.25">
      <c r="A29" t="s">
        <v>1706</v>
      </c>
      <c r="B29">
        <v>100784.27645243899</v>
      </c>
      <c r="D29" t="s">
        <v>1706</v>
      </c>
      <c r="E29">
        <v>504560.06147638999</v>
      </c>
      <c r="G29" t="s">
        <v>1706</v>
      </c>
      <c r="H29">
        <v>1009120.12295278</v>
      </c>
    </row>
    <row r="30" spans="1:8" x14ac:dyDescent="0.25">
      <c r="A30" t="s">
        <v>1668</v>
      </c>
      <c r="B30">
        <v>9195.1137840722004</v>
      </c>
      <c r="D30" t="s">
        <v>1668</v>
      </c>
      <c r="E30">
        <v>45466.004245522003</v>
      </c>
      <c r="G30" t="s">
        <v>1668</v>
      </c>
      <c r="H30">
        <v>90932.008491044005</v>
      </c>
    </row>
    <row r="31" spans="1:8" x14ac:dyDescent="0.25">
      <c r="A31" t="s">
        <v>1707</v>
      </c>
      <c r="B31">
        <v>70030.146770285195</v>
      </c>
      <c r="D31" t="s">
        <v>1707</v>
      </c>
      <c r="E31">
        <v>349214.6524712845</v>
      </c>
      <c r="G31" t="s">
        <v>1707</v>
      </c>
      <c r="H31">
        <v>698429.304942569</v>
      </c>
    </row>
    <row r="32" spans="1:8" x14ac:dyDescent="0.25">
      <c r="A32" t="s">
        <v>1708</v>
      </c>
      <c r="B32">
        <v>8938461.1205832399</v>
      </c>
      <c r="D32" t="s">
        <v>1708</v>
      </c>
      <c r="E32">
        <v>45351361.024065152</v>
      </c>
      <c r="G32" t="s">
        <v>1708</v>
      </c>
      <c r="H32">
        <v>90702722.048130304</v>
      </c>
    </row>
    <row r="33" spans="1:8" x14ac:dyDescent="0.25">
      <c r="A33" t="s">
        <v>1659</v>
      </c>
      <c r="B33">
        <v>59007.651402818599</v>
      </c>
      <c r="D33" t="s">
        <v>1659</v>
      </c>
      <c r="E33">
        <v>298067.24086617603</v>
      </c>
      <c r="G33" t="s">
        <v>1659</v>
      </c>
      <c r="H33">
        <v>596134.48173235205</v>
      </c>
    </row>
    <row r="34" spans="1:8" x14ac:dyDescent="0.25">
      <c r="A34" t="s">
        <v>1659</v>
      </c>
      <c r="B34">
        <v>59007.651402818599</v>
      </c>
      <c r="D34" t="s">
        <v>1659</v>
      </c>
      <c r="E34">
        <v>298067.24086617603</v>
      </c>
      <c r="G34" t="s">
        <v>1659</v>
      </c>
      <c r="H34">
        <v>596134.48173235205</v>
      </c>
    </row>
    <row r="35" spans="1:8" x14ac:dyDescent="0.25">
      <c r="A35" t="s">
        <v>1709</v>
      </c>
      <c r="B35">
        <v>8750</v>
      </c>
      <c r="D35" t="s">
        <v>1709</v>
      </c>
      <c r="E35">
        <v>43750</v>
      </c>
      <c r="G35" t="s">
        <v>1709</v>
      </c>
      <c r="H35">
        <v>87500</v>
      </c>
    </row>
    <row r="36" spans="1:8" x14ac:dyDescent="0.25">
      <c r="A36" t="s">
        <v>1710</v>
      </c>
      <c r="B36">
        <v>29720.162576099701</v>
      </c>
      <c r="D36" t="s">
        <v>1710</v>
      </c>
      <c r="E36">
        <v>149905.45630908851</v>
      </c>
      <c r="G36" t="s">
        <v>1710</v>
      </c>
      <c r="H36">
        <v>299810.91261817701</v>
      </c>
    </row>
    <row r="37" spans="1:8" x14ac:dyDescent="0.25">
      <c r="A37" t="s">
        <v>1711</v>
      </c>
      <c r="B37">
        <v>3640</v>
      </c>
      <c r="D37" t="s">
        <v>1711</v>
      </c>
      <c r="E37">
        <v>18200</v>
      </c>
      <c r="G37" t="s">
        <v>1711</v>
      </c>
      <c r="H37">
        <v>36400</v>
      </c>
    </row>
    <row r="38" spans="1:8" x14ac:dyDescent="0.25">
      <c r="A38" t="s">
        <v>1712</v>
      </c>
      <c r="B38">
        <v>41945973.578537397</v>
      </c>
      <c r="D38" t="s">
        <v>1712</v>
      </c>
      <c r="E38">
        <v>209447345.08139151</v>
      </c>
      <c r="G38" t="s">
        <v>1712</v>
      </c>
      <c r="H38">
        <v>418894690.16278303</v>
      </c>
    </row>
    <row r="39" spans="1:8" x14ac:dyDescent="0.25">
      <c r="A39" t="s">
        <v>1684</v>
      </c>
      <c r="B39">
        <v>879.40182314410004</v>
      </c>
      <c r="D39" t="s">
        <v>1684</v>
      </c>
      <c r="E39">
        <v>4319.6818861146503</v>
      </c>
      <c r="G39" t="s">
        <v>1684</v>
      </c>
      <c r="H39">
        <v>8639.3637722293006</v>
      </c>
    </row>
    <row r="40" spans="1:8" x14ac:dyDescent="0.25">
      <c r="A40" t="s">
        <v>1713</v>
      </c>
      <c r="B40">
        <v>1.1156999878</v>
      </c>
      <c r="D40" t="s">
        <v>1713</v>
      </c>
      <c r="E40">
        <v>5.4358073340999997</v>
      </c>
      <c r="G40" t="s">
        <v>1713</v>
      </c>
      <c r="H40">
        <v>10.871614668199999</v>
      </c>
    </row>
    <row r="41" spans="1:8" x14ac:dyDescent="0.25">
      <c r="A41" t="s">
        <v>1714</v>
      </c>
      <c r="B41">
        <v>33198.190067067</v>
      </c>
      <c r="D41" t="s">
        <v>1714</v>
      </c>
      <c r="E41">
        <v>163283.233699509</v>
      </c>
      <c r="G41" t="s">
        <v>1714</v>
      </c>
      <c r="H41">
        <v>326566.467399018</v>
      </c>
    </row>
    <row r="42" spans="1:8" x14ac:dyDescent="0.25">
      <c r="A42" t="s">
        <v>1715</v>
      </c>
      <c r="B42">
        <v>7793642.7754727202</v>
      </c>
      <c r="D42" t="s">
        <v>1715</v>
      </c>
      <c r="E42">
        <v>39011453.747318953</v>
      </c>
      <c r="G42" t="s">
        <v>1715</v>
      </c>
      <c r="H42">
        <v>78022907.494637907</v>
      </c>
    </row>
    <row r="43" spans="1:8" x14ac:dyDescent="0.25">
      <c r="A43" t="s">
        <v>1716</v>
      </c>
      <c r="B43">
        <v>104940.55168745101</v>
      </c>
      <c r="D43" t="s">
        <v>1716</v>
      </c>
      <c r="E43">
        <v>515475.16540559003</v>
      </c>
      <c r="G43" t="s">
        <v>1716</v>
      </c>
      <c r="H43">
        <v>1030950.3308111801</v>
      </c>
    </row>
    <row r="44" spans="1:8" x14ac:dyDescent="0.25">
      <c r="A44" t="s">
        <v>1717</v>
      </c>
      <c r="B44">
        <v>84424.1433560273</v>
      </c>
      <c r="D44" t="s">
        <v>1717</v>
      </c>
      <c r="E44">
        <v>418953.574849431</v>
      </c>
      <c r="G44" t="s">
        <v>1717</v>
      </c>
      <c r="H44">
        <v>837907.14969886199</v>
      </c>
    </row>
    <row r="45" spans="1:8" x14ac:dyDescent="0.25">
      <c r="A45" t="s">
        <v>1718</v>
      </c>
      <c r="B45">
        <v>1390.3141285116999</v>
      </c>
      <c r="D45" t="s">
        <v>1718</v>
      </c>
      <c r="E45">
        <v>6956.98384917355</v>
      </c>
      <c r="G45" t="s">
        <v>1718</v>
      </c>
      <c r="H45">
        <v>13913.9676983471</v>
      </c>
    </row>
    <row r="46" spans="1:8" x14ac:dyDescent="0.25">
      <c r="A46" t="s">
        <v>1719</v>
      </c>
      <c r="B46">
        <v>303.41139026870002</v>
      </c>
      <c r="D46" t="s">
        <v>1719</v>
      </c>
      <c r="E46">
        <v>1516.5812324769499</v>
      </c>
      <c r="G46" t="s">
        <v>1719</v>
      </c>
      <c r="H46">
        <v>3033.1624649538999</v>
      </c>
    </row>
    <row r="47" spans="1:8" x14ac:dyDescent="0.25">
      <c r="A47" t="s">
        <v>1720</v>
      </c>
      <c r="B47">
        <v>1.2603021555</v>
      </c>
      <c r="D47" t="s">
        <v>1720</v>
      </c>
      <c r="E47">
        <v>6.3077085760999996</v>
      </c>
      <c r="G47" t="s">
        <v>1720</v>
      </c>
      <c r="H47">
        <v>12.615417152199999</v>
      </c>
    </row>
    <row r="48" spans="1:8" x14ac:dyDescent="0.25">
      <c r="A48" t="s">
        <v>1721</v>
      </c>
      <c r="B48">
        <v>66859.423405277805</v>
      </c>
      <c r="D48" t="s">
        <v>1721</v>
      </c>
      <c r="E48">
        <v>336598.32572402799</v>
      </c>
      <c r="G48" t="s">
        <v>1721</v>
      </c>
      <c r="H48">
        <v>673196.65144805599</v>
      </c>
    </row>
    <row r="49" spans="1:8" x14ac:dyDescent="0.25">
      <c r="A49" t="s">
        <v>1722</v>
      </c>
      <c r="B49">
        <v>108327.71312761201</v>
      </c>
      <c r="D49" t="s">
        <v>1722</v>
      </c>
      <c r="E49">
        <v>536577.62405808002</v>
      </c>
      <c r="G49" t="s">
        <v>1722</v>
      </c>
      <c r="H49">
        <v>1073155.24811616</v>
      </c>
    </row>
    <row r="50" spans="1:8" x14ac:dyDescent="0.25">
      <c r="A50" t="s">
        <v>1684</v>
      </c>
      <c r="B50">
        <v>879.40182314410004</v>
      </c>
      <c r="D50" t="s">
        <v>1684</v>
      </c>
      <c r="E50">
        <v>4319.6818861146503</v>
      </c>
      <c r="G50" t="s">
        <v>1684</v>
      </c>
      <c r="H50">
        <v>8639.3637722293006</v>
      </c>
    </row>
    <row r="51" spans="1:8" x14ac:dyDescent="0.25">
      <c r="A51" t="s">
        <v>1723</v>
      </c>
      <c r="B51">
        <v>54064.435487964103</v>
      </c>
      <c r="D51" t="s">
        <v>1723</v>
      </c>
      <c r="E51">
        <v>265555.61482234002</v>
      </c>
      <c r="G51" t="s">
        <v>1723</v>
      </c>
      <c r="H51">
        <v>531111.22964468005</v>
      </c>
    </row>
    <row r="52" spans="1:8" x14ac:dyDescent="0.25">
      <c r="A52" t="s">
        <v>1724</v>
      </c>
      <c r="B52">
        <v>119408.778687445</v>
      </c>
      <c r="D52" t="s">
        <v>1724</v>
      </c>
      <c r="E52">
        <v>595268.14651363995</v>
      </c>
      <c r="G52" t="s">
        <v>1724</v>
      </c>
      <c r="H52">
        <v>1190536.2930272799</v>
      </c>
    </row>
    <row r="53" spans="1:8" x14ac:dyDescent="0.25">
      <c r="A53" t="s">
        <v>1725</v>
      </c>
      <c r="B53">
        <v>1000</v>
      </c>
      <c r="D53" t="s">
        <v>1725</v>
      </c>
      <c r="E53">
        <v>5000</v>
      </c>
      <c r="G53" t="s">
        <v>1725</v>
      </c>
      <c r="H53">
        <v>10000</v>
      </c>
    </row>
    <row r="54" spans="1:8" x14ac:dyDescent="0.25">
      <c r="A54" t="s">
        <v>1726</v>
      </c>
      <c r="B54">
        <v>1375.7521687101</v>
      </c>
      <c r="D54" t="s">
        <v>1726</v>
      </c>
      <c r="E54">
        <v>6827.6418985636501</v>
      </c>
      <c r="G54" t="s">
        <v>1726</v>
      </c>
      <c r="H54">
        <v>13655.2837971273</v>
      </c>
    </row>
    <row r="55" spans="1:8" x14ac:dyDescent="0.25">
      <c r="A55" t="s">
        <v>1727</v>
      </c>
      <c r="B55">
        <v>786.66421076740005</v>
      </c>
      <c r="D55" t="s">
        <v>1727</v>
      </c>
      <c r="E55">
        <v>3874.5876950197498</v>
      </c>
      <c r="G55" t="s">
        <v>1727</v>
      </c>
      <c r="H55">
        <v>7749.1753900394997</v>
      </c>
    </row>
    <row r="56" spans="1:8" x14ac:dyDescent="0.25">
      <c r="A56" t="s">
        <v>1728</v>
      </c>
      <c r="B56">
        <v>69491.281181359198</v>
      </c>
      <c r="D56" t="s">
        <v>1728</v>
      </c>
      <c r="E56">
        <v>347276.98120735202</v>
      </c>
      <c r="G56" t="s">
        <v>1728</v>
      </c>
      <c r="H56">
        <v>694553.96241470403</v>
      </c>
    </row>
    <row r="57" spans="1:8" x14ac:dyDescent="0.25">
      <c r="A57" t="s">
        <v>1729</v>
      </c>
      <c r="B57">
        <v>576849.78170410905</v>
      </c>
      <c r="D57" t="s">
        <v>1729</v>
      </c>
      <c r="E57">
        <v>2833525.5709701101</v>
      </c>
      <c r="G57" t="s">
        <v>1729</v>
      </c>
      <c r="H57">
        <v>5667051.1419402203</v>
      </c>
    </row>
    <row r="58" spans="1:8" x14ac:dyDescent="0.25">
      <c r="A58" t="s">
        <v>1730</v>
      </c>
      <c r="B58">
        <v>68.181908866100002</v>
      </c>
      <c r="D58" t="s">
        <v>1730</v>
      </c>
      <c r="E58">
        <v>338.25875847104999</v>
      </c>
      <c r="G58" t="s">
        <v>1730</v>
      </c>
      <c r="H58">
        <v>676.51751694209997</v>
      </c>
    </row>
    <row r="59" spans="1:8" x14ac:dyDescent="0.25">
      <c r="A59" t="s">
        <v>1684</v>
      </c>
      <c r="B59">
        <v>879.40182314410004</v>
      </c>
      <c r="D59" t="s">
        <v>1684</v>
      </c>
      <c r="E59">
        <v>4319.6818861146503</v>
      </c>
      <c r="G59" t="s">
        <v>1684</v>
      </c>
      <c r="H59">
        <v>8639.3637722293006</v>
      </c>
    </row>
    <row r="60" spans="1:8" x14ac:dyDescent="0.25">
      <c r="A60" t="s">
        <v>1731</v>
      </c>
      <c r="B60">
        <v>997.38251564389998</v>
      </c>
      <c r="D60" t="s">
        <v>1731</v>
      </c>
      <c r="E60">
        <v>4922.3461391420997</v>
      </c>
      <c r="G60" t="s">
        <v>1731</v>
      </c>
      <c r="H60">
        <v>9844.6922782841993</v>
      </c>
    </row>
    <row r="61" spans="1:8" x14ac:dyDescent="0.25">
      <c r="A61" t="s">
        <v>1657</v>
      </c>
      <c r="B61">
        <v>6525.5754718172002</v>
      </c>
      <c r="D61" t="s">
        <v>1657</v>
      </c>
      <c r="E61">
        <v>32072.572609644099</v>
      </c>
      <c r="G61" t="s">
        <v>1657</v>
      </c>
      <c r="H61">
        <v>64145.145219288199</v>
      </c>
    </row>
    <row r="62" spans="1:8" x14ac:dyDescent="0.25">
      <c r="A62" t="s">
        <v>1684</v>
      </c>
      <c r="B62">
        <v>879.40182314410004</v>
      </c>
      <c r="D62" t="s">
        <v>1684</v>
      </c>
      <c r="E62">
        <v>4319.6818861146503</v>
      </c>
      <c r="G62" t="s">
        <v>1684</v>
      </c>
      <c r="H62">
        <v>8639.3637722293006</v>
      </c>
    </row>
    <row r="63" spans="1:8" x14ac:dyDescent="0.25">
      <c r="A63" t="s">
        <v>1732</v>
      </c>
      <c r="B63">
        <v>177993.99754015799</v>
      </c>
      <c r="D63" t="s">
        <v>1732</v>
      </c>
      <c r="E63">
        <v>889981.88103292498</v>
      </c>
      <c r="G63" t="s">
        <v>1732</v>
      </c>
      <c r="H63">
        <v>1779963.76206585</v>
      </c>
    </row>
    <row r="64" spans="1:8" x14ac:dyDescent="0.25">
      <c r="A64" t="s">
        <v>1733</v>
      </c>
      <c r="B64">
        <v>2286266.4260488199</v>
      </c>
      <c r="D64" t="s">
        <v>1733</v>
      </c>
      <c r="E64">
        <v>11432259.6053911</v>
      </c>
      <c r="G64" t="s">
        <v>1733</v>
      </c>
      <c r="H64">
        <v>22864519.2107822</v>
      </c>
    </row>
    <row r="65" spans="1:8" x14ac:dyDescent="0.25">
      <c r="A65" t="s">
        <v>1734</v>
      </c>
      <c r="B65">
        <v>23197258.4987549</v>
      </c>
      <c r="D65" t="s">
        <v>1734</v>
      </c>
      <c r="E65">
        <v>116391082.6000075</v>
      </c>
      <c r="G65" t="s">
        <v>1734</v>
      </c>
      <c r="H65">
        <v>232782165.20001501</v>
      </c>
    </row>
    <row r="66" spans="1:8" x14ac:dyDescent="0.25">
      <c r="A66" t="s">
        <v>1735</v>
      </c>
      <c r="B66">
        <v>0.85083915180000003</v>
      </c>
      <c r="D66" t="s">
        <v>1735</v>
      </c>
      <c r="E66">
        <v>4.1808526055000002</v>
      </c>
      <c r="G66" t="s">
        <v>1735</v>
      </c>
      <c r="H66">
        <v>8.3617052110000003</v>
      </c>
    </row>
    <row r="67" spans="1:8" x14ac:dyDescent="0.25">
      <c r="A67" t="s">
        <v>1736</v>
      </c>
      <c r="B67">
        <v>1377.7281803357</v>
      </c>
      <c r="D67" t="s">
        <v>1736</v>
      </c>
      <c r="E67">
        <v>6793.939190993</v>
      </c>
      <c r="G67" t="s">
        <v>1736</v>
      </c>
      <c r="H67">
        <v>13587.878381986</v>
      </c>
    </row>
    <row r="68" spans="1:8" x14ac:dyDescent="0.25">
      <c r="A68" t="s">
        <v>1737</v>
      </c>
      <c r="B68">
        <v>4069896.0468235901</v>
      </c>
      <c r="D68" t="s">
        <v>1737</v>
      </c>
      <c r="E68">
        <v>20343264.095277049</v>
      </c>
      <c r="G68" t="s">
        <v>1737</v>
      </c>
      <c r="H68">
        <v>40686528.190554097</v>
      </c>
    </row>
    <row r="69" spans="1:8" x14ac:dyDescent="0.25">
      <c r="A69" t="s">
        <v>1738</v>
      </c>
      <c r="B69">
        <v>14607081.8738453</v>
      </c>
      <c r="D69" t="s">
        <v>1738</v>
      </c>
      <c r="E69">
        <v>72898388.976842999</v>
      </c>
      <c r="G69" t="s">
        <v>1738</v>
      </c>
      <c r="H69">
        <v>145796777.953686</v>
      </c>
    </row>
    <row r="70" spans="1:8" x14ac:dyDescent="0.25">
      <c r="A70" t="s">
        <v>1739</v>
      </c>
      <c r="B70">
        <v>820.0000349828</v>
      </c>
      <c r="D70" t="s">
        <v>1739</v>
      </c>
      <c r="E70">
        <v>4099.9998653623497</v>
      </c>
      <c r="G70" t="s">
        <v>1739</v>
      </c>
      <c r="H70">
        <v>8199.9997307246995</v>
      </c>
    </row>
    <row r="71" spans="1:8" x14ac:dyDescent="0.25">
      <c r="A71" t="s">
        <v>1740</v>
      </c>
      <c r="B71">
        <v>10802.2987321622</v>
      </c>
      <c r="D71" t="s">
        <v>1740</v>
      </c>
      <c r="E71">
        <v>53424.190218552503</v>
      </c>
      <c r="G71" t="s">
        <v>1740</v>
      </c>
      <c r="H71">
        <v>106848.38043710501</v>
      </c>
    </row>
    <row r="72" spans="1:8" x14ac:dyDescent="0.25">
      <c r="A72" t="s">
        <v>1741</v>
      </c>
      <c r="B72">
        <v>786.66421076740005</v>
      </c>
      <c r="D72" t="s">
        <v>1741</v>
      </c>
      <c r="E72">
        <v>3874.5876950197498</v>
      </c>
      <c r="G72" t="s">
        <v>1741</v>
      </c>
      <c r="H72">
        <v>7749.1753900394997</v>
      </c>
    </row>
    <row r="73" spans="1:8" x14ac:dyDescent="0.25">
      <c r="A73" t="s">
        <v>1684</v>
      </c>
      <c r="B73">
        <v>879.40182314410004</v>
      </c>
      <c r="D73" t="s">
        <v>1684</v>
      </c>
      <c r="E73">
        <v>4319.6818861146503</v>
      </c>
      <c r="G73" t="s">
        <v>1684</v>
      </c>
      <c r="H73">
        <v>8639.3637722293006</v>
      </c>
    </row>
    <row r="74" spans="1:8" x14ac:dyDescent="0.25">
      <c r="A74" t="s">
        <v>1742</v>
      </c>
      <c r="B74">
        <v>9420.0073324721998</v>
      </c>
      <c r="D74" t="s">
        <v>1742</v>
      </c>
      <c r="E74">
        <v>47101.35956030275</v>
      </c>
      <c r="G74" t="s">
        <v>1742</v>
      </c>
      <c r="H74">
        <v>94202.719120605499</v>
      </c>
    </row>
    <row r="75" spans="1:8" x14ac:dyDescent="0.25">
      <c r="A75" t="s">
        <v>1743</v>
      </c>
      <c r="B75">
        <v>864740.87617800699</v>
      </c>
      <c r="D75" t="s">
        <v>1743</v>
      </c>
      <c r="E75">
        <v>4326010.8568388252</v>
      </c>
      <c r="G75" t="s">
        <v>1743</v>
      </c>
      <c r="H75">
        <v>8652021.7136776503</v>
      </c>
    </row>
    <row r="76" spans="1:8" x14ac:dyDescent="0.25">
      <c r="A76" t="s">
        <v>1663</v>
      </c>
      <c r="B76">
        <v>6557.3424081533003</v>
      </c>
      <c r="D76" t="s">
        <v>1663</v>
      </c>
      <c r="E76">
        <v>32218.93545441475</v>
      </c>
      <c r="G76" t="s">
        <v>1663</v>
      </c>
      <c r="H76">
        <v>64437.8709088295</v>
      </c>
    </row>
    <row r="77" spans="1:8" x14ac:dyDescent="0.25">
      <c r="A77" t="s">
        <v>1744</v>
      </c>
      <c r="B77">
        <v>1719.9604677599</v>
      </c>
      <c r="D77" t="s">
        <v>1744</v>
      </c>
      <c r="E77">
        <v>8448.5634233196506</v>
      </c>
      <c r="G77" t="s">
        <v>1744</v>
      </c>
      <c r="H77">
        <v>16897.126846639301</v>
      </c>
    </row>
    <row r="78" spans="1:8" x14ac:dyDescent="0.25">
      <c r="A78" t="s">
        <v>1745</v>
      </c>
      <c r="B78">
        <v>1524014.3613421901</v>
      </c>
      <c r="D78" t="s">
        <v>1745</v>
      </c>
      <c r="E78">
        <v>7540004.6818719497</v>
      </c>
      <c r="G78" t="s">
        <v>1745</v>
      </c>
      <c r="H78">
        <v>15080009.363743899</v>
      </c>
    </row>
    <row r="79" spans="1:8" x14ac:dyDescent="0.25">
      <c r="A79" t="s">
        <v>1665</v>
      </c>
      <c r="B79">
        <v>8481.7112017844993</v>
      </c>
      <c r="D79" t="s">
        <v>1665</v>
      </c>
      <c r="E79">
        <v>42009.285759748651</v>
      </c>
      <c r="G79" t="s">
        <v>1665</v>
      </c>
      <c r="H79">
        <v>84018.571519497302</v>
      </c>
    </row>
    <row r="80" spans="1:8" x14ac:dyDescent="0.25">
      <c r="A80" t="s">
        <v>1746</v>
      </c>
      <c r="B80">
        <v>515010.97249837097</v>
      </c>
      <c r="D80" t="s">
        <v>1746</v>
      </c>
      <c r="E80">
        <v>2575207.156117965</v>
      </c>
      <c r="G80" t="s">
        <v>1746</v>
      </c>
      <c r="H80">
        <v>5150414.31223593</v>
      </c>
    </row>
    <row r="81" spans="1:8" x14ac:dyDescent="0.25">
      <c r="A81" t="s">
        <v>1747</v>
      </c>
      <c r="B81">
        <v>0.15874375590000001</v>
      </c>
      <c r="D81" t="s">
        <v>1747</v>
      </c>
      <c r="E81">
        <v>0.77238471230000005</v>
      </c>
      <c r="G81" t="s">
        <v>1747</v>
      </c>
      <c r="H81">
        <v>1.5447694246000001</v>
      </c>
    </row>
    <row r="82" spans="1:8" x14ac:dyDescent="0.25">
      <c r="A82" t="s">
        <v>1748</v>
      </c>
      <c r="B82">
        <v>160491.77829182101</v>
      </c>
      <c r="D82" t="s">
        <v>1748</v>
      </c>
      <c r="E82">
        <v>803035.94142626005</v>
      </c>
      <c r="G82" t="s">
        <v>1748</v>
      </c>
      <c r="H82">
        <v>1606071.8828525201</v>
      </c>
    </row>
    <row r="83" spans="1:8" x14ac:dyDescent="0.25">
      <c r="A83" t="s">
        <v>1662</v>
      </c>
      <c r="B83">
        <v>22634.197677808199</v>
      </c>
      <c r="D83" t="s">
        <v>1662</v>
      </c>
      <c r="E83">
        <v>111167.8784355735</v>
      </c>
      <c r="G83" t="s">
        <v>1662</v>
      </c>
      <c r="H83">
        <v>222335.75687114699</v>
      </c>
    </row>
    <row r="84" spans="1:8" x14ac:dyDescent="0.25">
      <c r="A84" t="s">
        <v>1684</v>
      </c>
      <c r="B84">
        <v>879.40182314410004</v>
      </c>
      <c r="D84" t="s">
        <v>1684</v>
      </c>
      <c r="E84">
        <v>4319.6818861146503</v>
      </c>
      <c r="G84" t="s">
        <v>1684</v>
      </c>
      <c r="H84">
        <v>8639.3637722293006</v>
      </c>
    </row>
    <row r="85" spans="1:8" x14ac:dyDescent="0.25">
      <c r="A85" t="s">
        <v>1684</v>
      </c>
      <c r="B85">
        <v>879.40182314410004</v>
      </c>
      <c r="D85" t="s">
        <v>1684</v>
      </c>
      <c r="E85">
        <v>4319.6818861146503</v>
      </c>
      <c r="G85" t="s">
        <v>1684</v>
      </c>
      <c r="H85">
        <v>8639.3637722293006</v>
      </c>
    </row>
    <row r="86" spans="1:8" x14ac:dyDescent="0.25">
      <c r="A86" t="s">
        <v>1749</v>
      </c>
      <c r="B86">
        <v>2702.4702893137001</v>
      </c>
      <c r="D86" t="s">
        <v>1749</v>
      </c>
      <c r="E86">
        <v>13512.355242806199</v>
      </c>
      <c r="G86" t="s">
        <v>1749</v>
      </c>
      <c r="H86">
        <v>27024.710485612399</v>
      </c>
    </row>
    <row r="87" spans="1:8" x14ac:dyDescent="0.25">
      <c r="A87" t="s">
        <v>1750</v>
      </c>
      <c r="B87">
        <v>67025.071222062703</v>
      </c>
      <c r="D87" t="s">
        <v>1750</v>
      </c>
      <c r="E87">
        <v>339890.88235458703</v>
      </c>
      <c r="G87" t="s">
        <v>1750</v>
      </c>
      <c r="H87">
        <v>679781.76470917405</v>
      </c>
    </row>
    <row r="88" spans="1:8" x14ac:dyDescent="0.25">
      <c r="A88" t="s">
        <v>1751</v>
      </c>
      <c r="B88">
        <v>376</v>
      </c>
      <c r="D88" t="s">
        <v>1751</v>
      </c>
      <c r="E88">
        <v>1880</v>
      </c>
      <c r="G88" t="s">
        <v>1751</v>
      </c>
      <c r="H88">
        <v>3760</v>
      </c>
    </row>
    <row r="89" spans="1:8" x14ac:dyDescent="0.25">
      <c r="A89" t="s">
        <v>1684</v>
      </c>
      <c r="B89">
        <v>879.40182314410004</v>
      </c>
      <c r="D89" t="s">
        <v>1684</v>
      </c>
      <c r="E89">
        <v>4319.6818861146503</v>
      </c>
      <c r="G89" t="s">
        <v>1684</v>
      </c>
      <c r="H89">
        <v>8639.3637722293006</v>
      </c>
    </row>
    <row r="90" spans="1:8" x14ac:dyDescent="0.25">
      <c r="A90" t="s">
        <v>1684</v>
      </c>
      <c r="B90">
        <v>879.40182314410004</v>
      </c>
      <c r="D90" t="s">
        <v>1684</v>
      </c>
      <c r="E90">
        <v>4319.6818861146503</v>
      </c>
      <c r="G90" t="s">
        <v>1684</v>
      </c>
      <c r="H90">
        <v>8639.3637722293006</v>
      </c>
    </row>
    <row r="91" spans="1:8" x14ac:dyDescent="0.25">
      <c r="A91" t="s">
        <v>1752</v>
      </c>
      <c r="B91">
        <v>360041.65330206702</v>
      </c>
      <c r="D91" t="s">
        <v>1752</v>
      </c>
      <c r="E91">
        <v>1806030.76466071</v>
      </c>
      <c r="G91" t="s">
        <v>1752</v>
      </c>
      <c r="H91">
        <v>3612061.52932142</v>
      </c>
    </row>
    <row r="92" spans="1:8" x14ac:dyDescent="0.25">
      <c r="A92" t="s">
        <v>1753</v>
      </c>
      <c r="B92">
        <v>14724.258909375199</v>
      </c>
      <c r="D92" t="s">
        <v>1753</v>
      </c>
      <c r="E92">
        <v>71999.807716027004</v>
      </c>
      <c r="G92" t="s">
        <v>1753</v>
      </c>
      <c r="H92">
        <v>143999.61543205401</v>
      </c>
    </row>
    <row r="93" spans="1:8" x14ac:dyDescent="0.25">
      <c r="A93" t="s">
        <v>1754</v>
      </c>
      <c r="B93">
        <v>250375.476072524</v>
      </c>
      <c r="D93" t="s">
        <v>1754</v>
      </c>
      <c r="E93">
        <v>1250736.5941498899</v>
      </c>
      <c r="G93" t="s">
        <v>1754</v>
      </c>
      <c r="H93">
        <v>2501473.1882997798</v>
      </c>
    </row>
    <row r="94" spans="1:8" x14ac:dyDescent="0.25">
      <c r="A94" t="s">
        <v>1755</v>
      </c>
      <c r="B94">
        <v>72593.897428766199</v>
      </c>
      <c r="D94" t="s">
        <v>1755</v>
      </c>
      <c r="E94">
        <v>362843.37387100852</v>
      </c>
      <c r="G94" t="s">
        <v>1755</v>
      </c>
      <c r="H94">
        <v>725686.74774201703</v>
      </c>
    </row>
    <row r="95" spans="1:8" x14ac:dyDescent="0.25">
      <c r="A95" t="s">
        <v>1756</v>
      </c>
      <c r="B95">
        <v>1790</v>
      </c>
      <c r="D95" t="s">
        <v>1756</v>
      </c>
      <c r="E95">
        <v>8950</v>
      </c>
      <c r="G95" t="s">
        <v>1756</v>
      </c>
      <c r="H95">
        <v>17900</v>
      </c>
    </row>
    <row r="96" spans="1:8" x14ac:dyDescent="0.25">
      <c r="A96" t="s">
        <v>1757</v>
      </c>
      <c r="B96">
        <v>112573.460933233</v>
      </c>
      <c r="D96" t="s">
        <v>1757</v>
      </c>
      <c r="E96">
        <v>561362.55384759</v>
      </c>
      <c r="G96" t="s">
        <v>1757</v>
      </c>
      <c r="H96">
        <v>1122725.10769518</v>
      </c>
    </row>
    <row r="97" spans="1:8" x14ac:dyDescent="0.25">
      <c r="A97" t="s">
        <v>1758</v>
      </c>
      <c r="B97">
        <v>2458789.8850283101</v>
      </c>
      <c r="D97" t="s">
        <v>1758</v>
      </c>
      <c r="E97">
        <v>12321502.4254674</v>
      </c>
      <c r="G97" t="s">
        <v>1758</v>
      </c>
      <c r="H97">
        <v>24643004.8509348</v>
      </c>
    </row>
    <row r="98" spans="1:8" x14ac:dyDescent="0.25">
      <c r="A98" t="s">
        <v>1669</v>
      </c>
      <c r="B98">
        <v>786.66421076740005</v>
      </c>
      <c r="D98" t="s">
        <v>1669</v>
      </c>
      <c r="E98">
        <v>3874.5876950197498</v>
      </c>
      <c r="G98" t="s">
        <v>1669</v>
      </c>
      <c r="H98">
        <v>7749.1753900394997</v>
      </c>
    </row>
    <row r="99" spans="1:8" x14ac:dyDescent="0.25">
      <c r="A99" t="s">
        <v>1759</v>
      </c>
      <c r="B99">
        <v>2048.5830717055001</v>
      </c>
      <c r="D99" t="s">
        <v>1759</v>
      </c>
      <c r="E99">
        <v>10209.67068121635</v>
      </c>
      <c r="G99" t="s">
        <v>1759</v>
      </c>
      <c r="H99">
        <v>20419.3413624327</v>
      </c>
    </row>
    <row r="100" spans="1:8" x14ac:dyDescent="0.25">
      <c r="A100" t="s">
        <v>1664</v>
      </c>
      <c r="B100">
        <v>284865.945517277</v>
      </c>
      <c r="D100" t="s">
        <v>1664</v>
      </c>
      <c r="E100">
        <v>1398569.2471922799</v>
      </c>
      <c r="G100" t="s">
        <v>1664</v>
      </c>
      <c r="H100">
        <v>2797138.4943845598</v>
      </c>
    </row>
    <row r="101" spans="1:8" x14ac:dyDescent="0.25">
      <c r="A101" t="s">
        <v>1759</v>
      </c>
      <c r="B101">
        <v>2048.5830717055001</v>
      </c>
      <c r="D101" t="s">
        <v>1759</v>
      </c>
      <c r="E101">
        <v>10209.67068121635</v>
      </c>
      <c r="G101" t="s">
        <v>1759</v>
      </c>
      <c r="H101">
        <v>20419.3413624327</v>
      </c>
    </row>
    <row r="102" spans="1:8" x14ac:dyDescent="0.25">
      <c r="A102" t="s">
        <v>1760</v>
      </c>
      <c r="B102">
        <v>1782492.63182459</v>
      </c>
      <c r="D102" t="s">
        <v>1760</v>
      </c>
      <c r="E102">
        <v>8925618.9560192991</v>
      </c>
      <c r="G102" t="s">
        <v>1760</v>
      </c>
      <c r="H102">
        <v>17851237.912038598</v>
      </c>
    </row>
    <row r="103" spans="1:8" x14ac:dyDescent="0.25">
      <c r="A103" t="s">
        <v>1761</v>
      </c>
      <c r="B103">
        <v>720.99514432839999</v>
      </c>
      <c r="D103" t="s">
        <v>1761</v>
      </c>
      <c r="E103">
        <v>3577.0732243962502</v>
      </c>
      <c r="G103" t="s">
        <v>1761</v>
      </c>
      <c r="H103">
        <v>7154.1464487925005</v>
      </c>
    </row>
    <row r="104" spans="1:8" x14ac:dyDescent="0.25">
      <c r="A104" t="s">
        <v>1762</v>
      </c>
      <c r="B104">
        <v>2008.2541338235999</v>
      </c>
      <c r="D104" t="s">
        <v>1762</v>
      </c>
      <c r="E104">
        <v>10029.404569276399</v>
      </c>
      <c r="G104" t="s">
        <v>1762</v>
      </c>
      <c r="H104">
        <v>20058.809138552799</v>
      </c>
    </row>
    <row r="105" spans="1:8" x14ac:dyDescent="0.25">
      <c r="A105" t="s">
        <v>1763</v>
      </c>
      <c r="B105">
        <v>8085.0746495748999</v>
      </c>
      <c r="D105" t="s">
        <v>1763</v>
      </c>
      <c r="E105">
        <v>40423.57928338895</v>
      </c>
      <c r="G105" t="s">
        <v>1763</v>
      </c>
      <c r="H105">
        <v>80847.1585667779</v>
      </c>
    </row>
    <row r="106" spans="1:8" x14ac:dyDescent="0.25">
      <c r="A106" t="s">
        <v>1764</v>
      </c>
      <c r="B106">
        <v>14724.258909375199</v>
      </c>
      <c r="D106" t="s">
        <v>1764</v>
      </c>
      <c r="E106">
        <v>71999.807716027004</v>
      </c>
      <c r="G106" t="s">
        <v>1764</v>
      </c>
      <c r="H106">
        <v>143999.61543205401</v>
      </c>
    </row>
    <row r="107" spans="1:8" x14ac:dyDescent="0.25">
      <c r="A107" t="s">
        <v>1684</v>
      </c>
      <c r="B107">
        <v>879.40182314410004</v>
      </c>
      <c r="D107" t="s">
        <v>1684</v>
      </c>
      <c r="E107">
        <v>4319.6818861146503</v>
      </c>
      <c r="G107" t="s">
        <v>1684</v>
      </c>
      <c r="H107">
        <v>8639.3637722293006</v>
      </c>
    </row>
    <row r="108" spans="1:8" x14ac:dyDescent="0.25">
      <c r="A108" t="s">
        <v>1765</v>
      </c>
      <c r="B108">
        <v>3500.8372609009998</v>
      </c>
      <c r="D108" t="s">
        <v>1765</v>
      </c>
      <c r="E108">
        <v>17503.911822099501</v>
      </c>
      <c r="G108" t="s">
        <v>1765</v>
      </c>
      <c r="H108">
        <v>35007.823644199001</v>
      </c>
    </row>
    <row r="109" spans="1:8" x14ac:dyDescent="0.25">
      <c r="A109" t="s">
        <v>1766</v>
      </c>
      <c r="B109">
        <v>3311.9088358197</v>
      </c>
      <c r="D109" t="s">
        <v>1766</v>
      </c>
      <c r="E109">
        <v>16471.2140751769</v>
      </c>
      <c r="G109" t="s">
        <v>1766</v>
      </c>
      <c r="H109">
        <v>32942.4281503538</v>
      </c>
    </row>
    <row r="110" spans="1:8" x14ac:dyDescent="0.25">
      <c r="A110" t="s">
        <v>1767</v>
      </c>
      <c r="B110">
        <v>2624.8875248473</v>
      </c>
      <c r="D110" t="s">
        <v>1767</v>
      </c>
      <c r="E110">
        <v>13160.714770152499</v>
      </c>
      <c r="G110" t="s">
        <v>1767</v>
      </c>
      <c r="H110">
        <v>26321.429540304998</v>
      </c>
    </row>
    <row r="111" spans="1:8" x14ac:dyDescent="0.25">
      <c r="A111" t="s">
        <v>1765</v>
      </c>
      <c r="B111">
        <v>3500.8372609009998</v>
      </c>
      <c r="D111" t="s">
        <v>1765</v>
      </c>
      <c r="E111">
        <v>17503.911822099501</v>
      </c>
      <c r="G111" t="s">
        <v>1765</v>
      </c>
      <c r="H111">
        <v>35007.823644199001</v>
      </c>
    </row>
    <row r="112" spans="1:8" x14ac:dyDescent="0.25">
      <c r="A112" t="s">
        <v>1684</v>
      </c>
      <c r="B112">
        <v>879.40182314410004</v>
      </c>
      <c r="D112" t="s">
        <v>1684</v>
      </c>
      <c r="E112">
        <v>4319.6818861146503</v>
      </c>
      <c r="G112" t="s">
        <v>1684</v>
      </c>
      <c r="H112">
        <v>8639.3637722293006</v>
      </c>
    </row>
    <row r="113" spans="1:8" x14ac:dyDescent="0.25">
      <c r="A113" t="s">
        <v>1684</v>
      </c>
      <c r="B113">
        <v>879.40182314410004</v>
      </c>
      <c r="D113" t="s">
        <v>1684</v>
      </c>
      <c r="E113">
        <v>4319.6818861146503</v>
      </c>
      <c r="G113" t="s">
        <v>1684</v>
      </c>
      <c r="H113">
        <v>8639.3637722293006</v>
      </c>
    </row>
    <row r="114" spans="1:8" x14ac:dyDescent="0.25">
      <c r="A114" t="s">
        <v>1768</v>
      </c>
      <c r="B114">
        <v>7487.2638040207003</v>
      </c>
      <c r="D114" t="s">
        <v>1768</v>
      </c>
      <c r="E114">
        <v>37421.109942031202</v>
      </c>
      <c r="G114" t="s">
        <v>1768</v>
      </c>
      <c r="H114">
        <v>74842.219884062404</v>
      </c>
    </row>
    <row r="115" spans="1:8" x14ac:dyDescent="0.25">
      <c r="A115" t="s">
        <v>1769</v>
      </c>
      <c r="B115">
        <v>669491.31409989402</v>
      </c>
      <c r="D115" t="s">
        <v>1769</v>
      </c>
      <c r="E115">
        <v>3320038.7049605548</v>
      </c>
      <c r="G115" t="s">
        <v>1769</v>
      </c>
      <c r="H115">
        <v>6640077.4099211097</v>
      </c>
    </row>
    <row r="116" spans="1:8" x14ac:dyDescent="0.25">
      <c r="A116" t="s">
        <v>1684</v>
      </c>
      <c r="B116">
        <v>879.40182314410004</v>
      </c>
      <c r="D116" t="s">
        <v>1684</v>
      </c>
      <c r="E116">
        <v>4319.6818861146503</v>
      </c>
      <c r="G116" t="s">
        <v>1684</v>
      </c>
      <c r="H116">
        <v>8639.3637722293006</v>
      </c>
    </row>
    <row r="117" spans="1:8" x14ac:dyDescent="0.25">
      <c r="A117" t="s">
        <v>1770</v>
      </c>
      <c r="B117">
        <v>2772.8695610991999</v>
      </c>
      <c r="D117" t="s">
        <v>1770</v>
      </c>
      <c r="E117">
        <v>13697.1073306694</v>
      </c>
      <c r="G117" t="s">
        <v>1770</v>
      </c>
      <c r="H117">
        <v>27394.214661338799</v>
      </c>
    </row>
    <row r="118" spans="1:8" x14ac:dyDescent="0.25">
      <c r="A118" t="s">
        <v>1771</v>
      </c>
      <c r="B118">
        <v>8290867.2485428602</v>
      </c>
      <c r="D118" t="s">
        <v>1771</v>
      </c>
      <c r="E118">
        <v>41659182.407494999</v>
      </c>
      <c r="G118" t="s">
        <v>1771</v>
      </c>
      <c r="H118">
        <v>83318364.814989999</v>
      </c>
    </row>
    <row r="119" spans="1:8" x14ac:dyDescent="0.25">
      <c r="A119" t="s">
        <v>1772</v>
      </c>
      <c r="B119">
        <v>49761.5489284246</v>
      </c>
      <c r="D119" t="s">
        <v>1772</v>
      </c>
      <c r="E119">
        <v>249572.55909001949</v>
      </c>
      <c r="G119" t="s">
        <v>1772</v>
      </c>
      <c r="H119">
        <v>499145.11818003899</v>
      </c>
    </row>
    <row r="120" spans="1:8" x14ac:dyDescent="0.25">
      <c r="A120" t="s">
        <v>1773</v>
      </c>
      <c r="B120">
        <v>432637.33627808199</v>
      </c>
      <c r="D120" t="s">
        <v>1773</v>
      </c>
      <c r="E120">
        <v>2125144.1782275802</v>
      </c>
      <c r="G120" t="s">
        <v>1773</v>
      </c>
      <c r="H120">
        <v>4250288.3564551603</v>
      </c>
    </row>
    <row r="121" spans="1:8" x14ac:dyDescent="0.25">
      <c r="A121" t="s">
        <v>1658</v>
      </c>
      <c r="B121">
        <v>2589.2421875994</v>
      </c>
      <c r="D121" t="s">
        <v>1658</v>
      </c>
      <c r="E121">
        <v>12896.335357746149</v>
      </c>
      <c r="G121" t="s">
        <v>1658</v>
      </c>
      <c r="H121">
        <v>25792.670715492299</v>
      </c>
    </row>
    <row r="122" spans="1:8" x14ac:dyDescent="0.25">
      <c r="A122" t="s">
        <v>1774</v>
      </c>
      <c r="B122">
        <v>9564.7362629978998</v>
      </c>
      <c r="D122" t="s">
        <v>1774</v>
      </c>
      <c r="E122">
        <v>47338.491088162598</v>
      </c>
      <c r="G122" t="s">
        <v>1774</v>
      </c>
      <c r="H122">
        <v>94676.982176325197</v>
      </c>
    </row>
    <row r="123" spans="1:8" x14ac:dyDescent="0.25">
      <c r="A123" t="s">
        <v>1775</v>
      </c>
      <c r="B123">
        <v>1696.6080300604001</v>
      </c>
      <c r="D123" t="s">
        <v>1775</v>
      </c>
      <c r="E123">
        <v>8483.1763257722996</v>
      </c>
      <c r="G123" t="s">
        <v>1775</v>
      </c>
      <c r="H123">
        <v>16966.352651544599</v>
      </c>
    </row>
    <row r="124" spans="1:8" x14ac:dyDescent="0.25">
      <c r="A124" t="s">
        <v>1776</v>
      </c>
      <c r="B124">
        <v>2312.5839231903001</v>
      </c>
      <c r="D124" t="s">
        <v>1776</v>
      </c>
      <c r="E124">
        <v>11518.6027426042</v>
      </c>
      <c r="G124" t="s">
        <v>1776</v>
      </c>
      <c r="H124">
        <v>23037.2054852084</v>
      </c>
    </row>
    <row r="125" spans="1:8" x14ac:dyDescent="0.25">
      <c r="A125" t="s">
        <v>1775</v>
      </c>
      <c r="B125">
        <v>1696.6080300604001</v>
      </c>
      <c r="D125" t="s">
        <v>1775</v>
      </c>
      <c r="E125">
        <v>8483.1763257722996</v>
      </c>
      <c r="G125" t="s">
        <v>1775</v>
      </c>
      <c r="H125">
        <v>16966.352651544599</v>
      </c>
    </row>
    <row r="126" spans="1:8" x14ac:dyDescent="0.25">
      <c r="A126" t="s">
        <v>1777</v>
      </c>
      <c r="B126">
        <v>3252.3458636946002</v>
      </c>
      <c r="D126" t="s">
        <v>1777</v>
      </c>
      <c r="E126">
        <v>16262.76659481235</v>
      </c>
      <c r="G126" t="s">
        <v>1777</v>
      </c>
      <c r="H126">
        <v>32525.533189624701</v>
      </c>
    </row>
    <row r="127" spans="1:8" x14ac:dyDescent="0.25">
      <c r="A127" t="s">
        <v>1778</v>
      </c>
      <c r="B127">
        <v>6869.0661109256998</v>
      </c>
      <c r="D127" t="s">
        <v>1778</v>
      </c>
      <c r="E127">
        <v>34149.618479271252</v>
      </c>
      <c r="G127" t="s">
        <v>1778</v>
      </c>
      <c r="H127">
        <v>68299.236958542504</v>
      </c>
    </row>
    <row r="128" spans="1:8" x14ac:dyDescent="0.25">
      <c r="A128" t="s">
        <v>1779</v>
      </c>
      <c r="B128">
        <v>27417.059649858002</v>
      </c>
      <c r="D128" t="s">
        <v>1779</v>
      </c>
      <c r="E128">
        <v>138594.88535986899</v>
      </c>
      <c r="G128" t="s">
        <v>1779</v>
      </c>
      <c r="H128">
        <v>277189.77071973798</v>
      </c>
    </row>
    <row r="129" spans="1:8" x14ac:dyDescent="0.25">
      <c r="A129" t="s">
        <v>1780</v>
      </c>
      <c r="B129">
        <v>15000</v>
      </c>
      <c r="D129" t="s">
        <v>1780</v>
      </c>
      <c r="E129">
        <v>75000</v>
      </c>
      <c r="G129" t="s">
        <v>1780</v>
      </c>
      <c r="H129">
        <v>150000</v>
      </c>
    </row>
    <row r="130" spans="1:8" x14ac:dyDescent="0.25">
      <c r="A130" t="s">
        <v>1781</v>
      </c>
      <c r="B130">
        <v>357930.008188468</v>
      </c>
      <c r="D130" t="s">
        <v>1781</v>
      </c>
      <c r="E130">
        <v>1785268.9844230651</v>
      </c>
      <c r="G130" t="s">
        <v>1781</v>
      </c>
      <c r="H130">
        <v>3570537.9688461302</v>
      </c>
    </row>
    <row r="131" spans="1:8" x14ac:dyDescent="0.25">
      <c r="A131" t="s">
        <v>1656</v>
      </c>
      <c r="B131">
        <v>6897.4107155142001</v>
      </c>
      <c r="D131" t="s">
        <v>1656</v>
      </c>
      <c r="E131">
        <v>34228.099317771448</v>
      </c>
      <c r="G131" t="s">
        <v>1656</v>
      </c>
      <c r="H131">
        <v>68456.198635542896</v>
      </c>
    </row>
    <row r="132" spans="1:8" x14ac:dyDescent="0.25">
      <c r="A132" t="s">
        <v>1782</v>
      </c>
      <c r="B132">
        <v>35793.0008188469</v>
      </c>
      <c r="D132" t="s">
        <v>1782</v>
      </c>
      <c r="E132">
        <v>178526.8984423065</v>
      </c>
      <c r="G132" t="s">
        <v>1782</v>
      </c>
      <c r="H132">
        <v>357053.796884613</v>
      </c>
    </row>
    <row r="133" spans="1:8" x14ac:dyDescent="0.25">
      <c r="A133" t="s">
        <v>1783</v>
      </c>
      <c r="B133">
        <v>1000</v>
      </c>
      <c r="D133" t="s">
        <v>1783</v>
      </c>
      <c r="E133">
        <v>5000</v>
      </c>
      <c r="G133" t="s">
        <v>1783</v>
      </c>
      <c r="H133">
        <v>10000</v>
      </c>
    </row>
    <row r="134" spans="1:8" x14ac:dyDescent="0.25">
      <c r="A134" t="s">
        <v>1784</v>
      </c>
      <c r="B134">
        <v>53441.360081447099</v>
      </c>
      <c r="D134" t="s">
        <v>1784</v>
      </c>
      <c r="E134">
        <v>266973.821792904</v>
      </c>
      <c r="G134" t="s">
        <v>1784</v>
      </c>
      <c r="H134">
        <v>533947.64358580799</v>
      </c>
    </row>
    <row r="135" spans="1:8" x14ac:dyDescent="0.25">
      <c r="A135" t="s">
        <v>1785</v>
      </c>
      <c r="B135">
        <v>5735025.1594887897</v>
      </c>
      <c r="D135" t="s">
        <v>1785</v>
      </c>
      <c r="E135">
        <v>28840119.33048695</v>
      </c>
      <c r="G135" t="s">
        <v>1785</v>
      </c>
      <c r="H135">
        <v>57680238.660973899</v>
      </c>
    </row>
    <row r="136" spans="1:8" x14ac:dyDescent="0.25">
      <c r="A136" t="s">
        <v>1786</v>
      </c>
      <c r="B136">
        <v>134943.12062849299</v>
      </c>
      <c r="D136" t="s">
        <v>1786</v>
      </c>
      <c r="E136">
        <v>681174.77039886499</v>
      </c>
      <c r="G136" t="s">
        <v>1786</v>
      </c>
      <c r="H136">
        <v>1362349.54079773</v>
      </c>
    </row>
    <row r="137" spans="1:8" x14ac:dyDescent="0.25">
      <c r="A137" t="s">
        <v>1684</v>
      </c>
      <c r="B137">
        <v>879.40182314410004</v>
      </c>
      <c r="D137" t="s">
        <v>1684</v>
      </c>
      <c r="E137">
        <v>4319.6818861146503</v>
      </c>
      <c r="G137" t="s">
        <v>1684</v>
      </c>
      <c r="H137">
        <v>8639.3637722293006</v>
      </c>
    </row>
    <row r="138" spans="1:8" x14ac:dyDescent="0.25">
      <c r="A138" t="s">
        <v>1787</v>
      </c>
      <c r="B138">
        <v>3021746.08578943</v>
      </c>
      <c r="D138" t="s">
        <v>1787</v>
      </c>
      <c r="E138">
        <v>14890058.74250715</v>
      </c>
      <c r="G138" t="s">
        <v>1787</v>
      </c>
      <c r="H138">
        <v>29780117.485014301</v>
      </c>
    </row>
    <row r="139" spans="1:8" x14ac:dyDescent="0.25">
      <c r="A139" t="s">
        <v>1680</v>
      </c>
      <c r="B139">
        <v>1000</v>
      </c>
      <c r="D139" t="s">
        <v>1680</v>
      </c>
      <c r="E139">
        <v>5000</v>
      </c>
      <c r="G139" t="s">
        <v>1680</v>
      </c>
      <c r="H139">
        <v>10000</v>
      </c>
    </row>
    <row r="140" spans="1:8" x14ac:dyDescent="0.25">
      <c r="A140" t="s">
        <v>1788</v>
      </c>
      <c r="B140">
        <v>786.66421076740005</v>
      </c>
      <c r="D140" t="s">
        <v>1788</v>
      </c>
      <c r="E140">
        <v>3874.5876950197498</v>
      </c>
      <c r="G140" t="s">
        <v>1788</v>
      </c>
      <c r="H140">
        <v>7749.1753900394997</v>
      </c>
    </row>
    <row r="141" spans="1:8" x14ac:dyDescent="0.25">
      <c r="A141" t="s">
        <v>1789</v>
      </c>
      <c r="B141">
        <v>27695.9011387438</v>
      </c>
      <c r="D141" t="s">
        <v>1789</v>
      </c>
      <c r="E141">
        <v>138477.18303340301</v>
      </c>
      <c r="G141" t="s">
        <v>1789</v>
      </c>
      <c r="H141">
        <v>276954.36606680602</v>
      </c>
    </row>
    <row r="142" spans="1:8" x14ac:dyDescent="0.25">
      <c r="A142" t="s">
        <v>1790</v>
      </c>
      <c r="B142">
        <v>9987.5</v>
      </c>
      <c r="D142" t="s">
        <v>1790</v>
      </c>
      <c r="E142">
        <v>49937.5</v>
      </c>
      <c r="G142" t="s">
        <v>1790</v>
      </c>
      <c r="H142">
        <v>99875</v>
      </c>
    </row>
    <row r="143" spans="1:8" x14ac:dyDescent="0.25">
      <c r="A143" t="s">
        <v>1791</v>
      </c>
      <c r="B143">
        <v>578379.89648987597</v>
      </c>
      <c r="D143" t="s">
        <v>1791</v>
      </c>
      <c r="E143">
        <v>2887679.1409074999</v>
      </c>
      <c r="G143" t="s">
        <v>1791</v>
      </c>
      <c r="H143">
        <v>5775358.2818149999</v>
      </c>
    </row>
    <row r="144" spans="1:8" x14ac:dyDescent="0.25">
      <c r="A144" t="s">
        <v>1790</v>
      </c>
      <c r="B144">
        <v>9987.5</v>
      </c>
      <c r="D144" t="s">
        <v>1790</v>
      </c>
      <c r="E144">
        <v>49937.5</v>
      </c>
      <c r="G144" t="s">
        <v>1790</v>
      </c>
      <c r="H144">
        <v>99875</v>
      </c>
    </row>
    <row r="145" spans="1:8" x14ac:dyDescent="0.25">
      <c r="A145" t="s">
        <v>1792</v>
      </c>
      <c r="B145">
        <v>113419.176986101</v>
      </c>
      <c r="D145" t="s">
        <v>1792</v>
      </c>
      <c r="E145">
        <v>557709.88419375499</v>
      </c>
      <c r="G145" t="s">
        <v>1792</v>
      </c>
      <c r="H145">
        <v>1115419.76838751</v>
      </c>
    </row>
    <row r="146" spans="1:8" x14ac:dyDescent="0.25">
      <c r="A146" t="s">
        <v>1793</v>
      </c>
      <c r="B146">
        <v>8518326.4725136608</v>
      </c>
      <c r="D146" t="s">
        <v>1793</v>
      </c>
      <c r="E146">
        <v>42527032.85371165</v>
      </c>
      <c r="G146" t="s">
        <v>1793</v>
      </c>
      <c r="H146">
        <v>85054065.7074233</v>
      </c>
    </row>
    <row r="147" spans="1:8" x14ac:dyDescent="0.25">
      <c r="A147" t="s">
        <v>1794</v>
      </c>
      <c r="B147">
        <v>1375.7521687101</v>
      </c>
      <c r="D147" t="s">
        <v>1794</v>
      </c>
      <c r="E147">
        <v>6827.6418985636501</v>
      </c>
      <c r="G147" t="s">
        <v>1794</v>
      </c>
      <c r="H147">
        <v>13655.2837971273</v>
      </c>
    </row>
    <row r="148" spans="1:8" x14ac:dyDescent="0.25">
      <c r="A148" t="s">
        <v>1795</v>
      </c>
      <c r="B148">
        <v>10220.0755872969</v>
      </c>
      <c r="D148" t="s">
        <v>1795</v>
      </c>
      <c r="E148">
        <v>50731.735960368504</v>
      </c>
      <c r="G148" t="s">
        <v>1795</v>
      </c>
      <c r="H148">
        <v>101463.47192073701</v>
      </c>
    </row>
    <row r="149" spans="1:8" x14ac:dyDescent="0.25">
      <c r="A149" t="s">
        <v>1796</v>
      </c>
      <c r="B149">
        <v>153742.81755030301</v>
      </c>
      <c r="D149" t="s">
        <v>1796</v>
      </c>
      <c r="E149">
        <v>772425.70084177004</v>
      </c>
      <c r="G149" t="s">
        <v>1796</v>
      </c>
      <c r="H149">
        <v>1544851.4016835401</v>
      </c>
    </row>
    <row r="150" spans="1:8" x14ac:dyDescent="0.25">
      <c r="A150" t="s">
        <v>1797</v>
      </c>
      <c r="B150">
        <v>110548.24695712099</v>
      </c>
      <c r="D150" t="s">
        <v>1797</v>
      </c>
      <c r="E150">
        <v>543192.65073501004</v>
      </c>
      <c r="G150" t="s">
        <v>1797</v>
      </c>
      <c r="H150">
        <v>1086385.3014700201</v>
      </c>
    </row>
    <row r="151" spans="1:8" x14ac:dyDescent="0.25">
      <c r="A151" t="s">
        <v>1798</v>
      </c>
      <c r="B151">
        <v>4875.1086973197998</v>
      </c>
      <c r="D151" t="s">
        <v>1798</v>
      </c>
      <c r="E151">
        <v>24004.669633571</v>
      </c>
      <c r="G151" t="s">
        <v>1798</v>
      </c>
      <c r="H151">
        <v>48009.339267142001</v>
      </c>
    </row>
    <row r="152" spans="1:8" x14ac:dyDescent="0.25">
      <c r="A152" t="s">
        <v>1684</v>
      </c>
      <c r="B152">
        <v>879.40182314410004</v>
      </c>
      <c r="D152" t="s">
        <v>1684</v>
      </c>
      <c r="E152">
        <v>4319.6818861146503</v>
      </c>
      <c r="G152" t="s">
        <v>1684</v>
      </c>
      <c r="H152">
        <v>8639.3637722293006</v>
      </c>
    </row>
    <row r="153" spans="1:8" x14ac:dyDescent="0.25">
      <c r="A153" t="s">
        <v>1795</v>
      </c>
      <c r="B153">
        <v>10220.0755872969</v>
      </c>
      <c r="D153" t="s">
        <v>1795</v>
      </c>
      <c r="E153">
        <v>50731.735960368504</v>
      </c>
      <c r="G153" t="s">
        <v>1795</v>
      </c>
      <c r="H153">
        <v>101463.47192073701</v>
      </c>
    </row>
    <row r="154" spans="1:8" x14ac:dyDescent="0.25">
      <c r="A154" t="s">
        <v>1799</v>
      </c>
      <c r="B154">
        <v>166.66666599999999</v>
      </c>
      <c r="D154" t="s">
        <v>1799</v>
      </c>
      <c r="E154">
        <v>833.33333000000005</v>
      </c>
      <c r="G154" t="s">
        <v>1799</v>
      </c>
      <c r="H154">
        <v>1666.6666600000001</v>
      </c>
    </row>
    <row r="155" spans="1:8" x14ac:dyDescent="0.25">
      <c r="A155" t="s">
        <v>1800</v>
      </c>
      <c r="B155">
        <v>5864.3801161728998</v>
      </c>
      <c r="D155" t="s">
        <v>1800</v>
      </c>
      <c r="E155">
        <v>30388.516250053799</v>
      </c>
      <c r="G155" t="s">
        <v>1800</v>
      </c>
      <c r="H155">
        <v>60777.032500107598</v>
      </c>
    </row>
    <row r="156" spans="1:8" x14ac:dyDescent="0.25">
      <c r="A156" t="s">
        <v>1801</v>
      </c>
      <c r="B156">
        <v>3671.0233681438999</v>
      </c>
      <c r="D156" t="s">
        <v>1801</v>
      </c>
      <c r="E156">
        <v>18218.907186089298</v>
      </c>
      <c r="G156" t="s">
        <v>1801</v>
      </c>
      <c r="H156">
        <v>36437.814372178596</v>
      </c>
    </row>
    <row r="157" spans="1:8" x14ac:dyDescent="0.25">
      <c r="A157" t="s">
        <v>1798</v>
      </c>
      <c r="B157">
        <v>4875.1086973197998</v>
      </c>
      <c r="D157" t="s">
        <v>1798</v>
      </c>
      <c r="E157">
        <v>24004.669633571</v>
      </c>
      <c r="G157" t="s">
        <v>1798</v>
      </c>
      <c r="H157">
        <v>48009.339267142001</v>
      </c>
    </row>
    <row r="158" spans="1:8" x14ac:dyDescent="0.25">
      <c r="A158" t="s">
        <v>1802</v>
      </c>
      <c r="B158">
        <v>208830.19541483399</v>
      </c>
      <c r="D158" t="s">
        <v>1802</v>
      </c>
      <c r="E158">
        <v>1042903.10337761</v>
      </c>
      <c r="G158" t="s">
        <v>1802</v>
      </c>
      <c r="H158">
        <v>2085806.20675522</v>
      </c>
    </row>
    <row r="159" spans="1:8" x14ac:dyDescent="0.25">
      <c r="A159" t="s">
        <v>1803</v>
      </c>
      <c r="B159">
        <v>900026.74434255296</v>
      </c>
      <c r="D159" t="s">
        <v>1803</v>
      </c>
      <c r="E159">
        <v>4500163.5346945003</v>
      </c>
      <c r="G159" t="s">
        <v>1803</v>
      </c>
      <c r="H159">
        <v>9000327.0693890005</v>
      </c>
    </row>
    <row r="160" spans="1:8" x14ac:dyDescent="0.25">
      <c r="A160" t="s">
        <v>1804</v>
      </c>
      <c r="B160">
        <v>6906.5250378590999</v>
      </c>
      <c r="D160" t="s">
        <v>1804</v>
      </c>
      <c r="E160">
        <v>34584.9561004477</v>
      </c>
      <c r="G160" t="s">
        <v>1804</v>
      </c>
      <c r="H160">
        <v>69169.9122008954</v>
      </c>
    </row>
    <row r="161" spans="1:8" x14ac:dyDescent="0.25">
      <c r="A161" t="s">
        <v>1805</v>
      </c>
      <c r="B161">
        <v>16486.9923491341</v>
      </c>
      <c r="D161" t="s">
        <v>1805</v>
      </c>
      <c r="E161">
        <v>83250.910524143997</v>
      </c>
      <c r="G161" t="s">
        <v>1805</v>
      </c>
      <c r="H161">
        <v>166501.82104828799</v>
      </c>
    </row>
    <row r="162" spans="1:8" x14ac:dyDescent="0.25">
      <c r="A162" t="s">
        <v>1806</v>
      </c>
      <c r="B162">
        <v>483025.212297627</v>
      </c>
      <c r="D162" t="s">
        <v>1806</v>
      </c>
      <c r="E162">
        <v>2415514.244289265</v>
      </c>
      <c r="G162" t="s">
        <v>1806</v>
      </c>
      <c r="H162">
        <v>4831028.48857853</v>
      </c>
    </row>
    <row r="163" spans="1:8" x14ac:dyDescent="0.25">
      <c r="A163" t="s">
        <v>1800</v>
      </c>
      <c r="B163">
        <v>5864.3801161728998</v>
      </c>
      <c r="D163" t="s">
        <v>1800</v>
      </c>
      <c r="E163">
        <v>30388.516250053799</v>
      </c>
      <c r="G163" t="s">
        <v>1800</v>
      </c>
      <c r="H163">
        <v>60777.032500107598</v>
      </c>
    </row>
    <row r="164" spans="1:8" x14ac:dyDescent="0.25">
      <c r="A164" t="s">
        <v>1807</v>
      </c>
      <c r="B164">
        <v>1507500</v>
      </c>
      <c r="D164" t="s">
        <v>1807</v>
      </c>
      <c r="E164">
        <v>7537500</v>
      </c>
      <c r="G164" t="s">
        <v>1807</v>
      </c>
      <c r="H164">
        <v>15075000</v>
      </c>
    </row>
    <row r="165" spans="1:8" x14ac:dyDescent="0.25">
      <c r="A165" t="s">
        <v>1808</v>
      </c>
      <c r="B165">
        <v>709</v>
      </c>
      <c r="D165" t="s">
        <v>1808</v>
      </c>
      <c r="E165">
        <v>3545</v>
      </c>
      <c r="G165" t="s">
        <v>1808</v>
      </c>
      <c r="H165">
        <v>7090</v>
      </c>
    </row>
    <row r="166" spans="1:8" x14ac:dyDescent="0.25">
      <c r="A166" t="s">
        <v>1809</v>
      </c>
      <c r="B166">
        <v>7849.5870384222999</v>
      </c>
      <c r="D166" t="s">
        <v>1809</v>
      </c>
      <c r="E166">
        <v>39246.193479018453</v>
      </c>
      <c r="G166" t="s">
        <v>1809</v>
      </c>
      <c r="H166">
        <v>78492.386958036906</v>
      </c>
    </row>
    <row r="167" spans="1:8" x14ac:dyDescent="0.25">
      <c r="A167" t="s">
        <v>1684</v>
      </c>
      <c r="B167">
        <v>879.40182314410004</v>
      </c>
      <c r="D167" t="s">
        <v>1684</v>
      </c>
      <c r="E167">
        <v>4319.6818861146503</v>
      </c>
      <c r="G167" t="s">
        <v>1684</v>
      </c>
      <c r="H167">
        <v>8639.3637722293006</v>
      </c>
    </row>
    <row r="168" spans="1:8" x14ac:dyDescent="0.25">
      <c r="A168" t="s">
        <v>1810</v>
      </c>
      <c r="B168">
        <v>14724.258909375199</v>
      </c>
      <c r="D168" t="s">
        <v>1810</v>
      </c>
      <c r="E168">
        <v>71999.807716027004</v>
      </c>
      <c r="G168" t="s">
        <v>1810</v>
      </c>
      <c r="H168">
        <v>143999.61543205401</v>
      </c>
    </row>
    <row r="169" spans="1:8" x14ac:dyDescent="0.25">
      <c r="A169" t="s">
        <v>1670</v>
      </c>
      <c r="B169">
        <v>1316.0133342252</v>
      </c>
      <c r="D169" t="s">
        <v>1670</v>
      </c>
      <c r="E169">
        <v>6517.6322397165504</v>
      </c>
      <c r="G169" t="s">
        <v>1670</v>
      </c>
      <c r="H169">
        <v>13035.264479433101</v>
      </c>
    </row>
    <row r="170" spans="1:8" x14ac:dyDescent="0.25">
      <c r="A170" t="s">
        <v>1684</v>
      </c>
      <c r="B170">
        <v>879.40182314410004</v>
      </c>
      <c r="D170" t="s">
        <v>1684</v>
      </c>
      <c r="E170">
        <v>4319.6818861146503</v>
      </c>
      <c r="G170" t="s">
        <v>1684</v>
      </c>
      <c r="H170">
        <v>8639.3637722293006</v>
      </c>
    </row>
    <row r="171" spans="1:8" x14ac:dyDescent="0.25">
      <c r="A171" t="s">
        <v>1811</v>
      </c>
      <c r="B171">
        <v>34843.2651102409</v>
      </c>
      <c r="D171" t="s">
        <v>1811</v>
      </c>
      <c r="E171">
        <v>173016.036493044</v>
      </c>
      <c r="G171" t="s">
        <v>1811</v>
      </c>
      <c r="H171">
        <v>346032.07298608799</v>
      </c>
    </row>
    <row r="172" spans="1:8" x14ac:dyDescent="0.25">
      <c r="A172" t="s">
        <v>1812</v>
      </c>
      <c r="B172">
        <v>786.66421076740005</v>
      </c>
      <c r="D172" t="s">
        <v>1812</v>
      </c>
      <c r="E172">
        <v>3874.5876950197498</v>
      </c>
      <c r="G172" t="s">
        <v>1812</v>
      </c>
      <c r="H172">
        <v>7749.1753900394997</v>
      </c>
    </row>
    <row r="173" spans="1:8" x14ac:dyDescent="0.25">
      <c r="A173" t="s">
        <v>1667</v>
      </c>
      <c r="B173">
        <v>4095.2414124436</v>
      </c>
      <c r="D173" t="s">
        <v>1667</v>
      </c>
      <c r="E173">
        <v>20054.356905610999</v>
      </c>
      <c r="G173" t="s">
        <v>1667</v>
      </c>
      <c r="H173">
        <v>40108.713811221998</v>
      </c>
    </row>
    <row r="174" spans="1:8" x14ac:dyDescent="0.25">
      <c r="A174" t="s">
        <v>1813</v>
      </c>
      <c r="B174">
        <v>786.66421076740005</v>
      </c>
      <c r="D174" t="s">
        <v>1813</v>
      </c>
      <c r="E174">
        <v>3874.5876950197498</v>
      </c>
      <c r="G174" t="s">
        <v>1813</v>
      </c>
      <c r="H174">
        <v>7749.1753900394997</v>
      </c>
    </row>
    <row r="175" spans="1:8" x14ac:dyDescent="0.25">
      <c r="A175" t="s">
        <v>1667</v>
      </c>
      <c r="B175">
        <v>4095.2414124436</v>
      </c>
      <c r="D175" t="s">
        <v>1667</v>
      </c>
      <c r="E175">
        <v>20054.356905610999</v>
      </c>
      <c r="G175" t="s">
        <v>1667</v>
      </c>
      <c r="H175">
        <v>40108.713811221998</v>
      </c>
    </row>
    <row r="176" spans="1:8" x14ac:dyDescent="0.25">
      <c r="A176" t="s">
        <v>1814</v>
      </c>
      <c r="B176">
        <v>361470.835248038</v>
      </c>
      <c r="D176" t="s">
        <v>1814</v>
      </c>
      <c r="E176">
        <v>1805191.7089423749</v>
      </c>
      <c r="G176" t="s">
        <v>1814</v>
      </c>
      <c r="H176">
        <v>3610383.4178847498</v>
      </c>
    </row>
    <row r="177" spans="1:8" x14ac:dyDescent="0.25">
      <c r="A177" t="s">
        <v>1815</v>
      </c>
      <c r="B177">
        <v>566919.74282334105</v>
      </c>
      <c r="D177" t="s">
        <v>1815</v>
      </c>
      <c r="E177">
        <v>2839900.3159210151</v>
      </c>
      <c r="G177" t="s">
        <v>1815</v>
      </c>
      <c r="H177">
        <v>5679800.6318420302</v>
      </c>
    </row>
    <row r="178" spans="1:8" x14ac:dyDescent="0.25">
      <c r="A178" t="s">
        <v>1816</v>
      </c>
      <c r="B178">
        <v>123325.189583007</v>
      </c>
      <c r="D178" t="s">
        <v>1816</v>
      </c>
      <c r="E178">
        <v>612592.972984705</v>
      </c>
      <c r="G178" t="s">
        <v>1816</v>
      </c>
      <c r="H178">
        <v>1225185.94596941</v>
      </c>
    </row>
    <row r="179" spans="1:8" x14ac:dyDescent="0.25">
      <c r="A179" t="s">
        <v>1817</v>
      </c>
      <c r="B179">
        <v>1793.0958589462</v>
      </c>
      <c r="D179" t="s">
        <v>1817</v>
      </c>
      <c r="E179">
        <v>9047.3728068865003</v>
      </c>
      <c r="G179" t="s">
        <v>1817</v>
      </c>
      <c r="H179">
        <v>18094.745613773001</v>
      </c>
    </row>
    <row r="180" spans="1:8" x14ac:dyDescent="0.25">
      <c r="A180" t="s">
        <v>1818</v>
      </c>
      <c r="B180">
        <v>7456.6918109232001</v>
      </c>
      <c r="D180" t="s">
        <v>1818</v>
      </c>
      <c r="E180">
        <v>37258.787686393451</v>
      </c>
      <c r="G180" t="s">
        <v>1818</v>
      </c>
      <c r="H180">
        <v>74517.575372786901</v>
      </c>
    </row>
    <row r="181" spans="1:8" x14ac:dyDescent="0.25">
      <c r="A181" t="s">
        <v>1684</v>
      </c>
      <c r="B181">
        <v>879.40182314410004</v>
      </c>
      <c r="D181" t="s">
        <v>1684</v>
      </c>
      <c r="E181">
        <v>4319.6818861146503</v>
      </c>
      <c r="G181" t="s">
        <v>1684</v>
      </c>
      <c r="H181">
        <v>8639.3637722293006</v>
      </c>
    </row>
    <row r="182" spans="1:8" x14ac:dyDescent="0.25">
      <c r="A182" t="s">
        <v>1819</v>
      </c>
      <c r="B182">
        <v>3750</v>
      </c>
      <c r="D182" t="s">
        <v>1819</v>
      </c>
      <c r="E182">
        <v>18750</v>
      </c>
      <c r="G182" t="s">
        <v>1819</v>
      </c>
      <c r="H182">
        <v>37500</v>
      </c>
    </row>
    <row r="183" spans="1:8" x14ac:dyDescent="0.25">
      <c r="A183" t="s">
        <v>1820</v>
      </c>
      <c r="B183">
        <v>6737.5037247422997</v>
      </c>
      <c r="D183" t="s">
        <v>1820</v>
      </c>
      <c r="E183">
        <v>33686.828517051952</v>
      </c>
      <c r="G183" t="s">
        <v>1820</v>
      </c>
      <c r="H183">
        <v>67373.657034103904</v>
      </c>
    </row>
    <row r="184" spans="1:8" x14ac:dyDescent="0.25">
      <c r="A184" t="s">
        <v>1821</v>
      </c>
      <c r="B184">
        <v>15468.5155678837</v>
      </c>
      <c r="D184" t="s">
        <v>1821</v>
      </c>
      <c r="E184">
        <v>77528.549296665005</v>
      </c>
      <c r="G184" t="s">
        <v>1821</v>
      </c>
      <c r="H184">
        <v>155057.09859333001</v>
      </c>
    </row>
    <row r="185" spans="1:8" x14ac:dyDescent="0.25">
      <c r="A185" t="s">
        <v>1818</v>
      </c>
      <c r="B185">
        <v>7456.6918109232001</v>
      </c>
      <c r="D185" t="s">
        <v>1818</v>
      </c>
      <c r="E185">
        <v>37258.787686393451</v>
      </c>
      <c r="G185" t="s">
        <v>1818</v>
      </c>
      <c r="H185">
        <v>74517.575372786901</v>
      </c>
    </row>
    <row r="186" spans="1:8" x14ac:dyDescent="0.25">
      <c r="A186" t="s">
        <v>1661</v>
      </c>
      <c r="B186">
        <v>70030.146770285195</v>
      </c>
      <c r="D186" t="s">
        <v>1661</v>
      </c>
      <c r="E186">
        <v>349214.6524712845</v>
      </c>
      <c r="G186" t="s">
        <v>1661</v>
      </c>
      <c r="H186">
        <v>698429.304942569</v>
      </c>
    </row>
    <row r="187" spans="1:8" x14ac:dyDescent="0.25">
      <c r="A187" t="s">
        <v>1671</v>
      </c>
      <c r="B187">
        <v>1127099.17119978</v>
      </c>
      <c r="D187" t="s">
        <v>1671</v>
      </c>
      <c r="E187">
        <v>5583990.2640701504</v>
      </c>
      <c r="G187" t="s">
        <v>1671</v>
      </c>
      <c r="H187">
        <v>11167980.528140301</v>
      </c>
    </row>
    <row r="188" spans="1:8" x14ac:dyDescent="0.25">
      <c r="A188" t="s">
        <v>1822</v>
      </c>
      <c r="B188">
        <v>110997.90590850099</v>
      </c>
      <c r="D188" t="s">
        <v>1822</v>
      </c>
      <c r="E188">
        <v>550777.91434854001</v>
      </c>
      <c r="G188" t="s">
        <v>1822</v>
      </c>
      <c r="H188">
        <v>1101555.82869708</v>
      </c>
    </row>
    <row r="189" spans="1:8" x14ac:dyDescent="0.25">
      <c r="A189" t="s">
        <v>1823</v>
      </c>
      <c r="B189">
        <v>268599.40750723099</v>
      </c>
      <c r="D189" t="s">
        <v>1823</v>
      </c>
      <c r="E189">
        <v>1360491.9356226451</v>
      </c>
      <c r="G189" t="s">
        <v>1823</v>
      </c>
      <c r="H189">
        <v>2720983.8712452902</v>
      </c>
    </row>
    <row r="190" spans="1:8" x14ac:dyDescent="0.25">
      <c r="A190" t="s">
        <v>1666</v>
      </c>
      <c r="B190">
        <v>3786.3878474408998</v>
      </c>
      <c r="D190" t="s">
        <v>1666</v>
      </c>
      <c r="E190">
        <v>18546.5171356475</v>
      </c>
      <c r="G190" t="s">
        <v>1666</v>
      </c>
      <c r="H190">
        <v>37093.034271295001</v>
      </c>
    </row>
    <row r="191" spans="1:8" x14ac:dyDescent="0.25">
      <c r="A191" t="s">
        <v>1824</v>
      </c>
      <c r="B191">
        <v>7940.0749581480004</v>
      </c>
      <c r="D191" t="s">
        <v>1824</v>
      </c>
      <c r="E191">
        <v>39120.712626674002</v>
      </c>
      <c r="G191" t="s">
        <v>1824</v>
      </c>
      <c r="H191">
        <v>78241.425253348003</v>
      </c>
    </row>
    <row r="192" spans="1:8" x14ac:dyDescent="0.25">
      <c r="A192" t="s">
        <v>1684</v>
      </c>
      <c r="B192">
        <v>879.40182314410004</v>
      </c>
      <c r="D192" t="s">
        <v>1684</v>
      </c>
      <c r="E192">
        <v>4319.6818861146503</v>
      </c>
      <c r="G192" t="s">
        <v>1684</v>
      </c>
      <c r="H192">
        <v>8639.3637722293006</v>
      </c>
    </row>
    <row r="193" spans="1:8" x14ac:dyDescent="0.25">
      <c r="A193" t="s">
        <v>1825</v>
      </c>
      <c r="B193">
        <v>726886.45594800904</v>
      </c>
      <c r="D193" t="s">
        <v>1825</v>
      </c>
      <c r="E193">
        <v>3628460.7829811699</v>
      </c>
      <c r="G193" t="s">
        <v>1825</v>
      </c>
      <c r="H193">
        <v>7256921.5659623398</v>
      </c>
    </row>
    <row r="194" spans="1:8" x14ac:dyDescent="0.25">
      <c r="A194" t="s">
        <v>1826</v>
      </c>
      <c r="B194">
        <v>3319452.7199927499</v>
      </c>
      <c r="D194" t="s">
        <v>1826</v>
      </c>
      <c r="E194">
        <v>16488059.08032025</v>
      </c>
      <c r="G194" t="s">
        <v>1826</v>
      </c>
      <c r="H194">
        <v>32976118.1606405</v>
      </c>
    </row>
    <row r="195" spans="1:8" x14ac:dyDescent="0.25">
      <c r="A195" t="s">
        <v>1684</v>
      </c>
      <c r="B195">
        <v>879.40182314410004</v>
      </c>
      <c r="D195" t="s">
        <v>1684</v>
      </c>
      <c r="E195">
        <v>4319.6818861146503</v>
      </c>
      <c r="G195" t="s">
        <v>1684</v>
      </c>
      <c r="H195">
        <v>8639.3637722293006</v>
      </c>
    </row>
    <row r="196" spans="1:8" x14ac:dyDescent="0.25">
      <c r="A196" t="s">
        <v>1684</v>
      </c>
      <c r="B196">
        <v>879.40182314410004</v>
      </c>
      <c r="D196" t="s">
        <v>1684</v>
      </c>
      <c r="E196">
        <v>4319.6818861146503</v>
      </c>
      <c r="G196" t="s">
        <v>1684</v>
      </c>
      <c r="H196">
        <v>8639.3637722293006</v>
      </c>
    </row>
    <row r="197" spans="1:8" x14ac:dyDescent="0.25">
      <c r="A197" t="s">
        <v>1826</v>
      </c>
      <c r="B197">
        <v>3319452.7199927499</v>
      </c>
      <c r="D197" t="s">
        <v>1826</v>
      </c>
      <c r="E197">
        <v>16488059.08032025</v>
      </c>
      <c r="G197" t="s">
        <v>1826</v>
      </c>
      <c r="H197">
        <v>32976118.1606405</v>
      </c>
    </row>
    <row r="198" spans="1:8" x14ac:dyDescent="0.25">
      <c r="A198" t="s">
        <v>1827</v>
      </c>
      <c r="B198">
        <v>1719.9604677599</v>
      </c>
      <c r="D198" t="s">
        <v>1827</v>
      </c>
      <c r="E198">
        <v>8448.5634233196506</v>
      </c>
      <c r="G198" t="s">
        <v>1827</v>
      </c>
      <c r="H198">
        <v>16897.126846639301</v>
      </c>
    </row>
    <row r="199" spans="1:8" x14ac:dyDescent="0.25">
      <c r="A199" t="s">
        <v>1828</v>
      </c>
      <c r="B199">
        <v>17901.7647809796</v>
      </c>
      <c r="D199" t="s">
        <v>1828</v>
      </c>
      <c r="E199">
        <v>89302.977850905998</v>
      </c>
      <c r="G199" t="s">
        <v>1828</v>
      </c>
      <c r="H199">
        <v>178605.955701812</v>
      </c>
    </row>
    <row r="200" spans="1:8" x14ac:dyDescent="0.25">
      <c r="A200" t="s">
        <v>1829</v>
      </c>
      <c r="B200">
        <v>31989.754018553798</v>
      </c>
      <c r="D200" t="s">
        <v>1829</v>
      </c>
      <c r="E200">
        <v>158978.37738985851</v>
      </c>
      <c r="G200" t="s">
        <v>1829</v>
      </c>
      <c r="H200">
        <v>317956.75477971701</v>
      </c>
    </row>
    <row r="201" spans="1:8" x14ac:dyDescent="0.25">
      <c r="A201" t="s">
        <v>1830</v>
      </c>
      <c r="B201">
        <v>1518.8551509372001</v>
      </c>
      <c r="D201" t="s">
        <v>1830</v>
      </c>
      <c r="E201">
        <v>7459.2132521049998</v>
      </c>
      <c r="G201" t="s">
        <v>1830</v>
      </c>
      <c r="H201">
        <v>14918.42650421</v>
      </c>
    </row>
    <row r="202" spans="1:8" x14ac:dyDescent="0.25">
      <c r="A202" t="s">
        <v>1831</v>
      </c>
      <c r="B202">
        <v>3905.045954407</v>
      </c>
      <c r="D202" t="s">
        <v>1831</v>
      </c>
      <c r="E202">
        <v>20251.177530509402</v>
      </c>
      <c r="G202" t="s">
        <v>1831</v>
      </c>
      <c r="H202">
        <v>40502.355061018803</v>
      </c>
    </row>
    <row r="203" spans="1:8" x14ac:dyDescent="0.25">
      <c r="A203" t="s">
        <v>1832</v>
      </c>
      <c r="B203">
        <v>3673.25</v>
      </c>
      <c r="D203" t="s">
        <v>1832</v>
      </c>
      <c r="E203">
        <v>18366.25</v>
      </c>
      <c r="G203" t="s">
        <v>1832</v>
      </c>
      <c r="H203">
        <v>36732.5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03"/>
  <sheetViews>
    <sheetView topLeftCell="A180" workbookViewId="0">
      <selection activeCell="G2" sqref="G2"/>
    </sheetView>
  </sheetViews>
  <sheetFormatPr defaultRowHeight="15" x14ac:dyDescent="0.25"/>
  <sheetData>
    <row r="2" spans="1:8" x14ac:dyDescent="0.25">
      <c r="A2" t="s">
        <v>1681</v>
      </c>
      <c r="B2">
        <v>2108.4013639079999</v>
      </c>
      <c r="D2" t="s">
        <v>1681</v>
      </c>
      <c r="E2">
        <v>10542.0068195401</v>
      </c>
      <c r="G2" t="s">
        <v>1681</v>
      </c>
      <c r="H2">
        <v>21084.0136390802</v>
      </c>
    </row>
    <row r="3" spans="1:8" x14ac:dyDescent="0.25">
      <c r="A3" t="s">
        <v>1682</v>
      </c>
      <c r="B3">
        <v>18946.671635204199</v>
      </c>
      <c r="D3" t="s">
        <v>1682</v>
      </c>
      <c r="E3">
        <v>94733.358176020804</v>
      </c>
      <c r="G3" t="s">
        <v>1682</v>
      </c>
      <c r="H3">
        <v>189466.71635204161</v>
      </c>
    </row>
    <row r="4" spans="1:8" x14ac:dyDescent="0.25">
      <c r="A4" t="s">
        <v>1683</v>
      </c>
      <c r="B4" s="1">
        <v>21116015.176859401</v>
      </c>
      <c r="D4" t="s">
        <v>1683</v>
      </c>
      <c r="E4">
        <v>105580075.884297</v>
      </c>
      <c r="G4" t="s">
        <v>1683</v>
      </c>
      <c r="H4">
        <v>211160151.768594</v>
      </c>
    </row>
    <row r="5" spans="1:8" x14ac:dyDescent="0.25">
      <c r="A5" t="s">
        <v>1684</v>
      </c>
      <c r="B5">
        <v>863.93637722289998</v>
      </c>
      <c r="D5" t="s">
        <v>1684</v>
      </c>
      <c r="E5">
        <v>4319.6818861147003</v>
      </c>
      <c r="G5" t="s">
        <v>1684</v>
      </c>
      <c r="H5">
        <v>8639.3637722294006</v>
      </c>
    </row>
    <row r="6" spans="1:8" x14ac:dyDescent="0.25">
      <c r="A6" t="s">
        <v>1660</v>
      </c>
      <c r="B6">
        <v>13649.062317482199</v>
      </c>
      <c r="D6" t="s">
        <v>1660</v>
      </c>
      <c r="E6">
        <v>68245.311587411095</v>
      </c>
      <c r="G6" t="s">
        <v>1660</v>
      </c>
      <c r="H6">
        <v>136490.62317482219</v>
      </c>
    </row>
    <row r="7" spans="1:8" x14ac:dyDescent="0.25">
      <c r="A7" t="s">
        <v>1685</v>
      </c>
      <c r="B7">
        <v>1358.7878381986</v>
      </c>
      <c r="D7" t="s">
        <v>1685</v>
      </c>
      <c r="E7">
        <v>6793.939190993</v>
      </c>
      <c r="G7" t="s">
        <v>1685</v>
      </c>
      <c r="H7">
        <v>13587.878381986</v>
      </c>
    </row>
    <row r="8" spans="1:8" x14ac:dyDescent="0.25">
      <c r="A8" t="s">
        <v>1686</v>
      </c>
      <c r="B8">
        <v>1617196.28761461</v>
      </c>
      <c r="D8" t="s">
        <v>1686</v>
      </c>
      <c r="E8">
        <v>8085981.43807308</v>
      </c>
      <c r="G8" t="s">
        <v>1686</v>
      </c>
      <c r="H8">
        <v>16171962.87614616</v>
      </c>
    </row>
    <row r="9" spans="1:8" x14ac:dyDescent="0.25">
      <c r="A9" t="s">
        <v>1687</v>
      </c>
      <c r="B9">
        <v>2000</v>
      </c>
      <c r="D9" t="s">
        <v>1687</v>
      </c>
      <c r="E9">
        <v>10000</v>
      </c>
      <c r="G9" t="s">
        <v>1687</v>
      </c>
      <c r="H9">
        <v>20000</v>
      </c>
    </row>
    <row r="10" spans="1:8" x14ac:dyDescent="0.25">
      <c r="A10" t="s">
        <v>1688</v>
      </c>
      <c r="B10">
        <v>24007.8067170219</v>
      </c>
      <c r="D10" t="s">
        <v>1688</v>
      </c>
      <c r="E10">
        <v>120039.03358510901</v>
      </c>
      <c r="G10" t="s">
        <v>1688</v>
      </c>
      <c r="H10">
        <v>240078.06717021801</v>
      </c>
    </row>
    <row r="11" spans="1:8" x14ac:dyDescent="0.25">
      <c r="A11" t="s">
        <v>1689</v>
      </c>
      <c r="B11">
        <v>3753232.81616741</v>
      </c>
      <c r="D11" t="s">
        <v>1689</v>
      </c>
      <c r="E11">
        <v>18766164.080837</v>
      </c>
      <c r="G11" t="s">
        <v>1689</v>
      </c>
      <c r="H11">
        <v>37532328.161674</v>
      </c>
    </row>
    <row r="12" spans="1:8" x14ac:dyDescent="0.25">
      <c r="A12" t="s">
        <v>1690</v>
      </c>
      <c r="B12">
        <v>14399.9615432054</v>
      </c>
      <c r="D12" t="s">
        <v>1690</v>
      </c>
      <c r="E12">
        <v>71999.807716027106</v>
      </c>
      <c r="G12" t="s">
        <v>1690</v>
      </c>
      <c r="H12">
        <v>143999.61543205421</v>
      </c>
    </row>
    <row r="13" spans="1:8" x14ac:dyDescent="0.25">
      <c r="A13" t="s">
        <v>1691</v>
      </c>
      <c r="B13">
        <v>21116.015176859499</v>
      </c>
      <c r="D13" t="s">
        <v>1691</v>
      </c>
      <c r="E13">
        <v>105580.075884297</v>
      </c>
      <c r="G13" t="s">
        <v>1691</v>
      </c>
      <c r="H13">
        <v>211160.15176859399</v>
      </c>
    </row>
    <row r="14" spans="1:8" x14ac:dyDescent="0.25">
      <c r="A14" t="s">
        <v>1692</v>
      </c>
      <c r="B14">
        <v>1000</v>
      </c>
      <c r="D14" t="s">
        <v>1692</v>
      </c>
      <c r="E14">
        <v>5000</v>
      </c>
      <c r="G14" t="s">
        <v>1692</v>
      </c>
      <c r="H14">
        <v>10000</v>
      </c>
    </row>
    <row r="15" spans="1:8" x14ac:dyDescent="0.25">
      <c r="A15" t="s">
        <v>1693</v>
      </c>
      <c r="B15">
        <v>1000</v>
      </c>
      <c r="D15" t="s">
        <v>1693</v>
      </c>
      <c r="E15">
        <v>5000</v>
      </c>
      <c r="G15" t="s">
        <v>1693</v>
      </c>
      <c r="H15">
        <v>10000</v>
      </c>
    </row>
    <row r="16" spans="1:8" x14ac:dyDescent="0.25">
      <c r="A16" t="s">
        <v>1694</v>
      </c>
      <c r="B16">
        <v>18052.987923365901</v>
      </c>
      <c r="D16" t="s">
        <v>1694</v>
      </c>
      <c r="E16">
        <v>90264.939616829593</v>
      </c>
      <c r="G16" t="s">
        <v>1694</v>
      </c>
      <c r="H16">
        <v>180529.87923365919</v>
      </c>
    </row>
    <row r="17" spans="1:8" x14ac:dyDescent="0.25">
      <c r="A17" t="s">
        <v>1694</v>
      </c>
      <c r="B17">
        <v>18052.987923365901</v>
      </c>
      <c r="D17" t="s">
        <v>1694</v>
      </c>
      <c r="E17">
        <v>90264.939616829593</v>
      </c>
      <c r="G17" t="s">
        <v>1694</v>
      </c>
      <c r="H17">
        <v>180529.87923365919</v>
      </c>
    </row>
    <row r="18" spans="1:8" x14ac:dyDescent="0.25">
      <c r="A18" t="s">
        <v>1695</v>
      </c>
      <c r="B18">
        <v>1186584.48358533</v>
      </c>
      <c r="D18" t="s">
        <v>1695</v>
      </c>
      <c r="E18">
        <v>5932922.4179266803</v>
      </c>
      <c r="G18" t="s">
        <v>1695</v>
      </c>
      <c r="H18">
        <v>11865844.835853361</v>
      </c>
    </row>
    <row r="19" spans="1:8" x14ac:dyDescent="0.25">
      <c r="A19" t="s">
        <v>1696</v>
      </c>
      <c r="B19">
        <v>26500</v>
      </c>
      <c r="D19" t="s">
        <v>1696</v>
      </c>
      <c r="E19">
        <v>132500</v>
      </c>
      <c r="G19" t="s">
        <v>1696</v>
      </c>
      <c r="H19">
        <v>265000</v>
      </c>
    </row>
    <row r="20" spans="1:8" x14ac:dyDescent="0.25">
      <c r="A20" t="s">
        <v>1697</v>
      </c>
      <c r="B20">
        <v>48101.607097259199</v>
      </c>
      <c r="D20" t="s">
        <v>1697</v>
      </c>
      <c r="E20">
        <v>240508.035486295</v>
      </c>
      <c r="G20" t="s">
        <v>1697</v>
      </c>
      <c r="H20">
        <v>481016.07097259001</v>
      </c>
    </row>
    <row r="21" spans="1:8" x14ac:dyDescent="0.25">
      <c r="A21" t="s">
        <v>1698</v>
      </c>
      <c r="B21">
        <v>30658.6588967184</v>
      </c>
      <c r="D21" t="s">
        <v>1698</v>
      </c>
      <c r="E21">
        <v>153293.29448359201</v>
      </c>
      <c r="G21" t="s">
        <v>1698</v>
      </c>
      <c r="H21">
        <v>306586.58896718401</v>
      </c>
    </row>
    <row r="22" spans="1:8" x14ac:dyDescent="0.25">
      <c r="A22" t="s">
        <v>1699</v>
      </c>
      <c r="B22">
        <v>101916.622427102</v>
      </c>
      <c r="D22" t="s">
        <v>1699</v>
      </c>
      <c r="E22">
        <v>509583.11213551398</v>
      </c>
      <c r="G22" t="s">
        <v>1699</v>
      </c>
      <c r="H22">
        <v>1019166.224271028</v>
      </c>
    </row>
    <row r="23" spans="1:8" x14ac:dyDescent="0.25">
      <c r="A23" t="s">
        <v>1700</v>
      </c>
      <c r="B23">
        <v>4097.8945157157996</v>
      </c>
      <c r="D23" t="s">
        <v>1700</v>
      </c>
      <c r="E23">
        <v>20489.4725785792</v>
      </c>
      <c r="G23" t="s">
        <v>1700</v>
      </c>
      <c r="H23">
        <v>40978.9451571584</v>
      </c>
    </row>
    <row r="24" spans="1:8" x14ac:dyDescent="0.25">
      <c r="A24" t="s">
        <v>1701</v>
      </c>
      <c r="B24">
        <v>774.91753900389995</v>
      </c>
      <c r="D24" t="s">
        <v>1701</v>
      </c>
      <c r="E24">
        <v>3874.5876950196998</v>
      </c>
      <c r="G24" t="s">
        <v>1701</v>
      </c>
      <c r="H24">
        <v>7749.1753900393996</v>
      </c>
    </row>
    <row r="25" spans="1:8" x14ac:dyDescent="0.25">
      <c r="A25" t="s">
        <v>1702</v>
      </c>
      <c r="B25">
        <v>566705.11419402203</v>
      </c>
      <c r="D25" t="s">
        <v>1702</v>
      </c>
      <c r="E25">
        <v>2833525.5709701101</v>
      </c>
      <c r="G25" t="s">
        <v>1702</v>
      </c>
      <c r="H25">
        <v>5667051.1419402203</v>
      </c>
    </row>
    <row r="26" spans="1:8" x14ac:dyDescent="0.25">
      <c r="A26" t="s">
        <v>1703</v>
      </c>
      <c r="B26">
        <v>31605.4295666488</v>
      </c>
      <c r="D26" t="s">
        <v>1703</v>
      </c>
      <c r="E26">
        <v>158027.14783324301</v>
      </c>
      <c r="G26" t="s">
        <v>1703</v>
      </c>
      <c r="H26">
        <v>316054.29566648602</v>
      </c>
    </row>
    <row r="27" spans="1:8" x14ac:dyDescent="0.25">
      <c r="A27" t="s">
        <v>1704</v>
      </c>
      <c r="B27">
        <v>95266.264316372602</v>
      </c>
      <c r="D27" t="s">
        <v>1704</v>
      </c>
      <c r="E27">
        <v>476331.32158186298</v>
      </c>
      <c r="G27" t="s">
        <v>1704</v>
      </c>
      <c r="H27">
        <v>952662.64316372597</v>
      </c>
    </row>
    <row r="28" spans="1:8" x14ac:dyDescent="0.25">
      <c r="A28" t="s">
        <v>1705</v>
      </c>
      <c r="B28">
        <v>384.5</v>
      </c>
      <c r="D28" t="s">
        <v>1705</v>
      </c>
      <c r="E28">
        <v>1922.5</v>
      </c>
      <c r="G28" t="s">
        <v>1705</v>
      </c>
      <c r="H28">
        <v>3845</v>
      </c>
    </row>
    <row r="29" spans="1:8" x14ac:dyDescent="0.25">
      <c r="A29" t="s">
        <v>1706</v>
      </c>
      <c r="B29">
        <v>100912.01229527799</v>
      </c>
      <c r="D29" t="s">
        <v>1706</v>
      </c>
      <c r="E29">
        <v>504560.06147639302</v>
      </c>
      <c r="G29" t="s">
        <v>1706</v>
      </c>
      <c r="H29">
        <v>1009120.122952786</v>
      </c>
    </row>
    <row r="30" spans="1:8" x14ac:dyDescent="0.25">
      <c r="A30" t="s">
        <v>1668</v>
      </c>
      <c r="B30">
        <v>9093.2008491043998</v>
      </c>
      <c r="D30" t="s">
        <v>1668</v>
      </c>
      <c r="E30">
        <v>45466.004245522003</v>
      </c>
      <c r="G30" t="s">
        <v>1668</v>
      </c>
      <c r="H30">
        <v>90932.008491044005</v>
      </c>
    </row>
    <row r="31" spans="1:8" x14ac:dyDescent="0.25">
      <c r="A31" t="s">
        <v>1707</v>
      </c>
      <c r="B31">
        <v>69842.9304942569</v>
      </c>
      <c r="D31" t="s">
        <v>1707</v>
      </c>
      <c r="E31">
        <v>349214.65247128397</v>
      </c>
      <c r="G31" t="s">
        <v>1707</v>
      </c>
      <c r="H31">
        <v>698429.30494256795</v>
      </c>
    </row>
    <row r="32" spans="1:8" x14ac:dyDescent="0.25">
      <c r="A32" t="s">
        <v>1708</v>
      </c>
      <c r="B32">
        <v>9070272.2048130296</v>
      </c>
      <c r="D32" t="s">
        <v>1708</v>
      </c>
      <c r="E32">
        <v>45351361.0240651</v>
      </c>
      <c r="G32" t="s">
        <v>1708</v>
      </c>
      <c r="H32">
        <v>90702722.048130199</v>
      </c>
    </row>
    <row r="33" spans="1:8" x14ac:dyDescent="0.25">
      <c r="A33" t="s">
        <v>1659</v>
      </c>
      <c r="B33">
        <v>59613.448173235302</v>
      </c>
      <c r="D33" t="s">
        <v>1659</v>
      </c>
      <c r="E33">
        <v>298067.24086617603</v>
      </c>
      <c r="G33" t="s">
        <v>1659</v>
      </c>
      <c r="H33">
        <v>596134.48173235205</v>
      </c>
    </row>
    <row r="34" spans="1:8" x14ac:dyDescent="0.25">
      <c r="A34" t="s">
        <v>1659</v>
      </c>
      <c r="B34">
        <v>59613.448173235302</v>
      </c>
      <c r="D34" t="s">
        <v>1659</v>
      </c>
      <c r="E34">
        <v>298067.24086617603</v>
      </c>
      <c r="G34" t="s">
        <v>1659</v>
      </c>
      <c r="H34">
        <v>596134.48173235205</v>
      </c>
    </row>
    <row r="35" spans="1:8" x14ac:dyDescent="0.25">
      <c r="A35" t="s">
        <v>1709</v>
      </c>
      <c r="B35">
        <v>8750</v>
      </c>
      <c r="D35" t="s">
        <v>1709</v>
      </c>
      <c r="E35">
        <v>43750</v>
      </c>
      <c r="G35" t="s">
        <v>1709</v>
      </c>
      <c r="H35">
        <v>87500</v>
      </c>
    </row>
    <row r="36" spans="1:8" x14ac:dyDescent="0.25">
      <c r="A36" t="s">
        <v>1710</v>
      </c>
      <c r="B36">
        <v>29981.091261817801</v>
      </c>
      <c r="D36" t="s">
        <v>1710</v>
      </c>
      <c r="E36">
        <v>149905.45630908801</v>
      </c>
      <c r="G36" t="s">
        <v>1710</v>
      </c>
      <c r="H36">
        <v>299810.91261817602</v>
      </c>
    </row>
    <row r="37" spans="1:8" x14ac:dyDescent="0.25">
      <c r="A37" t="s">
        <v>1711</v>
      </c>
      <c r="B37">
        <v>3640</v>
      </c>
      <c r="D37" t="s">
        <v>1711</v>
      </c>
      <c r="E37">
        <v>18200</v>
      </c>
      <c r="G37" t="s">
        <v>1711</v>
      </c>
      <c r="H37">
        <v>36400</v>
      </c>
    </row>
    <row r="38" spans="1:8" x14ac:dyDescent="0.25">
      <c r="A38" t="s">
        <v>1712</v>
      </c>
      <c r="B38" s="1">
        <v>41889469.016278297</v>
      </c>
      <c r="D38" t="s">
        <v>1712</v>
      </c>
      <c r="E38">
        <v>209447345.08139101</v>
      </c>
      <c r="G38" t="s">
        <v>1712</v>
      </c>
      <c r="H38">
        <v>418894690.16278201</v>
      </c>
    </row>
    <row r="39" spans="1:8" x14ac:dyDescent="0.25">
      <c r="A39" t="s">
        <v>1684</v>
      </c>
      <c r="B39">
        <v>863.93637722289998</v>
      </c>
      <c r="D39" t="s">
        <v>1684</v>
      </c>
      <c r="E39">
        <v>4319.6818861147003</v>
      </c>
      <c r="G39" t="s">
        <v>1684</v>
      </c>
      <c r="H39">
        <v>8639.3637722294006</v>
      </c>
    </row>
    <row r="40" spans="1:8" x14ac:dyDescent="0.25">
      <c r="A40" t="s">
        <v>1713</v>
      </c>
      <c r="B40">
        <v>1.0871614668</v>
      </c>
      <c r="D40" t="s">
        <v>1713</v>
      </c>
      <c r="E40">
        <v>5.4358073340999997</v>
      </c>
      <c r="G40" t="s">
        <v>1713</v>
      </c>
      <c r="H40">
        <v>10.871614668199999</v>
      </c>
    </row>
    <row r="41" spans="1:8" x14ac:dyDescent="0.25">
      <c r="A41" t="s">
        <v>1714</v>
      </c>
      <c r="B41">
        <v>32656.646739901898</v>
      </c>
      <c r="D41" t="s">
        <v>1714</v>
      </c>
      <c r="E41">
        <v>163283.233699509</v>
      </c>
      <c r="G41" t="s">
        <v>1714</v>
      </c>
      <c r="H41">
        <v>326566.467399018</v>
      </c>
    </row>
    <row r="42" spans="1:8" x14ac:dyDescent="0.25">
      <c r="A42" t="s">
        <v>1715</v>
      </c>
      <c r="B42">
        <v>7802290.7494637901</v>
      </c>
      <c r="D42" t="s">
        <v>1715</v>
      </c>
      <c r="E42">
        <v>39011453.747318901</v>
      </c>
      <c r="G42" t="s">
        <v>1715</v>
      </c>
      <c r="H42">
        <v>78022907.494637802</v>
      </c>
    </row>
    <row r="43" spans="1:8" x14ac:dyDescent="0.25">
      <c r="A43" t="s">
        <v>1716</v>
      </c>
      <c r="B43">
        <v>103095.033081118</v>
      </c>
      <c r="D43" t="s">
        <v>1716</v>
      </c>
      <c r="E43">
        <v>515475.16540559003</v>
      </c>
      <c r="G43" t="s">
        <v>1716</v>
      </c>
      <c r="H43">
        <v>1030950.3308111801</v>
      </c>
    </row>
    <row r="44" spans="1:8" x14ac:dyDescent="0.25">
      <c r="A44" t="s">
        <v>1717</v>
      </c>
      <c r="B44">
        <v>83790.714969886307</v>
      </c>
      <c r="D44" t="s">
        <v>1717</v>
      </c>
      <c r="E44">
        <v>418953.574849431</v>
      </c>
      <c r="G44" t="s">
        <v>1717</v>
      </c>
      <c r="H44">
        <v>837907.14969886199</v>
      </c>
    </row>
    <row r="45" spans="1:8" x14ac:dyDescent="0.25">
      <c r="A45" t="s">
        <v>1718</v>
      </c>
      <c r="B45">
        <v>1391.3967698347001</v>
      </c>
      <c r="D45" t="s">
        <v>1718</v>
      </c>
      <c r="E45">
        <v>6956.9838491736</v>
      </c>
      <c r="G45" t="s">
        <v>1718</v>
      </c>
      <c r="H45">
        <v>13913.9676983472</v>
      </c>
    </row>
    <row r="46" spans="1:8" x14ac:dyDescent="0.25">
      <c r="A46" t="s">
        <v>1719</v>
      </c>
      <c r="B46">
        <v>303.31624649539998</v>
      </c>
      <c r="D46" t="s">
        <v>1719</v>
      </c>
      <c r="E46">
        <v>1516.581232477</v>
      </c>
      <c r="G46" t="s">
        <v>1719</v>
      </c>
      <c r="H46">
        <v>3033.1624649539999</v>
      </c>
    </row>
    <row r="47" spans="1:8" x14ac:dyDescent="0.25">
      <c r="A47" t="s">
        <v>1720</v>
      </c>
      <c r="B47">
        <v>1.2615417151999999</v>
      </c>
      <c r="D47" t="s">
        <v>1720</v>
      </c>
      <c r="E47">
        <v>6.3077085760999996</v>
      </c>
      <c r="G47" t="s">
        <v>1720</v>
      </c>
      <c r="H47">
        <v>12.615417152199999</v>
      </c>
    </row>
    <row r="48" spans="1:8" x14ac:dyDescent="0.25">
      <c r="A48" t="s">
        <v>1721</v>
      </c>
      <c r="B48">
        <v>67319.665144805695</v>
      </c>
      <c r="D48" t="s">
        <v>1721</v>
      </c>
      <c r="E48">
        <v>336598.32572402799</v>
      </c>
      <c r="G48" t="s">
        <v>1721</v>
      </c>
      <c r="H48">
        <v>673196.65144805599</v>
      </c>
    </row>
    <row r="49" spans="1:8" x14ac:dyDescent="0.25">
      <c r="A49" t="s">
        <v>1722</v>
      </c>
      <c r="B49">
        <v>107315.52481161599</v>
      </c>
      <c r="D49" t="s">
        <v>1722</v>
      </c>
      <c r="E49">
        <v>536577.62405808095</v>
      </c>
      <c r="G49" t="s">
        <v>1722</v>
      </c>
      <c r="H49">
        <v>1073155.2481161619</v>
      </c>
    </row>
    <row r="50" spans="1:8" x14ac:dyDescent="0.25">
      <c r="A50" t="s">
        <v>1684</v>
      </c>
      <c r="B50">
        <v>863.93637722289998</v>
      </c>
      <c r="D50" t="s">
        <v>1684</v>
      </c>
      <c r="E50">
        <v>4319.6818861147003</v>
      </c>
      <c r="G50" t="s">
        <v>1684</v>
      </c>
      <c r="H50">
        <v>8639.3637722294006</v>
      </c>
    </row>
    <row r="51" spans="1:8" x14ac:dyDescent="0.25">
      <c r="A51" t="s">
        <v>1723</v>
      </c>
      <c r="B51">
        <v>53111.122964467999</v>
      </c>
      <c r="D51" t="s">
        <v>1723</v>
      </c>
      <c r="E51">
        <v>265555.61482234002</v>
      </c>
      <c r="G51" t="s">
        <v>1723</v>
      </c>
      <c r="H51">
        <v>531111.22964468005</v>
      </c>
    </row>
    <row r="52" spans="1:8" x14ac:dyDescent="0.25">
      <c r="A52" t="s">
        <v>1724</v>
      </c>
      <c r="B52">
        <v>119053.629302728</v>
      </c>
      <c r="D52" t="s">
        <v>1724</v>
      </c>
      <c r="E52">
        <v>595268.146513641</v>
      </c>
      <c r="G52" t="s">
        <v>1724</v>
      </c>
      <c r="H52">
        <v>1190536.293027282</v>
      </c>
    </row>
    <row r="53" spans="1:8" x14ac:dyDescent="0.25">
      <c r="A53" t="s">
        <v>1725</v>
      </c>
      <c r="B53">
        <v>1000</v>
      </c>
      <c r="D53" t="s">
        <v>1725</v>
      </c>
      <c r="E53">
        <v>5000</v>
      </c>
      <c r="G53" t="s">
        <v>1725</v>
      </c>
      <c r="H53">
        <v>10000</v>
      </c>
    </row>
    <row r="54" spans="1:8" x14ac:dyDescent="0.25">
      <c r="A54" t="s">
        <v>1726</v>
      </c>
      <c r="B54">
        <v>1365.5283797126999</v>
      </c>
      <c r="D54" t="s">
        <v>1726</v>
      </c>
      <c r="E54">
        <v>6827.6418985636001</v>
      </c>
      <c r="G54" t="s">
        <v>1726</v>
      </c>
      <c r="H54">
        <v>13655.2837971272</v>
      </c>
    </row>
    <row r="55" spans="1:8" x14ac:dyDescent="0.25">
      <c r="A55" t="s">
        <v>1727</v>
      </c>
      <c r="B55">
        <v>774.91753900389995</v>
      </c>
      <c r="D55" t="s">
        <v>1727</v>
      </c>
      <c r="E55">
        <v>3874.5876950196998</v>
      </c>
      <c r="G55" t="s">
        <v>1727</v>
      </c>
      <c r="H55">
        <v>7749.1753900393996</v>
      </c>
    </row>
    <row r="56" spans="1:8" x14ac:dyDescent="0.25">
      <c r="A56" t="s">
        <v>1728</v>
      </c>
      <c r="B56">
        <v>69455.396241470502</v>
      </c>
      <c r="D56" t="s">
        <v>1728</v>
      </c>
      <c r="E56">
        <v>347276.98120735202</v>
      </c>
      <c r="G56" t="s">
        <v>1728</v>
      </c>
      <c r="H56">
        <v>694553.96241470403</v>
      </c>
    </row>
    <row r="57" spans="1:8" x14ac:dyDescent="0.25">
      <c r="A57" t="s">
        <v>1729</v>
      </c>
      <c r="B57">
        <v>566705.11419402203</v>
      </c>
      <c r="D57" t="s">
        <v>1729</v>
      </c>
      <c r="E57">
        <v>2833525.5709701101</v>
      </c>
      <c r="G57" t="s">
        <v>1729</v>
      </c>
      <c r="H57">
        <v>5667051.1419402203</v>
      </c>
    </row>
    <row r="58" spans="1:8" x14ac:dyDescent="0.25">
      <c r="A58" t="s">
        <v>1730</v>
      </c>
      <c r="B58">
        <v>67.651751694200001</v>
      </c>
      <c r="D58" t="s">
        <v>1730</v>
      </c>
      <c r="E58">
        <v>338.25875847100002</v>
      </c>
      <c r="G58" t="s">
        <v>1730</v>
      </c>
      <c r="H58">
        <v>676.51751694200004</v>
      </c>
    </row>
    <row r="59" spans="1:8" x14ac:dyDescent="0.25">
      <c r="A59" t="s">
        <v>1684</v>
      </c>
      <c r="B59">
        <v>863.93637722289998</v>
      </c>
      <c r="D59" t="s">
        <v>1684</v>
      </c>
      <c r="E59">
        <v>4319.6818861147003</v>
      </c>
      <c r="G59" t="s">
        <v>1684</v>
      </c>
      <c r="H59">
        <v>8639.3637722294006</v>
      </c>
    </row>
    <row r="60" spans="1:8" x14ac:dyDescent="0.25">
      <c r="A60" t="s">
        <v>1731</v>
      </c>
      <c r="B60">
        <v>984.46922782839999</v>
      </c>
      <c r="D60" t="s">
        <v>1731</v>
      </c>
      <c r="E60">
        <v>4922.3461391420997</v>
      </c>
      <c r="G60" t="s">
        <v>1731</v>
      </c>
      <c r="H60">
        <v>9844.6922782841993</v>
      </c>
    </row>
    <row r="61" spans="1:8" x14ac:dyDescent="0.25">
      <c r="A61" t="s">
        <v>1657</v>
      </c>
      <c r="B61">
        <v>6414.5145219287997</v>
      </c>
      <c r="D61" t="s">
        <v>1657</v>
      </c>
      <c r="E61">
        <v>32072.572609644099</v>
      </c>
      <c r="G61" t="s">
        <v>1657</v>
      </c>
      <c r="H61">
        <v>64145.145219288199</v>
      </c>
    </row>
    <row r="62" spans="1:8" x14ac:dyDescent="0.25">
      <c r="A62" t="s">
        <v>1684</v>
      </c>
      <c r="B62">
        <v>863.93637722289998</v>
      </c>
      <c r="D62" t="s">
        <v>1684</v>
      </c>
      <c r="E62">
        <v>4319.6818861147003</v>
      </c>
      <c r="G62" t="s">
        <v>1684</v>
      </c>
      <c r="H62">
        <v>8639.3637722294006</v>
      </c>
    </row>
    <row r="63" spans="1:8" x14ac:dyDescent="0.25">
      <c r="A63" t="s">
        <v>1732</v>
      </c>
      <c r="B63">
        <v>177996.376206585</v>
      </c>
      <c r="D63" t="s">
        <v>1732</v>
      </c>
      <c r="E63">
        <v>889981.88103292696</v>
      </c>
      <c r="G63" t="s">
        <v>1732</v>
      </c>
      <c r="H63">
        <v>1779963.7620658539</v>
      </c>
    </row>
    <row r="64" spans="1:8" x14ac:dyDescent="0.25">
      <c r="A64" t="s">
        <v>1733</v>
      </c>
      <c r="B64">
        <v>2286451.92107822</v>
      </c>
      <c r="D64" t="s">
        <v>1733</v>
      </c>
      <c r="E64">
        <v>11432259.6053911</v>
      </c>
      <c r="G64" t="s">
        <v>1733</v>
      </c>
      <c r="H64">
        <v>22864519.2107822</v>
      </c>
    </row>
    <row r="65" spans="1:8" x14ac:dyDescent="0.25">
      <c r="A65" t="s">
        <v>1734</v>
      </c>
      <c r="B65" s="1">
        <v>23278216.520001501</v>
      </c>
      <c r="D65" t="s">
        <v>1734</v>
      </c>
      <c r="E65">
        <v>116391082.600007</v>
      </c>
      <c r="G65" t="s">
        <v>1734</v>
      </c>
      <c r="H65">
        <v>232782165.200014</v>
      </c>
    </row>
    <row r="66" spans="1:8" x14ac:dyDescent="0.25">
      <c r="A66" t="s">
        <v>1735</v>
      </c>
      <c r="B66">
        <v>0.83617052110000001</v>
      </c>
      <c r="D66" t="s">
        <v>1735</v>
      </c>
      <c r="E66">
        <v>4.1808526055000002</v>
      </c>
      <c r="G66" t="s">
        <v>1735</v>
      </c>
      <c r="H66">
        <v>8.3617052110000003</v>
      </c>
    </row>
    <row r="67" spans="1:8" x14ac:dyDescent="0.25">
      <c r="A67" t="s">
        <v>1736</v>
      </c>
      <c r="B67">
        <v>1358.7878381986</v>
      </c>
      <c r="D67" t="s">
        <v>1736</v>
      </c>
      <c r="E67">
        <v>6793.939190993</v>
      </c>
      <c r="G67" t="s">
        <v>1736</v>
      </c>
      <c r="H67">
        <v>13587.878381986</v>
      </c>
    </row>
    <row r="68" spans="1:8" x14ac:dyDescent="0.25">
      <c r="A68" t="s">
        <v>1737</v>
      </c>
      <c r="B68">
        <v>4068652.8190554101</v>
      </c>
      <c r="D68" t="s">
        <v>1737</v>
      </c>
      <c r="E68">
        <v>20343264.095277</v>
      </c>
      <c r="G68" t="s">
        <v>1737</v>
      </c>
      <c r="H68">
        <v>40686528.190554</v>
      </c>
    </row>
    <row r="69" spans="1:8" x14ac:dyDescent="0.25">
      <c r="A69" t="s">
        <v>1738</v>
      </c>
      <c r="B69" s="1">
        <v>14579677.795368601</v>
      </c>
      <c r="D69" t="s">
        <v>1738</v>
      </c>
      <c r="E69">
        <v>72898388.976842999</v>
      </c>
      <c r="G69" t="s">
        <v>1738</v>
      </c>
      <c r="H69">
        <v>145796777.953686</v>
      </c>
    </row>
    <row r="70" spans="1:8" x14ac:dyDescent="0.25">
      <c r="A70" t="s">
        <v>1739</v>
      </c>
      <c r="B70">
        <v>819.99997307249998</v>
      </c>
      <c r="D70" t="s">
        <v>1739</v>
      </c>
      <c r="E70">
        <v>4099.9998653622997</v>
      </c>
      <c r="G70" t="s">
        <v>1739</v>
      </c>
      <c r="H70">
        <v>8199.9997307245994</v>
      </c>
    </row>
    <row r="71" spans="1:8" x14ac:dyDescent="0.25">
      <c r="A71" t="s">
        <v>1740</v>
      </c>
      <c r="B71">
        <v>10684.838043710501</v>
      </c>
      <c r="D71" t="s">
        <v>1740</v>
      </c>
      <c r="E71">
        <v>53424.190218552503</v>
      </c>
      <c r="G71" t="s">
        <v>1740</v>
      </c>
      <c r="H71">
        <v>106848.38043710501</v>
      </c>
    </row>
    <row r="72" spans="1:8" x14ac:dyDescent="0.25">
      <c r="A72" t="s">
        <v>1741</v>
      </c>
      <c r="B72">
        <v>774.91753900389995</v>
      </c>
      <c r="D72" t="s">
        <v>1741</v>
      </c>
      <c r="E72">
        <v>3874.5876950196998</v>
      </c>
      <c r="G72" t="s">
        <v>1741</v>
      </c>
      <c r="H72">
        <v>7749.1753900393996</v>
      </c>
    </row>
    <row r="73" spans="1:8" x14ac:dyDescent="0.25">
      <c r="A73" t="s">
        <v>1684</v>
      </c>
      <c r="B73">
        <v>863.93637722289998</v>
      </c>
      <c r="D73" t="s">
        <v>1684</v>
      </c>
      <c r="E73">
        <v>4319.6818861147003</v>
      </c>
      <c r="G73" t="s">
        <v>1684</v>
      </c>
      <c r="H73">
        <v>8639.3637722294006</v>
      </c>
    </row>
    <row r="74" spans="1:8" x14ac:dyDescent="0.25">
      <c r="A74" t="s">
        <v>1742</v>
      </c>
      <c r="B74">
        <v>9420.2719120605998</v>
      </c>
      <c r="D74" t="s">
        <v>1742</v>
      </c>
      <c r="E74">
        <v>47101.359560302801</v>
      </c>
      <c r="G74" t="s">
        <v>1742</v>
      </c>
      <c r="H74">
        <v>94202.719120605601</v>
      </c>
    </row>
    <row r="75" spans="1:8" x14ac:dyDescent="0.25">
      <c r="A75" t="s">
        <v>1743</v>
      </c>
      <c r="B75">
        <v>865202.17136776506</v>
      </c>
      <c r="D75" t="s">
        <v>1743</v>
      </c>
      <c r="E75">
        <v>4326010.8568388196</v>
      </c>
      <c r="G75" t="s">
        <v>1743</v>
      </c>
      <c r="H75">
        <v>8652021.7136776391</v>
      </c>
    </row>
    <row r="76" spans="1:8" x14ac:dyDescent="0.25">
      <c r="A76" t="s">
        <v>1663</v>
      </c>
      <c r="B76">
        <v>6443.7870908829</v>
      </c>
      <c r="D76" t="s">
        <v>1663</v>
      </c>
      <c r="E76">
        <v>32218.935454414699</v>
      </c>
      <c r="G76" t="s">
        <v>1663</v>
      </c>
      <c r="H76">
        <v>64437.870908829398</v>
      </c>
    </row>
    <row r="77" spans="1:8" x14ac:dyDescent="0.25">
      <c r="A77" t="s">
        <v>1744</v>
      </c>
      <c r="B77">
        <v>1689.7126846639001</v>
      </c>
      <c r="D77" t="s">
        <v>1744</v>
      </c>
      <c r="E77">
        <v>8448.5634233195997</v>
      </c>
      <c r="G77" t="s">
        <v>1744</v>
      </c>
      <c r="H77">
        <v>16897.126846639199</v>
      </c>
    </row>
    <row r="78" spans="1:8" x14ac:dyDescent="0.25">
      <c r="A78" t="s">
        <v>1745</v>
      </c>
      <c r="B78">
        <v>1508000.93637439</v>
      </c>
      <c r="D78" t="s">
        <v>1745</v>
      </c>
      <c r="E78">
        <v>7540004.6818719599</v>
      </c>
      <c r="G78" t="s">
        <v>1745</v>
      </c>
      <c r="H78">
        <v>15080009.36374392</v>
      </c>
    </row>
    <row r="79" spans="1:8" x14ac:dyDescent="0.25">
      <c r="A79" t="s">
        <v>1665</v>
      </c>
      <c r="B79">
        <v>8401.8571519497</v>
      </c>
      <c r="D79" t="s">
        <v>1665</v>
      </c>
      <c r="E79">
        <v>42009.2857597486</v>
      </c>
      <c r="G79" t="s">
        <v>1665</v>
      </c>
      <c r="H79">
        <v>84018.5715194972</v>
      </c>
    </row>
    <row r="80" spans="1:8" x14ac:dyDescent="0.25">
      <c r="A80" t="s">
        <v>1746</v>
      </c>
      <c r="B80">
        <v>515041.43122359301</v>
      </c>
      <c r="D80" t="s">
        <v>1746</v>
      </c>
      <c r="E80">
        <v>2575207.1561179599</v>
      </c>
      <c r="G80" t="s">
        <v>1746</v>
      </c>
      <c r="H80">
        <v>5150414.3122359198</v>
      </c>
    </row>
    <row r="81" spans="1:8" x14ac:dyDescent="0.25">
      <c r="A81" t="s">
        <v>1747</v>
      </c>
      <c r="B81">
        <v>0.15447694249999999</v>
      </c>
      <c r="D81" t="s">
        <v>1747</v>
      </c>
      <c r="E81">
        <v>0.77238471230000005</v>
      </c>
      <c r="G81" t="s">
        <v>1747</v>
      </c>
      <c r="H81">
        <v>1.5447694246000001</v>
      </c>
    </row>
    <row r="82" spans="1:8" x14ac:dyDescent="0.25">
      <c r="A82" t="s">
        <v>1748</v>
      </c>
      <c r="B82">
        <v>160607.18828525199</v>
      </c>
      <c r="D82" t="s">
        <v>1748</v>
      </c>
      <c r="E82">
        <v>803035.94142626296</v>
      </c>
      <c r="G82" t="s">
        <v>1748</v>
      </c>
      <c r="H82">
        <v>1606071.8828525259</v>
      </c>
    </row>
    <row r="83" spans="1:8" x14ac:dyDescent="0.25">
      <c r="A83" t="s">
        <v>1662</v>
      </c>
      <c r="B83">
        <v>22233.575687114801</v>
      </c>
      <c r="D83" t="s">
        <v>1662</v>
      </c>
      <c r="E83">
        <v>111167.878435573</v>
      </c>
      <c r="G83" t="s">
        <v>1662</v>
      </c>
      <c r="H83">
        <v>222335.756871146</v>
      </c>
    </row>
    <row r="84" spans="1:8" x14ac:dyDescent="0.25">
      <c r="A84" t="s">
        <v>1684</v>
      </c>
      <c r="B84">
        <v>863.93637722289998</v>
      </c>
      <c r="D84" t="s">
        <v>1684</v>
      </c>
      <c r="E84">
        <v>4319.6818861147003</v>
      </c>
      <c r="G84" t="s">
        <v>1684</v>
      </c>
      <c r="H84">
        <v>8639.3637722294006</v>
      </c>
    </row>
    <row r="85" spans="1:8" x14ac:dyDescent="0.25">
      <c r="A85" t="s">
        <v>1684</v>
      </c>
      <c r="B85">
        <v>863.93637722289998</v>
      </c>
      <c r="D85" t="s">
        <v>1684</v>
      </c>
      <c r="E85">
        <v>4319.6818861147003</v>
      </c>
      <c r="G85" t="s">
        <v>1684</v>
      </c>
      <c r="H85">
        <v>8639.3637722294006</v>
      </c>
    </row>
    <row r="86" spans="1:8" x14ac:dyDescent="0.25">
      <c r="A86" t="s">
        <v>1749</v>
      </c>
      <c r="B86">
        <v>2702.4710485612</v>
      </c>
      <c r="D86" t="s">
        <v>1749</v>
      </c>
      <c r="E86">
        <v>13512.355242806199</v>
      </c>
      <c r="G86" t="s">
        <v>1749</v>
      </c>
      <c r="H86">
        <v>27024.710485612399</v>
      </c>
    </row>
    <row r="87" spans="1:8" x14ac:dyDescent="0.25">
      <c r="A87" t="s">
        <v>1750</v>
      </c>
      <c r="B87">
        <v>67978.176470917402</v>
      </c>
      <c r="D87" t="s">
        <v>1750</v>
      </c>
      <c r="E87">
        <v>339890.88235458703</v>
      </c>
      <c r="G87" t="s">
        <v>1750</v>
      </c>
      <c r="H87">
        <v>679781.76470917405</v>
      </c>
    </row>
    <row r="88" spans="1:8" x14ac:dyDescent="0.25">
      <c r="A88" t="s">
        <v>1751</v>
      </c>
      <c r="B88">
        <v>376</v>
      </c>
      <c r="D88" t="s">
        <v>1751</v>
      </c>
      <c r="E88">
        <v>1880</v>
      </c>
      <c r="G88" t="s">
        <v>1751</v>
      </c>
      <c r="H88">
        <v>3760</v>
      </c>
    </row>
    <row r="89" spans="1:8" x14ac:dyDescent="0.25">
      <c r="A89" t="s">
        <v>1684</v>
      </c>
      <c r="B89">
        <v>863.93637722289998</v>
      </c>
      <c r="D89" t="s">
        <v>1684</v>
      </c>
      <c r="E89">
        <v>4319.6818861147003</v>
      </c>
      <c r="G89" t="s">
        <v>1684</v>
      </c>
      <c r="H89">
        <v>8639.3637722294006</v>
      </c>
    </row>
    <row r="90" spans="1:8" x14ac:dyDescent="0.25">
      <c r="A90" t="s">
        <v>1684</v>
      </c>
      <c r="B90">
        <v>863.93637722289998</v>
      </c>
      <c r="D90" t="s">
        <v>1684</v>
      </c>
      <c r="E90">
        <v>4319.6818861147003</v>
      </c>
      <c r="G90" t="s">
        <v>1684</v>
      </c>
      <c r="H90">
        <v>8639.3637722294006</v>
      </c>
    </row>
    <row r="91" spans="1:8" x14ac:dyDescent="0.25">
      <c r="A91" t="s">
        <v>1752</v>
      </c>
      <c r="B91">
        <v>361206.15293214202</v>
      </c>
      <c r="D91" t="s">
        <v>1752</v>
      </c>
      <c r="E91">
        <v>1806030.76466071</v>
      </c>
      <c r="G91" t="s">
        <v>1752</v>
      </c>
      <c r="H91">
        <v>3612061.52932142</v>
      </c>
    </row>
    <row r="92" spans="1:8" x14ac:dyDescent="0.25">
      <c r="A92" t="s">
        <v>1753</v>
      </c>
      <c r="B92">
        <v>14399.9615432054</v>
      </c>
      <c r="D92" t="s">
        <v>1753</v>
      </c>
      <c r="E92">
        <v>71999.807716027106</v>
      </c>
      <c r="G92" t="s">
        <v>1753</v>
      </c>
      <c r="H92">
        <v>143999.61543205421</v>
      </c>
    </row>
    <row r="93" spans="1:8" x14ac:dyDescent="0.25">
      <c r="A93" t="s">
        <v>1754</v>
      </c>
      <c r="B93">
        <v>250147.318829978</v>
      </c>
      <c r="D93" t="s">
        <v>1754</v>
      </c>
      <c r="E93">
        <v>1250736.5941498899</v>
      </c>
      <c r="G93" t="s">
        <v>1754</v>
      </c>
      <c r="H93">
        <v>2501473.1882997798</v>
      </c>
    </row>
    <row r="94" spans="1:8" x14ac:dyDescent="0.25">
      <c r="A94" t="s">
        <v>1755</v>
      </c>
      <c r="B94">
        <v>72568.674774201703</v>
      </c>
      <c r="D94" t="s">
        <v>1755</v>
      </c>
      <c r="E94">
        <v>362843.37387100799</v>
      </c>
      <c r="G94" t="s">
        <v>1755</v>
      </c>
      <c r="H94">
        <v>725686.74774201598</v>
      </c>
    </row>
    <row r="95" spans="1:8" x14ac:dyDescent="0.25">
      <c r="A95" t="s">
        <v>1756</v>
      </c>
      <c r="B95">
        <v>1790</v>
      </c>
      <c r="D95" t="s">
        <v>1756</v>
      </c>
      <c r="E95">
        <v>8950</v>
      </c>
      <c r="G95" t="s">
        <v>1756</v>
      </c>
      <c r="H95">
        <v>17900</v>
      </c>
    </row>
    <row r="96" spans="1:8" x14ac:dyDescent="0.25">
      <c r="A96" t="s">
        <v>1757</v>
      </c>
      <c r="B96">
        <v>112272.510769518</v>
      </c>
      <c r="D96" t="s">
        <v>1757</v>
      </c>
      <c r="E96">
        <v>561362.55384759</v>
      </c>
      <c r="G96" t="s">
        <v>1757</v>
      </c>
      <c r="H96">
        <v>1122725.10769518</v>
      </c>
    </row>
    <row r="97" spans="1:8" x14ac:dyDescent="0.25">
      <c r="A97" t="s">
        <v>1758</v>
      </c>
      <c r="B97">
        <v>2464300.48509348</v>
      </c>
      <c r="D97" t="s">
        <v>1758</v>
      </c>
      <c r="E97">
        <v>12321502.4254674</v>
      </c>
      <c r="G97" t="s">
        <v>1758</v>
      </c>
      <c r="H97">
        <v>24643004.8509348</v>
      </c>
    </row>
    <row r="98" spans="1:8" x14ac:dyDescent="0.25">
      <c r="A98" t="s">
        <v>1669</v>
      </c>
      <c r="B98">
        <v>774.91753900389995</v>
      </c>
      <c r="D98" t="s">
        <v>1669</v>
      </c>
      <c r="E98">
        <v>3874.5876950196998</v>
      </c>
      <c r="G98" t="s">
        <v>1669</v>
      </c>
      <c r="H98">
        <v>7749.1753900393996</v>
      </c>
    </row>
    <row r="99" spans="1:8" x14ac:dyDescent="0.25">
      <c r="A99" t="s">
        <v>1759</v>
      </c>
      <c r="B99">
        <v>2041.9341362432999</v>
      </c>
      <c r="D99" t="s">
        <v>1759</v>
      </c>
      <c r="E99">
        <v>10209.670681216399</v>
      </c>
      <c r="G99" t="s">
        <v>1759</v>
      </c>
      <c r="H99">
        <v>20419.341362432799</v>
      </c>
    </row>
    <row r="100" spans="1:8" x14ac:dyDescent="0.25">
      <c r="A100" t="s">
        <v>1664</v>
      </c>
      <c r="B100">
        <v>279713.849438456</v>
      </c>
      <c r="D100" t="s">
        <v>1664</v>
      </c>
      <c r="E100">
        <v>1398569.2471922799</v>
      </c>
      <c r="G100" t="s">
        <v>1664</v>
      </c>
      <c r="H100">
        <v>2797138.4943845598</v>
      </c>
    </row>
    <row r="101" spans="1:8" x14ac:dyDescent="0.25">
      <c r="A101" t="s">
        <v>1759</v>
      </c>
      <c r="B101">
        <v>2041.9341362432999</v>
      </c>
      <c r="D101" t="s">
        <v>1759</v>
      </c>
      <c r="E101">
        <v>10209.670681216399</v>
      </c>
      <c r="G101" t="s">
        <v>1759</v>
      </c>
      <c r="H101">
        <v>20419.341362432799</v>
      </c>
    </row>
    <row r="102" spans="1:8" x14ac:dyDescent="0.25">
      <c r="A102" t="s">
        <v>1760</v>
      </c>
      <c r="B102">
        <v>1785123.79120386</v>
      </c>
      <c r="D102" t="s">
        <v>1760</v>
      </c>
      <c r="E102">
        <v>8925618.9560193308</v>
      </c>
      <c r="G102" t="s">
        <v>1760</v>
      </c>
      <c r="H102">
        <v>17851237.912038662</v>
      </c>
    </row>
    <row r="103" spans="1:8" x14ac:dyDescent="0.25">
      <c r="A103" t="s">
        <v>1761</v>
      </c>
      <c r="B103">
        <v>715.4146448793</v>
      </c>
      <c r="D103" t="s">
        <v>1761</v>
      </c>
      <c r="E103">
        <v>3577.0732243962998</v>
      </c>
      <c r="G103" t="s">
        <v>1761</v>
      </c>
      <c r="H103">
        <v>7154.1464487925996</v>
      </c>
    </row>
    <row r="104" spans="1:8" x14ac:dyDescent="0.25">
      <c r="A104" t="s">
        <v>1762</v>
      </c>
      <c r="B104">
        <v>2005.8809138552999</v>
      </c>
      <c r="D104" t="s">
        <v>1762</v>
      </c>
      <c r="E104">
        <v>10029.404569276399</v>
      </c>
      <c r="G104" t="s">
        <v>1762</v>
      </c>
      <c r="H104">
        <v>20058.809138552799</v>
      </c>
    </row>
    <row r="105" spans="1:8" x14ac:dyDescent="0.25">
      <c r="A105" t="s">
        <v>1763</v>
      </c>
      <c r="B105">
        <v>8084.7158566777998</v>
      </c>
      <c r="D105" t="s">
        <v>1763</v>
      </c>
      <c r="E105">
        <v>40423.579283389001</v>
      </c>
      <c r="G105" t="s">
        <v>1763</v>
      </c>
      <c r="H105">
        <v>80847.158566778002</v>
      </c>
    </row>
    <row r="106" spans="1:8" x14ac:dyDescent="0.25">
      <c r="A106" t="s">
        <v>1764</v>
      </c>
      <c r="B106">
        <v>14399.9615432054</v>
      </c>
      <c r="D106" t="s">
        <v>1764</v>
      </c>
      <c r="E106">
        <v>71999.807716027106</v>
      </c>
      <c r="G106" t="s">
        <v>1764</v>
      </c>
      <c r="H106">
        <v>143999.61543205421</v>
      </c>
    </row>
    <row r="107" spans="1:8" x14ac:dyDescent="0.25">
      <c r="A107" t="s">
        <v>1684</v>
      </c>
      <c r="B107">
        <v>863.93637722289998</v>
      </c>
      <c r="D107" t="s">
        <v>1684</v>
      </c>
      <c r="E107">
        <v>4319.6818861147003</v>
      </c>
      <c r="G107" t="s">
        <v>1684</v>
      </c>
      <c r="H107">
        <v>8639.3637722294006</v>
      </c>
    </row>
    <row r="108" spans="1:8" x14ac:dyDescent="0.25">
      <c r="A108" t="s">
        <v>1765</v>
      </c>
      <c r="B108">
        <v>3500.7823644199002</v>
      </c>
      <c r="D108" t="s">
        <v>1765</v>
      </c>
      <c r="E108">
        <v>17503.911822099501</v>
      </c>
      <c r="G108" t="s">
        <v>1765</v>
      </c>
      <c r="H108">
        <v>35007.823644199001</v>
      </c>
    </row>
    <row r="109" spans="1:8" x14ac:dyDescent="0.25">
      <c r="A109" t="s">
        <v>1766</v>
      </c>
      <c r="B109">
        <v>3294.2428150353999</v>
      </c>
      <c r="D109" t="s">
        <v>1766</v>
      </c>
      <c r="E109">
        <v>16471.2140751769</v>
      </c>
      <c r="G109" t="s">
        <v>1766</v>
      </c>
      <c r="H109">
        <v>32942.4281503538</v>
      </c>
    </row>
    <row r="110" spans="1:8" x14ac:dyDescent="0.25">
      <c r="A110" t="s">
        <v>1767</v>
      </c>
      <c r="B110">
        <v>2632.1429540304998</v>
      </c>
      <c r="D110" t="s">
        <v>1767</v>
      </c>
      <c r="E110">
        <v>13160.714770152499</v>
      </c>
      <c r="G110" t="s">
        <v>1767</v>
      </c>
      <c r="H110">
        <v>26321.429540304998</v>
      </c>
    </row>
    <row r="111" spans="1:8" x14ac:dyDescent="0.25">
      <c r="A111" t="s">
        <v>1765</v>
      </c>
      <c r="B111">
        <v>3500.7823644199002</v>
      </c>
      <c r="D111" t="s">
        <v>1765</v>
      </c>
      <c r="E111">
        <v>17503.911822099501</v>
      </c>
      <c r="G111" t="s">
        <v>1765</v>
      </c>
      <c r="H111">
        <v>35007.823644199001</v>
      </c>
    </row>
    <row r="112" spans="1:8" x14ac:dyDescent="0.25">
      <c r="A112" t="s">
        <v>1684</v>
      </c>
      <c r="B112">
        <v>863.93637722289998</v>
      </c>
      <c r="D112" t="s">
        <v>1684</v>
      </c>
      <c r="E112">
        <v>4319.6818861147003</v>
      </c>
      <c r="G112" t="s">
        <v>1684</v>
      </c>
      <c r="H112">
        <v>8639.3637722294006</v>
      </c>
    </row>
    <row r="113" spans="1:8" x14ac:dyDescent="0.25">
      <c r="A113" t="s">
        <v>1684</v>
      </c>
      <c r="B113">
        <v>863.93637722289998</v>
      </c>
      <c r="D113" t="s">
        <v>1684</v>
      </c>
      <c r="E113">
        <v>4319.6818861147003</v>
      </c>
      <c r="G113" t="s">
        <v>1684</v>
      </c>
      <c r="H113">
        <v>8639.3637722294006</v>
      </c>
    </row>
    <row r="114" spans="1:8" x14ac:dyDescent="0.25">
      <c r="A114" t="s">
        <v>1768</v>
      </c>
      <c r="B114">
        <v>7484.2219884061997</v>
      </c>
      <c r="D114" t="s">
        <v>1768</v>
      </c>
      <c r="E114">
        <v>37421.109942031202</v>
      </c>
      <c r="G114" t="s">
        <v>1768</v>
      </c>
      <c r="H114">
        <v>74842.219884062404</v>
      </c>
    </row>
    <row r="115" spans="1:8" x14ac:dyDescent="0.25">
      <c r="A115" t="s">
        <v>1769</v>
      </c>
      <c r="B115">
        <v>664007.74099211104</v>
      </c>
      <c r="D115" t="s">
        <v>1769</v>
      </c>
      <c r="E115">
        <v>3320038.7049605502</v>
      </c>
      <c r="G115" t="s">
        <v>1769</v>
      </c>
      <c r="H115">
        <v>6640077.4099211004</v>
      </c>
    </row>
    <row r="116" spans="1:8" x14ac:dyDescent="0.25">
      <c r="A116" t="s">
        <v>1684</v>
      </c>
      <c r="B116">
        <v>863.93637722289998</v>
      </c>
      <c r="D116" t="s">
        <v>1684</v>
      </c>
      <c r="E116">
        <v>4319.6818861147003</v>
      </c>
      <c r="G116" t="s">
        <v>1684</v>
      </c>
      <c r="H116">
        <v>8639.3637722294006</v>
      </c>
    </row>
    <row r="117" spans="1:8" x14ac:dyDescent="0.25">
      <c r="A117" t="s">
        <v>1770</v>
      </c>
      <c r="B117">
        <v>2739.4214661339001</v>
      </c>
      <c r="D117" t="s">
        <v>1770</v>
      </c>
      <c r="E117">
        <v>13697.1073306694</v>
      </c>
      <c r="G117" t="s">
        <v>1770</v>
      </c>
      <c r="H117">
        <v>27394.214661338799</v>
      </c>
    </row>
    <row r="118" spans="1:8" x14ac:dyDescent="0.25">
      <c r="A118" t="s">
        <v>1771</v>
      </c>
      <c r="B118">
        <v>8331836.4814990005</v>
      </c>
      <c r="D118" t="s">
        <v>1771</v>
      </c>
      <c r="E118">
        <v>41659182.407494999</v>
      </c>
      <c r="G118" t="s">
        <v>1771</v>
      </c>
      <c r="H118">
        <v>83318364.814989999</v>
      </c>
    </row>
    <row r="119" spans="1:8" x14ac:dyDescent="0.25">
      <c r="A119" t="s">
        <v>1772</v>
      </c>
      <c r="B119">
        <v>49914.511818004001</v>
      </c>
      <c r="D119" t="s">
        <v>1772</v>
      </c>
      <c r="E119">
        <v>249572.559090019</v>
      </c>
      <c r="G119" t="s">
        <v>1772</v>
      </c>
      <c r="H119">
        <v>499145.118180038</v>
      </c>
    </row>
    <row r="120" spans="1:8" x14ac:dyDescent="0.25">
      <c r="A120" t="s">
        <v>1773</v>
      </c>
      <c r="B120">
        <v>425028.835645516</v>
      </c>
      <c r="D120" t="s">
        <v>1773</v>
      </c>
      <c r="E120">
        <v>2125144.1782275802</v>
      </c>
      <c r="G120" t="s">
        <v>1773</v>
      </c>
      <c r="H120">
        <v>4250288.3564551603</v>
      </c>
    </row>
    <row r="121" spans="1:8" x14ac:dyDescent="0.25">
      <c r="A121" t="s">
        <v>1658</v>
      </c>
      <c r="B121">
        <v>2579.2670715492</v>
      </c>
      <c r="D121" t="s">
        <v>1658</v>
      </c>
      <c r="E121">
        <v>12896.3353577461</v>
      </c>
      <c r="G121" t="s">
        <v>1658</v>
      </c>
      <c r="H121">
        <v>25792.670715492201</v>
      </c>
    </row>
    <row r="122" spans="1:8" x14ac:dyDescent="0.25">
      <c r="A122" t="s">
        <v>1774</v>
      </c>
      <c r="B122">
        <v>9467.6982176325</v>
      </c>
      <c r="D122" t="s">
        <v>1774</v>
      </c>
      <c r="E122">
        <v>47338.491088162598</v>
      </c>
      <c r="G122" t="s">
        <v>1774</v>
      </c>
      <c r="H122">
        <v>94676.982176325197</v>
      </c>
    </row>
    <row r="123" spans="1:8" x14ac:dyDescent="0.25">
      <c r="A123" t="s">
        <v>1775</v>
      </c>
      <c r="B123">
        <v>1696.6352651545001</v>
      </c>
      <c r="D123" t="s">
        <v>1775</v>
      </c>
      <c r="E123">
        <v>8483.1763257722996</v>
      </c>
      <c r="G123" t="s">
        <v>1775</v>
      </c>
      <c r="H123">
        <v>16966.352651544599</v>
      </c>
    </row>
    <row r="124" spans="1:8" x14ac:dyDescent="0.25">
      <c r="A124" t="s">
        <v>1776</v>
      </c>
      <c r="B124">
        <v>2303.7205485208001</v>
      </c>
      <c r="D124" t="s">
        <v>1776</v>
      </c>
      <c r="E124">
        <v>11518.6027426042</v>
      </c>
      <c r="G124" t="s">
        <v>1776</v>
      </c>
      <c r="H124">
        <v>23037.2054852084</v>
      </c>
    </row>
    <row r="125" spans="1:8" x14ac:dyDescent="0.25">
      <c r="A125" t="s">
        <v>1775</v>
      </c>
      <c r="B125">
        <v>1696.6352651545001</v>
      </c>
      <c r="D125" t="s">
        <v>1775</v>
      </c>
      <c r="E125">
        <v>8483.1763257722996</v>
      </c>
      <c r="G125" t="s">
        <v>1775</v>
      </c>
      <c r="H125">
        <v>16966.352651544599</v>
      </c>
    </row>
    <row r="126" spans="1:8" x14ac:dyDescent="0.25">
      <c r="A126" t="s">
        <v>1777</v>
      </c>
      <c r="B126">
        <v>3252.5533189624998</v>
      </c>
      <c r="D126" t="s">
        <v>1777</v>
      </c>
      <c r="E126">
        <v>16262.766594812299</v>
      </c>
      <c r="G126" t="s">
        <v>1777</v>
      </c>
      <c r="H126">
        <v>32525.533189624599</v>
      </c>
    </row>
    <row r="127" spans="1:8" x14ac:dyDescent="0.25">
      <c r="A127" t="s">
        <v>1778</v>
      </c>
      <c r="B127">
        <v>6829.9236958541997</v>
      </c>
      <c r="D127" t="s">
        <v>1778</v>
      </c>
      <c r="E127">
        <v>34149.618479271201</v>
      </c>
      <c r="G127" t="s">
        <v>1778</v>
      </c>
      <c r="H127">
        <v>68299.236958542402</v>
      </c>
    </row>
    <row r="128" spans="1:8" x14ac:dyDescent="0.25">
      <c r="A128" t="s">
        <v>1779</v>
      </c>
      <c r="B128">
        <v>27718.977071973801</v>
      </c>
      <c r="D128" t="s">
        <v>1779</v>
      </c>
      <c r="E128">
        <v>138594.88535986899</v>
      </c>
      <c r="G128" t="s">
        <v>1779</v>
      </c>
      <c r="H128">
        <v>277189.77071973798</v>
      </c>
    </row>
    <row r="129" spans="1:8" x14ac:dyDescent="0.25">
      <c r="A129" t="s">
        <v>1780</v>
      </c>
      <c r="B129">
        <v>15000</v>
      </c>
      <c r="D129" t="s">
        <v>1780</v>
      </c>
      <c r="E129">
        <v>75000</v>
      </c>
      <c r="G129" t="s">
        <v>1780</v>
      </c>
      <c r="H129">
        <v>150000</v>
      </c>
    </row>
    <row r="130" spans="1:8" x14ac:dyDescent="0.25">
      <c r="A130" t="s">
        <v>1781</v>
      </c>
      <c r="B130">
        <v>357053.796884613</v>
      </c>
      <c r="D130" t="s">
        <v>1781</v>
      </c>
      <c r="E130">
        <v>1785268.98442306</v>
      </c>
      <c r="G130" t="s">
        <v>1781</v>
      </c>
      <c r="H130">
        <v>3570537.9688461199</v>
      </c>
    </row>
    <row r="131" spans="1:8" x14ac:dyDescent="0.25">
      <c r="A131" t="s">
        <v>1656</v>
      </c>
      <c r="B131">
        <v>6845.6198635542996</v>
      </c>
      <c r="D131" t="s">
        <v>1656</v>
      </c>
      <c r="E131">
        <v>34228.099317771397</v>
      </c>
      <c r="G131" t="s">
        <v>1656</v>
      </c>
      <c r="H131">
        <v>68456.198635542794</v>
      </c>
    </row>
    <row r="132" spans="1:8" x14ac:dyDescent="0.25">
      <c r="A132" t="s">
        <v>1782</v>
      </c>
      <c r="B132">
        <v>35705.379688461297</v>
      </c>
      <c r="D132" t="s">
        <v>1782</v>
      </c>
      <c r="E132">
        <v>178526.898442306</v>
      </c>
      <c r="G132" t="s">
        <v>1782</v>
      </c>
      <c r="H132">
        <v>357053.79688461201</v>
      </c>
    </row>
    <row r="133" spans="1:8" x14ac:dyDescent="0.25">
      <c r="A133" t="s">
        <v>1783</v>
      </c>
      <c r="B133">
        <v>1000</v>
      </c>
      <c r="D133" t="s">
        <v>1783</v>
      </c>
      <c r="E133">
        <v>5000</v>
      </c>
      <c r="G133" t="s">
        <v>1783</v>
      </c>
      <c r="H133">
        <v>10000</v>
      </c>
    </row>
    <row r="134" spans="1:8" x14ac:dyDescent="0.25">
      <c r="A134" t="s">
        <v>1784</v>
      </c>
      <c r="B134">
        <v>53394.764358580898</v>
      </c>
      <c r="D134" t="s">
        <v>1784</v>
      </c>
      <c r="E134">
        <v>266973.821792904</v>
      </c>
      <c r="G134" t="s">
        <v>1784</v>
      </c>
      <c r="H134">
        <v>533947.64358580799</v>
      </c>
    </row>
    <row r="135" spans="1:8" x14ac:dyDescent="0.25">
      <c r="A135" t="s">
        <v>1785</v>
      </c>
      <c r="B135">
        <v>5768023.8660973897</v>
      </c>
      <c r="D135" t="s">
        <v>1785</v>
      </c>
      <c r="E135">
        <v>28840119.330486901</v>
      </c>
      <c r="G135" t="s">
        <v>1785</v>
      </c>
      <c r="H135">
        <v>57680238.660973802</v>
      </c>
    </row>
    <row r="136" spans="1:8" x14ac:dyDescent="0.25">
      <c r="A136" t="s">
        <v>1786</v>
      </c>
      <c r="B136">
        <v>136234.95407977299</v>
      </c>
      <c r="D136" t="s">
        <v>1786</v>
      </c>
      <c r="E136">
        <v>681174.77039886697</v>
      </c>
      <c r="G136" t="s">
        <v>1786</v>
      </c>
      <c r="H136">
        <v>1362349.5407977339</v>
      </c>
    </row>
    <row r="137" spans="1:8" x14ac:dyDescent="0.25">
      <c r="A137" t="s">
        <v>1684</v>
      </c>
      <c r="B137">
        <v>863.93637722289998</v>
      </c>
      <c r="D137" t="s">
        <v>1684</v>
      </c>
      <c r="E137">
        <v>4319.6818861147003</v>
      </c>
      <c r="G137" t="s">
        <v>1684</v>
      </c>
      <c r="H137">
        <v>8639.3637722294006</v>
      </c>
    </row>
    <row r="138" spans="1:8" x14ac:dyDescent="0.25">
      <c r="A138" t="s">
        <v>1787</v>
      </c>
      <c r="B138">
        <v>2978011.7485014298</v>
      </c>
      <c r="D138" t="s">
        <v>1787</v>
      </c>
      <c r="E138">
        <v>14890058.7425071</v>
      </c>
      <c r="G138" t="s">
        <v>1787</v>
      </c>
      <c r="H138">
        <v>29780117.4850142</v>
      </c>
    </row>
    <row r="139" spans="1:8" x14ac:dyDescent="0.25">
      <c r="A139" t="s">
        <v>1680</v>
      </c>
      <c r="B139">
        <v>1000</v>
      </c>
      <c r="D139" t="s">
        <v>1680</v>
      </c>
      <c r="E139">
        <v>5000</v>
      </c>
      <c r="G139" t="s">
        <v>1680</v>
      </c>
      <c r="H139">
        <v>10000</v>
      </c>
    </row>
    <row r="140" spans="1:8" x14ac:dyDescent="0.25">
      <c r="A140" t="s">
        <v>1788</v>
      </c>
      <c r="B140">
        <v>774.91753900389995</v>
      </c>
      <c r="D140" t="s">
        <v>1788</v>
      </c>
      <c r="E140">
        <v>3874.5876950196998</v>
      </c>
      <c r="G140" t="s">
        <v>1788</v>
      </c>
      <c r="H140">
        <v>7749.1753900393996</v>
      </c>
    </row>
    <row r="141" spans="1:8" x14ac:dyDescent="0.25">
      <c r="A141" t="s">
        <v>1789</v>
      </c>
      <c r="B141">
        <v>27695.4366066806</v>
      </c>
      <c r="D141" t="s">
        <v>1789</v>
      </c>
      <c r="E141">
        <v>138477.18303340301</v>
      </c>
      <c r="G141" t="s">
        <v>1789</v>
      </c>
      <c r="H141">
        <v>276954.36606680602</v>
      </c>
    </row>
    <row r="142" spans="1:8" x14ac:dyDescent="0.25">
      <c r="A142" t="s">
        <v>1790</v>
      </c>
      <c r="B142">
        <v>9987.5</v>
      </c>
      <c r="D142" t="s">
        <v>1790</v>
      </c>
      <c r="E142">
        <v>49937.5</v>
      </c>
      <c r="G142" t="s">
        <v>1790</v>
      </c>
      <c r="H142">
        <v>99875</v>
      </c>
    </row>
    <row r="143" spans="1:8" x14ac:dyDescent="0.25">
      <c r="A143" t="s">
        <v>1791</v>
      </c>
      <c r="B143">
        <v>577535.82818149996</v>
      </c>
      <c r="D143" t="s">
        <v>1791</v>
      </c>
      <c r="E143">
        <v>2887679.1409074999</v>
      </c>
      <c r="G143" t="s">
        <v>1791</v>
      </c>
      <c r="H143">
        <v>5775358.2818149999</v>
      </c>
    </row>
    <row r="144" spans="1:8" x14ac:dyDescent="0.25">
      <c r="A144" t="s">
        <v>1790</v>
      </c>
      <c r="B144">
        <v>9987.5</v>
      </c>
      <c r="D144" t="s">
        <v>1790</v>
      </c>
      <c r="E144">
        <v>49937.5</v>
      </c>
      <c r="G144" t="s">
        <v>1790</v>
      </c>
      <c r="H144">
        <v>99875</v>
      </c>
    </row>
    <row r="145" spans="1:8" x14ac:dyDescent="0.25">
      <c r="A145" t="s">
        <v>1792</v>
      </c>
      <c r="B145">
        <v>111541.976838751</v>
      </c>
      <c r="D145" t="s">
        <v>1792</v>
      </c>
      <c r="E145">
        <v>557709.88419375801</v>
      </c>
      <c r="G145" t="s">
        <v>1792</v>
      </c>
      <c r="H145">
        <v>1115419.768387516</v>
      </c>
    </row>
    <row r="146" spans="1:8" x14ac:dyDescent="0.25">
      <c r="A146" t="s">
        <v>1793</v>
      </c>
      <c r="B146">
        <v>8505406.5707423296</v>
      </c>
      <c r="D146" t="s">
        <v>1793</v>
      </c>
      <c r="E146">
        <v>42527032.853711598</v>
      </c>
      <c r="G146" t="s">
        <v>1793</v>
      </c>
      <c r="H146">
        <v>85054065.707423195</v>
      </c>
    </row>
    <row r="147" spans="1:8" x14ac:dyDescent="0.25">
      <c r="A147" t="s">
        <v>1794</v>
      </c>
      <c r="B147">
        <v>1365.5283797126999</v>
      </c>
      <c r="D147" t="s">
        <v>1794</v>
      </c>
      <c r="E147">
        <v>6827.6418985636001</v>
      </c>
      <c r="G147" t="s">
        <v>1794</v>
      </c>
      <c r="H147">
        <v>13655.2837971272</v>
      </c>
    </row>
    <row r="148" spans="1:8" x14ac:dyDescent="0.25">
      <c r="A148" t="s">
        <v>1795</v>
      </c>
      <c r="B148">
        <v>10146.347192073799</v>
      </c>
      <c r="D148" t="s">
        <v>1795</v>
      </c>
      <c r="E148">
        <v>50731.735960368998</v>
      </c>
      <c r="G148" t="s">
        <v>1795</v>
      </c>
      <c r="H148">
        <v>101463.471920738</v>
      </c>
    </row>
    <row r="149" spans="1:8" x14ac:dyDescent="0.25">
      <c r="A149" t="s">
        <v>1796</v>
      </c>
      <c r="B149">
        <v>154485.140168354</v>
      </c>
      <c r="D149" t="s">
        <v>1796</v>
      </c>
      <c r="E149">
        <v>772425.70084177202</v>
      </c>
      <c r="G149" t="s">
        <v>1796</v>
      </c>
      <c r="H149">
        <v>1544851.401683544</v>
      </c>
    </row>
    <row r="150" spans="1:8" x14ac:dyDescent="0.25">
      <c r="A150" t="s">
        <v>1797</v>
      </c>
      <c r="B150">
        <v>108638.53014700201</v>
      </c>
      <c r="D150" t="s">
        <v>1797</v>
      </c>
      <c r="E150">
        <v>543192.65073501295</v>
      </c>
      <c r="G150" t="s">
        <v>1797</v>
      </c>
      <c r="H150">
        <v>1086385.3014700259</v>
      </c>
    </row>
    <row r="151" spans="1:8" x14ac:dyDescent="0.25">
      <c r="A151" t="s">
        <v>1798</v>
      </c>
      <c r="B151">
        <v>4800.9339267142004</v>
      </c>
      <c r="D151" t="s">
        <v>1798</v>
      </c>
      <c r="E151">
        <v>24004.669633571</v>
      </c>
      <c r="G151" t="s">
        <v>1798</v>
      </c>
      <c r="H151">
        <v>48009.339267142001</v>
      </c>
    </row>
    <row r="152" spans="1:8" x14ac:dyDescent="0.25">
      <c r="A152" t="s">
        <v>1684</v>
      </c>
      <c r="B152">
        <v>863.93637722289998</v>
      </c>
      <c r="D152" t="s">
        <v>1684</v>
      </c>
      <c r="E152">
        <v>4319.6818861147003</v>
      </c>
      <c r="G152" t="s">
        <v>1684</v>
      </c>
      <c r="H152">
        <v>8639.3637722294006</v>
      </c>
    </row>
    <row r="153" spans="1:8" x14ac:dyDescent="0.25">
      <c r="A153" t="s">
        <v>1795</v>
      </c>
      <c r="B153">
        <v>10146.347192073799</v>
      </c>
      <c r="D153" t="s">
        <v>1795</v>
      </c>
      <c r="E153">
        <v>50731.735960368998</v>
      </c>
      <c r="G153" t="s">
        <v>1795</v>
      </c>
      <c r="H153">
        <v>101463.471920738</v>
      </c>
    </row>
    <row r="154" spans="1:8" x14ac:dyDescent="0.25">
      <c r="A154" t="s">
        <v>1799</v>
      </c>
      <c r="B154">
        <v>166.66666599999999</v>
      </c>
      <c r="D154" t="s">
        <v>1799</v>
      </c>
      <c r="E154">
        <v>833.33333000000005</v>
      </c>
      <c r="G154" t="s">
        <v>1799</v>
      </c>
      <c r="H154">
        <v>1666.6666600000001</v>
      </c>
    </row>
    <row r="155" spans="1:8" x14ac:dyDescent="0.25">
      <c r="A155" t="s">
        <v>1800</v>
      </c>
      <c r="B155">
        <v>6077.7032500107998</v>
      </c>
      <c r="D155" t="s">
        <v>1800</v>
      </c>
      <c r="E155">
        <v>30388.516250053799</v>
      </c>
      <c r="G155" t="s">
        <v>1800</v>
      </c>
      <c r="H155">
        <v>60777.032500107598</v>
      </c>
    </row>
    <row r="156" spans="1:8" x14ac:dyDescent="0.25">
      <c r="A156" t="s">
        <v>1801</v>
      </c>
      <c r="B156">
        <v>3643.7814372179</v>
      </c>
      <c r="D156" t="s">
        <v>1801</v>
      </c>
      <c r="E156">
        <v>18218.907186089298</v>
      </c>
      <c r="G156" t="s">
        <v>1801</v>
      </c>
      <c r="H156">
        <v>36437.814372178596</v>
      </c>
    </row>
    <row r="157" spans="1:8" x14ac:dyDescent="0.25">
      <c r="A157" t="s">
        <v>1798</v>
      </c>
      <c r="B157">
        <v>4800.9339267142004</v>
      </c>
      <c r="D157" t="s">
        <v>1798</v>
      </c>
      <c r="E157">
        <v>24004.669633571</v>
      </c>
      <c r="G157" t="s">
        <v>1798</v>
      </c>
      <c r="H157">
        <v>48009.339267142001</v>
      </c>
    </row>
    <row r="158" spans="1:8" x14ac:dyDescent="0.25">
      <c r="A158" t="s">
        <v>1802</v>
      </c>
      <c r="B158">
        <v>208580.62067552199</v>
      </c>
      <c r="D158" t="s">
        <v>1802</v>
      </c>
      <c r="E158">
        <v>1042903.10337761</v>
      </c>
      <c r="G158" t="s">
        <v>1802</v>
      </c>
      <c r="H158">
        <v>2085806.20675522</v>
      </c>
    </row>
    <row r="159" spans="1:8" x14ac:dyDescent="0.25">
      <c r="A159" t="s">
        <v>1803</v>
      </c>
      <c r="B159">
        <v>900032.70693889901</v>
      </c>
      <c r="D159" t="s">
        <v>1803</v>
      </c>
      <c r="E159">
        <v>4500163.5346945003</v>
      </c>
      <c r="G159" t="s">
        <v>1803</v>
      </c>
      <c r="H159">
        <v>9000327.0693890005</v>
      </c>
    </row>
    <row r="160" spans="1:8" x14ac:dyDescent="0.25">
      <c r="A160" t="s">
        <v>1804</v>
      </c>
      <c r="B160">
        <v>6916.9912200894996</v>
      </c>
      <c r="D160" t="s">
        <v>1804</v>
      </c>
      <c r="E160">
        <v>34584.9561004477</v>
      </c>
      <c r="G160" t="s">
        <v>1804</v>
      </c>
      <c r="H160">
        <v>69169.9122008954</v>
      </c>
    </row>
    <row r="161" spans="1:8" x14ac:dyDescent="0.25">
      <c r="A161" t="s">
        <v>1805</v>
      </c>
      <c r="B161">
        <v>16650.1821048288</v>
      </c>
      <c r="D161" t="s">
        <v>1805</v>
      </c>
      <c r="E161">
        <v>83250.910524144201</v>
      </c>
      <c r="G161" t="s">
        <v>1805</v>
      </c>
      <c r="H161">
        <v>166501.8210482884</v>
      </c>
    </row>
    <row r="162" spans="1:8" x14ac:dyDescent="0.25">
      <c r="A162" t="s">
        <v>1806</v>
      </c>
      <c r="B162">
        <v>483102.84885785298</v>
      </c>
      <c r="D162" t="s">
        <v>1806</v>
      </c>
      <c r="E162">
        <v>2415514.2442892599</v>
      </c>
      <c r="G162" t="s">
        <v>1806</v>
      </c>
      <c r="H162">
        <v>4831028.4885785198</v>
      </c>
    </row>
    <row r="163" spans="1:8" x14ac:dyDescent="0.25">
      <c r="A163" t="s">
        <v>1800</v>
      </c>
      <c r="B163">
        <v>6077.7032500107998</v>
      </c>
      <c r="D163" t="s">
        <v>1800</v>
      </c>
      <c r="E163">
        <v>30388.516250053799</v>
      </c>
      <c r="G163" t="s">
        <v>1800</v>
      </c>
      <c r="H163">
        <v>60777.032500107598</v>
      </c>
    </row>
    <row r="164" spans="1:8" x14ac:dyDescent="0.25">
      <c r="A164" t="s">
        <v>1807</v>
      </c>
      <c r="B164">
        <v>1507500</v>
      </c>
      <c r="D164" t="s">
        <v>1807</v>
      </c>
      <c r="E164">
        <v>7537500</v>
      </c>
      <c r="G164" t="s">
        <v>1807</v>
      </c>
      <c r="H164">
        <v>15075000</v>
      </c>
    </row>
    <row r="165" spans="1:8" x14ac:dyDescent="0.25">
      <c r="A165" t="s">
        <v>1808</v>
      </c>
      <c r="B165">
        <v>709</v>
      </c>
      <c r="D165" t="s">
        <v>1808</v>
      </c>
      <c r="E165">
        <v>3545</v>
      </c>
      <c r="G165" t="s">
        <v>1808</v>
      </c>
      <c r="H165">
        <v>7090</v>
      </c>
    </row>
    <row r="166" spans="1:8" x14ac:dyDescent="0.25">
      <c r="A166" t="s">
        <v>1809</v>
      </c>
      <c r="B166">
        <v>7849.2386958036996</v>
      </c>
      <c r="D166" t="s">
        <v>1809</v>
      </c>
      <c r="E166">
        <v>39246.193479018402</v>
      </c>
      <c r="G166" t="s">
        <v>1809</v>
      </c>
      <c r="H166">
        <v>78492.386958036805</v>
      </c>
    </row>
    <row r="167" spans="1:8" x14ac:dyDescent="0.25">
      <c r="A167" t="s">
        <v>1684</v>
      </c>
      <c r="B167">
        <v>863.93637722289998</v>
      </c>
      <c r="D167" t="s">
        <v>1684</v>
      </c>
      <c r="E167">
        <v>4319.6818861147003</v>
      </c>
      <c r="G167" t="s">
        <v>1684</v>
      </c>
      <c r="H167">
        <v>8639.3637722294006</v>
      </c>
    </row>
    <row r="168" spans="1:8" x14ac:dyDescent="0.25">
      <c r="A168" t="s">
        <v>1810</v>
      </c>
      <c r="B168">
        <v>14399.9615432054</v>
      </c>
      <c r="D168" t="s">
        <v>1810</v>
      </c>
      <c r="E168">
        <v>71999.807716027106</v>
      </c>
      <c r="G168" t="s">
        <v>1810</v>
      </c>
      <c r="H168">
        <v>143999.61543205421</v>
      </c>
    </row>
    <row r="169" spans="1:8" x14ac:dyDescent="0.25">
      <c r="A169" t="s">
        <v>1670</v>
      </c>
      <c r="B169">
        <v>1303.5264479432999</v>
      </c>
      <c r="D169" t="s">
        <v>1670</v>
      </c>
      <c r="E169">
        <v>6517.6322397165004</v>
      </c>
      <c r="G169" t="s">
        <v>1670</v>
      </c>
      <c r="H169">
        <v>13035.264479433001</v>
      </c>
    </row>
    <row r="170" spans="1:8" x14ac:dyDescent="0.25">
      <c r="A170" t="s">
        <v>1684</v>
      </c>
      <c r="B170">
        <v>863.93637722289998</v>
      </c>
      <c r="D170" t="s">
        <v>1684</v>
      </c>
      <c r="E170">
        <v>4319.6818861147003</v>
      </c>
      <c r="G170" t="s">
        <v>1684</v>
      </c>
      <c r="H170">
        <v>8639.3637722294006</v>
      </c>
    </row>
    <row r="171" spans="1:8" x14ac:dyDescent="0.25">
      <c r="A171" t="s">
        <v>1811</v>
      </c>
      <c r="B171">
        <v>34603.207298608897</v>
      </c>
      <c r="D171" t="s">
        <v>1811</v>
      </c>
      <c r="E171">
        <v>173016.036493044</v>
      </c>
      <c r="G171" t="s">
        <v>1811</v>
      </c>
      <c r="H171">
        <v>346032.07298608799</v>
      </c>
    </row>
    <row r="172" spans="1:8" x14ac:dyDescent="0.25">
      <c r="A172" t="s">
        <v>1812</v>
      </c>
      <c r="B172">
        <v>774.91753900389995</v>
      </c>
      <c r="D172" t="s">
        <v>1812</v>
      </c>
      <c r="E172">
        <v>3874.5876950196998</v>
      </c>
      <c r="G172" t="s">
        <v>1812</v>
      </c>
      <c r="H172">
        <v>7749.1753900393996</v>
      </c>
    </row>
    <row r="173" spans="1:8" x14ac:dyDescent="0.25">
      <c r="A173" t="s">
        <v>1667</v>
      </c>
      <c r="B173">
        <v>4010.8713811222001</v>
      </c>
      <c r="D173" t="s">
        <v>1667</v>
      </c>
      <c r="E173">
        <v>20054.356905610999</v>
      </c>
      <c r="G173" t="s">
        <v>1667</v>
      </c>
      <c r="H173">
        <v>40108.713811221998</v>
      </c>
    </row>
    <row r="174" spans="1:8" x14ac:dyDescent="0.25">
      <c r="A174" t="s">
        <v>1813</v>
      </c>
      <c r="B174">
        <v>774.91753900389995</v>
      </c>
      <c r="D174" t="s">
        <v>1813</v>
      </c>
      <c r="E174">
        <v>3874.5876950196998</v>
      </c>
      <c r="G174" t="s">
        <v>1813</v>
      </c>
      <c r="H174">
        <v>7749.1753900393996</v>
      </c>
    </row>
    <row r="175" spans="1:8" x14ac:dyDescent="0.25">
      <c r="A175" t="s">
        <v>1667</v>
      </c>
      <c r="B175">
        <v>4010.8713811222001</v>
      </c>
      <c r="D175" t="s">
        <v>1667</v>
      </c>
      <c r="E175">
        <v>20054.356905610999</v>
      </c>
      <c r="G175" t="s">
        <v>1667</v>
      </c>
      <c r="H175">
        <v>40108.713811221998</v>
      </c>
    </row>
    <row r="176" spans="1:8" x14ac:dyDescent="0.25">
      <c r="A176" t="s">
        <v>1814</v>
      </c>
      <c r="B176">
        <v>361038.34178847499</v>
      </c>
      <c r="D176" t="s">
        <v>1814</v>
      </c>
      <c r="E176">
        <v>1805191.70894237</v>
      </c>
      <c r="G176" t="s">
        <v>1814</v>
      </c>
      <c r="H176">
        <v>3610383.41788474</v>
      </c>
    </row>
    <row r="177" spans="1:8" x14ac:dyDescent="0.25">
      <c r="A177" t="s">
        <v>1815</v>
      </c>
      <c r="B177">
        <v>567980.063184203</v>
      </c>
      <c r="D177" t="s">
        <v>1815</v>
      </c>
      <c r="E177">
        <v>2839900.31592101</v>
      </c>
      <c r="G177" t="s">
        <v>1815</v>
      </c>
      <c r="H177">
        <v>5679800.63184202</v>
      </c>
    </row>
    <row r="178" spans="1:8" x14ac:dyDescent="0.25">
      <c r="A178" t="s">
        <v>1816</v>
      </c>
      <c r="B178">
        <v>122518.59459694099</v>
      </c>
      <c r="D178" t="s">
        <v>1816</v>
      </c>
      <c r="E178">
        <v>612592.97298470698</v>
      </c>
      <c r="G178" t="s">
        <v>1816</v>
      </c>
      <c r="H178">
        <v>1225185.945969414</v>
      </c>
    </row>
    <row r="179" spans="1:8" x14ac:dyDescent="0.25">
      <c r="A179" t="s">
        <v>1817</v>
      </c>
      <c r="B179">
        <v>1809.4745613773</v>
      </c>
      <c r="D179" t="s">
        <v>1817</v>
      </c>
      <c r="E179">
        <v>9047.3728068865003</v>
      </c>
      <c r="G179" t="s">
        <v>1817</v>
      </c>
      <c r="H179">
        <v>18094.745613773001</v>
      </c>
    </row>
    <row r="180" spans="1:8" x14ac:dyDescent="0.25">
      <c r="A180" t="s">
        <v>1818</v>
      </c>
      <c r="B180">
        <v>7451.7575372786996</v>
      </c>
      <c r="D180" t="s">
        <v>1818</v>
      </c>
      <c r="E180">
        <v>37258.7876863934</v>
      </c>
      <c r="G180" t="s">
        <v>1818</v>
      </c>
      <c r="H180">
        <v>74517.5753727868</v>
      </c>
    </row>
    <row r="181" spans="1:8" x14ac:dyDescent="0.25">
      <c r="A181" t="s">
        <v>1684</v>
      </c>
      <c r="B181">
        <v>863.93637722289998</v>
      </c>
      <c r="D181" t="s">
        <v>1684</v>
      </c>
      <c r="E181">
        <v>4319.6818861147003</v>
      </c>
      <c r="G181" t="s">
        <v>1684</v>
      </c>
      <c r="H181">
        <v>8639.3637722294006</v>
      </c>
    </row>
    <row r="182" spans="1:8" x14ac:dyDescent="0.25">
      <c r="A182" t="s">
        <v>1819</v>
      </c>
      <c r="B182">
        <v>3750</v>
      </c>
      <c r="D182" t="s">
        <v>1819</v>
      </c>
      <c r="E182">
        <v>18750</v>
      </c>
      <c r="G182" t="s">
        <v>1819</v>
      </c>
      <c r="H182">
        <v>37500</v>
      </c>
    </row>
    <row r="183" spans="1:8" x14ac:dyDescent="0.25">
      <c r="A183" t="s">
        <v>1820</v>
      </c>
      <c r="B183">
        <v>6737.3657034103999</v>
      </c>
      <c r="D183" t="s">
        <v>1820</v>
      </c>
      <c r="E183">
        <v>33686.828517052003</v>
      </c>
      <c r="G183" t="s">
        <v>1820</v>
      </c>
      <c r="H183">
        <v>67373.657034104006</v>
      </c>
    </row>
    <row r="184" spans="1:8" x14ac:dyDescent="0.25">
      <c r="A184" t="s">
        <v>1821</v>
      </c>
      <c r="B184">
        <v>15505.709859332999</v>
      </c>
      <c r="D184" t="s">
        <v>1821</v>
      </c>
      <c r="E184">
        <v>77528.549296665195</v>
      </c>
      <c r="G184" t="s">
        <v>1821</v>
      </c>
      <c r="H184">
        <v>155057.09859333039</v>
      </c>
    </row>
    <row r="185" spans="1:8" x14ac:dyDescent="0.25">
      <c r="A185" t="s">
        <v>1818</v>
      </c>
      <c r="B185">
        <v>7451.7575372786996</v>
      </c>
      <c r="D185" t="s">
        <v>1818</v>
      </c>
      <c r="E185">
        <v>37258.7876863934</v>
      </c>
      <c r="G185" t="s">
        <v>1818</v>
      </c>
      <c r="H185">
        <v>74517.5753727868</v>
      </c>
    </row>
    <row r="186" spans="1:8" x14ac:dyDescent="0.25">
      <c r="A186" t="s">
        <v>1661</v>
      </c>
      <c r="B186">
        <v>69842.9304942569</v>
      </c>
      <c r="D186" t="s">
        <v>1661</v>
      </c>
      <c r="E186">
        <v>349214.65247128397</v>
      </c>
      <c r="G186" t="s">
        <v>1661</v>
      </c>
      <c r="H186">
        <v>698429.30494256795</v>
      </c>
    </row>
    <row r="187" spans="1:8" x14ac:dyDescent="0.25">
      <c r="A187" t="s">
        <v>1671</v>
      </c>
      <c r="B187">
        <v>1116798.0528140301</v>
      </c>
      <c r="D187" t="s">
        <v>1671</v>
      </c>
      <c r="E187">
        <v>5583990.2640701598</v>
      </c>
      <c r="G187" t="s">
        <v>1671</v>
      </c>
      <c r="H187">
        <v>11167980.52814032</v>
      </c>
    </row>
    <row r="188" spans="1:8" x14ac:dyDescent="0.25">
      <c r="A188" t="s">
        <v>1822</v>
      </c>
      <c r="B188">
        <v>110155.582869708</v>
      </c>
      <c r="D188" t="s">
        <v>1822</v>
      </c>
      <c r="E188">
        <v>550777.91434854397</v>
      </c>
      <c r="G188" t="s">
        <v>1822</v>
      </c>
      <c r="H188">
        <v>1101555.8286970879</v>
      </c>
    </row>
    <row r="189" spans="1:8" x14ac:dyDescent="0.25">
      <c r="A189" t="s">
        <v>1823</v>
      </c>
      <c r="B189">
        <v>272098.38712452899</v>
      </c>
      <c r="D189" t="s">
        <v>1823</v>
      </c>
      <c r="E189">
        <v>1360491.93562264</v>
      </c>
      <c r="G189" t="s">
        <v>1823</v>
      </c>
      <c r="H189">
        <v>2720983.8712452799</v>
      </c>
    </row>
    <row r="190" spans="1:8" x14ac:dyDescent="0.25">
      <c r="A190" t="s">
        <v>1666</v>
      </c>
      <c r="B190">
        <v>3709.3034271295001</v>
      </c>
      <c r="D190" t="s">
        <v>1666</v>
      </c>
      <c r="E190">
        <v>18546.5171356475</v>
      </c>
      <c r="G190" t="s">
        <v>1666</v>
      </c>
      <c r="H190">
        <v>37093.034271295001</v>
      </c>
    </row>
    <row r="191" spans="1:8" x14ac:dyDescent="0.25">
      <c r="A191" t="s">
        <v>1824</v>
      </c>
      <c r="B191">
        <v>7824.1425253347998</v>
      </c>
      <c r="D191" t="s">
        <v>1824</v>
      </c>
      <c r="E191">
        <v>39120.712626674002</v>
      </c>
      <c r="G191" t="s">
        <v>1824</v>
      </c>
      <c r="H191">
        <v>78241.425253348003</v>
      </c>
    </row>
    <row r="192" spans="1:8" x14ac:dyDescent="0.25">
      <c r="A192" t="s">
        <v>1684</v>
      </c>
      <c r="B192">
        <v>863.93637722289998</v>
      </c>
      <c r="D192" t="s">
        <v>1684</v>
      </c>
      <c r="E192">
        <v>4319.6818861147003</v>
      </c>
      <c r="G192" t="s">
        <v>1684</v>
      </c>
      <c r="H192">
        <v>8639.3637722294006</v>
      </c>
    </row>
    <row r="193" spans="1:8" x14ac:dyDescent="0.25">
      <c r="A193" t="s">
        <v>1825</v>
      </c>
      <c r="B193">
        <v>725692.15659623395</v>
      </c>
      <c r="D193" t="s">
        <v>1825</v>
      </c>
      <c r="E193">
        <v>3628460.7829811699</v>
      </c>
      <c r="G193" t="s">
        <v>1825</v>
      </c>
      <c r="H193">
        <v>7256921.5659623398</v>
      </c>
    </row>
    <row r="194" spans="1:8" x14ac:dyDescent="0.25">
      <c r="A194" t="s">
        <v>1826</v>
      </c>
      <c r="B194">
        <v>3297611.81606405</v>
      </c>
      <c r="D194" t="s">
        <v>1826</v>
      </c>
      <c r="E194">
        <v>16488059.0803202</v>
      </c>
      <c r="G194" t="s">
        <v>1826</v>
      </c>
      <c r="H194">
        <v>32976118.1606404</v>
      </c>
    </row>
    <row r="195" spans="1:8" x14ac:dyDescent="0.25">
      <c r="A195" t="s">
        <v>1684</v>
      </c>
      <c r="B195">
        <v>863.93637722289998</v>
      </c>
      <c r="D195" t="s">
        <v>1684</v>
      </c>
      <c r="E195">
        <v>4319.6818861147003</v>
      </c>
      <c r="G195" t="s">
        <v>1684</v>
      </c>
      <c r="H195">
        <v>8639.3637722294006</v>
      </c>
    </row>
    <row r="196" spans="1:8" x14ac:dyDescent="0.25">
      <c r="A196" t="s">
        <v>1684</v>
      </c>
      <c r="B196">
        <v>863.93637722289998</v>
      </c>
      <c r="D196" t="s">
        <v>1684</v>
      </c>
      <c r="E196">
        <v>4319.6818861147003</v>
      </c>
      <c r="G196" t="s">
        <v>1684</v>
      </c>
      <c r="H196">
        <v>8639.3637722294006</v>
      </c>
    </row>
    <row r="197" spans="1:8" x14ac:dyDescent="0.25">
      <c r="A197" t="s">
        <v>1826</v>
      </c>
      <c r="B197">
        <v>3297611.81606405</v>
      </c>
      <c r="D197" t="s">
        <v>1826</v>
      </c>
      <c r="E197">
        <v>16488059.0803202</v>
      </c>
      <c r="G197" t="s">
        <v>1826</v>
      </c>
      <c r="H197">
        <v>32976118.1606404</v>
      </c>
    </row>
    <row r="198" spans="1:8" x14ac:dyDescent="0.25">
      <c r="A198" t="s">
        <v>1827</v>
      </c>
      <c r="B198">
        <v>1689.7126846639001</v>
      </c>
      <c r="D198" t="s">
        <v>1827</v>
      </c>
      <c r="E198">
        <v>8448.5634233195997</v>
      </c>
      <c r="G198" t="s">
        <v>1827</v>
      </c>
      <c r="H198">
        <v>16897.126846639199</v>
      </c>
    </row>
    <row r="199" spans="1:8" x14ac:dyDescent="0.25">
      <c r="A199" t="s">
        <v>1828</v>
      </c>
      <c r="B199">
        <v>17860.5955701813</v>
      </c>
      <c r="D199" t="s">
        <v>1828</v>
      </c>
      <c r="E199">
        <v>89302.977850906405</v>
      </c>
      <c r="G199" t="s">
        <v>1828</v>
      </c>
      <c r="H199">
        <v>178605.95570181281</v>
      </c>
    </row>
    <row r="200" spans="1:8" x14ac:dyDescent="0.25">
      <c r="A200" t="s">
        <v>1829</v>
      </c>
      <c r="B200">
        <v>31795.675477971701</v>
      </c>
      <c r="D200" t="s">
        <v>1829</v>
      </c>
      <c r="E200">
        <v>158978.37738985801</v>
      </c>
      <c r="G200" t="s">
        <v>1829</v>
      </c>
      <c r="H200">
        <v>317956.75477971602</v>
      </c>
    </row>
    <row r="201" spans="1:8" x14ac:dyDescent="0.25">
      <c r="A201" t="s">
        <v>1830</v>
      </c>
      <c r="B201">
        <v>1491.8426504209999</v>
      </c>
      <c r="D201" t="s">
        <v>1830</v>
      </c>
      <c r="E201">
        <v>7459.2132521049998</v>
      </c>
      <c r="G201" t="s">
        <v>1830</v>
      </c>
      <c r="H201">
        <v>14918.42650421</v>
      </c>
    </row>
    <row r="202" spans="1:8" x14ac:dyDescent="0.25">
      <c r="A202" t="s">
        <v>1831</v>
      </c>
      <c r="B202">
        <v>4050.2355061018998</v>
      </c>
      <c r="D202" t="s">
        <v>1831</v>
      </c>
      <c r="E202">
        <v>20251.177530509402</v>
      </c>
      <c r="G202" t="s">
        <v>1831</v>
      </c>
      <c r="H202">
        <v>40502.355061018803</v>
      </c>
    </row>
    <row r="203" spans="1:8" x14ac:dyDescent="0.25">
      <c r="A203" t="s">
        <v>1832</v>
      </c>
      <c r="B203">
        <v>3673.25</v>
      </c>
      <c r="D203" t="s">
        <v>1832</v>
      </c>
      <c r="E203">
        <v>18366.25</v>
      </c>
      <c r="G203" t="s">
        <v>1832</v>
      </c>
      <c r="H203">
        <v>36732.5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03"/>
  <sheetViews>
    <sheetView topLeftCell="A179" workbookViewId="0">
      <selection activeCell="A203" sqref="A203:XFD203"/>
    </sheetView>
  </sheetViews>
  <sheetFormatPr defaultRowHeight="15" x14ac:dyDescent="0.25"/>
  <sheetData>
    <row r="2" spans="1:8" x14ac:dyDescent="0.25">
      <c r="A2" t="s">
        <v>1681</v>
      </c>
      <c r="B2">
        <v>2129.4999121323999</v>
      </c>
      <c r="D2" t="s">
        <v>1681</v>
      </c>
      <c r="E2">
        <v>10647.499560662</v>
      </c>
      <c r="G2" t="s">
        <v>1681</v>
      </c>
      <c r="H2">
        <v>21294.999121323901</v>
      </c>
    </row>
    <row r="3" spans="1:8" x14ac:dyDescent="0.25">
      <c r="A3" t="s">
        <v>1682</v>
      </c>
      <c r="B3">
        <v>18901.689140682658</v>
      </c>
      <c r="D3" t="s">
        <v>1682</v>
      </c>
      <c r="E3">
        <v>94508.445703413294</v>
      </c>
      <c r="G3" t="s">
        <v>1682</v>
      </c>
      <c r="H3">
        <v>189016.89140682601</v>
      </c>
    </row>
    <row r="4" spans="1:8" x14ac:dyDescent="0.25">
      <c r="A4" t="s">
        <v>1683</v>
      </c>
      <c r="B4">
        <v>21450889.238066398</v>
      </c>
      <c r="D4" t="s">
        <v>1683</v>
      </c>
      <c r="E4">
        <v>107254446.190332</v>
      </c>
      <c r="G4" t="s">
        <v>1683</v>
      </c>
      <c r="H4">
        <v>214508892.38066399</v>
      </c>
    </row>
    <row r="5" spans="1:8" x14ac:dyDescent="0.25">
      <c r="A5" t="s">
        <v>1684</v>
      </c>
      <c r="B5">
        <v>873.5294839613</v>
      </c>
      <c r="D5" t="s">
        <v>1684</v>
      </c>
      <c r="E5">
        <v>4367.6474198064998</v>
      </c>
      <c r="G5" t="s">
        <v>1684</v>
      </c>
      <c r="H5">
        <v>8735.2948396130996</v>
      </c>
    </row>
    <row r="6" spans="1:8" x14ac:dyDescent="0.25">
      <c r="A6" t="s">
        <v>1660</v>
      </c>
      <c r="B6">
        <v>13902.000427049221</v>
      </c>
      <c r="D6" t="s">
        <v>1660</v>
      </c>
      <c r="E6">
        <v>69510.002135246104</v>
      </c>
      <c r="G6" t="s">
        <v>1660</v>
      </c>
      <c r="H6">
        <v>139020.00427049201</v>
      </c>
    </row>
    <row r="7" spans="1:8" x14ac:dyDescent="0.25">
      <c r="A7" t="s">
        <v>1685</v>
      </c>
      <c r="B7">
        <v>1366.3844564466401</v>
      </c>
      <c r="D7" t="s">
        <v>1685</v>
      </c>
      <c r="E7">
        <v>6831.9222822332003</v>
      </c>
      <c r="G7" t="s">
        <v>1685</v>
      </c>
      <c r="H7">
        <v>13663.844564466501</v>
      </c>
    </row>
    <row r="8" spans="1:8" x14ac:dyDescent="0.25">
      <c r="A8" t="s">
        <v>1686</v>
      </c>
      <c r="B8">
        <v>1570500.00000016</v>
      </c>
      <c r="D8" t="s">
        <v>1686</v>
      </c>
      <c r="E8">
        <v>7852500.0000008</v>
      </c>
      <c r="G8" t="s">
        <v>1686</v>
      </c>
      <c r="H8">
        <v>15705000.0000016</v>
      </c>
    </row>
    <row r="9" spans="1:8" x14ac:dyDescent="0.25">
      <c r="A9" t="s">
        <v>1687</v>
      </c>
      <c r="B9">
        <v>2000</v>
      </c>
      <c r="D9" t="s">
        <v>1687</v>
      </c>
      <c r="E9">
        <v>10000</v>
      </c>
      <c r="G9" t="s">
        <v>1687</v>
      </c>
      <c r="H9">
        <v>20000</v>
      </c>
    </row>
    <row r="10" spans="1:8" x14ac:dyDescent="0.25">
      <c r="A10" t="s">
        <v>1688</v>
      </c>
      <c r="B10">
        <v>23998.001098766399</v>
      </c>
      <c r="D10" t="s">
        <v>1688</v>
      </c>
      <c r="E10">
        <v>119990.005493832</v>
      </c>
      <c r="G10" t="s">
        <v>1688</v>
      </c>
      <c r="H10">
        <v>239980.01098766501</v>
      </c>
    </row>
    <row r="11" spans="1:8" x14ac:dyDescent="0.25">
      <c r="A11" t="s">
        <v>1689</v>
      </c>
      <c r="B11">
        <v>3740897.1663433001</v>
      </c>
      <c r="D11" t="s">
        <v>1689</v>
      </c>
      <c r="E11">
        <v>18704485.8317165</v>
      </c>
      <c r="G11" t="s">
        <v>1689</v>
      </c>
      <c r="H11">
        <v>37408971.663433097</v>
      </c>
    </row>
    <row r="12" spans="1:8" x14ac:dyDescent="0.25">
      <c r="A12" t="s">
        <v>1690</v>
      </c>
      <c r="B12">
        <v>14643.245193705259</v>
      </c>
      <c r="D12" t="s">
        <v>1690</v>
      </c>
      <c r="E12">
        <v>73216.225968526298</v>
      </c>
      <c r="G12" t="s">
        <v>1690</v>
      </c>
      <c r="H12">
        <v>146432.45193705201</v>
      </c>
    </row>
    <row r="13" spans="1:8" x14ac:dyDescent="0.25">
      <c r="A13" t="s">
        <v>1691</v>
      </c>
      <c r="B13">
        <v>21450.8892380664</v>
      </c>
      <c r="D13" t="s">
        <v>1691</v>
      </c>
      <c r="E13">
        <v>107254.446190332</v>
      </c>
      <c r="G13" t="s">
        <v>1691</v>
      </c>
      <c r="H13">
        <v>214508.89238066401</v>
      </c>
    </row>
    <row r="14" spans="1:8" x14ac:dyDescent="0.25">
      <c r="A14" t="s">
        <v>1692</v>
      </c>
      <c r="B14">
        <v>1000</v>
      </c>
      <c r="D14" t="s">
        <v>1692</v>
      </c>
      <c r="E14">
        <v>5000</v>
      </c>
      <c r="G14" t="s">
        <v>1692</v>
      </c>
      <c r="H14">
        <v>10000</v>
      </c>
    </row>
    <row r="15" spans="1:8" x14ac:dyDescent="0.25">
      <c r="A15" t="s">
        <v>1693</v>
      </c>
      <c r="B15">
        <v>1000</v>
      </c>
      <c r="D15" t="s">
        <v>1693</v>
      </c>
      <c r="E15">
        <v>5000</v>
      </c>
      <c r="G15" t="s">
        <v>1693</v>
      </c>
      <c r="H15">
        <v>10000</v>
      </c>
    </row>
    <row r="16" spans="1:8" x14ac:dyDescent="0.25">
      <c r="A16" t="s">
        <v>1694</v>
      </c>
      <c r="B16">
        <v>18066.299438335318</v>
      </c>
      <c r="D16" t="s">
        <v>1694</v>
      </c>
      <c r="E16">
        <v>90331.497191676594</v>
      </c>
      <c r="G16" t="s">
        <v>1694</v>
      </c>
      <c r="H16">
        <v>180662.99438335301</v>
      </c>
    </row>
    <row r="17" spans="1:8" x14ac:dyDescent="0.25">
      <c r="A17" t="s">
        <v>1694</v>
      </c>
      <c r="B17">
        <v>18066.299438335318</v>
      </c>
      <c r="D17" t="s">
        <v>1694</v>
      </c>
      <c r="E17">
        <v>90331.497191676594</v>
      </c>
      <c r="G17" t="s">
        <v>1694</v>
      </c>
      <c r="H17">
        <v>180662.99438335301</v>
      </c>
    </row>
    <row r="18" spans="1:8" x14ac:dyDescent="0.25">
      <c r="A18" t="s">
        <v>1695</v>
      </c>
      <c r="B18">
        <v>1190982.42418608</v>
      </c>
      <c r="D18" t="s">
        <v>1695</v>
      </c>
      <c r="E18">
        <v>5954912.1209303997</v>
      </c>
      <c r="G18" t="s">
        <v>1695</v>
      </c>
      <c r="H18">
        <v>11909824.241860799</v>
      </c>
    </row>
    <row r="19" spans="1:8" x14ac:dyDescent="0.25">
      <c r="A19" t="s">
        <v>1696</v>
      </c>
      <c r="B19">
        <v>26500</v>
      </c>
      <c r="D19" t="s">
        <v>1696</v>
      </c>
      <c r="E19">
        <v>132500</v>
      </c>
      <c r="G19" t="s">
        <v>1696</v>
      </c>
      <c r="H19">
        <v>265000</v>
      </c>
    </row>
    <row r="20" spans="1:8" x14ac:dyDescent="0.25">
      <c r="A20" t="s">
        <v>1697</v>
      </c>
      <c r="B20">
        <v>48150.001526055603</v>
      </c>
      <c r="D20" t="s">
        <v>1697</v>
      </c>
      <c r="E20">
        <v>240750.00763027801</v>
      </c>
      <c r="G20" t="s">
        <v>1697</v>
      </c>
      <c r="H20">
        <v>481500.015260557</v>
      </c>
    </row>
    <row r="21" spans="1:8" x14ac:dyDescent="0.25">
      <c r="A21" t="s">
        <v>1698</v>
      </c>
      <c r="B21">
        <v>30757.874916753201</v>
      </c>
      <c r="D21" t="s">
        <v>1698</v>
      </c>
      <c r="E21">
        <v>153789.37458376601</v>
      </c>
      <c r="G21" t="s">
        <v>1698</v>
      </c>
      <c r="H21">
        <v>307578.74916753202</v>
      </c>
    </row>
    <row r="22" spans="1:8" x14ac:dyDescent="0.25">
      <c r="A22" t="s">
        <v>1699</v>
      </c>
      <c r="B22">
        <v>103697.29230399861</v>
      </c>
      <c r="D22" t="s">
        <v>1699</v>
      </c>
      <c r="E22">
        <v>518486.46151999303</v>
      </c>
      <c r="G22" t="s">
        <v>1699</v>
      </c>
      <c r="H22">
        <v>1036972.92303998</v>
      </c>
    </row>
    <row r="23" spans="1:8" x14ac:dyDescent="0.25">
      <c r="A23" t="s">
        <v>1700</v>
      </c>
      <c r="B23">
        <v>4107.4696710188</v>
      </c>
      <c r="D23" t="s">
        <v>1700</v>
      </c>
      <c r="E23">
        <v>20537.348355094</v>
      </c>
      <c r="G23" t="s">
        <v>1700</v>
      </c>
      <c r="H23">
        <v>41074.696710187898</v>
      </c>
    </row>
    <row r="24" spans="1:8" x14ac:dyDescent="0.25">
      <c r="A24" t="s">
        <v>1701</v>
      </c>
      <c r="B24">
        <v>784.38395641023999</v>
      </c>
      <c r="D24" t="s">
        <v>1701</v>
      </c>
      <c r="E24">
        <v>3921.9197820511999</v>
      </c>
      <c r="G24" t="s">
        <v>1701</v>
      </c>
      <c r="H24">
        <v>7843.8395641023999</v>
      </c>
    </row>
    <row r="25" spans="1:8" x14ac:dyDescent="0.25">
      <c r="A25" t="s">
        <v>1702</v>
      </c>
      <c r="B25">
        <v>572997.77971080807</v>
      </c>
      <c r="D25" t="s">
        <v>1702</v>
      </c>
      <c r="E25">
        <v>2864988.8985540401</v>
      </c>
      <c r="G25" t="s">
        <v>1702</v>
      </c>
      <c r="H25">
        <v>5729977.7971080896</v>
      </c>
    </row>
    <row r="26" spans="1:8" x14ac:dyDescent="0.25">
      <c r="A26" t="s">
        <v>1703</v>
      </c>
      <c r="B26">
        <v>31494.998932056798</v>
      </c>
      <c r="D26" t="s">
        <v>1703</v>
      </c>
      <c r="E26">
        <v>157474.99466028399</v>
      </c>
      <c r="G26" t="s">
        <v>1703</v>
      </c>
      <c r="H26">
        <v>314949.98932056897</v>
      </c>
    </row>
    <row r="27" spans="1:8" x14ac:dyDescent="0.25">
      <c r="A27" t="s">
        <v>1704</v>
      </c>
      <c r="B27">
        <v>96324.096196413593</v>
      </c>
      <c r="D27" t="s">
        <v>1704</v>
      </c>
      <c r="E27">
        <v>481620.48098206799</v>
      </c>
      <c r="G27" t="s">
        <v>1704</v>
      </c>
      <c r="H27">
        <v>963240.96196413599</v>
      </c>
    </row>
    <row r="28" spans="1:8" x14ac:dyDescent="0.25">
      <c r="A28" t="s">
        <v>1705</v>
      </c>
      <c r="B28">
        <v>384.5</v>
      </c>
      <c r="D28" t="s">
        <v>1705</v>
      </c>
      <c r="E28">
        <v>1922.5</v>
      </c>
      <c r="G28" t="s">
        <v>1705</v>
      </c>
      <c r="H28">
        <v>3845</v>
      </c>
    </row>
    <row r="29" spans="1:8" x14ac:dyDescent="0.25">
      <c r="A29" t="s">
        <v>1706</v>
      </c>
      <c r="B29">
        <v>100729.9953396678</v>
      </c>
      <c r="D29" t="s">
        <v>1706</v>
      </c>
      <c r="E29">
        <v>503649.97669833899</v>
      </c>
      <c r="G29" t="s">
        <v>1706</v>
      </c>
      <c r="H29">
        <v>1007299.9533966701</v>
      </c>
    </row>
    <row r="30" spans="1:8" x14ac:dyDescent="0.25">
      <c r="A30" t="s">
        <v>1668</v>
      </c>
      <c r="B30">
        <v>9153.4118913975799</v>
      </c>
      <c r="D30" t="s">
        <v>1668</v>
      </c>
      <c r="E30">
        <v>45767.059456987903</v>
      </c>
      <c r="G30" t="s">
        <v>1668</v>
      </c>
      <c r="H30">
        <v>91534.118913975806</v>
      </c>
    </row>
    <row r="31" spans="1:8" x14ac:dyDescent="0.25">
      <c r="A31" t="s">
        <v>1707</v>
      </c>
      <c r="B31">
        <v>69864.331410691811</v>
      </c>
      <c r="D31" t="s">
        <v>1707</v>
      </c>
      <c r="E31">
        <v>349321.65705345903</v>
      </c>
      <c r="G31" t="s">
        <v>1707</v>
      </c>
      <c r="H31">
        <v>698643.31410691806</v>
      </c>
    </row>
    <row r="32" spans="1:8" x14ac:dyDescent="0.25">
      <c r="A32" t="s">
        <v>1708</v>
      </c>
      <c r="B32">
        <v>9053999.9999998398</v>
      </c>
      <c r="D32" t="s">
        <v>1708</v>
      </c>
      <c r="E32">
        <v>45269999.999999203</v>
      </c>
      <c r="G32" t="s">
        <v>1708</v>
      </c>
      <c r="H32">
        <v>90539999.999998406</v>
      </c>
    </row>
    <row r="33" spans="1:8" x14ac:dyDescent="0.25">
      <c r="A33" t="s">
        <v>1659</v>
      </c>
      <c r="B33">
        <v>58860.068463350202</v>
      </c>
      <c r="D33" t="s">
        <v>1659</v>
      </c>
      <c r="E33">
        <v>294300.34231675102</v>
      </c>
      <c r="G33" t="s">
        <v>1659</v>
      </c>
      <c r="H33">
        <v>588600.68463350297</v>
      </c>
    </row>
    <row r="34" spans="1:8" x14ac:dyDescent="0.25">
      <c r="A34" t="s">
        <v>1659</v>
      </c>
      <c r="B34">
        <v>58860.068463350202</v>
      </c>
      <c r="D34" t="s">
        <v>1659</v>
      </c>
      <c r="E34">
        <v>294300.34231675102</v>
      </c>
      <c r="G34" t="s">
        <v>1659</v>
      </c>
      <c r="H34">
        <v>588600.68463350297</v>
      </c>
    </row>
    <row r="35" spans="1:8" x14ac:dyDescent="0.25">
      <c r="A35" t="s">
        <v>1709</v>
      </c>
      <c r="B35">
        <v>8750</v>
      </c>
      <c r="D35" t="s">
        <v>1709</v>
      </c>
      <c r="E35">
        <v>43750</v>
      </c>
      <c r="G35" t="s">
        <v>1709</v>
      </c>
      <c r="H35">
        <v>87500</v>
      </c>
    </row>
    <row r="36" spans="1:8" x14ac:dyDescent="0.25">
      <c r="A36" t="s">
        <v>1710</v>
      </c>
      <c r="B36">
        <v>29832.257768535997</v>
      </c>
      <c r="D36" t="s">
        <v>1710</v>
      </c>
      <c r="E36">
        <v>149161.28884267999</v>
      </c>
      <c r="G36" t="s">
        <v>1710</v>
      </c>
      <c r="H36">
        <v>298322.57768535998</v>
      </c>
    </row>
    <row r="37" spans="1:8" x14ac:dyDescent="0.25">
      <c r="A37" t="s">
        <v>1711</v>
      </c>
      <c r="B37">
        <v>3640</v>
      </c>
      <c r="D37" t="s">
        <v>1711</v>
      </c>
      <c r="E37">
        <v>18200</v>
      </c>
      <c r="G37" t="s">
        <v>1711</v>
      </c>
      <c r="H37">
        <v>36400</v>
      </c>
    </row>
    <row r="38" spans="1:8" x14ac:dyDescent="0.25">
      <c r="A38" t="s">
        <v>1712</v>
      </c>
      <c r="B38">
        <v>42025021.380458802</v>
      </c>
      <c r="D38" t="s">
        <v>1712</v>
      </c>
      <c r="E38">
        <v>210125106.90229401</v>
      </c>
      <c r="G38" t="s">
        <v>1712</v>
      </c>
      <c r="H38">
        <v>420250213.80458802</v>
      </c>
    </row>
    <row r="39" spans="1:8" x14ac:dyDescent="0.25">
      <c r="A39" t="s">
        <v>1684</v>
      </c>
      <c r="B39">
        <v>873.5294839613</v>
      </c>
      <c r="D39" t="s">
        <v>1684</v>
      </c>
      <c r="E39">
        <v>4367.6474198064998</v>
      </c>
      <c r="G39" t="s">
        <v>1684</v>
      </c>
      <c r="H39">
        <v>8735.2948396130996</v>
      </c>
    </row>
    <row r="40" spans="1:8" x14ac:dyDescent="0.25">
      <c r="A40" t="s">
        <v>1713</v>
      </c>
      <c r="B40">
        <v>1.1014254999999999</v>
      </c>
      <c r="D40" t="s">
        <v>1713</v>
      </c>
      <c r="E40">
        <v>5.5071275000000002</v>
      </c>
      <c r="G40" t="s">
        <v>1713</v>
      </c>
      <c r="H40">
        <v>11.014255</v>
      </c>
    </row>
    <row r="41" spans="1:8" x14ac:dyDescent="0.25">
      <c r="A41" t="s">
        <v>1714</v>
      </c>
      <c r="B41">
        <v>33174.687689151397</v>
      </c>
      <c r="D41" t="s">
        <v>1714</v>
      </c>
      <c r="E41">
        <v>165873.438445757</v>
      </c>
      <c r="G41" t="s">
        <v>1714</v>
      </c>
      <c r="H41">
        <v>331746.87689151498</v>
      </c>
    </row>
    <row r="42" spans="1:8" x14ac:dyDescent="0.25">
      <c r="A42" t="s">
        <v>1715</v>
      </c>
      <c r="B42">
        <v>7799999.9999998407</v>
      </c>
      <c r="D42" t="s">
        <v>1715</v>
      </c>
      <c r="E42">
        <v>38999999.999999203</v>
      </c>
      <c r="G42" t="s">
        <v>1715</v>
      </c>
      <c r="H42">
        <v>77999999.999998406</v>
      </c>
    </row>
    <row r="43" spans="1:8" x14ac:dyDescent="0.25">
      <c r="A43" t="s">
        <v>1716</v>
      </c>
      <c r="B43">
        <v>104239.79522173179</v>
      </c>
      <c r="D43" t="s">
        <v>1716</v>
      </c>
      <c r="E43">
        <v>521198.976108659</v>
      </c>
      <c r="G43" t="s">
        <v>1716</v>
      </c>
      <c r="H43">
        <v>1042397.95221731</v>
      </c>
    </row>
    <row r="44" spans="1:8" x14ac:dyDescent="0.25">
      <c r="A44" t="s">
        <v>1717</v>
      </c>
      <c r="B44">
        <v>83794.976742589002</v>
      </c>
      <c r="D44" t="s">
        <v>1717</v>
      </c>
      <c r="E44">
        <v>418974.88371294498</v>
      </c>
      <c r="G44" t="s">
        <v>1717</v>
      </c>
      <c r="H44">
        <v>837949.76742588996</v>
      </c>
    </row>
    <row r="45" spans="1:8" x14ac:dyDescent="0.25">
      <c r="A45" t="s">
        <v>1718</v>
      </c>
      <c r="B45">
        <v>1393.0000065351401</v>
      </c>
      <c r="D45" t="s">
        <v>1718</v>
      </c>
      <c r="E45">
        <v>6965.0000326756999</v>
      </c>
      <c r="G45" t="s">
        <v>1718</v>
      </c>
      <c r="H45">
        <v>13930.0000653514</v>
      </c>
    </row>
    <row r="46" spans="1:8" x14ac:dyDescent="0.25">
      <c r="A46" t="s">
        <v>1719</v>
      </c>
      <c r="B46">
        <v>304.09997684327999</v>
      </c>
      <c r="D46" t="s">
        <v>1719</v>
      </c>
      <c r="E46">
        <v>1520.4998842164</v>
      </c>
      <c r="G46" t="s">
        <v>1719</v>
      </c>
      <c r="H46">
        <v>3040.9997684329001</v>
      </c>
    </row>
    <row r="47" spans="1:8" x14ac:dyDescent="0.25">
      <c r="A47" t="s">
        <v>1720</v>
      </c>
      <c r="B47">
        <v>1.2576719000000001</v>
      </c>
      <c r="D47" t="s">
        <v>1720</v>
      </c>
      <c r="E47">
        <v>6.2883595000000003</v>
      </c>
      <c r="G47" t="s">
        <v>1720</v>
      </c>
      <c r="H47">
        <v>12.576719000000001</v>
      </c>
    </row>
    <row r="48" spans="1:8" x14ac:dyDescent="0.25">
      <c r="A48" t="s">
        <v>1721</v>
      </c>
      <c r="B48">
        <v>66997.009478789798</v>
      </c>
      <c r="D48" t="s">
        <v>1721</v>
      </c>
      <c r="E48">
        <v>334985.047393949</v>
      </c>
      <c r="G48" t="s">
        <v>1721</v>
      </c>
      <c r="H48">
        <v>669970.09478789801</v>
      </c>
    </row>
    <row r="49" spans="1:8" x14ac:dyDescent="0.25">
      <c r="A49" t="s">
        <v>1722</v>
      </c>
      <c r="B49">
        <v>107599.99847394419</v>
      </c>
      <c r="D49" t="s">
        <v>1722</v>
      </c>
      <c r="E49">
        <v>537999.99236972095</v>
      </c>
      <c r="G49" t="s">
        <v>1722</v>
      </c>
      <c r="H49">
        <v>1075999.98473944</v>
      </c>
    </row>
    <row r="50" spans="1:8" x14ac:dyDescent="0.25">
      <c r="A50" t="s">
        <v>1684</v>
      </c>
      <c r="B50">
        <v>873.5294839613</v>
      </c>
      <c r="D50" t="s">
        <v>1684</v>
      </c>
      <c r="E50">
        <v>4367.6474198064998</v>
      </c>
      <c r="G50" t="s">
        <v>1684</v>
      </c>
      <c r="H50">
        <v>8735.2948396130996</v>
      </c>
    </row>
    <row r="51" spans="1:8" x14ac:dyDescent="0.25">
      <c r="A51" t="s">
        <v>1723</v>
      </c>
      <c r="B51">
        <v>53750.000000159998</v>
      </c>
      <c r="D51" t="s">
        <v>1723</v>
      </c>
      <c r="E51">
        <v>268750.00000080001</v>
      </c>
      <c r="G51" t="s">
        <v>1723</v>
      </c>
      <c r="H51">
        <v>537500.00000160001</v>
      </c>
    </row>
    <row r="52" spans="1:8" x14ac:dyDescent="0.25">
      <c r="A52" t="s">
        <v>1724</v>
      </c>
      <c r="B52">
        <v>119566.00189193781</v>
      </c>
      <c r="D52" t="s">
        <v>1724</v>
      </c>
      <c r="E52">
        <v>597830.00945968903</v>
      </c>
      <c r="G52" t="s">
        <v>1724</v>
      </c>
      <c r="H52">
        <v>1195660.0189193699</v>
      </c>
    </row>
    <row r="53" spans="1:8" x14ac:dyDescent="0.25">
      <c r="A53" t="s">
        <v>1725</v>
      </c>
      <c r="B53">
        <v>1000</v>
      </c>
      <c r="D53" t="s">
        <v>1725</v>
      </c>
      <c r="E53">
        <v>5000</v>
      </c>
      <c r="G53" t="s">
        <v>1725</v>
      </c>
      <c r="H53">
        <v>10000</v>
      </c>
    </row>
    <row r="54" spans="1:8" x14ac:dyDescent="0.25">
      <c r="A54" t="s">
        <v>1726</v>
      </c>
      <c r="B54">
        <v>1371.0326147134599</v>
      </c>
      <c r="D54" t="s">
        <v>1726</v>
      </c>
      <c r="E54">
        <v>6855.1630735672998</v>
      </c>
      <c r="G54" t="s">
        <v>1726</v>
      </c>
      <c r="H54">
        <v>13710.3261471346</v>
      </c>
    </row>
    <row r="55" spans="1:8" x14ac:dyDescent="0.25">
      <c r="A55" t="s">
        <v>1727</v>
      </c>
      <c r="B55">
        <v>784.38395641023999</v>
      </c>
      <c r="D55" t="s">
        <v>1727</v>
      </c>
      <c r="E55">
        <v>3921.9197820511999</v>
      </c>
      <c r="G55" t="s">
        <v>1727</v>
      </c>
      <c r="H55">
        <v>7843.8395641023999</v>
      </c>
    </row>
    <row r="56" spans="1:8" x14ac:dyDescent="0.25">
      <c r="A56" t="s">
        <v>1728</v>
      </c>
      <c r="B56">
        <v>69455.703735550196</v>
      </c>
      <c r="D56" t="s">
        <v>1728</v>
      </c>
      <c r="E56">
        <v>347278.51867775101</v>
      </c>
      <c r="G56" t="s">
        <v>1728</v>
      </c>
      <c r="H56">
        <v>694557.03735550295</v>
      </c>
    </row>
    <row r="57" spans="1:8" x14ac:dyDescent="0.25">
      <c r="A57" t="s">
        <v>1729</v>
      </c>
      <c r="B57">
        <v>572997.77971080807</v>
      </c>
      <c r="D57" t="s">
        <v>1729</v>
      </c>
      <c r="E57">
        <v>2864988.8985540401</v>
      </c>
      <c r="G57" t="s">
        <v>1729</v>
      </c>
      <c r="H57">
        <v>5729977.7971080896</v>
      </c>
    </row>
    <row r="58" spans="1:8" x14ac:dyDescent="0.25">
      <c r="A58" t="s">
        <v>1730</v>
      </c>
      <c r="B58">
        <v>67.567514799999998</v>
      </c>
      <c r="D58" t="s">
        <v>1730</v>
      </c>
      <c r="E58">
        <v>337.83757400000002</v>
      </c>
      <c r="G58" t="s">
        <v>1730</v>
      </c>
      <c r="H58">
        <v>675.67514800000004</v>
      </c>
    </row>
    <row r="59" spans="1:8" x14ac:dyDescent="0.25">
      <c r="A59" t="s">
        <v>1684</v>
      </c>
      <c r="B59">
        <v>873.5294839613</v>
      </c>
      <c r="D59" t="s">
        <v>1684</v>
      </c>
      <c r="E59">
        <v>4367.6474198064998</v>
      </c>
      <c r="G59" t="s">
        <v>1684</v>
      </c>
      <c r="H59">
        <v>8735.2948396130996</v>
      </c>
    </row>
    <row r="60" spans="1:8" x14ac:dyDescent="0.25">
      <c r="A60" t="s">
        <v>1731</v>
      </c>
      <c r="B60">
        <v>995.84146860058013</v>
      </c>
      <c r="D60" t="s">
        <v>1731</v>
      </c>
      <c r="E60">
        <v>4979.2073430029004</v>
      </c>
      <c r="G60" t="s">
        <v>1731</v>
      </c>
      <c r="H60">
        <v>9958.4146860057008</v>
      </c>
    </row>
    <row r="61" spans="1:8" x14ac:dyDescent="0.25">
      <c r="A61" t="s">
        <v>1657</v>
      </c>
      <c r="B61">
        <v>6499.7997282387205</v>
      </c>
      <c r="D61" t="s">
        <v>1657</v>
      </c>
      <c r="E61">
        <v>32498.998641193601</v>
      </c>
      <c r="G61" t="s">
        <v>1657</v>
      </c>
      <c r="H61">
        <v>64997.997282387099</v>
      </c>
    </row>
    <row r="62" spans="1:8" x14ac:dyDescent="0.25">
      <c r="A62" t="s">
        <v>1684</v>
      </c>
      <c r="B62">
        <v>873.5294839613</v>
      </c>
      <c r="D62" t="s">
        <v>1684</v>
      </c>
      <c r="E62">
        <v>4367.6474198064998</v>
      </c>
      <c r="G62" t="s">
        <v>1684</v>
      </c>
      <c r="H62">
        <v>8735.2948396130996</v>
      </c>
    </row>
    <row r="63" spans="1:8" x14ac:dyDescent="0.25">
      <c r="A63" t="s">
        <v>1732</v>
      </c>
      <c r="B63">
        <v>178099.817210223</v>
      </c>
      <c r="D63" t="s">
        <v>1732</v>
      </c>
      <c r="E63">
        <v>890499.08605111495</v>
      </c>
      <c r="G63" t="s">
        <v>1732</v>
      </c>
      <c r="H63">
        <v>1780998.1721022299</v>
      </c>
    </row>
    <row r="64" spans="1:8" x14ac:dyDescent="0.25">
      <c r="A64" t="s">
        <v>1733</v>
      </c>
      <c r="B64">
        <v>2278496.7803723202</v>
      </c>
      <c r="D64" t="s">
        <v>1733</v>
      </c>
      <c r="E64">
        <v>11392483.901861601</v>
      </c>
      <c r="G64" t="s">
        <v>1733</v>
      </c>
      <c r="H64">
        <v>22784967.803723201</v>
      </c>
    </row>
    <row r="65" spans="1:8" x14ac:dyDescent="0.25">
      <c r="A65" t="s">
        <v>1734</v>
      </c>
      <c r="B65">
        <v>23294288.482616801</v>
      </c>
      <c r="D65" t="s">
        <v>1734</v>
      </c>
      <c r="E65">
        <v>116471442.413084</v>
      </c>
      <c r="G65" t="s">
        <v>1734</v>
      </c>
      <c r="H65">
        <v>232942884.82616901</v>
      </c>
    </row>
    <row r="66" spans="1:8" x14ac:dyDescent="0.25">
      <c r="A66" t="s">
        <v>1735</v>
      </c>
      <c r="B66">
        <v>0.84408340000000004</v>
      </c>
      <c r="D66" t="s">
        <v>1735</v>
      </c>
      <c r="E66">
        <v>4.2204170000000003</v>
      </c>
      <c r="G66" t="s">
        <v>1735</v>
      </c>
      <c r="H66">
        <v>8.4408340000000006</v>
      </c>
    </row>
    <row r="67" spans="1:8" x14ac:dyDescent="0.25">
      <c r="A67" t="s">
        <v>1736</v>
      </c>
      <c r="B67">
        <v>1366.3844564466401</v>
      </c>
      <c r="D67" t="s">
        <v>1736</v>
      </c>
      <c r="E67">
        <v>6831.9222822332003</v>
      </c>
      <c r="G67" t="s">
        <v>1736</v>
      </c>
      <c r="H67">
        <v>13663.844564466501</v>
      </c>
    </row>
    <row r="68" spans="1:8" x14ac:dyDescent="0.25">
      <c r="A68" t="s">
        <v>1737</v>
      </c>
      <c r="B68">
        <v>4065000.0000001602</v>
      </c>
      <c r="D68" t="s">
        <v>1737</v>
      </c>
      <c r="E68">
        <v>20325000.000000801</v>
      </c>
      <c r="G68" t="s">
        <v>1737</v>
      </c>
      <c r="H68">
        <v>40650000.000001602</v>
      </c>
    </row>
    <row r="69" spans="1:8" x14ac:dyDescent="0.25">
      <c r="A69" t="s">
        <v>1738</v>
      </c>
      <c r="B69">
        <v>14610528.178401019</v>
      </c>
      <c r="D69" t="s">
        <v>1738</v>
      </c>
      <c r="E69">
        <v>73052640.892005101</v>
      </c>
      <c r="G69" t="s">
        <v>1738</v>
      </c>
      <c r="H69">
        <v>146105281.78400999</v>
      </c>
    </row>
    <row r="70" spans="1:8" x14ac:dyDescent="0.25">
      <c r="A70" t="s">
        <v>1739</v>
      </c>
      <c r="B70">
        <v>820.03212399999995</v>
      </c>
      <c r="D70" t="s">
        <v>1739</v>
      </c>
      <c r="E70">
        <v>4100.1606199999997</v>
      </c>
      <c r="G70" t="s">
        <v>1739</v>
      </c>
      <c r="H70">
        <v>8200.3212399999993</v>
      </c>
    </row>
    <row r="71" spans="1:8" x14ac:dyDescent="0.25">
      <c r="A71" t="s">
        <v>1740</v>
      </c>
      <c r="B71">
        <v>10834.200887479101</v>
      </c>
      <c r="D71" t="s">
        <v>1740</v>
      </c>
      <c r="E71">
        <v>54171.004437395502</v>
      </c>
      <c r="G71" t="s">
        <v>1740</v>
      </c>
      <c r="H71">
        <v>108342.008874791</v>
      </c>
    </row>
    <row r="72" spans="1:8" x14ac:dyDescent="0.25">
      <c r="A72" t="s">
        <v>1741</v>
      </c>
      <c r="B72">
        <v>784.38395641023999</v>
      </c>
      <c r="D72" t="s">
        <v>1741</v>
      </c>
      <c r="E72">
        <v>3921.9197820511999</v>
      </c>
      <c r="G72" t="s">
        <v>1741</v>
      </c>
      <c r="H72">
        <v>7843.8395641023999</v>
      </c>
    </row>
    <row r="73" spans="1:8" x14ac:dyDescent="0.25">
      <c r="A73" t="s">
        <v>1684</v>
      </c>
      <c r="B73">
        <v>873.5294839613</v>
      </c>
      <c r="D73" t="s">
        <v>1684</v>
      </c>
      <c r="E73">
        <v>4367.6474198064998</v>
      </c>
      <c r="G73" t="s">
        <v>1684</v>
      </c>
      <c r="H73">
        <v>8735.2948396130996</v>
      </c>
    </row>
    <row r="74" spans="1:8" x14ac:dyDescent="0.25">
      <c r="A74" t="s">
        <v>1742</v>
      </c>
      <c r="B74">
        <v>9420.0000764587803</v>
      </c>
      <c r="D74" t="s">
        <v>1742</v>
      </c>
      <c r="E74">
        <v>47100.000382293903</v>
      </c>
      <c r="G74" t="s">
        <v>1742</v>
      </c>
      <c r="H74">
        <v>94200.000764587894</v>
      </c>
    </row>
    <row r="75" spans="1:8" x14ac:dyDescent="0.25">
      <c r="A75" t="s">
        <v>1743</v>
      </c>
      <c r="B75">
        <v>864415.12175610999</v>
      </c>
      <c r="D75" t="s">
        <v>1743</v>
      </c>
      <c r="E75">
        <v>4322075.6087805498</v>
      </c>
      <c r="G75" t="s">
        <v>1743</v>
      </c>
      <c r="H75">
        <v>8644151.2175611109</v>
      </c>
    </row>
    <row r="76" spans="1:8" x14ac:dyDescent="0.25">
      <c r="A76" t="s">
        <v>1663</v>
      </c>
      <c r="B76">
        <v>6519.4819773495201</v>
      </c>
      <c r="D76" t="s">
        <v>1663</v>
      </c>
      <c r="E76">
        <v>32597.409886747599</v>
      </c>
      <c r="G76" t="s">
        <v>1663</v>
      </c>
      <c r="H76">
        <v>65194.819773495103</v>
      </c>
    </row>
    <row r="77" spans="1:8" x14ac:dyDescent="0.25">
      <c r="A77" t="s">
        <v>1744</v>
      </c>
      <c r="B77">
        <v>1708.47517061604</v>
      </c>
      <c r="D77" t="s">
        <v>1744</v>
      </c>
      <c r="E77">
        <v>8542.3758530802006</v>
      </c>
      <c r="G77" t="s">
        <v>1744</v>
      </c>
      <c r="H77">
        <v>17084.751706160499</v>
      </c>
    </row>
    <row r="78" spans="1:8" x14ac:dyDescent="0.25">
      <c r="A78" t="s">
        <v>1745</v>
      </c>
      <c r="B78">
        <v>1488961.9785560002</v>
      </c>
      <c r="D78" t="s">
        <v>1745</v>
      </c>
      <c r="E78">
        <v>7444809.8927800003</v>
      </c>
      <c r="G78" t="s">
        <v>1745</v>
      </c>
      <c r="H78">
        <v>14889619.785560001</v>
      </c>
    </row>
    <row r="79" spans="1:8" x14ac:dyDescent="0.25">
      <c r="A79" t="s">
        <v>1665</v>
      </c>
      <c r="B79">
        <v>8453.4983575128608</v>
      </c>
      <c r="D79" t="s">
        <v>1665</v>
      </c>
      <c r="E79">
        <v>42267.4917875643</v>
      </c>
      <c r="G79" t="s">
        <v>1665</v>
      </c>
      <c r="H79">
        <v>84534.983575128499</v>
      </c>
    </row>
    <row r="80" spans="1:8" x14ac:dyDescent="0.25">
      <c r="A80" t="s">
        <v>1746</v>
      </c>
      <c r="B80">
        <v>515228.65184942994</v>
      </c>
      <c r="D80" t="s">
        <v>1746</v>
      </c>
      <c r="E80">
        <v>2576143.2592471498</v>
      </c>
      <c r="G80" t="s">
        <v>1746</v>
      </c>
      <c r="H80">
        <v>5152286.5184942996</v>
      </c>
    </row>
    <row r="81" spans="1:8" x14ac:dyDescent="0.25">
      <c r="A81" t="s">
        <v>1747</v>
      </c>
      <c r="B81">
        <v>0.15608090029999999</v>
      </c>
      <c r="D81" t="s">
        <v>1747</v>
      </c>
      <c r="E81">
        <v>0.78040450149999996</v>
      </c>
      <c r="G81" t="s">
        <v>1747</v>
      </c>
      <c r="H81">
        <v>1.5608090029999999</v>
      </c>
    </row>
    <row r="82" spans="1:8" x14ac:dyDescent="0.25">
      <c r="A82" t="s">
        <v>1748</v>
      </c>
      <c r="B82">
        <v>160574.5994942862</v>
      </c>
      <c r="D82" t="s">
        <v>1748</v>
      </c>
      <c r="E82">
        <v>802872.99747143104</v>
      </c>
      <c r="G82" t="s">
        <v>1748</v>
      </c>
      <c r="H82">
        <v>1605745.99494286</v>
      </c>
    </row>
    <row r="83" spans="1:8" x14ac:dyDescent="0.25">
      <c r="A83" t="s">
        <v>1662</v>
      </c>
      <c r="B83">
        <v>22464.922372757399</v>
      </c>
      <c r="D83" t="s">
        <v>1662</v>
      </c>
      <c r="E83">
        <v>112324.61186378699</v>
      </c>
      <c r="G83" t="s">
        <v>1662</v>
      </c>
      <c r="H83">
        <v>224649.22372757501</v>
      </c>
    </row>
    <row r="84" spans="1:8" x14ac:dyDescent="0.25">
      <c r="A84" t="s">
        <v>1684</v>
      </c>
      <c r="B84">
        <v>873.5294839613</v>
      </c>
      <c r="D84" t="s">
        <v>1684</v>
      </c>
      <c r="E84">
        <v>4367.6474198064998</v>
      </c>
      <c r="G84" t="s">
        <v>1684</v>
      </c>
      <c r="H84">
        <v>8735.2948396130996</v>
      </c>
    </row>
    <row r="85" spans="1:8" x14ac:dyDescent="0.25">
      <c r="A85" t="s">
        <v>1684</v>
      </c>
      <c r="B85">
        <v>873.5294839613</v>
      </c>
      <c r="D85" t="s">
        <v>1684</v>
      </c>
      <c r="E85">
        <v>4367.6474198064998</v>
      </c>
      <c r="G85" t="s">
        <v>1684</v>
      </c>
      <c r="H85">
        <v>8735.2948396130996</v>
      </c>
    </row>
    <row r="86" spans="1:8" x14ac:dyDescent="0.25">
      <c r="A86" t="s">
        <v>1749</v>
      </c>
      <c r="B86">
        <v>2702.4645685999999</v>
      </c>
      <c r="D86" t="s">
        <v>1749</v>
      </c>
      <c r="E86">
        <v>13512.322843</v>
      </c>
      <c r="G86" t="s">
        <v>1749</v>
      </c>
      <c r="H86">
        <v>27024.645686</v>
      </c>
    </row>
    <row r="87" spans="1:8" x14ac:dyDescent="0.25">
      <c r="A87" t="s">
        <v>1750</v>
      </c>
      <c r="B87">
        <v>67889.9993894496</v>
      </c>
      <c r="D87" t="s">
        <v>1750</v>
      </c>
      <c r="E87">
        <v>339449.996947248</v>
      </c>
      <c r="G87" t="s">
        <v>1750</v>
      </c>
      <c r="H87">
        <v>678899.993894496</v>
      </c>
    </row>
    <row r="88" spans="1:8" x14ac:dyDescent="0.25">
      <c r="A88" t="s">
        <v>1751</v>
      </c>
      <c r="B88">
        <v>376</v>
      </c>
      <c r="D88" t="s">
        <v>1751</v>
      </c>
      <c r="E88">
        <v>1880</v>
      </c>
      <c r="G88" t="s">
        <v>1751</v>
      </c>
      <c r="H88">
        <v>3760</v>
      </c>
    </row>
    <row r="89" spans="1:8" x14ac:dyDescent="0.25">
      <c r="A89" t="s">
        <v>1684</v>
      </c>
      <c r="B89">
        <v>873.5294839613</v>
      </c>
      <c r="D89" t="s">
        <v>1684</v>
      </c>
      <c r="E89">
        <v>4367.6474198064998</v>
      </c>
      <c r="G89" t="s">
        <v>1684</v>
      </c>
      <c r="H89">
        <v>8735.2948396130996</v>
      </c>
    </row>
    <row r="90" spans="1:8" x14ac:dyDescent="0.25">
      <c r="A90" t="s">
        <v>1684</v>
      </c>
      <c r="B90">
        <v>873.5294839613</v>
      </c>
      <c r="D90" t="s">
        <v>1684</v>
      </c>
      <c r="E90">
        <v>4367.6474198064998</v>
      </c>
      <c r="G90" t="s">
        <v>1684</v>
      </c>
      <c r="H90">
        <v>8735.2948396130996</v>
      </c>
    </row>
    <row r="91" spans="1:8" x14ac:dyDescent="0.25">
      <c r="A91" t="s">
        <v>1752</v>
      </c>
      <c r="B91">
        <v>361294.98291003</v>
      </c>
      <c r="D91" t="s">
        <v>1752</v>
      </c>
      <c r="E91">
        <v>1806474.91455015</v>
      </c>
      <c r="G91" t="s">
        <v>1752</v>
      </c>
      <c r="H91">
        <v>3612949.8291003099</v>
      </c>
    </row>
    <row r="92" spans="1:8" x14ac:dyDescent="0.25">
      <c r="A92" t="s">
        <v>1753</v>
      </c>
      <c r="B92">
        <v>14643.245193705259</v>
      </c>
      <c r="D92" t="s">
        <v>1753</v>
      </c>
      <c r="E92">
        <v>73216.225968526298</v>
      </c>
      <c r="G92" t="s">
        <v>1753</v>
      </c>
      <c r="H92">
        <v>146432.45193705201</v>
      </c>
    </row>
    <row r="93" spans="1:8" x14ac:dyDescent="0.25">
      <c r="A93" t="s">
        <v>1754</v>
      </c>
      <c r="B93">
        <v>249949.996948368</v>
      </c>
      <c r="D93" t="s">
        <v>1754</v>
      </c>
      <c r="E93">
        <v>1249749.98474184</v>
      </c>
      <c r="G93" t="s">
        <v>1754</v>
      </c>
      <c r="H93">
        <v>2499499.9694836801</v>
      </c>
    </row>
    <row r="94" spans="1:8" x14ac:dyDescent="0.25">
      <c r="A94" t="s">
        <v>1755</v>
      </c>
      <c r="B94">
        <v>72720.05448398061</v>
      </c>
      <c r="D94" t="s">
        <v>1755</v>
      </c>
      <c r="E94">
        <v>363600.27241990302</v>
      </c>
      <c r="G94" t="s">
        <v>1755</v>
      </c>
      <c r="H94">
        <v>727200.54483980604</v>
      </c>
    </row>
    <row r="95" spans="1:8" x14ac:dyDescent="0.25">
      <c r="A95" t="s">
        <v>1756</v>
      </c>
      <c r="B95">
        <v>1790</v>
      </c>
      <c r="D95" t="s">
        <v>1756</v>
      </c>
      <c r="E95">
        <v>8950</v>
      </c>
      <c r="G95" t="s">
        <v>1756</v>
      </c>
      <c r="H95">
        <v>17900</v>
      </c>
    </row>
    <row r="96" spans="1:8" x14ac:dyDescent="0.25">
      <c r="A96" t="s">
        <v>1757</v>
      </c>
      <c r="B96">
        <v>112306.912742687</v>
      </c>
      <c r="D96" t="s">
        <v>1757</v>
      </c>
      <c r="E96">
        <v>561534.56371343497</v>
      </c>
      <c r="G96" t="s">
        <v>1757</v>
      </c>
      <c r="H96">
        <v>1123069.1274268699</v>
      </c>
    </row>
    <row r="97" spans="1:8" x14ac:dyDescent="0.25">
      <c r="A97" t="s">
        <v>1758</v>
      </c>
      <c r="B97">
        <v>2452500.0000001597</v>
      </c>
      <c r="D97" t="s">
        <v>1758</v>
      </c>
      <c r="E97">
        <v>12262500.000000799</v>
      </c>
      <c r="G97" t="s">
        <v>1758</v>
      </c>
      <c r="H97">
        <v>24525000.000001598</v>
      </c>
    </row>
    <row r="98" spans="1:8" x14ac:dyDescent="0.25">
      <c r="A98" t="s">
        <v>1669</v>
      </c>
      <c r="B98">
        <v>784.38395641023999</v>
      </c>
      <c r="D98" t="s">
        <v>1669</v>
      </c>
      <c r="E98">
        <v>3921.9197820511999</v>
      </c>
      <c r="G98" t="s">
        <v>1669</v>
      </c>
      <c r="H98">
        <v>7843.8395641023999</v>
      </c>
    </row>
    <row r="99" spans="1:8" x14ac:dyDescent="0.25">
      <c r="A99" t="s">
        <v>1759</v>
      </c>
      <c r="B99">
        <v>2045.0000764587799</v>
      </c>
      <c r="D99" t="s">
        <v>1759</v>
      </c>
      <c r="E99">
        <v>10225.0003822939</v>
      </c>
      <c r="G99" t="s">
        <v>1759</v>
      </c>
      <c r="H99">
        <v>20450.000764587901</v>
      </c>
    </row>
    <row r="100" spans="1:8" x14ac:dyDescent="0.25">
      <c r="A100" t="s">
        <v>1664</v>
      </c>
      <c r="B100">
        <v>282034.08042398997</v>
      </c>
      <c r="D100" t="s">
        <v>1664</v>
      </c>
      <c r="E100">
        <v>1410170.4021199499</v>
      </c>
      <c r="G100" t="s">
        <v>1664</v>
      </c>
      <c r="H100">
        <v>2820340.8042398999</v>
      </c>
    </row>
    <row r="101" spans="1:8" x14ac:dyDescent="0.25">
      <c r="A101" t="s">
        <v>1759</v>
      </c>
      <c r="B101">
        <v>2045.0000764587799</v>
      </c>
      <c r="D101" t="s">
        <v>1759</v>
      </c>
      <c r="E101">
        <v>10225.0003822939</v>
      </c>
      <c r="G101" t="s">
        <v>1759</v>
      </c>
      <c r="H101">
        <v>20450.000764587901</v>
      </c>
    </row>
    <row r="102" spans="1:8" x14ac:dyDescent="0.25">
      <c r="A102" t="s">
        <v>1760</v>
      </c>
      <c r="B102">
        <v>1760979.98046895</v>
      </c>
      <c r="D102" t="s">
        <v>1760</v>
      </c>
      <c r="E102">
        <v>8804899.9023447502</v>
      </c>
      <c r="G102" t="s">
        <v>1760</v>
      </c>
      <c r="H102">
        <v>17609799.8046895</v>
      </c>
    </row>
    <row r="103" spans="1:8" x14ac:dyDescent="0.25">
      <c r="A103" t="s">
        <v>1761</v>
      </c>
      <c r="B103">
        <v>720.45589134146007</v>
      </c>
      <c r="D103" t="s">
        <v>1761</v>
      </c>
      <c r="E103">
        <v>3602.2794567073001</v>
      </c>
      <c r="G103" t="s">
        <v>1761</v>
      </c>
      <c r="H103">
        <v>7204.5589134146003</v>
      </c>
    </row>
    <row r="104" spans="1:8" x14ac:dyDescent="0.25">
      <c r="A104" t="s">
        <v>1762</v>
      </c>
      <c r="B104">
        <v>2015.30003533534</v>
      </c>
      <c r="D104" t="s">
        <v>1762</v>
      </c>
      <c r="E104">
        <v>10076.5001766767</v>
      </c>
      <c r="G104" t="s">
        <v>1762</v>
      </c>
      <c r="H104">
        <v>20153.0003533534</v>
      </c>
    </row>
    <row r="105" spans="1:8" x14ac:dyDescent="0.25">
      <c r="A105" t="s">
        <v>1763</v>
      </c>
      <c r="B105">
        <v>8084.6845276794393</v>
      </c>
      <c r="D105" t="s">
        <v>1763</v>
      </c>
      <c r="E105">
        <v>40423.422638397198</v>
      </c>
      <c r="G105" t="s">
        <v>1763</v>
      </c>
      <c r="H105">
        <v>80846.845276794396</v>
      </c>
    </row>
    <row r="106" spans="1:8" x14ac:dyDescent="0.25">
      <c r="A106" t="s">
        <v>1764</v>
      </c>
      <c r="B106">
        <v>14643.245193705259</v>
      </c>
      <c r="D106" t="s">
        <v>1764</v>
      </c>
      <c r="E106">
        <v>73216.225968526298</v>
      </c>
      <c r="G106" t="s">
        <v>1764</v>
      </c>
      <c r="H106">
        <v>146432.45193705201</v>
      </c>
    </row>
    <row r="107" spans="1:8" x14ac:dyDescent="0.25">
      <c r="A107" t="s">
        <v>1684</v>
      </c>
      <c r="B107">
        <v>873.5294839613</v>
      </c>
      <c r="D107" t="s">
        <v>1684</v>
      </c>
      <c r="E107">
        <v>4367.6474198064998</v>
      </c>
      <c r="G107" t="s">
        <v>1684</v>
      </c>
      <c r="H107">
        <v>8735.2948396130996</v>
      </c>
    </row>
    <row r="108" spans="1:8" x14ac:dyDescent="0.25">
      <c r="A108" t="s">
        <v>1765</v>
      </c>
      <c r="B108">
        <v>3500.0000001599997</v>
      </c>
      <c r="D108" t="s">
        <v>1765</v>
      </c>
      <c r="E108">
        <v>17500.000000799999</v>
      </c>
      <c r="G108" t="s">
        <v>1765</v>
      </c>
      <c r="H108">
        <v>35000.000001599998</v>
      </c>
    </row>
    <row r="109" spans="1:8" x14ac:dyDescent="0.25">
      <c r="A109" t="s">
        <v>1766</v>
      </c>
      <c r="B109">
        <v>3309.4999788438399</v>
      </c>
      <c r="D109" t="s">
        <v>1766</v>
      </c>
      <c r="E109">
        <v>16547.4998942192</v>
      </c>
      <c r="G109" t="s">
        <v>1766</v>
      </c>
      <c r="H109">
        <v>33094.999788438297</v>
      </c>
    </row>
    <row r="110" spans="1:8" x14ac:dyDescent="0.25">
      <c r="A110" t="s">
        <v>1767</v>
      </c>
      <c r="B110">
        <v>2653.2223185682201</v>
      </c>
      <c r="D110" t="s">
        <v>1767</v>
      </c>
      <c r="E110">
        <v>13266.1115928411</v>
      </c>
      <c r="G110" t="s">
        <v>1767</v>
      </c>
      <c r="H110">
        <v>26532.2231856822</v>
      </c>
    </row>
    <row r="111" spans="1:8" x14ac:dyDescent="0.25">
      <c r="A111" t="s">
        <v>1765</v>
      </c>
      <c r="B111">
        <v>3500.0000001599997</v>
      </c>
      <c r="D111" t="s">
        <v>1765</v>
      </c>
      <c r="E111">
        <v>17500.000000799999</v>
      </c>
      <c r="G111" t="s">
        <v>1765</v>
      </c>
      <c r="H111">
        <v>35000.000001599998</v>
      </c>
    </row>
    <row r="112" spans="1:8" x14ac:dyDescent="0.25">
      <c r="A112" t="s">
        <v>1684</v>
      </c>
      <c r="B112">
        <v>873.5294839613</v>
      </c>
      <c r="D112" t="s">
        <v>1684</v>
      </c>
      <c r="E112">
        <v>4367.6474198064998</v>
      </c>
      <c r="G112" t="s">
        <v>1684</v>
      </c>
      <c r="H112">
        <v>8735.2948396130996</v>
      </c>
    </row>
    <row r="113" spans="1:8" x14ac:dyDescent="0.25">
      <c r="A113" t="s">
        <v>1684</v>
      </c>
      <c r="B113">
        <v>873.5294839613</v>
      </c>
      <c r="D113" t="s">
        <v>1684</v>
      </c>
      <c r="E113">
        <v>4367.6474198064998</v>
      </c>
      <c r="G113" t="s">
        <v>1684</v>
      </c>
      <c r="H113">
        <v>8735.2948396130996</v>
      </c>
    </row>
    <row r="114" spans="1:8" x14ac:dyDescent="0.25">
      <c r="A114" t="s">
        <v>1768</v>
      </c>
      <c r="B114">
        <v>7482.9998017671405</v>
      </c>
      <c r="D114" t="s">
        <v>1768</v>
      </c>
      <c r="E114">
        <v>37414.999008835701</v>
      </c>
      <c r="G114" t="s">
        <v>1768</v>
      </c>
      <c r="H114">
        <v>74829.998017671503</v>
      </c>
    </row>
    <row r="115" spans="1:8" x14ac:dyDescent="0.25">
      <c r="A115" t="s">
        <v>1769</v>
      </c>
      <c r="B115">
        <v>667699.95117173402</v>
      </c>
      <c r="D115" t="s">
        <v>1769</v>
      </c>
      <c r="E115">
        <v>3338499.75585867</v>
      </c>
      <c r="G115" t="s">
        <v>1769</v>
      </c>
      <c r="H115">
        <v>6676999.5117173502</v>
      </c>
    </row>
    <row r="116" spans="1:8" x14ac:dyDescent="0.25">
      <c r="A116" t="s">
        <v>1684</v>
      </c>
      <c r="B116">
        <v>873.5294839613</v>
      </c>
      <c r="D116" t="s">
        <v>1684</v>
      </c>
      <c r="E116">
        <v>4367.6474198064998</v>
      </c>
      <c r="G116" t="s">
        <v>1684</v>
      </c>
      <c r="H116">
        <v>8735.2948396130996</v>
      </c>
    </row>
    <row r="117" spans="1:8" x14ac:dyDescent="0.25">
      <c r="A117" t="s">
        <v>1770</v>
      </c>
      <c r="B117">
        <v>2756.0919530778401</v>
      </c>
      <c r="D117" t="s">
        <v>1770</v>
      </c>
      <c r="E117">
        <v>13780.4597653892</v>
      </c>
      <c r="G117" t="s">
        <v>1770</v>
      </c>
      <c r="H117">
        <v>27560.919530778301</v>
      </c>
    </row>
    <row r="118" spans="1:8" x14ac:dyDescent="0.25">
      <c r="A118" t="s">
        <v>1771</v>
      </c>
      <c r="B118">
        <v>8799999.9999998398</v>
      </c>
      <c r="D118" t="s">
        <v>1771</v>
      </c>
      <c r="E118">
        <v>43999999.999999203</v>
      </c>
      <c r="G118" t="s">
        <v>1771</v>
      </c>
      <c r="H118">
        <v>87999999.999998406</v>
      </c>
    </row>
    <row r="119" spans="1:8" x14ac:dyDescent="0.25">
      <c r="A119" t="s">
        <v>1772</v>
      </c>
      <c r="B119">
        <v>49809.997558438597</v>
      </c>
      <c r="D119" t="s">
        <v>1772</v>
      </c>
      <c r="E119">
        <v>249049.98779219299</v>
      </c>
      <c r="G119" t="s">
        <v>1772</v>
      </c>
      <c r="H119">
        <v>498099.97558438702</v>
      </c>
    </row>
    <row r="120" spans="1:8" x14ac:dyDescent="0.25">
      <c r="A120" t="s">
        <v>1773</v>
      </c>
      <c r="B120">
        <v>429748.33478310599</v>
      </c>
      <c r="D120" t="s">
        <v>1773</v>
      </c>
      <c r="E120">
        <v>2148741.6739155301</v>
      </c>
      <c r="G120" t="s">
        <v>1773</v>
      </c>
      <c r="H120">
        <v>4297483.3478310602</v>
      </c>
    </row>
    <row r="121" spans="1:8" x14ac:dyDescent="0.25">
      <c r="A121" t="s">
        <v>1658</v>
      </c>
      <c r="B121">
        <v>2577.8999327322599</v>
      </c>
      <c r="D121" t="s">
        <v>1658</v>
      </c>
      <c r="E121">
        <v>12889.4996636613</v>
      </c>
      <c r="G121" t="s">
        <v>1658</v>
      </c>
      <c r="H121">
        <v>25778.999327322701</v>
      </c>
    </row>
    <row r="122" spans="1:8" x14ac:dyDescent="0.25">
      <c r="A122" t="s">
        <v>1774</v>
      </c>
      <c r="B122">
        <v>9526.7310682872812</v>
      </c>
      <c r="D122" t="s">
        <v>1774</v>
      </c>
      <c r="E122">
        <v>47633.655341436403</v>
      </c>
      <c r="G122" t="s">
        <v>1774</v>
      </c>
      <c r="H122">
        <v>95267.310682872907</v>
      </c>
    </row>
    <row r="123" spans="1:8" x14ac:dyDescent="0.25">
      <c r="A123" t="s">
        <v>1775</v>
      </c>
      <c r="B123">
        <v>1700.0000475367401</v>
      </c>
      <c r="D123" t="s">
        <v>1775</v>
      </c>
      <c r="E123">
        <v>8500.0002376837001</v>
      </c>
      <c r="G123" t="s">
        <v>1775</v>
      </c>
      <c r="H123">
        <v>17000.0004753674</v>
      </c>
    </row>
    <row r="124" spans="1:8" x14ac:dyDescent="0.25">
      <c r="A124" t="s">
        <v>1776</v>
      </c>
      <c r="B124">
        <v>2354.0021495905398</v>
      </c>
      <c r="D124" t="s">
        <v>1776</v>
      </c>
      <c r="E124">
        <v>11770.0107479527</v>
      </c>
      <c r="G124" t="s">
        <v>1776</v>
      </c>
      <c r="H124">
        <v>23540.021495905501</v>
      </c>
    </row>
    <row r="125" spans="1:8" x14ac:dyDescent="0.25">
      <c r="A125" t="s">
        <v>1775</v>
      </c>
      <c r="B125">
        <v>1700.0000475367401</v>
      </c>
      <c r="D125" t="s">
        <v>1775</v>
      </c>
      <c r="E125">
        <v>8500.0002376837001</v>
      </c>
      <c r="G125" t="s">
        <v>1775</v>
      </c>
      <c r="H125">
        <v>17000.0004753674</v>
      </c>
    </row>
    <row r="126" spans="1:8" x14ac:dyDescent="0.25">
      <c r="A126" t="s">
        <v>1777</v>
      </c>
      <c r="B126">
        <v>3316.9505827736803</v>
      </c>
      <c r="D126" t="s">
        <v>1777</v>
      </c>
      <c r="E126">
        <v>16584.7529138684</v>
      </c>
      <c r="G126" t="s">
        <v>1777</v>
      </c>
      <c r="H126">
        <v>33169.505827736801</v>
      </c>
    </row>
    <row r="127" spans="1:8" x14ac:dyDescent="0.25">
      <c r="A127" t="s">
        <v>1778</v>
      </c>
      <c r="B127">
        <v>6836.8000917638401</v>
      </c>
      <c r="D127" t="s">
        <v>1778</v>
      </c>
      <c r="E127">
        <v>34184.000458819202</v>
      </c>
      <c r="G127" t="s">
        <v>1778</v>
      </c>
      <c r="H127">
        <v>68368.000917638405</v>
      </c>
    </row>
    <row r="128" spans="1:8" x14ac:dyDescent="0.25">
      <c r="A128" t="s">
        <v>1779</v>
      </c>
      <c r="B128">
        <v>27854.999542047201</v>
      </c>
      <c r="D128" t="s">
        <v>1779</v>
      </c>
      <c r="E128">
        <v>139274.997710236</v>
      </c>
      <c r="G128" t="s">
        <v>1779</v>
      </c>
      <c r="H128">
        <v>278549.995420472</v>
      </c>
    </row>
    <row r="129" spans="1:8" x14ac:dyDescent="0.25">
      <c r="A129" t="s">
        <v>1780</v>
      </c>
      <c r="B129">
        <v>15000</v>
      </c>
      <c r="D129" t="s">
        <v>1780</v>
      </c>
      <c r="E129">
        <v>75000</v>
      </c>
      <c r="G129" t="s">
        <v>1780</v>
      </c>
      <c r="H129">
        <v>150000</v>
      </c>
    </row>
    <row r="130" spans="1:8" x14ac:dyDescent="0.25">
      <c r="A130" t="s">
        <v>1781</v>
      </c>
      <c r="B130">
        <v>357499.99999983999</v>
      </c>
      <c r="D130" t="s">
        <v>1781</v>
      </c>
      <c r="E130">
        <v>1787499.9999992</v>
      </c>
      <c r="G130" t="s">
        <v>1781</v>
      </c>
      <c r="H130">
        <v>3574999.9999984</v>
      </c>
    </row>
    <row r="131" spans="1:8" x14ac:dyDescent="0.25">
      <c r="A131" t="s">
        <v>1656</v>
      </c>
      <c r="B131">
        <v>6874.4256211310003</v>
      </c>
      <c r="D131" t="s">
        <v>1656</v>
      </c>
      <c r="E131">
        <v>34372.128105655</v>
      </c>
      <c r="G131" t="s">
        <v>1656</v>
      </c>
      <c r="H131">
        <v>68744.256211309999</v>
      </c>
    </row>
    <row r="132" spans="1:8" x14ac:dyDescent="0.25">
      <c r="A132" t="s">
        <v>1782</v>
      </c>
      <c r="B132">
        <v>35749.999999984</v>
      </c>
      <c r="D132" t="s">
        <v>1782</v>
      </c>
      <c r="E132">
        <v>178749.99999991999</v>
      </c>
      <c r="G132" t="s">
        <v>1782</v>
      </c>
      <c r="H132">
        <v>357499.99999983999</v>
      </c>
    </row>
    <row r="133" spans="1:8" x14ac:dyDescent="0.25">
      <c r="A133" t="s">
        <v>1783</v>
      </c>
      <c r="B133">
        <v>1000</v>
      </c>
      <c r="D133" t="s">
        <v>1783</v>
      </c>
      <c r="E133">
        <v>5000</v>
      </c>
      <c r="G133" t="s">
        <v>1783</v>
      </c>
      <c r="H133">
        <v>10000</v>
      </c>
    </row>
    <row r="134" spans="1:8" x14ac:dyDescent="0.25">
      <c r="A134" t="s">
        <v>1784</v>
      </c>
      <c r="B134">
        <v>53304.996330555005</v>
      </c>
      <c r="D134" t="s">
        <v>1784</v>
      </c>
      <c r="E134">
        <v>266524.98165277502</v>
      </c>
      <c r="G134" t="s">
        <v>1784</v>
      </c>
      <c r="H134">
        <v>533049.96330555098</v>
      </c>
    </row>
    <row r="135" spans="1:8" x14ac:dyDescent="0.25">
      <c r="A135" t="s">
        <v>1785</v>
      </c>
      <c r="B135">
        <v>5766999.9999998398</v>
      </c>
      <c r="D135" t="s">
        <v>1785</v>
      </c>
      <c r="E135">
        <v>28834999.999999199</v>
      </c>
      <c r="G135" t="s">
        <v>1785</v>
      </c>
      <c r="H135">
        <v>57669999.999998398</v>
      </c>
    </row>
    <row r="136" spans="1:8" x14ac:dyDescent="0.25">
      <c r="A136" t="s">
        <v>1786</v>
      </c>
      <c r="B136">
        <v>135420.0134275468</v>
      </c>
      <c r="D136" t="s">
        <v>1786</v>
      </c>
      <c r="E136">
        <v>677100.06713773403</v>
      </c>
      <c r="G136" t="s">
        <v>1786</v>
      </c>
      <c r="H136">
        <v>1354200.1342754599</v>
      </c>
    </row>
    <row r="137" spans="1:8" x14ac:dyDescent="0.25">
      <c r="A137" t="s">
        <v>1684</v>
      </c>
      <c r="B137">
        <v>873.5294839613</v>
      </c>
      <c r="D137" t="s">
        <v>1684</v>
      </c>
      <c r="E137">
        <v>4367.6474198064998</v>
      </c>
      <c r="G137" t="s">
        <v>1684</v>
      </c>
      <c r="H137">
        <v>8735.2948396130996</v>
      </c>
    </row>
    <row r="138" spans="1:8" x14ac:dyDescent="0.25">
      <c r="A138" t="s">
        <v>1787</v>
      </c>
      <c r="B138">
        <v>3031084.70629032</v>
      </c>
      <c r="D138" t="s">
        <v>1787</v>
      </c>
      <c r="E138">
        <v>15155423.5314516</v>
      </c>
      <c r="G138" t="s">
        <v>1787</v>
      </c>
      <c r="H138">
        <v>30310847.062903199</v>
      </c>
    </row>
    <row r="139" spans="1:8" x14ac:dyDescent="0.25">
      <c r="A139" t="s">
        <v>1680</v>
      </c>
      <c r="B139">
        <v>1000</v>
      </c>
      <c r="D139" t="s">
        <v>1680</v>
      </c>
      <c r="E139">
        <v>5000</v>
      </c>
      <c r="G139" t="s">
        <v>1680</v>
      </c>
      <c r="H139">
        <v>10000</v>
      </c>
    </row>
    <row r="140" spans="1:8" x14ac:dyDescent="0.25">
      <c r="A140" t="s">
        <v>1788</v>
      </c>
      <c r="B140">
        <v>784.38395641023999</v>
      </c>
      <c r="D140" t="s">
        <v>1788</v>
      </c>
      <c r="E140">
        <v>3921.9197820511999</v>
      </c>
      <c r="G140" t="s">
        <v>1788</v>
      </c>
      <c r="H140">
        <v>7843.8395641023999</v>
      </c>
    </row>
    <row r="141" spans="1:8" x14ac:dyDescent="0.25">
      <c r="A141" t="s">
        <v>1789</v>
      </c>
      <c r="B141">
        <v>27694.999694964801</v>
      </c>
      <c r="D141" t="s">
        <v>1789</v>
      </c>
      <c r="E141">
        <v>138474.99847482401</v>
      </c>
      <c r="G141" t="s">
        <v>1789</v>
      </c>
      <c r="H141">
        <v>276949.99694964802</v>
      </c>
    </row>
    <row r="142" spans="1:8" x14ac:dyDescent="0.25">
      <c r="A142" t="s">
        <v>1790</v>
      </c>
      <c r="B142">
        <v>9987.5</v>
      </c>
      <c r="D142" t="s">
        <v>1790</v>
      </c>
      <c r="E142">
        <v>49937.5</v>
      </c>
      <c r="G142" t="s">
        <v>1790</v>
      </c>
      <c r="H142">
        <v>99875</v>
      </c>
    </row>
    <row r="143" spans="1:8" x14ac:dyDescent="0.25">
      <c r="A143" t="s">
        <v>1791</v>
      </c>
      <c r="B143">
        <v>578494.49678039993</v>
      </c>
      <c r="D143" t="s">
        <v>1791</v>
      </c>
      <c r="E143">
        <v>2892472.4839019999</v>
      </c>
      <c r="G143" t="s">
        <v>1791</v>
      </c>
      <c r="H143">
        <v>5784944.9678039998</v>
      </c>
    </row>
    <row r="144" spans="1:8" x14ac:dyDescent="0.25">
      <c r="A144" t="s">
        <v>1790</v>
      </c>
      <c r="B144">
        <v>9987.5</v>
      </c>
      <c r="D144" t="s">
        <v>1790</v>
      </c>
      <c r="E144">
        <v>49937.5</v>
      </c>
      <c r="G144" t="s">
        <v>1790</v>
      </c>
      <c r="H144">
        <v>99875</v>
      </c>
    </row>
    <row r="145" spans="1:8" x14ac:dyDescent="0.25">
      <c r="A145" t="s">
        <v>1792</v>
      </c>
      <c r="B145">
        <v>109529.9987794592</v>
      </c>
      <c r="D145" t="s">
        <v>1792</v>
      </c>
      <c r="E145">
        <v>547649.99389729602</v>
      </c>
      <c r="G145" t="s">
        <v>1792</v>
      </c>
      <c r="H145">
        <v>1095299.9877945899</v>
      </c>
    </row>
    <row r="146" spans="1:8" x14ac:dyDescent="0.25">
      <c r="A146" t="s">
        <v>1793</v>
      </c>
      <c r="B146">
        <v>8522501.9903195798</v>
      </c>
      <c r="D146" t="s">
        <v>1793</v>
      </c>
      <c r="E146">
        <v>42612509.951597899</v>
      </c>
      <c r="G146" t="s">
        <v>1793</v>
      </c>
      <c r="H146">
        <v>85225019.903195903</v>
      </c>
    </row>
    <row r="147" spans="1:8" x14ac:dyDescent="0.25">
      <c r="A147" t="s">
        <v>1794</v>
      </c>
      <c r="B147">
        <v>1371.0326147134599</v>
      </c>
      <c r="D147" t="s">
        <v>1794</v>
      </c>
      <c r="E147">
        <v>6855.1630735672998</v>
      </c>
      <c r="G147" t="s">
        <v>1794</v>
      </c>
      <c r="H147">
        <v>13710.3261471346</v>
      </c>
    </row>
    <row r="148" spans="1:8" x14ac:dyDescent="0.25">
      <c r="A148" t="s">
        <v>1795</v>
      </c>
      <c r="B148">
        <v>10299.736606058341</v>
      </c>
      <c r="D148" t="s">
        <v>1795</v>
      </c>
      <c r="E148">
        <v>51498.683030291701</v>
      </c>
      <c r="G148" t="s">
        <v>1795</v>
      </c>
      <c r="H148">
        <v>102997.36606058299</v>
      </c>
    </row>
    <row r="149" spans="1:8" x14ac:dyDescent="0.25">
      <c r="A149" t="s">
        <v>1796</v>
      </c>
      <c r="B149">
        <v>154300.00305195141</v>
      </c>
      <c r="D149" t="s">
        <v>1796</v>
      </c>
      <c r="E149">
        <v>771500.01525975706</v>
      </c>
      <c r="G149" t="s">
        <v>1796</v>
      </c>
      <c r="H149">
        <v>1543000.0305195099</v>
      </c>
    </row>
    <row r="150" spans="1:8" x14ac:dyDescent="0.25">
      <c r="A150" t="s">
        <v>1797</v>
      </c>
      <c r="B150">
        <v>110000.00000016</v>
      </c>
      <c r="D150" t="s">
        <v>1797</v>
      </c>
      <c r="E150">
        <v>550000.00000080001</v>
      </c>
      <c r="G150" t="s">
        <v>1797</v>
      </c>
      <c r="H150">
        <v>1100000.0000016</v>
      </c>
    </row>
    <row r="151" spans="1:8" x14ac:dyDescent="0.25">
      <c r="A151" t="s">
        <v>1798</v>
      </c>
      <c r="B151">
        <v>4748.4997373400602</v>
      </c>
      <c r="D151" t="s">
        <v>1798</v>
      </c>
      <c r="E151">
        <v>23742.498686700299</v>
      </c>
      <c r="G151" t="s">
        <v>1798</v>
      </c>
      <c r="H151">
        <v>47484.997373400598</v>
      </c>
    </row>
    <row r="152" spans="1:8" x14ac:dyDescent="0.25">
      <c r="A152" t="s">
        <v>1684</v>
      </c>
      <c r="B152">
        <v>873.5294839613</v>
      </c>
      <c r="D152" t="s">
        <v>1684</v>
      </c>
      <c r="E152">
        <v>4367.6474198064998</v>
      </c>
      <c r="G152" t="s">
        <v>1684</v>
      </c>
      <c r="H152">
        <v>8735.2948396130996</v>
      </c>
    </row>
    <row r="153" spans="1:8" x14ac:dyDescent="0.25">
      <c r="A153" t="s">
        <v>1795</v>
      </c>
      <c r="B153">
        <v>10299.736606058341</v>
      </c>
      <c r="D153" t="s">
        <v>1795</v>
      </c>
      <c r="E153">
        <v>51498.683030291701</v>
      </c>
      <c r="G153" t="s">
        <v>1795</v>
      </c>
      <c r="H153">
        <v>102997.36606058299</v>
      </c>
    </row>
    <row r="154" spans="1:8" x14ac:dyDescent="0.25">
      <c r="A154" t="s">
        <v>1799</v>
      </c>
      <c r="B154">
        <v>166.66666600000002</v>
      </c>
      <c r="D154" t="s">
        <v>1799</v>
      </c>
      <c r="E154">
        <v>833.33333000000005</v>
      </c>
      <c r="G154" t="s">
        <v>1799</v>
      </c>
      <c r="H154">
        <v>1666.6666600000001</v>
      </c>
    </row>
    <row r="155" spans="1:8" x14ac:dyDescent="0.25">
      <c r="A155" t="s">
        <v>1800</v>
      </c>
      <c r="B155">
        <v>6013.9979385929601</v>
      </c>
      <c r="D155" t="s">
        <v>1800</v>
      </c>
      <c r="E155">
        <v>30069.989692964798</v>
      </c>
      <c r="G155" t="s">
        <v>1800</v>
      </c>
      <c r="H155">
        <v>60139.979385929699</v>
      </c>
    </row>
    <row r="156" spans="1:8" x14ac:dyDescent="0.25">
      <c r="A156" t="s">
        <v>1801</v>
      </c>
      <c r="B156">
        <v>3660.8987127933601</v>
      </c>
      <c r="D156" t="s">
        <v>1801</v>
      </c>
      <c r="E156">
        <v>18304.4935639668</v>
      </c>
      <c r="G156" t="s">
        <v>1801</v>
      </c>
      <c r="H156">
        <v>36608.9871279336</v>
      </c>
    </row>
    <row r="157" spans="1:8" x14ac:dyDescent="0.25">
      <c r="A157" t="s">
        <v>1798</v>
      </c>
      <c r="B157">
        <v>4748.4997373400602</v>
      </c>
      <c r="D157" t="s">
        <v>1798</v>
      </c>
      <c r="E157">
        <v>23742.498686700299</v>
      </c>
      <c r="G157" t="s">
        <v>1798</v>
      </c>
      <c r="H157">
        <v>47484.997373400598</v>
      </c>
    </row>
    <row r="158" spans="1:8" x14ac:dyDescent="0.25">
      <c r="A158" t="s">
        <v>1802</v>
      </c>
      <c r="B158">
        <v>209169.70424866799</v>
      </c>
      <c r="D158" t="s">
        <v>1802</v>
      </c>
      <c r="E158">
        <v>1045848.52124334</v>
      </c>
      <c r="G158" t="s">
        <v>1802</v>
      </c>
      <c r="H158">
        <v>2091697.04248669</v>
      </c>
    </row>
    <row r="159" spans="1:8" x14ac:dyDescent="0.25">
      <c r="A159" t="s">
        <v>1803</v>
      </c>
      <c r="B159">
        <v>900022.89806200005</v>
      </c>
      <c r="D159" t="s">
        <v>1803</v>
      </c>
      <c r="E159">
        <v>4500114.4903100003</v>
      </c>
      <c r="G159" t="s">
        <v>1803</v>
      </c>
      <c r="H159">
        <v>9000228.9806200005</v>
      </c>
    </row>
    <row r="160" spans="1:8" x14ac:dyDescent="0.25">
      <c r="A160" t="s">
        <v>1804</v>
      </c>
      <c r="B160">
        <v>6935.0004194433395</v>
      </c>
      <c r="D160" t="s">
        <v>1804</v>
      </c>
      <c r="E160">
        <v>34675.002097216697</v>
      </c>
      <c r="G160" t="s">
        <v>1804</v>
      </c>
      <c r="H160">
        <v>69350.004194433393</v>
      </c>
    </row>
    <row r="161" spans="1:8" x14ac:dyDescent="0.25">
      <c r="A161" t="s">
        <v>1805</v>
      </c>
      <c r="B161">
        <v>16634.998321666641</v>
      </c>
      <c r="D161" t="s">
        <v>1805</v>
      </c>
      <c r="E161">
        <v>83174.991608333206</v>
      </c>
      <c r="G161" t="s">
        <v>1805</v>
      </c>
      <c r="H161">
        <v>166349.98321666601</v>
      </c>
    </row>
    <row r="162" spans="1:8" x14ac:dyDescent="0.25">
      <c r="A162" t="s">
        <v>1806</v>
      </c>
      <c r="B162">
        <v>483140.01464856602</v>
      </c>
      <c r="D162" t="s">
        <v>1806</v>
      </c>
      <c r="E162">
        <v>2415700.0732428301</v>
      </c>
      <c r="G162" t="s">
        <v>1806</v>
      </c>
      <c r="H162">
        <v>4831400.1464856695</v>
      </c>
    </row>
    <row r="163" spans="1:8" x14ac:dyDescent="0.25">
      <c r="A163" t="s">
        <v>1800</v>
      </c>
      <c r="B163">
        <v>6013.9979385929601</v>
      </c>
      <c r="D163" t="s">
        <v>1800</v>
      </c>
      <c r="E163">
        <v>30069.989692964798</v>
      </c>
      <c r="G163" t="s">
        <v>1800</v>
      </c>
      <c r="H163">
        <v>60139.979385929699</v>
      </c>
    </row>
    <row r="164" spans="1:8" x14ac:dyDescent="0.25">
      <c r="A164" t="s">
        <v>1807</v>
      </c>
      <c r="B164">
        <v>1507500</v>
      </c>
      <c r="D164" t="s">
        <v>1807</v>
      </c>
      <c r="E164">
        <v>7537500</v>
      </c>
      <c r="G164" t="s">
        <v>1807</v>
      </c>
      <c r="H164">
        <v>15075000</v>
      </c>
    </row>
    <row r="165" spans="1:8" x14ac:dyDescent="0.25">
      <c r="A165" t="s">
        <v>1808</v>
      </c>
      <c r="B165">
        <v>709</v>
      </c>
      <c r="D165" t="s">
        <v>1808</v>
      </c>
      <c r="E165">
        <v>3545</v>
      </c>
      <c r="G165" t="s">
        <v>1808</v>
      </c>
      <c r="H165">
        <v>7090</v>
      </c>
    </row>
    <row r="166" spans="1:8" x14ac:dyDescent="0.25">
      <c r="A166" t="s">
        <v>1809</v>
      </c>
      <c r="B166">
        <v>7849.2082793004402</v>
      </c>
      <c r="D166" t="s">
        <v>1809</v>
      </c>
      <c r="E166">
        <v>39246.041396502202</v>
      </c>
      <c r="G166" t="s">
        <v>1809</v>
      </c>
      <c r="H166">
        <v>78492.082793004301</v>
      </c>
    </row>
    <row r="167" spans="1:8" x14ac:dyDescent="0.25">
      <c r="A167" t="s">
        <v>1684</v>
      </c>
      <c r="B167">
        <v>873.5294839613</v>
      </c>
      <c r="D167" t="s">
        <v>1684</v>
      </c>
      <c r="E167">
        <v>4367.6474198064998</v>
      </c>
      <c r="G167" t="s">
        <v>1684</v>
      </c>
      <c r="H167">
        <v>8735.2948396130996</v>
      </c>
    </row>
    <row r="168" spans="1:8" x14ac:dyDescent="0.25">
      <c r="A168" t="s">
        <v>1810</v>
      </c>
      <c r="B168">
        <v>14643.245193705259</v>
      </c>
      <c r="D168" t="s">
        <v>1810</v>
      </c>
      <c r="E168">
        <v>73216.225968526298</v>
      </c>
      <c r="G168" t="s">
        <v>1810</v>
      </c>
      <c r="H168">
        <v>146432.45193705201</v>
      </c>
    </row>
    <row r="169" spans="1:8" x14ac:dyDescent="0.25">
      <c r="A169" t="s">
        <v>1670</v>
      </c>
      <c r="B169">
        <v>1306.5210664610399</v>
      </c>
      <c r="D169" t="s">
        <v>1670</v>
      </c>
      <c r="E169">
        <v>6532.6053323052001</v>
      </c>
      <c r="G169" t="s">
        <v>1670</v>
      </c>
      <c r="H169">
        <v>13065.2106646104</v>
      </c>
    </row>
    <row r="170" spans="1:8" x14ac:dyDescent="0.25">
      <c r="A170" t="s">
        <v>1684</v>
      </c>
      <c r="B170">
        <v>873.5294839613</v>
      </c>
      <c r="D170" t="s">
        <v>1684</v>
      </c>
      <c r="E170">
        <v>4367.6474198064998</v>
      </c>
      <c r="G170" t="s">
        <v>1684</v>
      </c>
      <c r="H170">
        <v>8735.2948396130996</v>
      </c>
    </row>
    <row r="171" spans="1:8" x14ac:dyDescent="0.25">
      <c r="A171" t="s">
        <v>1811</v>
      </c>
      <c r="B171">
        <v>35000.022142319998</v>
      </c>
      <c r="D171" t="s">
        <v>1811</v>
      </c>
      <c r="E171">
        <v>175000.11071159999</v>
      </c>
      <c r="G171" t="s">
        <v>1811</v>
      </c>
      <c r="H171">
        <v>350000.22142319998</v>
      </c>
    </row>
    <row r="172" spans="1:8" x14ac:dyDescent="0.25">
      <c r="A172" t="s">
        <v>1812</v>
      </c>
      <c r="B172">
        <v>784.38395641023999</v>
      </c>
      <c r="D172" t="s">
        <v>1812</v>
      </c>
      <c r="E172">
        <v>3921.9197820511999</v>
      </c>
      <c r="G172" t="s">
        <v>1812</v>
      </c>
      <c r="H172">
        <v>7843.8395641023999</v>
      </c>
    </row>
    <row r="173" spans="1:8" x14ac:dyDescent="0.25">
      <c r="A173" t="s">
        <v>1667</v>
      </c>
      <c r="B173">
        <v>4068.30948449072</v>
      </c>
      <c r="D173" t="s">
        <v>1667</v>
      </c>
      <c r="E173">
        <v>20341.547422453601</v>
      </c>
      <c r="G173" t="s">
        <v>1667</v>
      </c>
      <c r="H173">
        <v>40683.094844907202</v>
      </c>
    </row>
    <row r="174" spans="1:8" x14ac:dyDescent="0.25">
      <c r="A174" t="s">
        <v>1813</v>
      </c>
      <c r="B174">
        <v>784.38395641023999</v>
      </c>
      <c r="D174" t="s">
        <v>1813</v>
      </c>
      <c r="E174">
        <v>3921.9197820511999</v>
      </c>
      <c r="G174" t="s">
        <v>1813</v>
      </c>
      <c r="H174">
        <v>7843.8395641023999</v>
      </c>
    </row>
    <row r="175" spans="1:8" x14ac:dyDescent="0.25">
      <c r="A175" t="s">
        <v>1667</v>
      </c>
      <c r="B175">
        <v>4068.30948449072</v>
      </c>
      <c r="D175" t="s">
        <v>1667</v>
      </c>
      <c r="E175">
        <v>20341.547422453601</v>
      </c>
      <c r="G175" t="s">
        <v>1667</v>
      </c>
      <c r="H175">
        <v>40683.094844907202</v>
      </c>
    </row>
    <row r="176" spans="1:8" x14ac:dyDescent="0.25">
      <c r="A176" t="s">
        <v>1814</v>
      </c>
      <c r="B176">
        <v>360499.59020975803</v>
      </c>
      <c r="D176" t="s">
        <v>1814</v>
      </c>
      <c r="E176">
        <v>1802497.95104879</v>
      </c>
      <c r="G176" t="s">
        <v>1814</v>
      </c>
      <c r="H176">
        <v>3604995.9020975898</v>
      </c>
    </row>
    <row r="177" spans="1:8" x14ac:dyDescent="0.25">
      <c r="A177" t="s">
        <v>1815</v>
      </c>
      <c r="B177">
        <v>568070.00732404203</v>
      </c>
      <c r="D177" t="s">
        <v>1815</v>
      </c>
      <c r="E177">
        <v>2840350.0366202099</v>
      </c>
      <c r="G177" t="s">
        <v>1815</v>
      </c>
      <c r="H177">
        <v>5680700.0732404301</v>
      </c>
    </row>
    <row r="178" spans="1:8" x14ac:dyDescent="0.25">
      <c r="A178" t="s">
        <v>1816</v>
      </c>
      <c r="B178">
        <v>124020.14360441221</v>
      </c>
      <c r="D178" t="s">
        <v>1816</v>
      </c>
      <c r="E178">
        <v>620100.71802206105</v>
      </c>
      <c r="G178" t="s">
        <v>1816</v>
      </c>
      <c r="H178">
        <v>1240201.43604412</v>
      </c>
    </row>
    <row r="179" spans="1:8" x14ac:dyDescent="0.25">
      <c r="A179" t="s">
        <v>1817</v>
      </c>
      <c r="B179">
        <v>1842.4999712379599</v>
      </c>
      <c r="D179" t="s">
        <v>1817</v>
      </c>
      <c r="E179">
        <v>9212.4998561897992</v>
      </c>
      <c r="G179" t="s">
        <v>1817</v>
      </c>
      <c r="H179">
        <v>18424.9997123795</v>
      </c>
    </row>
    <row r="180" spans="1:8" x14ac:dyDescent="0.25">
      <c r="A180" t="s">
        <v>1818</v>
      </c>
      <c r="B180">
        <v>7355.0000192546995</v>
      </c>
      <c r="D180" t="s">
        <v>1818</v>
      </c>
      <c r="E180">
        <v>36775.000096273499</v>
      </c>
      <c r="G180" t="s">
        <v>1818</v>
      </c>
      <c r="H180">
        <v>73550.000192546999</v>
      </c>
    </row>
    <row r="181" spans="1:8" x14ac:dyDescent="0.25">
      <c r="A181" t="s">
        <v>1684</v>
      </c>
      <c r="B181">
        <v>873.5294839613</v>
      </c>
      <c r="D181" t="s">
        <v>1684</v>
      </c>
      <c r="E181">
        <v>4367.6474198064998</v>
      </c>
      <c r="G181" t="s">
        <v>1684</v>
      </c>
      <c r="H181">
        <v>8735.2948396130996</v>
      </c>
    </row>
    <row r="182" spans="1:8" x14ac:dyDescent="0.25">
      <c r="A182" t="s">
        <v>1819</v>
      </c>
      <c r="B182">
        <v>3750</v>
      </c>
      <c r="D182" t="s">
        <v>1819</v>
      </c>
      <c r="E182">
        <v>18750</v>
      </c>
      <c r="G182" t="s">
        <v>1819</v>
      </c>
      <c r="H182">
        <v>37500</v>
      </c>
    </row>
    <row r="183" spans="1:8" x14ac:dyDescent="0.25">
      <c r="A183" t="s">
        <v>1820</v>
      </c>
      <c r="B183">
        <v>6731.9998742630005</v>
      </c>
      <c r="D183" t="s">
        <v>1820</v>
      </c>
      <c r="E183">
        <v>33659.999371315003</v>
      </c>
      <c r="G183" t="s">
        <v>1820</v>
      </c>
      <c r="H183">
        <v>67319.998742630007</v>
      </c>
    </row>
    <row r="184" spans="1:8" x14ac:dyDescent="0.25">
      <c r="A184" t="s">
        <v>1821</v>
      </c>
      <c r="B184">
        <v>15670.000076138782</v>
      </c>
      <c r="D184" t="s">
        <v>1821</v>
      </c>
      <c r="E184">
        <v>78350.000380693906</v>
      </c>
      <c r="G184" t="s">
        <v>1821</v>
      </c>
      <c r="H184">
        <v>156700.000761387</v>
      </c>
    </row>
    <row r="185" spans="1:8" x14ac:dyDescent="0.25">
      <c r="A185" t="s">
        <v>1818</v>
      </c>
      <c r="B185">
        <v>7355.0000192546995</v>
      </c>
      <c r="D185" t="s">
        <v>1818</v>
      </c>
      <c r="E185">
        <v>36775.000096273499</v>
      </c>
      <c r="G185" t="s">
        <v>1818</v>
      </c>
      <c r="H185">
        <v>73550.000192546999</v>
      </c>
    </row>
    <row r="186" spans="1:8" x14ac:dyDescent="0.25">
      <c r="A186" t="s">
        <v>1661</v>
      </c>
      <c r="B186">
        <v>69864.331410691811</v>
      </c>
      <c r="D186" t="s">
        <v>1661</v>
      </c>
      <c r="E186">
        <v>349321.65705345903</v>
      </c>
      <c r="G186" t="s">
        <v>1661</v>
      </c>
      <c r="H186">
        <v>698643.31410691806</v>
      </c>
    </row>
    <row r="187" spans="1:8" x14ac:dyDescent="0.25">
      <c r="A187" t="s">
        <v>1671</v>
      </c>
      <c r="B187">
        <v>1119520.04395513</v>
      </c>
      <c r="D187" t="s">
        <v>1671</v>
      </c>
      <c r="E187">
        <v>5597600.2197756497</v>
      </c>
      <c r="G187" t="s">
        <v>1671</v>
      </c>
      <c r="H187">
        <v>11195200.439551299</v>
      </c>
    </row>
    <row r="188" spans="1:8" x14ac:dyDescent="0.25">
      <c r="A188" t="s">
        <v>1822</v>
      </c>
      <c r="B188">
        <v>110504.9978642036</v>
      </c>
      <c r="D188" t="s">
        <v>1822</v>
      </c>
      <c r="E188">
        <v>552524.98932101799</v>
      </c>
      <c r="G188" t="s">
        <v>1822</v>
      </c>
      <c r="H188">
        <v>1105049.9786420299</v>
      </c>
    </row>
    <row r="189" spans="1:8" x14ac:dyDescent="0.25">
      <c r="A189" t="s">
        <v>1823</v>
      </c>
      <c r="B189">
        <v>268600.49663759198</v>
      </c>
      <c r="D189" t="s">
        <v>1823</v>
      </c>
      <c r="E189">
        <v>1343002.48318796</v>
      </c>
      <c r="G189" t="s">
        <v>1823</v>
      </c>
      <c r="H189">
        <v>2686004.9663759298</v>
      </c>
    </row>
    <row r="190" spans="1:8" x14ac:dyDescent="0.25">
      <c r="A190" t="s">
        <v>1666</v>
      </c>
      <c r="B190">
        <v>3754.2862208523998</v>
      </c>
      <c r="D190" t="s">
        <v>1666</v>
      </c>
      <c r="E190">
        <v>18771.431104261999</v>
      </c>
      <c r="G190" t="s">
        <v>1666</v>
      </c>
      <c r="H190">
        <v>37542.862208523897</v>
      </c>
    </row>
    <row r="191" spans="1:8" x14ac:dyDescent="0.25">
      <c r="A191" t="s">
        <v>1824</v>
      </c>
      <c r="B191">
        <v>7961.7994112038405</v>
      </c>
      <c r="D191" t="s">
        <v>1824</v>
      </c>
      <c r="E191">
        <v>39808.997056019201</v>
      </c>
      <c r="G191" t="s">
        <v>1824</v>
      </c>
      <c r="H191">
        <v>79617.994112038403</v>
      </c>
    </row>
    <row r="192" spans="1:8" x14ac:dyDescent="0.25">
      <c r="A192" t="s">
        <v>1684</v>
      </c>
      <c r="B192">
        <v>873.5294839613</v>
      </c>
      <c r="D192" t="s">
        <v>1684</v>
      </c>
      <c r="E192">
        <v>4367.6474198064998</v>
      </c>
      <c r="G192" t="s">
        <v>1684</v>
      </c>
      <c r="H192">
        <v>8735.2948396130996</v>
      </c>
    </row>
    <row r="193" spans="1:8" x14ac:dyDescent="0.25">
      <c r="A193" t="s">
        <v>1825</v>
      </c>
      <c r="B193">
        <v>723455.85211676604</v>
      </c>
      <c r="D193" t="s">
        <v>1825</v>
      </c>
      <c r="E193">
        <v>3617279.2605838301</v>
      </c>
      <c r="G193" t="s">
        <v>1825</v>
      </c>
      <c r="H193">
        <v>7234558.5211676601</v>
      </c>
    </row>
    <row r="194" spans="1:8" x14ac:dyDescent="0.25">
      <c r="A194" t="s">
        <v>1826</v>
      </c>
      <c r="B194">
        <v>3334929.9529299201</v>
      </c>
      <c r="D194" t="s">
        <v>1826</v>
      </c>
      <c r="E194">
        <v>16674649.7646496</v>
      </c>
      <c r="G194" t="s">
        <v>1826</v>
      </c>
      <c r="H194">
        <v>33349299.5292992</v>
      </c>
    </row>
    <row r="195" spans="1:8" x14ac:dyDescent="0.25">
      <c r="A195" t="s">
        <v>1684</v>
      </c>
      <c r="B195">
        <v>873.5294839613</v>
      </c>
      <c r="D195" t="s">
        <v>1684</v>
      </c>
      <c r="E195">
        <v>4367.6474198064998</v>
      </c>
      <c r="G195" t="s">
        <v>1684</v>
      </c>
      <c r="H195">
        <v>8735.2948396130996</v>
      </c>
    </row>
    <row r="196" spans="1:8" x14ac:dyDescent="0.25">
      <c r="A196" t="s">
        <v>1684</v>
      </c>
      <c r="B196">
        <v>873.5294839613</v>
      </c>
      <c r="D196" t="s">
        <v>1684</v>
      </c>
      <c r="E196">
        <v>4367.6474198064998</v>
      </c>
      <c r="G196" t="s">
        <v>1684</v>
      </c>
      <c r="H196">
        <v>8735.2948396130996</v>
      </c>
    </row>
    <row r="197" spans="1:8" x14ac:dyDescent="0.25">
      <c r="A197" t="s">
        <v>1826</v>
      </c>
      <c r="B197">
        <v>3334929.9529299201</v>
      </c>
      <c r="D197" t="s">
        <v>1826</v>
      </c>
      <c r="E197">
        <v>16674649.7646496</v>
      </c>
      <c r="G197" t="s">
        <v>1826</v>
      </c>
      <c r="H197">
        <v>33349299.5292992</v>
      </c>
    </row>
    <row r="198" spans="1:8" x14ac:dyDescent="0.25">
      <c r="A198" t="s">
        <v>1827</v>
      </c>
      <c r="B198">
        <v>1708.47517061604</v>
      </c>
      <c r="D198" t="s">
        <v>1827</v>
      </c>
      <c r="E198">
        <v>8542.3758530802006</v>
      </c>
      <c r="G198" t="s">
        <v>1827</v>
      </c>
      <c r="H198">
        <v>17084.751706160499</v>
      </c>
    </row>
    <row r="199" spans="1:8" x14ac:dyDescent="0.25">
      <c r="A199" t="s">
        <v>1828</v>
      </c>
      <c r="B199">
        <v>17882.506101364841</v>
      </c>
      <c r="D199" t="s">
        <v>1828</v>
      </c>
      <c r="E199">
        <v>89412.530506824201</v>
      </c>
      <c r="G199" t="s">
        <v>1828</v>
      </c>
      <c r="H199">
        <v>178825.061013648</v>
      </c>
    </row>
    <row r="200" spans="1:8" x14ac:dyDescent="0.25">
      <c r="A200" t="s">
        <v>1829</v>
      </c>
      <c r="B200">
        <v>31860.000610550203</v>
      </c>
      <c r="D200" t="s">
        <v>1829</v>
      </c>
      <c r="E200">
        <v>159300.00305275101</v>
      </c>
      <c r="G200" t="s">
        <v>1829</v>
      </c>
      <c r="H200">
        <v>318600.00610550301</v>
      </c>
    </row>
    <row r="201" spans="1:8" x14ac:dyDescent="0.25">
      <c r="A201" t="s">
        <v>1830</v>
      </c>
      <c r="B201">
        <v>1506.5084848244001</v>
      </c>
      <c r="D201" t="s">
        <v>1830</v>
      </c>
      <c r="E201">
        <v>7532.5424241219998</v>
      </c>
      <c r="G201" t="s">
        <v>1830</v>
      </c>
      <c r="H201">
        <v>15065.0848482441</v>
      </c>
    </row>
    <row r="202" spans="1:8" x14ac:dyDescent="0.25">
      <c r="A202" t="s">
        <v>1831</v>
      </c>
      <c r="B202">
        <v>3912.9829829623</v>
      </c>
      <c r="D202" t="s">
        <v>1831</v>
      </c>
      <c r="E202">
        <v>19564.914914811499</v>
      </c>
      <c r="G202" t="s">
        <v>1831</v>
      </c>
      <c r="H202">
        <v>39129.829829623101</v>
      </c>
    </row>
    <row r="203" spans="1:8" x14ac:dyDescent="0.25">
      <c r="A203" t="s">
        <v>1832</v>
      </c>
      <c r="B203">
        <v>3673.25</v>
      </c>
      <c r="D203" t="s">
        <v>1832</v>
      </c>
      <c r="E203">
        <v>18366.25</v>
      </c>
      <c r="G203" t="s">
        <v>1832</v>
      </c>
      <c r="H203">
        <v>36732.5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Boston</vt:lpstr>
      <vt:lpstr>Brandesi</vt:lpstr>
      <vt:lpstr>Indiana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admin2</dc:creator>
  <cp:lastModifiedBy>admin2</cp:lastModifiedBy>
  <dcterms:created xsi:type="dcterms:W3CDTF">2018-08-23T07:10:57Z</dcterms:created>
  <dcterms:modified xsi:type="dcterms:W3CDTF">2018-08-23T08:50:50Z</dcterms:modified>
</cp:coreProperties>
</file>