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hilvel105467\Desktop\"/>
    </mc:Choice>
  </mc:AlternateContent>
  <bookViews>
    <workbookView xWindow="0" yWindow="0" windowWidth="19200" windowHeight="10935" activeTab="1"/>
  </bookViews>
  <sheets>
    <sheet name="FX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E12" i="2"/>
  <c r="F12" i="2" s="1"/>
  <c r="F11" i="2"/>
  <c r="E11" i="2"/>
  <c r="E10" i="2"/>
  <c r="F10" i="2" s="1"/>
  <c r="F9" i="2"/>
  <c r="E9" i="2"/>
  <c r="E8" i="2"/>
  <c r="F8" i="2" s="1"/>
  <c r="E3" i="2"/>
  <c r="F3" i="2" s="1"/>
  <c r="E4" i="2"/>
  <c r="F4" i="2" s="1"/>
  <c r="E5" i="2"/>
  <c r="F5" i="2" s="1"/>
  <c r="E6" i="2"/>
  <c r="F6" i="2" s="1"/>
  <c r="E7" i="2"/>
  <c r="F7" i="2" s="1"/>
  <c r="E2" i="2"/>
  <c r="F2" i="2" s="1"/>
</calcChain>
</file>

<file path=xl/sharedStrings.xml><?xml version="1.0" encoding="utf-8"?>
<sst xmlns="http://schemas.openxmlformats.org/spreadsheetml/2006/main" count="32" uniqueCount="12">
  <si>
    <t>USD</t>
  </si>
  <si>
    <t>INR</t>
  </si>
  <si>
    <t>University</t>
  </si>
  <si>
    <t xml:space="preserve">Pay Mode </t>
  </si>
  <si>
    <t>Amount</t>
  </si>
  <si>
    <t>Turnover</t>
  </si>
  <si>
    <t>Fx</t>
  </si>
  <si>
    <t>Australian National University</t>
  </si>
  <si>
    <t>Card</t>
  </si>
  <si>
    <t>WU Agent</t>
  </si>
  <si>
    <t xml:space="preserve">Margin </t>
  </si>
  <si>
    <t>Deakin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</si>
</sst>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70" fontId="0" fillId="0" borderId="0" xfId="1" applyNumberFormat="1" applyFont="1"/>
    <xf numFmtId="0" fontId="2" fillId="0" borderId="1" xfId="0" applyFont="1" applyBorder="1"/>
    <xf numFmtId="17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8" sqref="C8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255234.47</v>
      </c>
    </row>
    <row r="3" spans="1:2" x14ac:dyDescent="0.25">
      <c r="A3">
        <v>1000</v>
      </c>
      <c r="B3" s="1">
        <v>51046.89</v>
      </c>
    </row>
    <row r="4" spans="1:2" x14ac:dyDescent="0.25">
      <c r="A4">
        <v>10000</v>
      </c>
      <c r="B4">
        <v>510468.95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7" sqref="D7"/>
    </sheetView>
  </sheetViews>
  <sheetFormatPr defaultRowHeight="15" x14ac:dyDescent="0.25"/>
  <cols>
    <col min="1" max="1" width="28" bestFit="1" customWidth="1"/>
    <col min="2" max="2" width="10.140625" bestFit="1" customWidth="1"/>
    <col min="6" max="6" width="9.140625" style="2"/>
  </cols>
  <sheetData>
    <row r="1" spans="1:6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4" t="s">
        <v>10</v>
      </c>
    </row>
    <row r="2" spans="1:6" x14ac:dyDescent="0.25">
      <c r="A2" t="s">
        <v>7</v>
      </c>
      <c r="B2" t="s">
        <v>9</v>
      </c>
      <c r="C2">
        <v>1000</v>
      </c>
      <c r="D2">
        <v>53737</v>
      </c>
      <c r="E2">
        <f>VLOOKUP(C2,FX!$A$2:$B$4,2,0)</f>
        <v>51046.89</v>
      </c>
      <c r="F2" s="2">
        <f>(D2-E2)/E2</f>
        <v>5.2698803002494382E-2</v>
      </c>
    </row>
    <row r="3" spans="1:6" x14ac:dyDescent="0.25">
      <c r="A3" t="s">
        <v>7</v>
      </c>
      <c r="B3" t="s">
        <v>8</v>
      </c>
      <c r="C3">
        <v>1000</v>
      </c>
      <c r="D3">
        <v>52819</v>
      </c>
      <c r="E3">
        <f>VLOOKUP(C3,FX!$A$2:$B$4,2,0)</f>
        <v>51046.89</v>
      </c>
      <c r="F3" s="2">
        <f t="shared" ref="F3:F7" si="0">(D3-E3)/E3</f>
        <v>3.4715337212511882E-2</v>
      </c>
    </row>
    <row r="4" spans="1:6" x14ac:dyDescent="0.25">
      <c r="A4" t="s">
        <v>7</v>
      </c>
      <c r="B4" t="s">
        <v>9</v>
      </c>
      <c r="C4">
        <v>5000</v>
      </c>
      <c r="D4">
        <v>268560</v>
      </c>
      <c r="E4">
        <f>VLOOKUP(C4,FX!$A$2:$B$4,2,0)</f>
        <v>255234.47</v>
      </c>
      <c r="F4" s="2">
        <f t="shared" si="0"/>
        <v>5.220897475172534E-2</v>
      </c>
    </row>
    <row r="5" spans="1:6" x14ac:dyDescent="0.25">
      <c r="A5" t="s">
        <v>7</v>
      </c>
      <c r="B5" t="s">
        <v>8</v>
      </c>
      <c r="C5">
        <v>5000</v>
      </c>
      <c r="D5">
        <v>263975</v>
      </c>
      <c r="E5">
        <f>VLOOKUP(C5,FX!$A$2:$B$4,2,0)</f>
        <v>255234.47</v>
      </c>
      <c r="F5" s="2">
        <f t="shared" si="0"/>
        <v>3.4245100201395207E-2</v>
      </c>
    </row>
    <row r="6" spans="1:6" x14ac:dyDescent="0.25">
      <c r="A6" t="s">
        <v>7</v>
      </c>
      <c r="B6" t="s">
        <v>9</v>
      </c>
      <c r="C6">
        <v>10000</v>
      </c>
      <c r="D6">
        <v>537100</v>
      </c>
      <c r="E6">
        <f>VLOOKUP(C6,FX!$A$2:$B$4,2,0)</f>
        <v>510468.95</v>
      </c>
      <c r="F6" s="2">
        <f t="shared" si="0"/>
        <v>5.2169774478937433E-2</v>
      </c>
    </row>
    <row r="7" spans="1:6" x14ac:dyDescent="0.25">
      <c r="A7" t="s">
        <v>7</v>
      </c>
      <c r="B7" t="s">
        <v>8</v>
      </c>
      <c r="C7">
        <v>10000</v>
      </c>
      <c r="D7">
        <v>527930</v>
      </c>
      <c r="E7">
        <f>VLOOKUP(C7,FX!$A$2:$B$4,2,0)</f>
        <v>510468.95</v>
      </c>
      <c r="F7" s="2">
        <f t="shared" si="0"/>
        <v>3.4205900280516552E-2</v>
      </c>
    </row>
    <row r="8" spans="1:6" x14ac:dyDescent="0.25">
      <c r="A8" t="s">
        <v>11</v>
      </c>
      <c r="B8" t="s">
        <v>9</v>
      </c>
      <c r="C8">
        <v>1000</v>
      </c>
      <c r="D8">
        <v>53704</v>
      </c>
      <c r="E8">
        <f>VLOOKUP(C8,FX!$A$2:$B$4,2,0)</f>
        <v>51046.89</v>
      </c>
      <c r="F8" s="2">
        <f>(D8-E8)/E8</f>
        <v>5.2052338545991748E-2</v>
      </c>
    </row>
    <row r="9" spans="1:6" x14ac:dyDescent="0.25">
      <c r="A9" t="s">
        <v>11</v>
      </c>
      <c r="B9" t="s">
        <v>8</v>
      </c>
      <c r="C9">
        <v>1000</v>
      </c>
      <c r="D9">
        <v>52787</v>
      </c>
      <c r="E9">
        <f>VLOOKUP(C9,FX!$A$2:$B$4,2,0)</f>
        <v>51046.89</v>
      </c>
      <c r="F9" s="2">
        <f t="shared" ref="F9:F13" si="1">(D9-E9)/E9</f>
        <v>3.4088462588024476E-2</v>
      </c>
    </row>
    <row r="10" spans="1:6" x14ac:dyDescent="0.25">
      <c r="A10" t="s">
        <v>11</v>
      </c>
      <c r="B10" t="s">
        <v>9</v>
      </c>
      <c r="C10">
        <v>5000</v>
      </c>
      <c r="D10">
        <v>268632</v>
      </c>
      <c r="E10">
        <f>VLOOKUP(C10,FX!$A$2:$B$4,2,0)</f>
        <v>255234.47</v>
      </c>
      <c r="F10" s="2">
        <f t="shared" si="1"/>
        <v>5.2491068310640009E-2</v>
      </c>
    </row>
    <row r="11" spans="1:6" x14ac:dyDescent="0.25">
      <c r="A11" t="s">
        <v>11</v>
      </c>
      <c r="B11" t="s">
        <v>8</v>
      </c>
      <c r="C11">
        <v>5000</v>
      </c>
      <c r="D11">
        <v>264046</v>
      </c>
      <c r="E11">
        <f>VLOOKUP(C11,FX!$A$2:$B$4,2,0)</f>
        <v>255234.47</v>
      </c>
      <c r="F11" s="2">
        <f t="shared" si="1"/>
        <v>3.452327579421384E-2</v>
      </c>
    </row>
    <row r="12" spans="1:6" x14ac:dyDescent="0.25">
      <c r="A12" t="s">
        <v>11</v>
      </c>
      <c r="B12" t="s">
        <v>9</v>
      </c>
      <c r="C12">
        <v>10000</v>
      </c>
      <c r="D12">
        <v>537039</v>
      </c>
      <c r="E12">
        <f>VLOOKUP(C12,FX!$A$2:$B$4,2,0)</f>
        <v>510468.95</v>
      </c>
      <c r="F12" s="2">
        <f t="shared" si="1"/>
        <v>5.2050276515349242E-2</v>
      </c>
    </row>
    <row r="13" spans="1:6" x14ac:dyDescent="0.25">
      <c r="A13" t="s">
        <v>11</v>
      </c>
      <c r="B13" t="s">
        <v>8</v>
      </c>
      <c r="C13">
        <v>10000</v>
      </c>
      <c r="D13">
        <v>527870</v>
      </c>
      <c r="E13">
        <f>VLOOKUP(C13,FX!$A$2:$B$4,2,0)</f>
        <v>510468.95</v>
      </c>
      <c r="F13" s="2">
        <f t="shared" si="1"/>
        <v>3.4088361299938003E-2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</vt:lpstr>
      <vt:lpstr>Sheet2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Ezhilvel M E</dc:creator>
  <cp:lastModifiedBy>Ezhilvel M E</cp:lastModifiedBy>
  <dcterms:created xsi:type="dcterms:W3CDTF">2018-08-16T10:49:48Z</dcterms:created>
  <dcterms:modified xsi:type="dcterms:W3CDTF">2018-08-16T11:44:13Z</dcterms:modified>
</cp:coreProperties>
</file>