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45" windowWidth="19875" windowHeight="772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Sheet1!$A$1:$H$410</definedName>
  </definedNames>
  <calcPr calcId="144525"/>
</workbook>
</file>

<file path=xl/calcChain.xml><?xml version="1.0" encoding="utf-8"?>
<calcChain xmlns="http://schemas.openxmlformats.org/spreadsheetml/2006/main">
  <c r="G3" i="1" l="1"/>
  <c r="H3" i="1" s="1"/>
  <c r="G4" i="1"/>
  <c r="H4" i="1" s="1"/>
  <c r="G5" i="1"/>
  <c r="H5" i="1" s="1"/>
  <c r="G6" i="1"/>
  <c r="H6" i="1" s="1"/>
  <c r="G7" i="1"/>
  <c r="H7" i="1" s="1"/>
  <c r="G8" i="1"/>
  <c r="H8" i="1" s="1"/>
  <c r="G9" i="1"/>
  <c r="H9" i="1" s="1"/>
  <c r="G10" i="1"/>
  <c r="H10" i="1" s="1"/>
  <c r="G11" i="1"/>
  <c r="H11" i="1" s="1"/>
  <c r="G12" i="1"/>
  <c r="H12" i="1" s="1"/>
  <c r="G13" i="1"/>
  <c r="H13" i="1" s="1"/>
  <c r="G14" i="1"/>
  <c r="H14" i="1" s="1"/>
  <c r="G15" i="1"/>
  <c r="H15" i="1" s="1"/>
  <c r="G16" i="1"/>
  <c r="H16" i="1" s="1"/>
  <c r="G17" i="1"/>
  <c r="H17" i="1" s="1"/>
  <c r="G18" i="1"/>
  <c r="H18" i="1" s="1"/>
  <c r="G19" i="1"/>
  <c r="H19" i="1" s="1"/>
  <c r="G20" i="1"/>
  <c r="H20" i="1" s="1"/>
  <c r="G21" i="1"/>
  <c r="H21" i="1" s="1"/>
  <c r="G22" i="1"/>
  <c r="H22" i="1" s="1"/>
  <c r="G23" i="1"/>
  <c r="H23" i="1" s="1"/>
  <c r="G24" i="1"/>
  <c r="H24" i="1" s="1"/>
  <c r="G25" i="1"/>
  <c r="H25" i="1" s="1"/>
  <c r="G26" i="1"/>
  <c r="H26" i="1" s="1"/>
  <c r="G27" i="1"/>
  <c r="H27" i="1" s="1"/>
  <c r="G28" i="1"/>
  <c r="H28" i="1" s="1"/>
  <c r="G29" i="1"/>
  <c r="H29" i="1" s="1"/>
  <c r="G30" i="1"/>
  <c r="H30" i="1" s="1"/>
  <c r="G31" i="1"/>
  <c r="H31" i="1" s="1"/>
  <c r="G32" i="1"/>
  <c r="H32" i="1" s="1"/>
  <c r="G33" i="1"/>
  <c r="H33" i="1" s="1"/>
  <c r="G34" i="1"/>
  <c r="H34" i="1" s="1"/>
  <c r="G35" i="1"/>
  <c r="H35" i="1" s="1"/>
  <c r="G36" i="1"/>
  <c r="H36" i="1" s="1"/>
  <c r="G37" i="1"/>
  <c r="H37" i="1" s="1"/>
  <c r="G38" i="1"/>
  <c r="H38" i="1" s="1"/>
  <c r="G39" i="1"/>
  <c r="H39" i="1" s="1"/>
  <c r="G40" i="1"/>
  <c r="H40" i="1" s="1"/>
  <c r="G41" i="1"/>
  <c r="H41" i="1" s="1"/>
  <c r="G42" i="1"/>
  <c r="H42" i="1" s="1"/>
  <c r="G43" i="1"/>
  <c r="H43" i="1" s="1"/>
  <c r="G44" i="1"/>
  <c r="H44" i="1" s="1"/>
  <c r="G45" i="1"/>
  <c r="H45" i="1" s="1"/>
  <c r="G46" i="1"/>
  <c r="H46" i="1" s="1"/>
  <c r="G47" i="1"/>
  <c r="H47" i="1" s="1"/>
  <c r="G48" i="1"/>
  <c r="H48" i="1" s="1"/>
  <c r="G49" i="1"/>
  <c r="H49" i="1" s="1"/>
  <c r="G50" i="1"/>
  <c r="H50" i="1" s="1"/>
  <c r="G51" i="1"/>
  <c r="H51" i="1" s="1"/>
  <c r="G52" i="1"/>
  <c r="H52" i="1" s="1"/>
  <c r="G53" i="1"/>
  <c r="H53" i="1" s="1"/>
  <c r="G54" i="1"/>
  <c r="H54" i="1" s="1"/>
  <c r="G55" i="1"/>
  <c r="H55" i="1" s="1"/>
  <c r="G56" i="1"/>
  <c r="H56" i="1" s="1"/>
  <c r="G57" i="1"/>
  <c r="H57" i="1" s="1"/>
  <c r="G58" i="1"/>
  <c r="H58" i="1" s="1"/>
  <c r="G59" i="1"/>
  <c r="H59" i="1" s="1"/>
  <c r="G60" i="1"/>
  <c r="H60" i="1" s="1"/>
  <c r="G61" i="1"/>
  <c r="H61" i="1" s="1"/>
  <c r="G62" i="1"/>
  <c r="H62" i="1" s="1"/>
  <c r="G63" i="1"/>
  <c r="H63" i="1" s="1"/>
  <c r="G64" i="1"/>
  <c r="H64" i="1" s="1"/>
  <c r="G65" i="1"/>
  <c r="H65" i="1" s="1"/>
  <c r="G66" i="1"/>
  <c r="H66" i="1" s="1"/>
  <c r="G67" i="1"/>
  <c r="H67" i="1" s="1"/>
  <c r="G68" i="1"/>
  <c r="H68" i="1" s="1"/>
  <c r="G69" i="1"/>
  <c r="H69" i="1" s="1"/>
  <c r="G70" i="1"/>
  <c r="H70" i="1" s="1"/>
  <c r="G71" i="1"/>
  <c r="H71" i="1" s="1"/>
  <c r="G72" i="1"/>
  <c r="H72" i="1" s="1"/>
  <c r="G73" i="1"/>
  <c r="H73" i="1" s="1"/>
  <c r="G74" i="1"/>
  <c r="H74" i="1" s="1"/>
  <c r="G75" i="1"/>
  <c r="H75" i="1" s="1"/>
  <c r="G76" i="1"/>
  <c r="H76" i="1" s="1"/>
  <c r="G77" i="1"/>
  <c r="H77" i="1" s="1"/>
  <c r="G78" i="1"/>
  <c r="H78" i="1" s="1"/>
  <c r="G79" i="1"/>
  <c r="H79" i="1" s="1"/>
  <c r="G80" i="1"/>
  <c r="H80" i="1" s="1"/>
  <c r="G81" i="1"/>
  <c r="H81" i="1" s="1"/>
  <c r="G82" i="1"/>
  <c r="H82" i="1" s="1"/>
  <c r="G83" i="1"/>
  <c r="H83" i="1" s="1"/>
  <c r="G84" i="1"/>
  <c r="H84" i="1" s="1"/>
  <c r="G85" i="1"/>
  <c r="H85" i="1" s="1"/>
  <c r="G86" i="1"/>
  <c r="H86" i="1" s="1"/>
  <c r="G87" i="1"/>
  <c r="H87" i="1" s="1"/>
  <c r="G88" i="1"/>
  <c r="H88" i="1" s="1"/>
  <c r="G89" i="1"/>
  <c r="H89" i="1" s="1"/>
  <c r="G90" i="1"/>
  <c r="H90" i="1" s="1"/>
  <c r="G91" i="1"/>
  <c r="H91" i="1" s="1"/>
  <c r="G92" i="1"/>
  <c r="H92" i="1" s="1"/>
  <c r="G93" i="1"/>
  <c r="H93" i="1" s="1"/>
  <c r="G94" i="1"/>
  <c r="H94" i="1" s="1"/>
  <c r="G95" i="1"/>
  <c r="H95" i="1" s="1"/>
  <c r="G96" i="1"/>
  <c r="H96" i="1" s="1"/>
  <c r="G97" i="1"/>
  <c r="H97" i="1" s="1"/>
  <c r="G98" i="1"/>
  <c r="H98" i="1" s="1"/>
  <c r="G99" i="1"/>
  <c r="H99" i="1" s="1"/>
  <c r="G100" i="1"/>
  <c r="H100" i="1" s="1"/>
  <c r="G101" i="1"/>
  <c r="H101" i="1" s="1"/>
  <c r="G102" i="1"/>
  <c r="H102" i="1" s="1"/>
  <c r="G103" i="1"/>
  <c r="H103" i="1" s="1"/>
  <c r="G104" i="1"/>
  <c r="H104" i="1" s="1"/>
  <c r="G105" i="1"/>
  <c r="H105" i="1" s="1"/>
  <c r="G106" i="1"/>
  <c r="H106" i="1" s="1"/>
  <c r="G107" i="1"/>
  <c r="H107" i="1" s="1"/>
  <c r="G108" i="1"/>
  <c r="H108" i="1" s="1"/>
  <c r="G109" i="1"/>
  <c r="H109" i="1" s="1"/>
  <c r="G110" i="1"/>
  <c r="H110" i="1" s="1"/>
  <c r="G111" i="1"/>
  <c r="H111" i="1" s="1"/>
  <c r="G112" i="1"/>
  <c r="H112" i="1" s="1"/>
  <c r="G113" i="1"/>
  <c r="H113" i="1" s="1"/>
  <c r="G114" i="1"/>
  <c r="H114" i="1" s="1"/>
  <c r="G115" i="1"/>
  <c r="H115" i="1" s="1"/>
  <c r="G116" i="1"/>
  <c r="H116" i="1" s="1"/>
  <c r="G117" i="1"/>
  <c r="H117" i="1" s="1"/>
  <c r="G118" i="1"/>
  <c r="H118" i="1" s="1"/>
  <c r="G119" i="1"/>
  <c r="H119" i="1" s="1"/>
  <c r="G120" i="1"/>
  <c r="H120" i="1" s="1"/>
  <c r="G121" i="1"/>
  <c r="H121" i="1" s="1"/>
  <c r="G122" i="1"/>
  <c r="H122" i="1" s="1"/>
  <c r="G123" i="1"/>
  <c r="H123" i="1" s="1"/>
  <c r="G124" i="1"/>
  <c r="H124" i="1" s="1"/>
  <c r="G125" i="1"/>
  <c r="H125" i="1" s="1"/>
  <c r="G126" i="1"/>
  <c r="H126" i="1" s="1"/>
  <c r="G127" i="1"/>
  <c r="H127" i="1" s="1"/>
  <c r="G128" i="1"/>
  <c r="H128" i="1" s="1"/>
  <c r="G129" i="1"/>
  <c r="H129" i="1" s="1"/>
  <c r="G130" i="1"/>
  <c r="H130" i="1" s="1"/>
  <c r="G131" i="1"/>
  <c r="H131" i="1" s="1"/>
  <c r="G132" i="1"/>
  <c r="H132" i="1" s="1"/>
  <c r="G133" i="1"/>
  <c r="H133" i="1" s="1"/>
  <c r="G134" i="1"/>
  <c r="H134" i="1" s="1"/>
  <c r="G135" i="1"/>
  <c r="H135" i="1" s="1"/>
  <c r="G136" i="1"/>
  <c r="H136" i="1" s="1"/>
  <c r="G137" i="1"/>
  <c r="H137" i="1" s="1"/>
  <c r="G138" i="1"/>
  <c r="H138" i="1" s="1"/>
  <c r="G139" i="1"/>
  <c r="H139" i="1" s="1"/>
  <c r="G140" i="1"/>
  <c r="H140" i="1" s="1"/>
  <c r="G141" i="1"/>
  <c r="H141" i="1" s="1"/>
  <c r="G142" i="1"/>
  <c r="H142" i="1" s="1"/>
  <c r="G143" i="1"/>
  <c r="H143" i="1" s="1"/>
  <c r="G144" i="1"/>
  <c r="H144" i="1" s="1"/>
  <c r="G145" i="1"/>
  <c r="H145" i="1" s="1"/>
  <c r="G146" i="1"/>
  <c r="H146" i="1" s="1"/>
  <c r="G147" i="1"/>
  <c r="H147" i="1" s="1"/>
  <c r="G148" i="1"/>
  <c r="H148" i="1" s="1"/>
  <c r="G149" i="1"/>
  <c r="H149" i="1" s="1"/>
  <c r="G150" i="1"/>
  <c r="H150" i="1" s="1"/>
  <c r="G151" i="1"/>
  <c r="H151" i="1" s="1"/>
  <c r="G152" i="1"/>
  <c r="H152" i="1" s="1"/>
  <c r="G153" i="1"/>
  <c r="H153" i="1" s="1"/>
  <c r="G154" i="1"/>
  <c r="H154" i="1" s="1"/>
  <c r="G155" i="1"/>
  <c r="H155" i="1" s="1"/>
  <c r="G156" i="1"/>
  <c r="H156" i="1" s="1"/>
  <c r="G157" i="1"/>
  <c r="H157" i="1" s="1"/>
  <c r="G158" i="1"/>
  <c r="H158" i="1" s="1"/>
  <c r="G159" i="1"/>
  <c r="H159" i="1" s="1"/>
  <c r="G160" i="1"/>
  <c r="H160" i="1" s="1"/>
  <c r="G161" i="1"/>
  <c r="H161" i="1" s="1"/>
  <c r="G162" i="1"/>
  <c r="H162" i="1" s="1"/>
  <c r="G163" i="1"/>
  <c r="H163" i="1" s="1"/>
  <c r="G164" i="1"/>
  <c r="H164" i="1" s="1"/>
  <c r="G165" i="1"/>
  <c r="H165" i="1" s="1"/>
  <c r="G166" i="1"/>
  <c r="H166" i="1" s="1"/>
  <c r="G167" i="1"/>
  <c r="H167" i="1" s="1"/>
  <c r="G168" i="1"/>
  <c r="H168" i="1" s="1"/>
  <c r="G169" i="1"/>
  <c r="H169" i="1" s="1"/>
  <c r="G170" i="1"/>
  <c r="H170" i="1" s="1"/>
  <c r="G171" i="1"/>
  <c r="H171" i="1" s="1"/>
  <c r="G172" i="1"/>
  <c r="H172" i="1" s="1"/>
  <c r="G173" i="1"/>
  <c r="H173" i="1" s="1"/>
  <c r="G174" i="1"/>
  <c r="H174" i="1" s="1"/>
  <c r="G175" i="1"/>
  <c r="H175" i="1" s="1"/>
  <c r="G176" i="1"/>
  <c r="H176" i="1" s="1"/>
  <c r="G177" i="1"/>
  <c r="H177" i="1" s="1"/>
  <c r="G178" i="1"/>
  <c r="H178" i="1" s="1"/>
  <c r="G179" i="1"/>
  <c r="H179" i="1" s="1"/>
  <c r="G180" i="1"/>
  <c r="H180" i="1" s="1"/>
  <c r="G181" i="1"/>
  <c r="H181" i="1" s="1"/>
  <c r="G182" i="1"/>
  <c r="H182" i="1" s="1"/>
  <c r="G183" i="1"/>
  <c r="H183" i="1" s="1"/>
  <c r="G184" i="1"/>
  <c r="H184" i="1" s="1"/>
  <c r="G185" i="1"/>
  <c r="H185" i="1" s="1"/>
  <c r="G186" i="1"/>
  <c r="H186" i="1" s="1"/>
  <c r="G187" i="1"/>
  <c r="H187" i="1" s="1"/>
  <c r="G188" i="1"/>
  <c r="H188" i="1" s="1"/>
  <c r="G189" i="1"/>
  <c r="H189" i="1" s="1"/>
  <c r="G190" i="1"/>
  <c r="H190" i="1" s="1"/>
  <c r="G191" i="1"/>
  <c r="H191" i="1" s="1"/>
  <c r="G192" i="1"/>
  <c r="H192" i="1" s="1"/>
  <c r="G193" i="1"/>
  <c r="H193" i="1" s="1"/>
  <c r="G194" i="1"/>
  <c r="H194" i="1" s="1"/>
  <c r="G195" i="1"/>
  <c r="H195" i="1" s="1"/>
  <c r="G196" i="1"/>
  <c r="H196" i="1" s="1"/>
  <c r="G197" i="1"/>
  <c r="H197" i="1" s="1"/>
  <c r="G198" i="1"/>
  <c r="H198" i="1" s="1"/>
  <c r="G199" i="1"/>
  <c r="H199" i="1" s="1"/>
  <c r="G200" i="1"/>
  <c r="H200" i="1" s="1"/>
  <c r="G201" i="1"/>
  <c r="H201" i="1" s="1"/>
  <c r="G202" i="1"/>
  <c r="H202" i="1" s="1"/>
  <c r="G203" i="1"/>
  <c r="H203" i="1" s="1"/>
  <c r="G204" i="1"/>
  <c r="H204" i="1" s="1"/>
  <c r="G205" i="1"/>
  <c r="H205" i="1" s="1"/>
  <c r="G206" i="1"/>
  <c r="H206" i="1" s="1"/>
  <c r="G207" i="1"/>
  <c r="H207" i="1" s="1"/>
  <c r="G208" i="1"/>
  <c r="H208" i="1" s="1"/>
  <c r="G209" i="1"/>
  <c r="H209" i="1" s="1"/>
  <c r="G210" i="1"/>
  <c r="H210" i="1" s="1"/>
  <c r="G211" i="1"/>
  <c r="H211" i="1" s="1"/>
  <c r="G212" i="1"/>
  <c r="H212" i="1" s="1"/>
  <c r="G213" i="1"/>
  <c r="H213" i="1" s="1"/>
  <c r="G214" i="1"/>
  <c r="H214" i="1" s="1"/>
  <c r="G215" i="1"/>
  <c r="H215" i="1" s="1"/>
  <c r="G216" i="1"/>
  <c r="H216" i="1" s="1"/>
  <c r="G217" i="1"/>
  <c r="H217" i="1" s="1"/>
  <c r="G218" i="1"/>
  <c r="H218" i="1" s="1"/>
  <c r="G219" i="1"/>
  <c r="H219" i="1" s="1"/>
  <c r="G220" i="1"/>
  <c r="H220" i="1" s="1"/>
  <c r="G221" i="1"/>
  <c r="H221" i="1" s="1"/>
  <c r="G222" i="1"/>
  <c r="H222" i="1" s="1"/>
  <c r="G223" i="1"/>
  <c r="H223" i="1" s="1"/>
  <c r="G224" i="1"/>
  <c r="H224" i="1" s="1"/>
  <c r="G225" i="1"/>
  <c r="H225" i="1" s="1"/>
  <c r="G226" i="1"/>
  <c r="H226" i="1" s="1"/>
  <c r="G227" i="1"/>
  <c r="H227" i="1" s="1"/>
  <c r="G228" i="1"/>
  <c r="H228" i="1" s="1"/>
  <c r="G229" i="1"/>
  <c r="H229" i="1" s="1"/>
  <c r="G230" i="1"/>
  <c r="H230" i="1" s="1"/>
  <c r="G231" i="1"/>
  <c r="H231" i="1" s="1"/>
  <c r="G232" i="1"/>
  <c r="H232" i="1" s="1"/>
  <c r="G233" i="1"/>
  <c r="H233" i="1" s="1"/>
  <c r="G234" i="1"/>
  <c r="H234" i="1" s="1"/>
  <c r="G235" i="1"/>
  <c r="H235" i="1" s="1"/>
  <c r="G236" i="1"/>
  <c r="H236" i="1" s="1"/>
  <c r="G237" i="1"/>
  <c r="H237" i="1" s="1"/>
  <c r="G238" i="1"/>
  <c r="H238" i="1" s="1"/>
  <c r="G239" i="1"/>
  <c r="H239" i="1" s="1"/>
  <c r="G240" i="1"/>
  <c r="H240" i="1" s="1"/>
  <c r="G241" i="1"/>
  <c r="H241" i="1" s="1"/>
  <c r="G242" i="1"/>
  <c r="H242" i="1" s="1"/>
  <c r="G243" i="1"/>
  <c r="H243" i="1" s="1"/>
  <c r="G244" i="1"/>
  <c r="H244" i="1" s="1"/>
  <c r="G245" i="1"/>
  <c r="H245" i="1" s="1"/>
  <c r="G246" i="1"/>
  <c r="H246" i="1" s="1"/>
  <c r="G247" i="1"/>
  <c r="H247" i="1" s="1"/>
  <c r="G248" i="1"/>
  <c r="H248" i="1" s="1"/>
  <c r="G249" i="1"/>
  <c r="H249" i="1" s="1"/>
  <c r="G250" i="1"/>
  <c r="H250" i="1" s="1"/>
  <c r="G251" i="1"/>
  <c r="H251" i="1" s="1"/>
  <c r="G252" i="1"/>
  <c r="H252" i="1" s="1"/>
  <c r="G253" i="1"/>
  <c r="H253" i="1" s="1"/>
  <c r="G254" i="1"/>
  <c r="H254" i="1" s="1"/>
  <c r="G255" i="1"/>
  <c r="H255" i="1" s="1"/>
  <c r="G256" i="1"/>
  <c r="H256" i="1" s="1"/>
  <c r="G257" i="1"/>
  <c r="H257" i="1" s="1"/>
  <c r="G258" i="1"/>
  <c r="H258" i="1" s="1"/>
  <c r="G259" i="1"/>
  <c r="H259" i="1" s="1"/>
  <c r="G260" i="1"/>
  <c r="H260" i="1" s="1"/>
  <c r="G261" i="1"/>
  <c r="H261" i="1" s="1"/>
  <c r="G262" i="1"/>
  <c r="H262" i="1" s="1"/>
  <c r="G263" i="1"/>
  <c r="H263" i="1" s="1"/>
  <c r="G264" i="1"/>
  <c r="H264" i="1" s="1"/>
  <c r="G265" i="1"/>
  <c r="H265" i="1" s="1"/>
  <c r="G266" i="1"/>
  <c r="H266" i="1" s="1"/>
  <c r="G267" i="1"/>
  <c r="H267" i="1" s="1"/>
  <c r="G268" i="1"/>
  <c r="H268" i="1" s="1"/>
  <c r="G269" i="1"/>
  <c r="H269" i="1" s="1"/>
  <c r="G270" i="1"/>
  <c r="H270" i="1" s="1"/>
  <c r="G271" i="1"/>
  <c r="H271" i="1" s="1"/>
  <c r="G272" i="1"/>
  <c r="H272" i="1" s="1"/>
  <c r="G273" i="1"/>
  <c r="H273" i="1" s="1"/>
  <c r="G274" i="1"/>
  <c r="H274" i="1" s="1"/>
  <c r="G275" i="1"/>
  <c r="H275" i="1" s="1"/>
  <c r="G276" i="1"/>
  <c r="H276" i="1" s="1"/>
  <c r="G277" i="1"/>
  <c r="H277" i="1" s="1"/>
  <c r="G278" i="1"/>
  <c r="H278" i="1" s="1"/>
  <c r="G279" i="1"/>
  <c r="H279" i="1" s="1"/>
  <c r="G280" i="1"/>
  <c r="H280" i="1" s="1"/>
  <c r="G281" i="1"/>
  <c r="H281" i="1" s="1"/>
  <c r="G282" i="1"/>
  <c r="H282" i="1" s="1"/>
  <c r="G283" i="1"/>
  <c r="H283" i="1" s="1"/>
  <c r="G284" i="1"/>
  <c r="H284" i="1" s="1"/>
  <c r="G285" i="1"/>
  <c r="H285" i="1" s="1"/>
  <c r="G286" i="1"/>
  <c r="H286" i="1" s="1"/>
  <c r="G287" i="1"/>
  <c r="H287" i="1" s="1"/>
  <c r="G288" i="1"/>
  <c r="H288" i="1" s="1"/>
  <c r="G289" i="1"/>
  <c r="H289" i="1" s="1"/>
  <c r="G290" i="1"/>
  <c r="H290" i="1" s="1"/>
  <c r="G291" i="1"/>
  <c r="H291" i="1" s="1"/>
  <c r="G292" i="1"/>
  <c r="H292" i="1" s="1"/>
  <c r="G293" i="1"/>
  <c r="H293" i="1" s="1"/>
  <c r="G294" i="1"/>
  <c r="H294" i="1" s="1"/>
  <c r="G295" i="1"/>
  <c r="H295" i="1" s="1"/>
  <c r="G296" i="1"/>
  <c r="H296" i="1" s="1"/>
  <c r="G297" i="1"/>
  <c r="H297" i="1" s="1"/>
  <c r="G298" i="1"/>
  <c r="H298" i="1" s="1"/>
  <c r="G299" i="1"/>
  <c r="H299" i="1" s="1"/>
  <c r="G300" i="1"/>
  <c r="H300" i="1" s="1"/>
  <c r="G301" i="1"/>
  <c r="H301" i="1" s="1"/>
  <c r="G302" i="1"/>
  <c r="H302" i="1" s="1"/>
  <c r="G303" i="1"/>
  <c r="H303" i="1" s="1"/>
  <c r="G304" i="1"/>
  <c r="H304" i="1" s="1"/>
  <c r="G305" i="1"/>
  <c r="H305" i="1" s="1"/>
  <c r="G306" i="1"/>
  <c r="H306" i="1" s="1"/>
  <c r="G307" i="1"/>
  <c r="H307" i="1" s="1"/>
  <c r="G308" i="1"/>
  <c r="H308" i="1" s="1"/>
  <c r="G309" i="1"/>
  <c r="H309" i="1" s="1"/>
  <c r="G310" i="1"/>
  <c r="H310" i="1" s="1"/>
  <c r="G311" i="1"/>
  <c r="H311" i="1" s="1"/>
  <c r="G312" i="1"/>
  <c r="H312" i="1" s="1"/>
  <c r="G313" i="1"/>
  <c r="H313" i="1" s="1"/>
  <c r="G314" i="1"/>
  <c r="H314" i="1" s="1"/>
  <c r="G315" i="1"/>
  <c r="H315" i="1" s="1"/>
  <c r="G316" i="1"/>
  <c r="H316" i="1" s="1"/>
  <c r="G317" i="1"/>
  <c r="H317" i="1" s="1"/>
  <c r="G318" i="1"/>
  <c r="H318" i="1" s="1"/>
  <c r="G319" i="1"/>
  <c r="H319" i="1" s="1"/>
  <c r="G320" i="1"/>
  <c r="H320" i="1" s="1"/>
  <c r="G321" i="1"/>
  <c r="H321" i="1" s="1"/>
  <c r="G322" i="1"/>
  <c r="H322" i="1" s="1"/>
  <c r="G323" i="1"/>
  <c r="H323" i="1" s="1"/>
  <c r="G324" i="1"/>
  <c r="H324" i="1" s="1"/>
  <c r="G325" i="1"/>
  <c r="H325" i="1" s="1"/>
  <c r="G326" i="1"/>
  <c r="H326" i="1" s="1"/>
  <c r="G327" i="1"/>
  <c r="H327" i="1" s="1"/>
  <c r="G328" i="1"/>
  <c r="H328" i="1" s="1"/>
  <c r="G329" i="1"/>
  <c r="H329" i="1" s="1"/>
  <c r="G330" i="1"/>
  <c r="H330" i="1" s="1"/>
  <c r="G331" i="1"/>
  <c r="H331" i="1" s="1"/>
  <c r="G332" i="1"/>
  <c r="H332" i="1" s="1"/>
  <c r="G333" i="1"/>
  <c r="H333" i="1" s="1"/>
  <c r="G334" i="1"/>
  <c r="H334" i="1" s="1"/>
  <c r="G335" i="1"/>
  <c r="H335" i="1" s="1"/>
  <c r="G336" i="1"/>
  <c r="H336" i="1" s="1"/>
  <c r="G337" i="1"/>
  <c r="H337" i="1" s="1"/>
  <c r="G338" i="1"/>
  <c r="H338" i="1" s="1"/>
  <c r="G339" i="1"/>
  <c r="H339" i="1" s="1"/>
  <c r="G340" i="1"/>
  <c r="H340" i="1" s="1"/>
  <c r="G341" i="1"/>
  <c r="H341" i="1" s="1"/>
  <c r="G342" i="1"/>
  <c r="H342" i="1" s="1"/>
  <c r="G343" i="1"/>
  <c r="H343" i="1" s="1"/>
  <c r="G344" i="1"/>
  <c r="H344" i="1" s="1"/>
  <c r="G345" i="1"/>
  <c r="H345" i="1" s="1"/>
  <c r="G346" i="1"/>
  <c r="H346" i="1" s="1"/>
  <c r="G347" i="1"/>
  <c r="H347" i="1" s="1"/>
  <c r="G348" i="1"/>
  <c r="H348" i="1" s="1"/>
  <c r="G349" i="1"/>
  <c r="H349" i="1" s="1"/>
  <c r="G350" i="1"/>
  <c r="H350" i="1" s="1"/>
  <c r="G351" i="1"/>
  <c r="H351" i="1" s="1"/>
  <c r="G352" i="1"/>
  <c r="H352" i="1" s="1"/>
  <c r="G353" i="1"/>
  <c r="H353" i="1" s="1"/>
  <c r="G354" i="1"/>
  <c r="H354" i="1" s="1"/>
  <c r="G355" i="1"/>
  <c r="H355" i="1" s="1"/>
  <c r="G356" i="1"/>
  <c r="H356" i="1" s="1"/>
  <c r="G357" i="1"/>
  <c r="H357" i="1" s="1"/>
  <c r="G358" i="1"/>
  <c r="H358" i="1" s="1"/>
  <c r="G359" i="1"/>
  <c r="H359" i="1" s="1"/>
  <c r="G360" i="1"/>
  <c r="H360" i="1" s="1"/>
  <c r="G361" i="1"/>
  <c r="H361" i="1" s="1"/>
  <c r="G362" i="1"/>
  <c r="H362" i="1" s="1"/>
  <c r="G363" i="1"/>
  <c r="H363" i="1" s="1"/>
  <c r="G364" i="1"/>
  <c r="H364" i="1" s="1"/>
  <c r="G365" i="1"/>
  <c r="H365" i="1" s="1"/>
  <c r="G366" i="1"/>
  <c r="H366" i="1" s="1"/>
  <c r="G367" i="1"/>
  <c r="H367" i="1" s="1"/>
  <c r="G368" i="1"/>
  <c r="H368" i="1" s="1"/>
  <c r="G369" i="1"/>
  <c r="H369" i="1" s="1"/>
  <c r="G370" i="1"/>
  <c r="H370" i="1" s="1"/>
  <c r="G371" i="1"/>
  <c r="H371" i="1" s="1"/>
  <c r="G372" i="1"/>
  <c r="H372" i="1" s="1"/>
  <c r="G373" i="1"/>
  <c r="H373" i="1" s="1"/>
  <c r="G374" i="1"/>
  <c r="H374" i="1" s="1"/>
  <c r="G375" i="1"/>
  <c r="H375" i="1" s="1"/>
  <c r="G376" i="1"/>
  <c r="H376" i="1" s="1"/>
  <c r="G377" i="1"/>
  <c r="H377" i="1" s="1"/>
  <c r="G378" i="1"/>
  <c r="H378" i="1" s="1"/>
  <c r="G379" i="1"/>
  <c r="H379" i="1" s="1"/>
  <c r="G380" i="1"/>
  <c r="H380" i="1" s="1"/>
  <c r="G381" i="1"/>
  <c r="H381" i="1" s="1"/>
  <c r="G382" i="1"/>
  <c r="H382" i="1" s="1"/>
  <c r="G383" i="1"/>
  <c r="H383" i="1" s="1"/>
  <c r="G384" i="1"/>
  <c r="H384" i="1" s="1"/>
  <c r="G385" i="1"/>
  <c r="H385" i="1" s="1"/>
  <c r="G386" i="1"/>
  <c r="H386" i="1" s="1"/>
  <c r="G387" i="1"/>
  <c r="H387" i="1" s="1"/>
  <c r="G388" i="1"/>
  <c r="H388" i="1" s="1"/>
  <c r="G389" i="1"/>
  <c r="H389" i="1" s="1"/>
  <c r="G390" i="1"/>
  <c r="H390" i="1" s="1"/>
  <c r="G391" i="1"/>
  <c r="H391" i="1" s="1"/>
  <c r="G392" i="1"/>
  <c r="H392" i="1" s="1"/>
  <c r="G393" i="1"/>
  <c r="H393" i="1" s="1"/>
  <c r="G394" i="1"/>
  <c r="H394" i="1" s="1"/>
  <c r="G395" i="1"/>
  <c r="H395" i="1" s="1"/>
  <c r="G396" i="1"/>
  <c r="H396" i="1" s="1"/>
  <c r="G397" i="1"/>
  <c r="H397" i="1" s="1"/>
  <c r="G398" i="1"/>
  <c r="H398" i="1" s="1"/>
  <c r="G399" i="1"/>
  <c r="H399" i="1" s="1"/>
  <c r="G400" i="1"/>
  <c r="H400" i="1" s="1"/>
  <c r="G401" i="1"/>
  <c r="H401" i="1" s="1"/>
  <c r="G402" i="1"/>
  <c r="H402" i="1" s="1"/>
  <c r="G403" i="1"/>
  <c r="H403" i="1" s="1"/>
  <c r="G404" i="1"/>
  <c r="H404" i="1" s="1"/>
  <c r="G405" i="1"/>
  <c r="H405" i="1" s="1"/>
  <c r="G406" i="1"/>
  <c r="H406" i="1" s="1"/>
  <c r="G407" i="1"/>
  <c r="H407" i="1" s="1"/>
  <c r="G408" i="1"/>
  <c r="H408" i="1" s="1"/>
  <c r="G409" i="1"/>
  <c r="H409" i="1" s="1"/>
  <c r="G410" i="1"/>
  <c r="H410" i="1" s="1"/>
  <c r="G2" i="1"/>
  <c r="H2" i="1" s="1"/>
</calcChain>
</file>

<file path=xl/sharedStrings.xml><?xml version="1.0" encoding="utf-8"?>
<sst xmlns="http://schemas.openxmlformats.org/spreadsheetml/2006/main" count="2254" uniqueCount="322">
  <si>
    <t>Bank Transfer</t>
  </si>
  <si>
    <t>Internet Banking</t>
  </si>
  <si>
    <t>Western Union Agent Brazil</t>
  </si>
  <si>
    <t>Afghanistan</t>
  </si>
  <si>
    <t>Albania</t>
  </si>
  <si>
    <t>Algeria</t>
  </si>
  <si>
    <t>Angola</t>
  </si>
  <si>
    <t>Argentina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</si>
  <si>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</si>
  <si>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</si>
  <si>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</si>
  <si>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</si>
  <si>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</si>
  <si>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</si>
  <si>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</si>
  <si>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</si>
  <si>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</si>
  <si>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Bhutan</t>
  </si>
  <si>
    <t>Bolivia</t>
  </si>
  <si>
    <t>Bosnia and Herzegovina</t>
  </si>
  <si>
    <t>Botswana</t>
  </si>
  <si>
    <t>Brazil</t>
  </si>
  <si>
    <t>Brunei Darussalam</t>
  </si>
  <si>
    <t>Bulgaria</t>
  </si>
  <si>
    <t>Burundi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</si>
  <si>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</si>
  <si>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</si>
  <si>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</si>
  <si>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</si>
  <si>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</si>
  <si>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</si>
  <si>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</si>
  <si>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</si>
  <si>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Congo</t>
  </si>
  <si>
    <t>Costa Rica</t>
  </si>
  <si>
    <t>Croatia</t>
  </si>
  <si>
    <t>Cyprus</t>
  </si>
  <si>
    <t>Czech Republic</t>
  </si>
  <si>
    <t>Denmark</t>
  </si>
  <si>
    <t>Dominican Republic</t>
  </si>
  <si>
    <t>Ecuador</t>
  </si>
  <si>
    <t>Egypt</t>
  </si>
  <si>
    <t>El Salvador</t>
  </si>
  <si>
    <t>Estonia</t>
  </si>
  <si>
    <t>Ethiopia</t>
  </si>
  <si>
    <t>Fiji</t>
  </si>
  <si>
    <t>Finland</t>
  </si>
  <si>
    <t>France</t>
  </si>
  <si>
    <t>Gabon</t>
  </si>
  <si>
    <t>Gambia</t>
  </si>
  <si>
    <t>Georgia</t>
  </si>
  <si>
    <t>Germany</t>
  </si>
  <si>
    <t>Ghana</t>
  </si>
  <si>
    <t>Gibraltar</t>
  </si>
  <si>
    <t>Greece</t>
  </si>
  <si>
    <t>Grenada</t>
  </si>
  <si>
    <t>Guatemala</t>
  </si>
  <si>
    <t>Guinea</t>
  </si>
  <si>
    <t>Guyana</t>
  </si>
  <si>
    <t>Haiti</t>
  </si>
  <si>
    <t>Honduras</t>
  </si>
  <si>
    <t>Hong Kong</t>
  </si>
  <si>
    <t>Hungary</t>
  </si>
  <si>
    <t>Iceland</t>
  </si>
  <si>
    <t>India</t>
  </si>
  <si>
    <t>Indonesia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</si>
  <si>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</si>
  <si>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</si>
  <si>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</si>
  <si>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</si>
  <si>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</si>
  <si>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</si>
  <si>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</si>
  <si>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</si>
  <si>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</si>
  <si>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Korea, Republic of</t>
  </si>
  <si>
    <t>Kuwait</t>
  </si>
  <si>
    <t>Kyrgyzstan</t>
  </si>
  <si>
    <t>Latvia</t>
  </si>
  <si>
    <t>Lebanon</t>
  </si>
  <si>
    <t>Lithuania</t>
  </si>
  <si>
    <t>Madagascar</t>
  </si>
  <si>
    <t>Malaysia</t>
  </si>
  <si>
    <t>Maldives</t>
  </si>
  <si>
    <t>Malta</t>
  </si>
  <si>
    <t>Mauritius</t>
  </si>
  <si>
    <t>Mexico</t>
  </si>
  <si>
    <t>Moldova, Republic of</t>
  </si>
  <si>
    <t>Monaco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</si>
  <si>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</si>
  <si>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</si>
  <si>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</si>
  <si>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</si>
  <si>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</si>
  <si>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</si>
  <si>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</si>
  <si>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</si>
  <si>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New Zealand</t>
  </si>
  <si>
    <t>Nicaragua</t>
  </si>
  <si>
    <t>Niger</t>
  </si>
  <si>
    <t>Nigeria</t>
  </si>
  <si>
    <t>Norway</t>
  </si>
  <si>
    <t>Oman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</si>
  <si>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</si>
  <si>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</si>
  <si>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</si>
  <si>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</si>
  <si>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</si>
  <si>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</si>
  <si>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</si>
  <si>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</si>
  <si>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</si>
  <si>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</si>
  <si>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Reunion</t>
  </si>
  <si>
    <t>Romania</t>
  </si>
  <si>
    <t>Russian Federation</t>
  </si>
  <si>
    <t>Rwanda</t>
  </si>
  <si>
    <t>Saint Vincent and the Grenadines</t>
  </si>
  <si>
    <t>Saudi Arabia</t>
  </si>
  <si>
    <t>Senegal</t>
  </si>
  <si>
    <t>Serbia</t>
  </si>
  <si>
    <t>Seychelles</t>
  </si>
  <si>
    <t>Singapore</t>
  </si>
  <si>
    <t>Slovakia</t>
  </si>
  <si>
    <t>Slovenia</t>
  </si>
  <si>
    <t>Somalia</t>
  </si>
  <si>
    <t>South Africa</t>
  </si>
  <si>
    <t>Spain</t>
  </si>
  <si>
    <t>Sri Lanka</t>
  </si>
  <si>
    <t>Suriname</t>
  </si>
  <si>
    <t>Sweden</t>
  </si>
  <si>
    <t>Switzerland</t>
  </si>
  <si>
    <t>Syrian Arab Republic</t>
  </si>
  <si>
    <t>Taiwan</t>
  </si>
  <si>
    <t>Tajikistan</t>
  </si>
  <si>
    <t>Tanzania, United Republic of</t>
  </si>
  <si>
    <t>Thailand</t>
  </si>
  <si>
    <t>Trinidad and Tobago</t>
  </si>
  <si>
    <t>Tunisia</t>
  </si>
  <si>
    <t>Turkey</t>
  </si>
  <si>
    <t>Turkmenistan</t>
  </si>
  <si>
    <t>Uganda</t>
  </si>
  <si>
    <t>Australian National University</t>
  </si>
  <si>
    <t>Pay Mode</t>
  </si>
  <si>
    <t>Card</t>
  </si>
  <si>
    <t>AUD</t>
  </si>
  <si>
    <t>USD</t>
  </si>
  <si>
    <t>EUR</t>
  </si>
  <si>
    <t>ALL</t>
  </si>
  <si>
    <t>DZD</t>
  </si>
  <si>
    <t>AOA</t>
  </si>
  <si>
    <t>ARS</t>
  </si>
  <si>
    <t>AZN</t>
  </si>
  <si>
    <t>BSD</t>
  </si>
  <si>
    <t>BHD</t>
  </si>
  <si>
    <t>BDT</t>
  </si>
  <si>
    <t>BBD</t>
  </si>
  <si>
    <t>GBP</t>
  </si>
  <si>
    <t>BTN</t>
  </si>
  <si>
    <t>BOB</t>
  </si>
  <si>
    <t>BAM</t>
  </si>
  <si>
    <t>BWP</t>
  </si>
  <si>
    <t>BRL</t>
  </si>
  <si>
    <t>BND</t>
  </si>
  <si>
    <t>BGN</t>
  </si>
  <si>
    <t>BIF</t>
  </si>
  <si>
    <t>KHR</t>
  </si>
  <si>
    <t>XAF</t>
  </si>
  <si>
    <t>CAD</t>
  </si>
  <si>
    <t>CLP</t>
  </si>
  <si>
    <t>COP</t>
  </si>
  <si>
    <t>CRC</t>
  </si>
  <si>
    <t>HRK</t>
  </si>
  <si>
    <t>CZK</t>
  </si>
  <si>
    <t>DKK</t>
  </si>
  <si>
    <t>DOP</t>
  </si>
  <si>
    <t>EGP</t>
  </si>
  <si>
    <t>ETB</t>
  </si>
  <si>
    <t>FJD</t>
  </si>
  <si>
    <t>GMD</t>
  </si>
  <si>
    <t>GEL</t>
  </si>
  <si>
    <t>GHS</t>
  </si>
  <si>
    <t>XCD</t>
  </si>
  <si>
    <t>GTQ</t>
  </si>
  <si>
    <t>GYD</t>
  </si>
  <si>
    <t>HTG</t>
  </si>
  <si>
    <t>HNL</t>
  </si>
  <si>
    <t>HKD</t>
  </si>
  <si>
    <t>HUF</t>
  </si>
  <si>
    <t>ISK</t>
  </si>
  <si>
    <t>IDR</t>
  </si>
  <si>
    <t>ILS</t>
  </si>
  <si>
    <t>JMD</t>
  </si>
  <si>
    <t>JPY</t>
  </si>
  <si>
    <t>JOD</t>
  </si>
  <si>
    <t>KZT</t>
  </si>
  <si>
    <t>KES</t>
  </si>
  <si>
    <t>KRW</t>
  </si>
  <si>
    <t>KWD</t>
  </si>
  <si>
    <t>KGS</t>
  </si>
  <si>
    <t>LBP</t>
  </si>
  <si>
    <t>MGA</t>
  </si>
  <si>
    <t>MYR</t>
  </si>
  <si>
    <t>MVR</t>
  </si>
  <si>
    <t>MUR</t>
  </si>
  <si>
    <t>MXN</t>
  </si>
  <si>
    <t>MAD</t>
  </si>
  <si>
    <t>MZN</t>
  </si>
  <si>
    <t>NAD</t>
  </si>
  <si>
    <t>NPR</t>
  </si>
  <si>
    <t>NZD</t>
  </si>
  <si>
    <t>NIO</t>
  </si>
  <si>
    <t>XOF</t>
  </si>
  <si>
    <t>NGN</t>
  </si>
  <si>
    <t>NOK</t>
  </si>
  <si>
    <t>OMR</t>
  </si>
  <si>
    <t>PKR</t>
  </si>
  <si>
    <t>PAB</t>
  </si>
  <si>
    <t>PGK</t>
  </si>
  <si>
    <t>PYG</t>
  </si>
  <si>
    <t>PEN</t>
  </si>
  <si>
    <t>PHP</t>
  </si>
  <si>
    <t>PLN</t>
  </si>
  <si>
    <t>QAR</t>
  </si>
  <si>
    <t>RON</t>
  </si>
  <si>
    <t>RUB</t>
  </si>
  <si>
    <t>RWF</t>
  </si>
  <si>
    <t>SAR</t>
  </si>
  <si>
    <t>RSD</t>
  </si>
  <si>
    <t>SCR</t>
  </si>
  <si>
    <t>SGD</t>
  </si>
  <si>
    <t>ZAR</t>
  </si>
  <si>
    <t>LKR</t>
  </si>
  <si>
    <t>SRD</t>
  </si>
  <si>
    <t>SEK</t>
  </si>
  <si>
    <t>CHF</t>
  </si>
  <si>
    <t>TWD</t>
  </si>
  <si>
    <t>TZS</t>
  </si>
  <si>
    <t>THB</t>
  </si>
  <si>
    <t>TTD</t>
  </si>
  <si>
    <t>TND</t>
  </si>
  <si>
    <t>TRY</t>
  </si>
  <si>
    <t>UGX</t>
  </si>
  <si>
    <t>Send Country</t>
  </si>
  <si>
    <t>University</t>
  </si>
  <si>
    <t>To CCY</t>
  </si>
  <si>
    <t>From CCY</t>
  </si>
  <si>
    <t>Amount</t>
  </si>
  <si>
    <t>Fx</t>
  </si>
  <si>
    <t>STD</t>
  </si>
  <si>
    <t>TVD</t>
  </si>
  <si>
    <t>CDF</t>
  </si>
  <si>
    <t>STN</t>
  </si>
  <si>
    <t>CUC</t>
  </si>
  <si>
    <t>SDG</t>
  </si>
  <si>
    <t>IQD</t>
  </si>
  <si>
    <t>CUP</t>
  </si>
  <si>
    <t>FKP</t>
  </si>
  <si>
    <t>UYU</t>
  </si>
  <si>
    <t>CVE</t>
  </si>
  <si>
    <t>GNF</t>
  </si>
  <si>
    <t>SVC</t>
  </si>
  <si>
    <t>IRR</t>
  </si>
  <si>
    <t>XPD</t>
  </si>
  <si>
    <t>UZS</t>
  </si>
  <si>
    <t>XPF</t>
  </si>
  <si>
    <t>LYD</t>
  </si>
  <si>
    <t>XPT</t>
  </si>
  <si>
    <t>MKD</t>
  </si>
  <si>
    <t>JEP</t>
  </si>
  <si>
    <t>XAG</t>
  </si>
  <si>
    <t>DJF</t>
  </si>
  <si>
    <t>VND</t>
  </si>
  <si>
    <t>XAU</t>
  </si>
  <si>
    <t>KYD</t>
  </si>
  <si>
    <t>SHP</t>
  </si>
  <si>
    <t>TJS</t>
  </si>
  <si>
    <t>MMK</t>
  </si>
  <si>
    <t>SYP</t>
  </si>
  <si>
    <t>XBT</t>
  </si>
  <si>
    <t>SZL</t>
  </si>
  <si>
    <t>YER</t>
  </si>
  <si>
    <t>AFN</t>
  </si>
  <si>
    <t>AWG</t>
  </si>
  <si>
    <t>MNT</t>
  </si>
  <si>
    <t>BYN</t>
  </si>
  <si>
    <t>XDR</t>
  </si>
  <si>
    <t>BZD</t>
  </si>
  <si>
    <t>MOP</t>
  </si>
  <si>
    <t>TMT</t>
  </si>
  <si>
    <t>WST</t>
  </si>
  <si>
    <t>SLL</t>
  </si>
  <si>
    <t>KMF</t>
  </si>
  <si>
    <t>TOP</t>
  </si>
  <si>
    <t>CNH</t>
  </si>
  <si>
    <t>UAH</t>
  </si>
  <si>
    <t>ERN</t>
  </si>
  <si>
    <t>MRO</t>
  </si>
  <si>
    <t>CNY</t>
  </si>
  <si>
    <t>MRU</t>
  </si>
  <si>
    <t>BMD</t>
  </si>
  <si>
    <t>GGP</t>
  </si>
  <si>
    <t>VEF</t>
  </si>
  <si>
    <t>SOS</t>
  </si>
  <si>
    <t>VUV</t>
  </si>
  <si>
    <t>LAK</t>
  </si>
  <si>
    <t>ZMW</t>
  </si>
  <si>
    <t>LRD</t>
  </si>
  <si>
    <t>SPL</t>
  </si>
  <si>
    <t>KPW</t>
  </si>
  <si>
    <t>MDL</t>
  </si>
  <si>
    <t>AMD</t>
  </si>
  <si>
    <t>LSL</t>
  </si>
  <si>
    <t>IMP</t>
  </si>
  <si>
    <t>GIP</t>
  </si>
  <si>
    <t>ANG</t>
  </si>
  <si>
    <t>INR</t>
  </si>
  <si>
    <t>SBD</t>
  </si>
  <si>
    <t>MWK</t>
  </si>
  <si>
    <t>Spread</t>
  </si>
  <si>
    <t>Union Pay</t>
  </si>
  <si>
    <t>Ali Pay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</si>
</sst>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165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0"/>
  <sheetViews>
    <sheetView tabSelected="1" workbookViewId="0">
      <selection activeCell="A79" sqref="A79"/>
    </sheetView>
  </sheetViews>
  <sheetFormatPr defaultRowHeight="15" x14ac:dyDescent="0.25"/>
  <cols>
    <col min="1" max="1" width="25.85546875" bestFit="1" customWidth="1"/>
    <col min="2" max="2" width="31.140625" bestFit="1" customWidth="1"/>
    <col min="3" max="3" width="28" bestFit="1" customWidth="1"/>
    <col min="4" max="4" width="15.140625" customWidth="1"/>
    <col min="8" max="8" width="9.85546875" style="1" bestFit="1" customWidth="1"/>
  </cols>
  <sheetData>
    <row r="1" spans="1:8" x14ac:dyDescent="0.25">
      <c r="A1" t="s">
        <v>143</v>
      </c>
      <c r="B1" t="s">
        <v>243</v>
      </c>
      <c r="C1" t="s">
        <v>244</v>
      </c>
      <c r="D1" t="s">
        <v>245</v>
      </c>
      <c r="E1" t="s">
        <v>246</v>
      </c>
      <c r="F1" t="s">
        <v>247</v>
      </c>
      <c r="G1" t="s">
        <v>248</v>
      </c>
      <c r="H1" s="1" t="s">
        <v>319</v>
      </c>
    </row>
    <row r="2" spans="1:8" x14ac:dyDescent="0.25">
      <c r="A2" t="s">
        <v>0</v>
      </c>
      <c r="B2" t="s">
        <v>3</v>
      </c>
      <c r="C2" t="s">
        <v>142</v>
      </c>
      <c r="D2" t="s">
        <v>145</v>
      </c>
      <c r="E2" t="s">
        <v>146</v>
      </c>
      <c r="F2">
        <v>742.90000000000009</v>
      </c>
      <c r="G2">
        <f>VLOOKUP(E2,Sheet2!$A$1:$B$201,2,0)</f>
        <v>723.22895663200006</v>
      </c>
      <c r="H2" s="1">
        <f>(F2-G2)/G2</f>
        <v>2.7198915623630412E-2</v>
      </c>
    </row>
    <row r="3" spans="1:8" x14ac:dyDescent="0.25">
      <c r="A3" t="s">
        <v>144</v>
      </c>
      <c r="B3" t="s">
        <v>3</v>
      </c>
      <c r="C3" t="s">
        <v>142</v>
      </c>
      <c r="D3" t="s">
        <v>145</v>
      </c>
      <c r="E3" t="s">
        <v>146</v>
      </c>
      <c r="F3">
        <v>748.5</v>
      </c>
      <c r="G3">
        <f>VLOOKUP(E3,Sheet2!$A$1:$B$201,2,0)</f>
        <v>723.22895663200006</v>
      </c>
      <c r="H3" s="1">
        <f t="shared" ref="H3:H66" si="0">(F3-G3)/G3</f>
        <v>3.4941968426823622E-2</v>
      </c>
    </row>
    <row r="4" spans="1:8" x14ac:dyDescent="0.25">
      <c r="A4" t="s">
        <v>0</v>
      </c>
      <c r="B4" t="s">
        <v>3</v>
      </c>
      <c r="C4" t="s">
        <v>142</v>
      </c>
      <c r="D4" t="s">
        <v>145</v>
      </c>
      <c r="E4" t="s">
        <v>147</v>
      </c>
      <c r="F4">
        <v>652</v>
      </c>
      <c r="G4">
        <f>VLOOKUP(E4,Sheet2!$A$1:$B$201,2,0)</f>
        <v>637.73890973999994</v>
      </c>
      <c r="H4" s="1">
        <f t="shared" si="0"/>
        <v>2.2361957287213619E-2</v>
      </c>
    </row>
    <row r="5" spans="1:8" x14ac:dyDescent="0.25">
      <c r="A5" t="s">
        <v>0</v>
      </c>
      <c r="B5" t="s">
        <v>4</v>
      </c>
      <c r="C5" t="s">
        <v>142</v>
      </c>
      <c r="D5" t="s">
        <v>145</v>
      </c>
      <c r="E5" t="s">
        <v>146</v>
      </c>
      <c r="F5">
        <v>743</v>
      </c>
      <c r="G5">
        <f>VLOOKUP(E5,Sheet2!$A$1:$B$201,2,0)</f>
        <v>723.22895663200006</v>
      </c>
      <c r="H5" s="1">
        <f t="shared" si="0"/>
        <v>2.7337184423687308E-2</v>
      </c>
    </row>
    <row r="6" spans="1:8" x14ac:dyDescent="0.25">
      <c r="A6" t="s">
        <v>0</v>
      </c>
      <c r="B6" t="s">
        <v>4</v>
      </c>
      <c r="C6" t="s">
        <v>142</v>
      </c>
      <c r="D6" t="s">
        <v>145</v>
      </c>
      <c r="E6" t="s">
        <v>147</v>
      </c>
      <c r="F6">
        <v>652</v>
      </c>
      <c r="G6">
        <f>VLOOKUP(E6,Sheet2!$A$1:$B$201,2,0)</f>
        <v>637.73890973999994</v>
      </c>
      <c r="H6" s="1">
        <f t="shared" si="0"/>
        <v>2.2361957287213619E-2</v>
      </c>
    </row>
    <row r="7" spans="1:8" x14ac:dyDescent="0.25">
      <c r="A7" t="s">
        <v>144</v>
      </c>
      <c r="B7" t="s">
        <v>5</v>
      </c>
      <c r="C7" t="s">
        <v>142</v>
      </c>
      <c r="D7" t="s">
        <v>145</v>
      </c>
      <c r="E7" t="s">
        <v>149</v>
      </c>
      <c r="F7">
        <v>90660</v>
      </c>
      <c r="G7">
        <f>VLOOKUP(E7,Sheet2!$A$1:$B$201,2,0)</f>
        <v>86483.467700300011</v>
      </c>
      <c r="H7" s="1">
        <f t="shared" si="0"/>
        <v>4.8292840363124118E-2</v>
      </c>
    </row>
    <row r="8" spans="1:8" x14ac:dyDescent="0.25">
      <c r="A8" t="s">
        <v>0</v>
      </c>
      <c r="B8" t="s">
        <v>5</v>
      </c>
      <c r="C8" t="s">
        <v>142</v>
      </c>
      <c r="D8" t="s">
        <v>145</v>
      </c>
      <c r="E8" t="s">
        <v>146</v>
      </c>
      <c r="F8">
        <v>743</v>
      </c>
      <c r="G8">
        <f>VLOOKUP(E8,Sheet2!$A$1:$B$201,2,0)</f>
        <v>723.22895663200006</v>
      </c>
      <c r="H8" s="1">
        <f t="shared" si="0"/>
        <v>2.7337184423687308E-2</v>
      </c>
    </row>
    <row r="9" spans="1:8" x14ac:dyDescent="0.25">
      <c r="A9" t="s">
        <v>0</v>
      </c>
      <c r="B9" t="s">
        <v>5</v>
      </c>
      <c r="C9" t="s">
        <v>142</v>
      </c>
      <c r="D9" t="s">
        <v>145</v>
      </c>
      <c r="E9" t="s">
        <v>147</v>
      </c>
      <c r="F9">
        <v>652.09999999999991</v>
      </c>
      <c r="G9">
        <f>VLOOKUP(E9,Sheet2!$A$1:$B$201,2,0)</f>
        <v>637.73890973999994</v>
      </c>
      <c r="H9" s="1">
        <f t="shared" si="0"/>
        <v>2.2518761268392497E-2</v>
      </c>
    </row>
    <row r="10" spans="1:8" x14ac:dyDescent="0.25">
      <c r="A10" t="s">
        <v>0</v>
      </c>
      <c r="B10" t="s">
        <v>6</v>
      </c>
      <c r="C10" t="s">
        <v>142</v>
      </c>
      <c r="D10" t="s">
        <v>145</v>
      </c>
      <c r="E10" t="s">
        <v>146</v>
      </c>
      <c r="F10">
        <v>742.8</v>
      </c>
      <c r="G10">
        <f>VLOOKUP(E10,Sheet2!$A$1:$B$201,2,0)</f>
        <v>723.22895663200006</v>
      </c>
      <c r="H10" s="1">
        <f t="shared" si="0"/>
        <v>2.70606468235732E-2</v>
      </c>
    </row>
    <row r="11" spans="1:8" x14ac:dyDescent="0.25">
      <c r="A11" t="s">
        <v>0</v>
      </c>
      <c r="B11" t="s">
        <v>6</v>
      </c>
      <c r="C11" t="s">
        <v>142</v>
      </c>
      <c r="D11" t="s">
        <v>145</v>
      </c>
      <c r="E11" t="s">
        <v>147</v>
      </c>
      <c r="F11">
        <v>651.9</v>
      </c>
      <c r="G11">
        <f>VLOOKUP(E11,Sheet2!$A$1:$B$201,2,0)</f>
        <v>637.73890973999994</v>
      </c>
      <c r="H11" s="1">
        <f t="shared" si="0"/>
        <v>2.2205153306034564E-2</v>
      </c>
    </row>
    <row r="12" spans="1:8" x14ac:dyDescent="0.25">
      <c r="A12" t="s">
        <v>0</v>
      </c>
      <c r="B12" t="s">
        <v>7</v>
      </c>
      <c r="C12" t="s">
        <v>142</v>
      </c>
      <c r="D12" t="s">
        <v>145</v>
      </c>
      <c r="E12" t="s">
        <v>146</v>
      </c>
      <c r="F12">
        <v>743</v>
      </c>
      <c r="G12">
        <f>VLOOKUP(E12,Sheet2!$A$1:$B$201,2,0)</f>
        <v>723.22895663200006</v>
      </c>
      <c r="H12" s="1">
        <f t="shared" si="0"/>
        <v>2.7337184423687308E-2</v>
      </c>
    </row>
    <row r="13" spans="1:8" x14ac:dyDescent="0.25">
      <c r="A13" t="s">
        <v>0</v>
      </c>
      <c r="B13" t="s">
        <v>7</v>
      </c>
      <c r="C13" t="s">
        <v>142</v>
      </c>
      <c r="D13" t="s">
        <v>145</v>
      </c>
      <c r="E13" t="s">
        <v>147</v>
      </c>
      <c r="F13">
        <v>652.09999999999991</v>
      </c>
      <c r="G13">
        <f>VLOOKUP(E13,Sheet2!$A$1:$B$201,2,0)</f>
        <v>637.73890973999994</v>
      </c>
      <c r="H13" s="1">
        <f t="shared" si="0"/>
        <v>2.2518761268392497E-2</v>
      </c>
    </row>
    <row r="14" spans="1:8" x14ac:dyDescent="0.25">
      <c r="A14" t="s">
        <v>144</v>
      </c>
      <c r="B14" t="s">
        <v>8</v>
      </c>
      <c r="C14" t="s">
        <v>142</v>
      </c>
      <c r="D14" t="s">
        <v>145</v>
      </c>
      <c r="E14" t="s">
        <v>145</v>
      </c>
      <c r="F14">
        <v>1000</v>
      </c>
      <c r="G14">
        <f>VLOOKUP(E14,Sheet2!$A$1:$B$201,2,0)</f>
        <v>1000</v>
      </c>
      <c r="H14" s="1">
        <f t="shared" si="0"/>
        <v>0</v>
      </c>
    </row>
    <row r="15" spans="1:8" x14ac:dyDescent="0.25">
      <c r="A15" t="s">
        <v>1</v>
      </c>
      <c r="B15" t="s">
        <v>8</v>
      </c>
      <c r="C15" t="s">
        <v>142</v>
      </c>
      <c r="D15" t="s">
        <v>145</v>
      </c>
      <c r="E15" t="s">
        <v>145</v>
      </c>
      <c r="F15">
        <v>1000</v>
      </c>
      <c r="G15">
        <f>VLOOKUP(E15,Sheet2!$A$1:$B$201,2,0)</f>
        <v>1000</v>
      </c>
      <c r="H15" s="1">
        <f t="shared" si="0"/>
        <v>0</v>
      </c>
    </row>
    <row r="16" spans="1:8" x14ac:dyDescent="0.25">
      <c r="A16" t="s">
        <v>0</v>
      </c>
      <c r="B16" t="s">
        <v>8</v>
      </c>
      <c r="C16" t="s">
        <v>142</v>
      </c>
      <c r="D16" t="s">
        <v>145</v>
      </c>
      <c r="E16" t="s">
        <v>146</v>
      </c>
      <c r="F16">
        <v>743</v>
      </c>
      <c r="G16">
        <f>VLOOKUP(E16,Sheet2!$A$1:$B$201,2,0)</f>
        <v>723.22895663200006</v>
      </c>
      <c r="H16" s="1">
        <f t="shared" si="0"/>
        <v>2.7337184423687308E-2</v>
      </c>
    </row>
    <row r="17" spans="1:8" x14ac:dyDescent="0.25">
      <c r="A17" t="s">
        <v>1</v>
      </c>
      <c r="B17" t="s">
        <v>9</v>
      </c>
      <c r="C17" t="s">
        <v>142</v>
      </c>
      <c r="D17" t="s">
        <v>145</v>
      </c>
      <c r="E17" t="s">
        <v>147</v>
      </c>
      <c r="F17">
        <v>650.19999999999993</v>
      </c>
      <c r="G17">
        <f>VLOOKUP(E17,Sheet2!$A$1:$B$201,2,0)</f>
        <v>637.73890973999994</v>
      </c>
      <c r="H17" s="1">
        <f t="shared" si="0"/>
        <v>1.9539485625991143E-2</v>
      </c>
    </row>
    <row r="18" spans="1:8" x14ac:dyDescent="0.25">
      <c r="A18" t="s">
        <v>0</v>
      </c>
      <c r="B18" t="s">
        <v>9</v>
      </c>
      <c r="C18" t="s">
        <v>142</v>
      </c>
      <c r="D18" t="s">
        <v>145</v>
      </c>
      <c r="E18" t="s">
        <v>147</v>
      </c>
      <c r="F18">
        <v>651.80000000000007</v>
      </c>
      <c r="G18">
        <f>VLOOKUP(E18,Sheet2!$A$1:$B$201,2,0)</f>
        <v>637.73890973999994</v>
      </c>
      <c r="H18" s="1">
        <f t="shared" si="0"/>
        <v>2.2048349324855686E-2</v>
      </c>
    </row>
    <row r="19" spans="1:8" x14ac:dyDescent="0.25">
      <c r="A19" t="s">
        <v>144</v>
      </c>
      <c r="B19" t="s">
        <v>9</v>
      </c>
      <c r="C19" t="s">
        <v>142</v>
      </c>
      <c r="D19" t="s">
        <v>145</v>
      </c>
      <c r="E19" t="s">
        <v>147</v>
      </c>
      <c r="F19">
        <v>656.7</v>
      </c>
      <c r="G19">
        <f>VLOOKUP(E19,Sheet2!$A$1:$B$201,2,0)</f>
        <v>637.73890973999994</v>
      </c>
      <c r="H19" s="1">
        <f t="shared" si="0"/>
        <v>2.9731744402627654E-2</v>
      </c>
    </row>
    <row r="20" spans="1:8" x14ac:dyDescent="0.25">
      <c r="A20" t="s">
        <v>0</v>
      </c>
      <c r="B20" t="s">
        <v>10</v>
      </c>
      <c r="C20" t="s">
        <v>142</v>
      </c>
      <c r="D20" t="s">
        <v>145</v>
      </c>
      <c r="E20" t="s">
        <v>146</v>
      </c>
      <c r="F20">
        <v>742.69999999999993</v>
      </c>
      <c r="G20">
        <f>VLOOKUP(E20,Sheet2!$A$1:$B$201,2,0)</f>
        <v>723.22895663200006</v>
      </c>
      <c r="H20" s="1">
        <f t="shared" si="0"/>
        <v>2.6922378023516144E-2</v>
      </c>
    </row>
    <row r="21" spans="1:8" x14ac:dyDescent="0.25">
      <c r="A21" t="s">
        <v>0</v>
      </c>
      <c r="B21" t="s">
        <v>10</v>
      </c>
      <c r="C21" t="s">
        <v>142</v>
      </c>
      <c r="D21" t="s">
        <v>145</v>
      </c>
      <c r="E21" t="s">
        <v>147</v>
      </c>
      <c r="F21">
        <v>651.80000000000007</v>
      </c>
      <c r="G21">
        <f>VLOOKUP(E21,Sheet2!$A$1:$B$201,2,0)</f>
        <v>637.73890973999994</v>
      </c>
      <c r="H21" s="1">
        <f t="shared" si="0"/>
        <v>2.2048349324855686E-2</v>
      </c>
    </row>
    <row r="22" spans="1:8" x14ac:dyDescent="0.25">
      <c r="A22" t="s">
        <v>144</v>
      </c>
      <c r="B22" t="s">
        <v>11</v>
      </c>
      <c r="C22" t="s">
        <v>142</v>
      </c>
      <c r="D22" t="s">
        <v>145</v>
      </c>
      <c r="E22" t="s">
        <v>153</v>
      </c>
      <c r="F22">
        <v>766.59999999999991</v>
      </c>
      <c r="G22">
        <f>VLOOKUP(E22,Sheet2!$A$1:$B$201,2,0)</f>
        <v>723.22895663200006</v>
      </c>
      <c r="H22" s="1">
        <f t="shared" si="0"/>
        <v>5.9968621237144817E-2</v>
      </c>
    </row>
    <row r="23" spans="1:8" x14ac:dyDescent="0.25">
      <c r="A23" t="s">
        <v>0</v>
      </c>
      <c r="B23" t="s">
        <v>11</v>
      </c>
      <c r="C23" t="s">
        <v>142</v>
      </c>
      <c r="D23" t="s">
        <v>145</v>
      </c>
      <c r="E23" t="s">
        <v>146</v>
      </c>
      <c r="F23">
        <v>742.69999999999993</v>
      </c>
      <c r="G23">
        <f>VLOOKUP(E23,Sheet2!$A$1:$B$201,2,0)</f>
        <v>723.22895663200006</v>
      </c>
      <c r="H23" s="1">
        <f t="shared" si="0"/>
        <v>2.6922378023516144E-2</v>
      </c>
    </row>
    <row r="24" spans="1:8" x14ac:dyDescent="0.25">
      <c r="A24" t="s">
        <v>0</v>
      </c>
      <c r="B24" t="s">
        <v>11</v>
      </c>
      <c r="C24" t="s">
        <v>142</v>
      </c>
      <c r="D24" t="s">
        <v>145</v>
      </c>
      <c r="E24" t="s">
        <v>147</v>
      </c>
      <c r="F24">
        <v>651.9</v>
      </c>
      <c r="G24">
        <f>VLOOKUP(E24,Sheet2!$A$1:$B$201,2,0)</f>
        <v>637.73890973999994</v>
      </c>
      <c r="H24" s="1">
        <f t="shared" si="0"/>
        <v>2.2205153306034564E-2</v>
      </c>
    </row>
    <row r="25" spans="1:8" x14ac:dyDescent="0.25">
      <c r="A25" t="s">
        <v>0</v>
      </c>
      <c r="B25" t="s">
        <v>12</v>
      </c>
      <c r="C25" t="s">
        <v>142</v>
      </c>
      <c r="D25" t="s">
        <v>145</v>
      </c>
      <c r="E25" t="s">
        <v>146</v>
      </c>
      <c r="F25">
        <v>742.69999999999993</v>
      </c>
      <c r="G25">
        <f>VLOOKUP(E25,Sheet2!$A$1:$B$201,2,0)</f>
        <v>723.22895663200006</v>
      </c>
      <c r="H25" s="1">
        <f t="shared" si="0"/>
        <v>2.6922378023516144E-2</v>
      </c>
    </row>
    <row r="26" spans="1:8" x14ac:dyDescent="0.25">
      <c r="A26" t="s">
        <v>0</v>
      </c>
      <c r="B26" t="s">
        <v>13</v>
      </c>
      <c r="C26" t="s">
        <v>142</v>
      </c>
      <c r="D26" t="s">
        <v>145</v>
      </c>
      <c r="E26" t="s">
        <v>146</v>
      </c>
      <c r="F26">
        <v>742.5</v>
      </c>
      <c r="G26">
        <f>VLOOKUP(E26,Sheet2!$A$1:$B$201,2,0)</f>
        <v>723.22895663200006</v>
      </c>
      <c r="H26" s="1">
        <f t="shared" si="0"/>
        <v>2.6645840423402189E-2</v>
      </c>
    </row>
    <row r="27" spans="1:8" x14ac:dyDescent="0.25">
      <c r="A27" t="s">
        <v>0</v>
      </c>
      <c r="B27" t="s">
        <v>13</v>
      </c>
      <c r="C27" t="s">
        <v>142</v>
      </c>
      <c r="D27" t="s">
        <v>145</v>
      </c>
      <c r="E27" t="s">
        <v>147</v>
      </c>
      <c r="F27">
        <v>651.80000000000007</v>
      </c>
      <c r="G27">
        <f>VLOOKUP(E27,Sheet2!$A$1:$B$201,2,0)</f>
        <v>637.73890973999994</v>
      </c>
      <c r="H27" s="1">
        <f t="shared" si="0"/>
        <v>2.2048349324855686E-2</v>
      </c>
    </row>
    <row r="28" spans="1:8" x14ac:dyDescent="0.25">
      <c r="A28" t="s">
        <v>0</v>
      </c>
      <c r="B28" t="s">
        <v>14</v>
      </c>
      <c r="C28" t="s">
        <v>142</v>
      </c>
      <c r="D28" t="s">
        <v>145</v>
      </c>
      <c r="E28" t="s">
        <v>146</v>
      </c>
      <c r="F28">
        <v>742.8</v>
      </c>
      <c r="G28">
        <f>VLOOKUP(E28,Sheet2!$A$1:$B$201,2,0)</f>
        <v>723.22895663200006</v>
      </c>
      <c r="H28" s="1">
        <f t="shared" si="0"/>
        <v>2.70606468235732E-2</v>
      </c>
    </row>
    <row r="29" spans="1:8" x14ac:dyDescent="0.25">
      <c r="A29" t="s">
        <v>0</v>
      </c>
      <c r="B29" t="s">
        <v>14</v>
      </c>
      <c r="C29" t="s">
        <v>142</v>
      </c>
      <c r="D29" t="s">
        <v>145</v>
      </c>
      <c r="E29" t="s">
        <v>147</v>
      </c>
      <c r="F29">
        <v>652.09999999999991</v>
      </c>
      <c r="G29">
        <f>VLOOKUP(E29,Sheet2!$A$1:$B$201,2,0)</f>
        <v>637.73890973999994</v>
      </c>
      <c r="H29" s="1">
        <f t="shared" si="0"/>
        <v>2.2518761268392497E-2</v>
      </c>
    </row>
    <row r="30" spans="1:8" x14ac:dyDescent="0.25">
      <c r="A30" t="s">
        <v>0</v>
      </c>
      <c r="B30" t="s">
        <v>15</v>
      </c>
      <c r="C30" t="s">
        <v>142</v>
      </c>
      <c r="D30" t="s">
        <v>145</v>
      </c>
      <c r="E30" t="s">
        <v>146</v>
      </c>
      <c r="F30">
        <v>742.6</v>
      </c>
      <c r="G30">
        <f>VLOOKUP(E30,Sheet2!$A$1:$B$201,2,0)</f>
        <v>723.22895663200006</v>
      </c>
      <c r="H30" s="1">
        <f t="shared" si="0"/>
        <v>2.6784109223459245E-2</v>
      </c>
    </row>
    <row r="31" spans="1:8" x14ac:dyDescent="0.25">
      <c r="A31" t="s">
        <v>0</v>
      </c>
      <c r="B31" t="s">
        <v>15</v>
      </c>
      <c r="C31" t="s">
        <v>142</v>
      </c>
      <c r="D31" t="s">
        <v>145</v>
      </c>
      <c r="E31" t="s">
        <v>147</v>
      </c>
      <c r="F31">
        <v>652</v>
      </c>
      <c r="G31">
        <f>VLOOKUP(E31,Sheet2!$A$1:$B$201,2,0)</f>
        <v>637.73890973999994</v>
      </c>
      <c r="H31" s="1">
        <f t="shared" si="0"/>
        <v>2.2361957287213619E-2</v>
      </c>
    </row>
    <row r="32" spans="1:8" x14ac:dyDescent="0.25">
      <c r="A32" t="s">
        <v>0</v>
      </c>
      <c r="B32" t="s">
        <v>15</v>
      </c>
      <c r="C32" t="s">
        <v>142</v>
      </c>
      <c r="D32" t="s">
        <v>145</v>
      </c>
      <c r="E32" t="s">
        <v>157</v>
      </c>
      <c r="F32">
        <v>583.6</v>
      </c>
      <c r="G32">
        <f>VLOOKUP(E32,Sheet2!$A$1:$B$201,2,0)</f>
        <v>569.84655809000003</v>
      </c>
      <c r="H32" s="1">
        <f t="shared" si="0"/>
        <v>2.4135342601872504E-2</v>
      </c>
    </row>
    <row r="33" spans="1:8" x14ac:dyDescent="0.25">
      <c r="A33" t="s">
        <v>1</v>
      </c>
      <c r="B33" t="s">
        <v>16</v>
      </c>
      <c r="C33" t="s">
        <v>142</v>
      </c>
      <c r="D33" t="s">
        <v>145</v>
      </c>
      <c r="E33" t="s">
        <v>147</v>
      </c>
      <c r="F33">
        <v>650.19999999999993</v>
      </c>
      <c r="G33">
        <f>VLOOKUP(E33,Sheet2!$A$1:$B$201,2,0)</f>
        <v>637.73890973999994</v>
      </c>
      <c r="H33" s="1">
        <f t="shared" si="0"/>
        <v>1.9539485625991143E-2</v>
      </c>
    </row>
    <row r="34" spans="1:8" x14ac:dyDescent="0.25">
      <c r="A34" t="s">
        <v>0</v>
      </c>
      <c r="B34" t="s">
        <v>16</v>
      </c>
      <c r="C34" t="s">
        <v>142</v>
      </c>
      <c r="D34" t="s">
        <v>145</v>
      </c>
      <c r="E34" t="s">
        <v>147</v>
      </c>
      <c r="F34">
        <v>651.80000000000007</v>
      </c>
      <c r="G34">
        <f>VLOOKUP(E34,Sheet2!$A$1:$B$201,2,0)</f>
        <v>637.73890973999994</v>
      </c>
      <c r="H34" s="1">
        <f t="shared" si="0"/>
        <v>2.2048349324855686E-2</v>
      </c>
    </row>
    <row r="35" spans="1:8" x14ac:dyDescent="0.25">
      <c r="A35" t="s">
        <v>144</v>
      </c>
      <c r="B35" t="s">
        <v>16</v>
      </c>
      <c r="C35" t="s">
        <v>142</v>
      </c>
      <c r="D35" t="s">
        <v>145</v>
      </c>
      <c r="E35" t="s">
        <v>147</v>
      </c>
      <c r="F35">
        <v>656.7</v>
      </c>
      <c r="G35">
        <f>VLOOKUP(E35,Sheet2!$A$1:$B$201,2,0)</f>
        <v>637.73890973999994</v>
      </c>
      <c r="H35" s="1">
        <f t="shared" si="0"/>
        <v>2.9731744402627654E-2</v>
      </c>
    </row>
    <row r="36" spans="1:8" x14ac:dyDescent="0.25">
      <c r="A36" t="s">
        <v>144</v>
      </c>
      <c r="B36" t="s">
        <v>17</v>
      </c>
      <c r="C36" t="s">
        <v>142</v>
      </c>
      <c r="D36" t="s">
        <v>145</v>
      </c>
      <c r="E36" t="s">
        <v>158</v>
      </c>
      <c r="F36">
        <v>53582.600000000006</v>
      </c>
      <c r="G36">
        <f>VLOOKUP(E36,Sheet2!$A$1:$B$201,2,0)</f>
        <v>50638.345252319996</v>
      </c>
      <c r="H36" s="1">
        <f t="shared" si="0"/>
        <v>5.8142791455949465E-2</v>
      </c>
    </row>
    <row r="37" spans="1:8" x14ac:dyDescent="0.25">
      <c r="A37" t="s">
        <v>0</v>
      </c>
      <c r="B37" t="s">
        <v>17</v>
      </c>
      <c r="C37" t="s">
        <v>142</v>
      </c>
      <c r="D37" t="s">
        <v>145</v>
      </c>
      <c r="E37" t="s">
        <v>146</v>
      </c>
      <c r="F37">
        <v>742.69999999999993</v>
      </c>
      <c r="G37">
        <f>VLOOKUP(E37,Sheet2!$A$1:$B$201,2,0)</f>
        <v>723.22895663200006</v>
      </c>
      <c r="H37" s="1">
        <f t="shared" si="0"/>
        <v>2.6922378023516144E-2</v>
      </c>
    </row>
    <row r="38" spans="1:8" x14ac:dyDescent="0.25">
      <c r="A38" t="s">
        <v>0</v>
      </c>
      <c r="B38" t="s">
        <v>17</v>
      </c>
      <c r="C38" t="s">
        <v>142</v>
      </c>
      <c r="D38" t="s">
        <v>145</v>
      </c>
      <c r="E38" t="s">
        <v>147</v>
      </c>
      <c r="F38">
        <v>652.09999999999991</v>
      </c>
      <c r="G38">
        <f>VLOOKUP(E38,Sheet2!$A$1:$B$201,2,0)</f>
        <v>637.73890973999994</v>
      </c>
      <c r="H38" s="1">
        <f t="shared" si="0"/>
        <v>2.2518761268392497E-2</v>
      </c>
    </row>
    <row r="39" spans="1:8" x14ac:dyDescent="0.25">
      <c r="A39" t="s">
        <v>144</v>
      </c>
      <c r="B39" t="s">
        <v>18</v>
      </c>
      <c r="C39" t="s">
        <v>142</v>
      </c>
      <c r="D39" t="s">
        <v>145</v>
      </c>
      <c r="E39" t="s">
        <v>159</v>
      </c>
      <c r="F39">
        <v>5418.3</v>
      </c>
      <c r="G39">
        <f>VLOOKUP(E39,Sheet2!$A$1:$B$201,2,0)</f>
        <v>4995.069236884</v>
      </c>
      <c r="H39" s="1">
        <f t="shared" si="0"/>
        <v>8.4729709048040724E-2</v>
      </c>
    </row>
    <row r="40" spans="1:8" x14ac:dyDescent="0.25">
      <c r="A40" t="s">
        <v>0</v>
      </c>
      <c r="B40" t="s">
        <v>18</v>
      </c>
      <c r="C40" t="s">
        <v>142</v>
      </c>
      <c r="D40" t="s">
        <v>145</v>
      </c>
      <c r="E40" t="s">
        <v>146</v>
      </c>
      <c r="F40">
        <v>742.69999999999993</v>
      </c>
      <c r="G40">
        <f>VLOOKUP(E40,Sheet2!$A$1:$B$201,2,0)</f>
        <v>723.22895663200006</v>
      </c>
      <c r="H40" s="1">
        <f t="shared" si="0"/>
        <v>2.6922378023516144E-2</v>
      </c>
    </row>
    <row r="41" spans="1:8" x14ac:dyDescent="0.25">
      <c r="A41" t="s">
        <v>0</v>
      </c>
      <c r="B41" t="s">
        <v>18</v>
      </c>
      <c r="C41" t="s">
        <v>142</v>
      </c>
      <c r="D41" t="s">
        <v>145</v>
      </c>
      <c r="E41" t="s">
        <v>147</v>
      </c>
      <c r="F41">
        <v>652.09999999999991</v>
      </c>
      <c r="G41">
        <f>VLOOKUP(E41,Sheet2!$A$1:$B$201,2,0)</f>
        <v>637.73890973999994</v>
      </c>
      <c r="H41" s="1">
        <f t="shared" si="0"/>
        <v>2.2518761268392497E-2</v>
      </c>
    </row>
    <row r="42" spans="1:8" x14ac:dyDescent="0.25">
      <c r="A42" t="s">
        <v>0</v>
      </c>
      <c r="B42" t="s">
        <v>19</v>
      </c>
      <c r="C42" t="s">
        <v>142</v>
      </c>
      <c r="D42" t="s">
        <v>145</v>
      </c>
      <c r="E42" t="s">
        <v>146</v>
      </c>
      <c r="F42">
        <v>742.8</v>
      </c>
      <c r="G42">
        <f>VLOOKUP(E42,Sheet2!$A$1:$B$201,2,0)</f>
        <v>723.22895663200006</v>
      </c>
      <c r="H42" s="1">
        <f t="shared" si="0"/>
        <v>2.70606468235732E-2</v>
      </c>
    </row>
    <row r="43" spans="1:8" x14ac:dyDescent="0.25">
      <c r="A43" t="s">
        <v>0</v>
      </c>
      <c r="B43" t="s">
        <v>19</v>
      </c>
      <c r="C43" t="s">
        <v>142</v>
      </c>
      <c r="D43" t="s">
        <v>145</v>
      </c>
      <c r="E43" t="s">
        <v>147</v>
      </c>
      <c r="F43">
        <v>652.20000000000005</v>
      </c>
      <c r="G43">
        <f>VLOOKUP(E43,Sheet2!$A$1:$B$201,2,0)</f>
        <v>637.73890973999994</v>
      </c>
      <c r="H43" s="1">
        <f t="shared" si="0"/>
        <v>2.267556524957173E-2</v>
      </c>
    </row>
    <row r="44" spans="1:8" x14ac:dyDescent="0.25">
      <c r="A44" t="s">
        <v>144</v>
      </c>
      <c r="B44" t="s">
        <v>20</v>
      </c>
      <c r="C44" t="s">
        <v>142</v>
      </c>
      <c r="D44" t="s">
        <v>145</v>
      </c>
      <c r="E44" t="s">
        <v>161</v>
      </c>
      <c r="F44">
        <v>8291.1</v>
      </c>
      <c r="G44">
        <f>VLOOKUP(E44,Sheet2!$A$1:$B$201,2,0)</f>
        <v>7826.422824581</v>
      </c>
      <c r="H44" s="1">
        <f t="shared" si="0"/>
        <v>5.9372868784900799E-2</v>
      </c>
    </row>
    <row r="45" spans="1:8" x14ac:dyDescent="0.25">
      <c r="A45" t="s">
        <v>0</v>
      </c>
      <c r="B45" t="s">
        <v>20</v>
      </c>
      <c r="C45" t="s">
        <v>142</v>
      </c>
      <c r="D45" t="s">
        <v>145</v>
      </c>
      <c r="E45" t="s">
        <v>146</v>
      </c>
      <c r="F45">
        <v>742.69999999999993</v>
      </c>
      <c r="G45">
        <f>VLOOKUP(E45,Sheet2!$A$1:$B$201,2,0)</f>
        <v>723.22895663200006</v>
      </c>
      <c r="H45" s="1">
        <f t="shared" si="0"/>
        <v>2.6922378023516144E-2</v>
      </c>
    </row>
    <row r="46" spans="1:8" x14ac:dyDescent="0.25">
      <c r="A46" t="s">
        <v>0</v>
      </c>
      <c r="B46" t="s">
        <v>20</v>
      </c>
      <c r="C46" t="s">
        <v>142</v>
      </c>
      <c r="D46" t="s">
        <v>145</v>
      </c>
      <c r="E46" t="s">
        <v>147</v>
      </c>
      <c r="F46">
        <v>652.09999999999991</v>
      </c>
      <c r="G46">
        <f>VLOOKUP(E46,Sheet2!$A$1:$B$201,2,0)</f>
        <v>637.73890973999994</v>
      </c>
      <c r="H46" s="1">
        <f t="shared" si="0"/>
        <v>2.2518761268392497E-2</v>
      </c>
    </row>
    <row r="47" spans="1:8" x14ac:dyDescent="0.25">
      <c r="A47" t="s">
        <v>2</v>
      </c>
      <c r="B47" t="s">
        <v>21</v>
      </c>
      <c r="C47" t="s">
        <v>142</v>
      </c>
      <c r="D47" t="s">
        <v>145</v>
      </c>
      <c r="E47" t="s">
        <v>162</v>
      </c>
      <c r="F47">
        <v>3028.5</v>
      </c>
      <c r="G47">
        <f>VLOOKUP(E47,Sheet2!$A$1:$B$201,2,0)</f>
        <v>2821.9784940130003</v>
      </c>
      <c r="H47" s="1">
        <f t="shared" si="0"/>
        <v>7.3183231702561774E-2</v>
      </c>
    </row>
    <row r="48" spans="1:8" x14ac:dyDescent="0.25">
      <c r="A48" t="s">
        <v>144</v>
      </c>
      <c r="B48" t="s">
        <v>21</v>
      </c>
      <c r="C48" t="s">
        <v>142</v>
      </c>
      <c r="D48" t="s">
        <v>145</v>
      </c>
      <c r="E48" t="s">
        <v>162</v>
      </c>
      <c r="F48">
        <v>3051.2</v>
      </c>
      <c r="G48">
        <f>VLOOKUP(E48,Sheet2!$A$1:$B$201,2,0)</f>
        <v>2821.9784940130003</v>
      </c>
      <c r="H48" s="1">
        <f t="shared" si="0"/>
        <v>8.1227233472298585E-2</v>
      </c>
    </row>
    <row r="49" spans="1:8" x14ac:dyDescent="0.25">
      <c r="A49" t="s">
        <v>0</v>
      </c>
      <c r="B49" t="s">
        <v>21</v>
      </c>
      <c r="C49" t="s">
        <v>142</v>
      </c>
      <c r="D49" t="s">
        <v>145</v>
      </c>
      <c r="E49" t="s">
        <v>146</v>
      </c>
      <c r="F49">
        <v>742.90000000000009</v>
      </c>
      <c r="G49">
        <f>VLOOKUP(E49,Sheet2!$A$1:$B$201,2,0)</f>
        <v>723.22895663200006</v>
      </c>
      <c r="H49" s="1">
        <f t="shared" si="0"/>
        <v>2.7198915623630412E-2</v>
      </c>
    </row>
    <row r="50" spans="1:8" x14ac:dyDescent="0.25">
      <c r="A50" t="s">
        <v>144</v>
      </c>
      <c r="B50" t="s">
        <v>22</v>
      </c>
      <c r="C50" t="s">
        <v>142</v>
      </c>
      <c r="D50" t="s">
        <v>145</v>
      </c>
      <c r="E50" t="s">
        <v>163</v>
      </c>
      <c r="F50">
        <v>1069.8999999999999</v>
      </c>
      <c r="G50">
        <f>VLOOKUP(E50,Sheet2!$A$1:$B$201,2,0)</f>
        <v>998.17484310400005</v>
      </c>
      <c r="H50" s="1">
        <f t="shared" si="0"/>
        <v>7.1856305928285916E-2</v>
      </c>
    </row>
    <row r="51" spans="1:8" x14ac:dyDescent="0.25">
      <c r="A51" t="s">
        <v>0</v>
      </c>
      <c r="B51" t="s">
        <v>22</v>
      </c>
      <c r="C51" t="s">
        <v>142</v>
      </c>
      <c r="D51" t="s">
        <v>145</v>
      </c>
      <c r="E51" t="s">
        <v>146</v>
      </c>
      <c r="F51">
        <v>742.8</v>
      </c>
      <c r="G51">
        <f>VLOOKUP(E51,Sheet2!$A$1:$B$201,2,0)</f>
        <v>723.22895663200006</v>
      </c>
      <c r="H51" s="1">
        <f t="shared" si="0"/>
        <v>2.70606468235732E-2</v>
      </c>
    </row>
    <row r="52" spans="1:8" x14ac:dyDescent="0.25">
      <c r="A52" t="s">
        <v>0</v>
      </c>
      <c r="B52" t="s">
        <v>22</v>
      </c>
      <c r="C52" t="s">
        <v>142</v>
      </c>
      <c r="D52" t="s">
        <v>145</v>
      </c>
      <c r="E52" t="s">
        <v>147</v>
      </c>
      <c r="F52">
        <v>652.09999999999991</v>
      </c>
      <c r="G52">
        <f>VLOOKUP(E52,Sheet2!$A$1:$B$201,2,0)</f>
        <v>637.73890973999994</v>
      </c>
      <c r="H52" s="1">
        <f t="shared" si="0"/>
        <v>2.2518761268392497E-2</v>
      </c>
    </row>
    <row r="53" spans="1:8" x14ac:dyDescent="0.25">
      <c r="A53" t="s">
        <v>0</v>
      </c>
      <c r="B53" t="s">
        <v>23</v>
      </c>
      <c r="C53" t="s">
        <v>142</v>
      </c>
      <c r="D53" t="s">
        <v>145</v>
      </c>
      <c r="E53" t="s">
        <v>146</v>
      </c>
      <c r="F53">
        <v>742.69999999999993</v>
      </c>
      <c r="G53">
        <f>VLOOKUP(E53,Sheet2!$A$1:$B$201,2,0)</f>
        <v>723.22895663200006</v>
      </c>
      <c r="H53" s="1">
        <f t="shared" si="0"/>
        <v>2.6922378023516144E-2</v>
      </c>
    </row>
    <row r="54" spans="1:8" x14ac:dyDescent="0.25">
      <c r="A54" t="s">
        <v>144</v>
      </c>
      <c r="B54" t="s">
        <v>24</v>
      </c>
      <c r="C54" t="s">
        <v>142</v>
      </c>
      <c r="D54" t="s">
        <v>145</v>
      </c>
      <c r="E54" t="s">
        <v>165</v>
      </c>
      <c r="F54">
        <v>1346710</v>
      </c>
      <c r="G54">
        <f>VLOOKUP(E54,Sheet2!$A$1:$B$201,2,0)</f>
        <v>1289093.7876669199</v>
      </c>
      <c r="H54" s="1">
        <f t="shared" si="0"/>
        <v>4.4695128379570771E-2</v>
      </c>
    </row>
    <row r="55" spans="1:8" x14ac:dyDescent="0.25">
      <c r="A55" t="s">
        <v>0</v>
      </c>
      <c r="B55" t="s">
        <v>24</v>
      </c>
      <c r="C55" t="s">
        <v>142</v>
      </c>
      <c r="D55" t="s">
        <v>145</v>
      </c>
      <c r="E55" t="s">
        <v>146</v>
      </c>
      <c r="F55">
        <v>742.90000000000009</v>
      </c>
      <c r="G55">
        <f>VLOOKUP(E55,Sheet2!$A$1:$B$201,2,0)</f>
        <v>723.22895663200006</v>
      </c>
      <c r="H55" s="1">
        <f t="shared" si="0"/>
        <v>2.7198915623630412E-2</v>
      </c>
    </row>
    <row r="56" spans="1:8" x14ac:dyDescent="0.25">
      <c r="A56" t="s">
        <v>0</v>
      </c>
      <c r="B56" t="s">
        <v>24</v>
      </c>
      <c r="C56" t="s">
        <v>142</v>
      </c>
      <c r="D56" t="s">
        <v>145</v>
      </c>
      <c r="E56" t="s">
        <v>147</v>
      </c>
      <c r="F56">
        <v>652.20000000000005</v>
      </c>
      <c r="G56">
        <f>VLOOKUP(E56,Sheet2!$A$1:$B$201,2,0)</f>
        <v>637.73890973999994</v>
      </c>
      <c r="H56" s="1">
        <f t="shared" si="0"/>
        <v>2.267556524957173E-2</v>
      </c>
    </row>
    <row r="57" spans="1:8" x14ac:dyDescent="0.25">
      <c r="A57" t="s">
        <v>144</v>
      </c>
      <c r="B57" t="s">
        <v>25</v>
      </c>
      <c r="C57" t="s">
        <v>142</v>
      </c>
      <c r="D57" t="s">
        <v>145</v>
      </c>
      <c r="E57" t="s">
        <v>166</v>
      </c>
      <c r="F57">
        <v>3087830</v>
      </c>
      <c r="G57">
        <f>VLOOKUP(E57,Sheet2!$A$1:$B$201,2,0)</f>
        <v>2943871.6746527301</v>
      </c>
      <c r="H57" s="1">
        <f t="shared" si="0"/>
        <v>4.8901019221312264E-2</v>
      </c>
    </row>
    <row r="58" spans="1:8" x14ac:dyDescent="0.25">
      <c r="A58" t="s">
        <v>0</v>
      </c>
      <c r="B58" t="s">
        <v>25</v>
      </c>
      <c r="C58" t="s">
        <v>142</v>
      </c>
      <c r="D58" t="s">
        <v>145</v>
      </c>
      <c r="E58" t="s">
        <v>146</v>
      </c>
      <c r="F58">
        <v>742.90000000000009</v>
      </c>
      <c r="G58">
        <f>VLOOKUP(E58,Sheet2!$A$1:$B$201,2,0)</f>
        <v>723.22895663200006</v>
      </c>
      <c r="H58" s="1">
        <f t="shared" si="0"/>
        <v>2.7198915623630412E-2</v>
      </c>
    </row>
    <row r="59" spans="1:8" x14ac:dyDescent="0.25">
      <c r="A59" t="s">
        <v>0</v>
      </c>
      <c r="B59" t="s">
        <v>25</v>
      </c>
      <c r="C59" t="s">
        <v>142</v>
      </c>
      <c r="D59" t="s">
        <v>145</v>
      </c>
      <c r="E59" t="s">
        <v>147</v>
      </c>
      <c r="F59">
        <v>652.09999999999991</v>
      </c>
      <c r="G59">
        <f>VLOOKUP(E59,Sheet2!$A$1:$B$201,2,0)</f>
        <v>637.73890973999994</v>
      </c>
      <c r="H59" s="1">
        <f t="shared" si="0"/>
        <v>2.2518761268392497E-2</v>
      </c>
    </row>
    <row r="60" spans="1:8" x14ac:dyDescent="0.25">
      <c r="A60" t="s">
        <v>144</v>
      </c>
      <c r="B60" t="s">
        <v>26</v>
      </c>
      <c r="C60" t="s">
        <v>142</v>
      </c>
      <c r="D60" t="s">
        <v>145</v>
      </c>
      <c r="E60" t="s">
        <v>167</v>
      </c>
      <c r="F60">
        <v>469710</v>
      </c>
      <c r="G60">
        <f>VLOOKUP(E60,Sheet2!$A$1:$B$201,2,0)</f>
        <v>418329.30201603705</v>
      </c>
      <c r="H60" s="1">
        <f t="shared" si="0"/>
        <v>0.12282356922249071</v>
      </c>
    </row>
    <row r="61" spans="1:8" x14ac:dyDescent="0.25">
      <c r="A61" t="s">
        <v>0</v>
      </c>
      <c r="B61" t="s">
        <v>26</v>
      </c>
      <c r="C61" t="s">
        <v>142</v>
      </c>
      <c r="D61" t="s">
        <v>145</v>
      </c>
      <c r="E61" t="s">
        <v>146</v>
      </c>
      <c r="F61">
        <v>743.3</v>
      </c>
      <c r="G61">
        <f>VLOOKUP(E61,Sheet2!$A$1:$B$201,2,0)</f>
        <v>723.22895663200006</v>
      </c>
      <c r="H61" s="1">
        <f t="shared" si="0"/>
        <v>2.7751990823858319E-2</v>
      </c>
    </row>
    <row r="62" spans="1:8" x14ac:dyDescent="0.25">
      <c r="A62" t="s">
        <v>0</v>
      </c>
      <c r="B62" t="s">
        <v>26</v>
      </c>
      <c r="C62" t="s">
        <v>142</v>
      </c>
      <c r="D62" t="s">
        <v>145</v>
      </c>
      <c r="E62" t="s">
        <v>147</v>
      </c>
      <c r="F62">
        <v>652.4</v>
      </c>
      <c r="G62">
        <f>VLOOKUP(E62,Sheet2!$A$1:$B$201,2,0)</f>
        <v>637.73890973999994</v>
      </c>
      <c r="H62" s="1">
        <f t="shared" si="0"/>
        <v>2.2989173211929666E-2</v>
      </c>
    </row>
    <row r="63" spans="1:8" x14ac:dyDescent="0.25">
      <c r="A63" t="s">
        <v>0</v>
      </c>
      <c r="B63" t="s">
        <v>27</v>
      </c>
      <c r="C63" t="s">
        <v>142</v>
      </c>
      <c r="D63" t="s">
        <v>145</v>
      </c>
      <c r="E63" t="s">
        <v>168</v>
      </c>
      <c r="F63">
        <v>974.09999999999991</v>
      </c>
      <c r="G63">
        <f>VLOOKUP(E63,Sheet2!$A$1:$B$201,2,0)</f>
        <v>950.73862831200006</v>
      </c>
      <c r="H63" s="1">
        <f t="shared" si="0"/>
        <v>2.4571812896123795E-2</v>
      </c>
    </row>
    <row r="64" spans="1:8" x14ac:dyDescent="0.25">
      <c r="A64" t="s">
        <v>144</v>
      </c>
      <c r="B64" t="s">
        <v>27</v>
      </c>
      <c r="C64" t="s">
        <v>142</v>
      </c>
      <c r="D64" t="s">
        <v>145</v>
      </c>
      <c r="E64" t="s">
        <v>168</v>
      </c>
      <c r="F64">
        <v>981.4</v>
      </c>
      <c r="G64">
        <f>VLOOKUP(E64,Sheet2!$A$1:$B$201,2,0)</f>
        <v>950.73862831200006</v>
      </c>
      <c r="H64" s="1">
        <f t="shared" si="0"/>
        <v>3.2250053563551956E-2</v>
      </c>
    </row>
    <row r="65" spans="1:8" x14ac:dyDescent="0.25">
      <c r="A65" t="s">
        <v>0</v>
      </c>
      <c r="B65" t="s">
        <v>27</v>
      </c>
      <c r="C65" t="s">
        <v>142</v>
      </c>
      <c r="D65" t="s">
        <v>145</v>
      </c>
      <c r="E65" t="s">
        <v>146</v>
      </c>
      <c r="F65">
        <v>742.90000000000009</v>
      </c>
      <c r="G65">
        <f>VLOOKUP(E65,Sheet2!$A$1:$B$201,2,0)</f>
        <v>723.22895663200006</v>
      </c>
      <c r="H65" s="1">
        <f t="shared" si="0"/>
        <v>2.7198915623630412E-2</v>
      </c>
    </row>
    <row r="66" spans="1:8" x14ac:dyDescent="0.25">
      <c r="A66" t="s">
        <v>144</v>
      </c>
      <c r="B66" t="s">
        <v>28</v>
      </c>
      <c r="C66" t="s">
        <v>142</v>
      </c>
      <c r="D66" t="s">
        <v>145</v>
      </c>
      <c r="E66" t="s">
        <v>167</v>
      </c>
      <c r="F66">
        <v>469520</v>
      </c>
      <c r="G66">
        <f>VLOOKUP(E66,Sheet2!$A$1:$B$201,2,0)</f>
        <v>418329.30201603705</v>
      </c>
      <c r="H66" s="1">
        <f t="shared" si="0"/>
        <v>0.12236938157872695</v>
      </c>
    </row>
    <row r="67" spans="1:8" x14ac:dyDescent="0.25">
      <c r="A67" t="s">
        <v>0</v>
      </c>
      <c r="B67" t="s">
        <v>28</v>
      </c>
      <c r="C67" t="s">
        <v>142</v>
      </c>
      <c r="D67" t="s">
        <v>145</v>
      </c>
      <c r="E67" t="s">
        <v>146</v>
      </c>
      <c r="F67">
        <v>743</v>
      </c>
      <c r="G67">
        <f>VLOOKUP(E67,Sheet2!$A$1:$B$201,2,0)</f>
        <v>723.22895663200006</v>
      </c>
      <c r="H67" s="1">
        <f t="shared" ref="H67:H130" si="1">(F67-G67)/G67</f>
        <v>2.7337184423687308E-2</v>
      </c>
    </row>
    <row r="68" spans="1:8" x14ac:dyDescent="0.25">
      <c r="A68" t="s">
        <v>0</v>
      </c>
      <c r="B68" t="s">
        <v>28</v>
      </c>
      <c r="C68" t="s">
        <v>142</v>
      </c>
      <c r="D68" t="s">
        <v>145</v>
      </c>
      <c r="E68" t="s">
        <v>147</v>
      </c>
      <c r="F68">
        <v>652.30000000000007</v>
      </c>
      <c r="G68">
        <f>VLOOKUP(E68,Sheet2!$A$1:$B$201,2,0)</f>
        <v>637.73890973999994</v>
      </c>
      <c r="H68" s="1">
        <f t="shared" si="1"/>
        <v>2.2832369230750788E-2</v>
      </c>
    </row>
    <row r="69" spans="1:8" x14ac:dyDescent="0.25">
      <c r="A69" t="s">
        <v>144</v>
      </c>
      <c r="B69" t="s">
        <v>29</v>
      </c>
      <c r="C69" t="s">
        <v>142</v>
      </c>
      <c r="D69" t="s">
        <v>145</v>
      </c>
      <c r="E69" t="s">
        <v>167</v>
      </c>
      <c r="F69">
        <v>469390</v>
      </c>
      <c r="G69">
        <f>VLOOKUP(E69,Sheet2!$A$1:$B$201,2,0)</f>
        <v>418329.30201603705</v>
      </c>
      <c r="H69" s="1">
        <f t="shared" si="1"/>
        <v>0.12205862161194123</v>
      </c>
    </row>
    <row r="70" spans="1:8" x14ac:dyDescent="0.25">
      <c r="A70" t="s">
        <v>0</v>
      </c>
      <c r="B70" t="s">
        <v>29</v>
      </c>
      <c r="C70" t="s">
        <v>142</v>
      </c>
      <c r="D70" t="s">
        <v>145</v>
      </c>
      <c r="E70" t="s">
        <v>146</v>
      </c>
      <c r="F70">
        <v>742.8</v>
      </c>
      <c r="G70">
        <f>VLOOKUP(E70,Sheet2!$A$1:$B$201,2,0)</f>
        <v>723.22895663200006</v>
      </c>
      <c r="H70" s="1">
        <f t="shared" si="1"/>
        <v>2.70606468235732E-2</v>
      </c>
    </row>
    <row r="71" spans="1:8" x14ac:dyDescent="0.25">
      <c r="A71" t="s">
        <v>0</v>
      </c>
      <c r="B71" t="s">
        <v>29</v>
      </c>
      <c r="C71" t="s">
        <v>142</v>
      </c>
      <c r="D71" t="s">
        <v>145</v>
      </c>
      <c r="E71" t="s">
        <v>147</v>
      </c>
      <c r="F71">
        <v>652.09999999999991</v>
      </c>
      <c r="G71">
        <f>VLOOKUP(E71,Sheet2!$A$1:$B$201,2,0)</f>
        <v>637.73890973999994</v>
      </c>
      <c r="H71" s="1">
        <f t="shared" si="1"/>
        <v>2.2518761268392497E-2</v>
      </c>
    </row>
    <row r="72" spans="1:8" x14ac:dyDescent="0.25">
      <c r="A72" t="s">
        <v>0</v>
      </c>
      <c r="B72" t="s">
        <v>30</v>
      </c>
      <c r="C72" t="s">
        <v>142</v>
      </c>
      <c r="D72" t="s">
        <v>145</v>
      </c>
      <c r="E72" t="s">
        <v>169</v>
      </c>
      <c r="F72">
        <v>513350</v>
      </c>
      <c r="G72">
        <f>VLOOKUP(E72,Sheet2!$A$1:$B$201,2,0)</f>
        <v>482898.73665623303</v>
      </c>
      <c r="H72" s="1">
        <f t="shared" si="1"/>
        <v>6.3059314577260286E-2</v>
      </c>
    </row>
    <row r="73" spans="1:8" x14ac:dyDescent="0.25">
      <c r="A73" t="s">
        <v>144</v>
      </c>
      <c r="B73" t="s">
        <v>30</v>
      </c>
      <c r="C73" t="s">
        <v>142</v>
      </c>
      <c r="D73" t="s">
        <v>145</v>
      </c>
      <c r="E73" t="s">
        <v>169</v>
      </c>
      <c r="F73">
        <v>517200</v>
      </c>
      <c r="G73">
        <f>VLOOKUP(E73,Sheet2!$A$1:$B$201,2,0)</f>
        <v>482898.73665623303</v>
      </c>
      <c r="H73" s="1">
        <f t="shared" si="1"/>
        <v>7.1032000583147986E-2</v>
      </c>
    </row>
    <row r="74" spans="1:8" x14ac:dyDescent="0.25">
      <c r="A74" t="s">
        <v>0</v>
      </c>
      <c r="B74" t="s">
        <v>30</v>
      </c>
      <c r="C74" t="s">
        <v>142</v>
      </c>
      <c r="D74" t="s">
        <v>145</v>
      </c>
      <c r="E74" t="s">
        <v>146</v>
      </c>
      <c r="F74">
        <v>743</v>
      </c>
      <c r="G74">
        <f>VLOOKUP(E74,Sheet2!$A$1:$B$201,2,0)</f>
        <v>723.22895663200006</v>
      </c>
      <c r="H74" s="1">
        <f t="shared" si="1"/>
        <v>2.7337184423687308E-2</v>
      </c>
    </row>
    <row r="75" spans="1:8" x14ac:dyDescent="0.25">
      <c r="A75" t="s">
        <v>0</v>
      </c>
      <c r="B75" t="s">
        <v>31</v>
      </c>
      <c r="C75" t="s">
        <v>142</v>
      </c>
      <c r="D75" t="s">
        <v>145</v>
      </c>
      <c r="E75" t="s">
        <v>146</v>
      </c>
      <c r="F75">
        <v>742.8</v>
      </c>
      <c r="G75">
        <f>VLOOKUP(E75,Sheet2!$A$1:$B$201,2,0)</f>
        <v>723.22895663200006</v>
      </c>
      <c r="H75" s="1">
        <f t="shared" si="1"/>
        <v>2.70606468235732E-2</v>
      </c>
    </row>
    <row r="76" spans="1:8" x14ac:dyDescent="0.25">
      <c r="A76" t="s">
        <v>0</v>
      </c>
      <c r="B76" t="s">
        <v>31</v>
      </c>
      <c r="C76" t="s">
        <v>142</v>
      </c>
      <c r="D76" t="s">
        <v>145</v>
      </c>
      <c r="E76" t="s">
        <v>298</v>
      </c>
      <c r="F76">
        <v>5101.3</v>
      </c>
      <c r="G76">
        <f>VLOOKUP(E76,Sheet2!$A$1:$B$201,2,0)</f>
        <v>4997.5227501250001</v>
      </c>
      <c r="H76" s="1">
        <f t="shared" si="1"/>
        <v>2.0765738359551107E-2</v>
      </c>
    </row>
    <row r="77" spans="1:8" x14ac:dyDescent="0.25">
      <c r="A77" t="s">
        <v>320</v>
      </c>
      <c r="B77" t="s">
        <v>31</v>
      </c>
      <c r="C77" t="s">
        <v>142</v>
      </c>
      <c r="D77" t="s">
        <v>145</v>
      </c>
      <c r="E77" t="s">
        <v>298</v>
      </c>
      <c r="F77">
        <v>5152.7999999999993</v>
      </c>
      <c r="G77">
        <f>VLOOKUP(E77,Sheet2!$A$1:$B$201,2,0)</f>
        <v>4997.5227501250001</v>
      </c>
      <c r="H77" s="1">
        <f t="shared" si="1"/>
        <v>3.1070844023894695E-2</v>
      </c>
    </row>
    <row r="78" spans="1:8" x14ac:dyDescent="0.25">
      <c r="A78" t="s">
        <v>321</v>
      </c>
      <c r="B78" t="s">
        <v>31</v>
      </c>
      <c r="C78" t="s">
        <v>142</v>
      </c>
      <c r="D78" t="s">
        <v>145</v>
      </c>
      <c r="E78" t="s">
        <v>298</v>
      </c>
      <c r="F78">
        <v>5158</v>
      </c>
      <c r="G78">
        <f>VLOOKUP(E78,Sheet2!$A$1:$B$201,2,0)</f>
        <v>4997.5227501250001</v>
      </c>
      <c r="H78" s="1">
        <f t="shared" si="1"/>
        <v>3.211135954728489E-2</v>
      </c>
    </row>
    <row r="79" spans="1:8" x14ac:dyDescent="0.25">
      <c r="A79" t="s">
        <v>0</v>
      </c>
      <c r="B79" t="s">
        <v>31</v>
      </c>
      <c r="C79" t="s">
        <v>142</v>
      </c>
      <c r="D79" t="s">
        <v>145</v>
      </c>
      <c r="E79" t="s">
        <v>298</v>
      </c>
      <c r="F79">
        <v>5165.7000000000007</v>
      </c>
      <c r="G79">
        <f>VLOOKUP(E79,Sheet2!$A$1:$B$201,2,0)</f>
        <v>4997.5227501250001</v>
      </c>
      <c r="H79" s="1">
        <f t="shared" si="1"/>
        <v>3.3652122918458767E-2</v>
      </c>
    </row>
    <row r="80" spans="1:8" x14ac:dyDescent="0.25">
      <c r="A80" t="s">
        <v>144</v>
      </c>
      <c r="B80" t="s">
        <v>31</v>
      </c>
      <c r="C80" t="s">
        <v>142</v>
      </c>
      <c r="D80" t="s">
        <v>145</v>
      </c>
      <c r="E80" t="s">
        <v>298</v>
      </c>
      <c r="F80">
        <v>5314.4000000000005</v>
      </c>
      <c r="G80">
        <f>VLOOKUP(E80,Sheet2!$A$1:$B$201,2,0)</f>
        <v>4997.5227501250001</v>
      </c>
      <c r="H80" s="1">
        <f t="shared" si="1"/>
        <v>6.3406864904631904E-2</v>
      </c>
    </row>
    <row r="81" spans="1:8" x14ac:dyDescent="0.25">
      <c r="A81" t="s">
        <v>144</v>
      </c>
      <c r="B81" t="s">
        <v>32</v>
      </c>
      <c r="C81" t="s">
        <v>142</v>
      </c>
      <c r="D81" t="s">
        <v>145</v>
      </c>
      <c r="E81" t="s">
        <v>170</v>
      </c>
      <c r="F81">
        <v>2362730.7000000002</v>
      </c>
      <c r="G81">
        <f>VLOOKUP(E81,Sheet2!$A$1:$B$201,2,0)</f>
        <v>2206071.8233806798</v>
      </c>
      <c r="H81" s="1">
        <f t="shared" si="1"/>
        <v>7.1012591230710492E-2</v>
      </c>
    </row>
    <row r="82" spans="1:8" x14ac:dyDescent="0.25">
      <c r="A82" t="s">
        <v>0</v>
      </c>
      <c r="B82" t="s">
        <v>32</v>
      </c>
      <c r="C82" t="s">
        <v>142</v>
      </c>
      <c r="D82" t="s">
        <v>145</v>
      </c>
      <c r="E82" t="s">
        <v>146</v>
      </c>
      <c r="F82">
        <v>742.69999999999993</v>
      </c>
      <c r="G82">
        <f>VLOOKUP(E82,Sheet2!$A$1:$B$201,2,0)</f>
        <v>723.22895663200006</v>
      </c>
      <c r="H82" s="1">
        <f t="shared" si="1"/>
        <v>2.6922378023516144E-2</v>
      </c>
    </row>
    <row r="83" spans="1:8" x14ac:dyDescent="0.25">
      <c r="A83" t="s">
        <v>0</v>
      </c>
      <c r="B83" t="s">
        <v>32</v>
      </c>
      <c r="C83" t="s">
        <v>142</v>
      </c>
      <c r="D83" t="s">
        <v>145</v>
      </c>
      <c r="E83" t="s">
        <v>147</v>
      </c>
      <c r="F83">
        <v>652.09999999999991</v>
      </c>
      <c r="G83">
        <f>VLOOKUP(E83,Sheet2!$A$1:$B$201,2,0)</f>
        <v>637.73890973999994</v>
      </c>
      <c r="H83" s="1">
        <f t="shared" si="1"/>
        <v>2.2518761268392497E-2</v>
      </c>
    </row>
    <row r="84" spans="1:8" x14ac:dyDescent="0.25">
      <c r="A84" t="s">
        <v>144</v>
      </c>
      <c r="B84" t="s">
        <v>33</v>
      </c>
      <c r="C84" t="s">
        <v>142</v>
      </c>
      <c r="D84" t="s">
        <v>145</v>
      </c>
      <c r="E84" t="s">
        <v>167</v>
      </c>
      <c r="F84">
        <v>469520</v>
      </c>
      <c r="G84">
        <f>VLOOKUP(E84,Sheet2!$A$1:$B$201,2,0)</f>
        <v>418329.30201603705</v>
      </c>
      <c r="H84" s="1">
        <f t="shared" si="1"/>
        <v>0.12236938157872695</v>
      </c>
    </row>
    <row r="85" spans="1:8" x14ac:dyDescent="0.25">
      <c r="A85" t="s">
        <v>0</v>
      </c>
      <c r="B85" t="s">
        <v>33</v>
      </c>
      <c r="C85" t="s">
        <v>142</v>
      </c>
      <c r="D85" t="s">
        <v>145</v>
      </c>
      <c r="E85" t="s">
        <v>146</v>
      </c>
      <c r="F85">
        <v>743</v>
      </c>
      <c r="G85">
        <f>VLOOKUP(E85,Sheet2!$A$1:$B$201,2,0)</f>
        <v>723.22895663200006</v>
      </c>
      <c r="H85" s="1">
        <f t="shared" si="1"/>
        <v>2.7337184423687308E-2</v>
      </c>
    </row>
    <row r="86" spans="1:8" x14ac:dyDescent="0.25">
      <c r="A86" t="s">
        <v>0</v>
      </c>
      <c r="B86" t="s">
        <v>33</v>
      </c>
      <c r="C86" t="s">
        <v>142</v>
      </c>
      <c r="D86" t="s">
        <v>145</v>
      </c>
      <c r="E86" t="s">
        <v>147</v>
      </c>
      <c r="F86">
        <v>652.30000000000007</v>
      </c>
      <c r="G86">
        <f>VLOOKUP(E86,Sheet2!$A$1:$B$201,2,0)</f>
        <v>637.73890973999994</v>
      </c>
      <c r="H86" s="1">
        <f t="shared" si="1"/>
        <v>2.2832369230750788E-2</v>
      </c>
    </row>
    <row r="87" spans="1:8" x14ac:dyDescent="0.25">
      <c r="A87" t="s">
        <v>144</v>
      </c>
      <c r="B87" t="s">
        <v>34</v>
      </c>
      <c r="C87" t="s">
        <v>142</v>
      </c>
      <c r="D87" t="s">
        <v>145</v>
      </c>
      <c r="E87" t="s">
        <v>171</v>
      </c>
      <c r="F87">
        <v>432318.30000000005</v>
      </c>
      <c r="G87">
        <f>VLOOKUP(E87,Sheet2!$A$1:$B$201,2,0)</f>
        <v>410328.84125029697</v>
      </c>
      <c r="H87" s="1">
        <f t="shared" si="1"/>
        <v>5.3589844386029151E-2</v>
      </c>
    </row>
    <row r="88" spans="1:8" x14ac:dyDescent="0.25">
      <c r="A88" t="s">
        <v>0</v>
      </c>
      <c r="B88" t="s">
        <v>34</v>
      </c>
      <c r="C88" t="s">
        <v>142</v>
      </c>
      <c r="D88" t="s">
        <v>145</v>
      </c>
      <c r="E88" t="s">
        <v>146</v>
      </c>
      <c r="F88">
        <v>742.69999999999993</v>
      </c>
      <c r="G88">
        <f>VLOOKUP(E88,Sheet2!$A$1:$B$201,2,0)</f>
        <v>723.22895663200006</v>
      </c>
      <c r="H88" s="1">
        <f t="shared" si="1"/>
        <v>2.6922378023516144E-2</v>
      </c>
    </row>
    <row r="89" spans="1:8" x14ac:dyDescent="0.25">
      <c r="A89" t="s">
        <v>0</v>
      </c>
      <c r="B89" t="s">
        <v>34</v>
      </c>
      <c r="C89" t="s">
        <v>142</v>
      </c>
      <c r="D89" t="s">
        <v>145</v>
      </c>
      <c r="E89" t="s">
        <v>147</v>
      </c>
      <c r="F89">
        <v>652.09999999999991</v>
      </c>
      <c r="G89">
        <f>VLOOKUP(E89,Sheet2!$A$1:$B$201,2,0)</f>
        <v>637.73890973999994</v>
      </c>
      <c r="H89" s="1">
        <f t="shared" si="1"/>
        <v>2.2518761268392497E-2</v>
      </c>
    </row>
    <row r="90" spans="1:8" x14ac:dyDescent="0.25">
      <c r="A90" t="s">
        <v>144</v>
      </c>
      <c r="B90" t="s">
        <v>35</v>
      </c>
      <c r="C90" t="s">
        <v>142</v>
      </c>
      <c r="D90" t="s">
        <v>145</v>
      </c>
      <c r="E90" t="s">
        <v>172</v>
      </c>
      <c r="F90">
        <v>5010.5</v>
      </c>
      <c r="G90">
        <f>VLOOKUP(E90,Sheet2!$A$1:$B$201,2,0)</f>
        <v>4737.9413672599994</v>
      </c>
      <c r="H90" s="1">
        <f t="shared" si="1"/>
        <v>5.7526805760710384E-2</v>
      </c>
    </row>
    <row r="91" spans="1:8" x14ac:dyDescent="0.25">
      <c r="A91" t="s">
        <v>0</v>
      </c>
      <c r="B91" t="s">
        <v>35</v>
      </c>
      <c r="C91" t="s">
        <v>142</v>
      </c>
      <c r="D91" t="s">
        <v>145</v>
      </c>
      <c r="E91" t="s">
        <v>146</v>
      </c>
      <c r="F91">
        <v>742.69999999999993</v>
      </c>
      <c r="G91">
        <f>VLOOKUP(E91,Sheet2!$A$1:$B$201,2,0)</f>
        <v>723.22895663200006</v>
      </c>
      <c r="H91" s="1">
        <f t="shared" si="1"/>
        <v>2.6922378023516144E-2</v>
      </c>
    </row>
    <row r="92" spans="1:8" x14ac:dyDescent="0.25">
      <c r="A92" t="s">
        <v>0</v>
      </c>
      <c r="B92" t="s">
        <v>35</v>
      </c>
      <c r="C92" t="s">
        <v>142</v>
      </c>
      <c r="D92" t="s">
        <v>145</v>
      </c>
      <c r="E92" t="s">
        <v>147</v>
      </c>
      <c r="F92">
        <v>652.09999999999991</v>
      </c>
      <c r="G92">
        <f>VLOOKUP(E92,Sheet2!$A$1:$B$201,2,0)</f>
        <v>637.73890973999994</v>
      </c>
      <c r="H92" s="1">
        <f t="shared" si="1"/>
        <v>2.2518761268392497E-2</v>
      </c>
    </row>
    <row r="93" spans="1:8" x14ac:dyDescent="0.25">
      <c r="A93" t="s">
        <v>1</v>
      </c>
      <c r="B93" t="s">
        <v>36</v>
      </c>
      <c r="C93" t="s">
        <v>142</v>
      </c>
      <c r="D93" t="s">
        <v>145</v>
      </c>
      <c r="E93" t="s">
        <v>147</v>
      </c>
      <c r="F93">
        <v>650.40000000000009</v>
      </c>
      <c r="G93">
        <f>VLOOKUP(E93,Sheet2!$A$1:$B$201,2,0)</f>
        <v>637.73890973999994</v>
      </c>
      <c r="H93" s="1">
        <f t="shared" si="1"/>
        <v>1.9853093588349434E-2</v>
      </c>
    </row>
    <row r="94" spans="1:8" x14ac:dyDescent="0.25">
      <c r="A94" t="s">
        <v>0</v>
      </c>
      <c r="B94" t="s">
        <v>36</v>
      </c>
      <c r="C94" t="s">
        <v>142</v>
      </c>
      <c r="D94" t="s">
        <v>145</v>
      </c>
      <c r="E94" t="s">
        <v>147</v>
      </c>
      <c r="F94">
        <v>652</v>
      </c>
      <c r="G94">
        <f>VLOOKUP(E94,Sheet2!$A$1:$B$201,2,0)</f>
        <v>637.73890973999994</v>
      </c>
      <c r="H94" s="1">
        <f t="shared" si="1"/>
        <v>2.2361957287213619E-2</v>
      </c>
    </row>
    <row r="95" spans="1:8" x14ac:dyDescent="0.25">
      <c r="A95" t="s">
        <v>144</v>
      </c>
      <c r="B95" t="s">
        <v>36</v>
      </c>
      <c r="C95" t="s">
        <v>142</v>
      </c>
      <c r="D95" t="s">
        <v>145</v>
      </c>
      <c r="E95" t="s">
        <v>147</v>
      </c>
      <c r="F95">
        <v>656.9</v>
      </c>
      <c r="G95">
        <f>VLOOKUP(E95,Sheet2!$A$1:$B$201,2,0)</f>
        <v>637.73890973999994</v>
      </c>
      <c r="H95" s="1">
        <f t="shared" si="1"/>
        <v>3.0045352364985588E-2</v>
      </c>
    </row>
    <row r="96" spans="1:8" x14ac:dyDescent="0.25">
      <c r="A96" t="s">
        <v>1</v>
      </c>
      <c r="B96" t="s">
        <v>37</v>
      </c>
      <c r="C96" t="s">
        <v>142</v>
      </c>
      <c r="D96" t="s">
        <v>145</v>
      </c>
      <c r="E96" t="s">
        <v>173</v>
      </c>
      <c r="F96">
        <v>16924.5</v>
      </c>
      <c r="G96">
        <f>VLOOKUP(E96,Sheet2!$A$1:$B$201,2,0)</f>
        <v>16432.024016315998</v>
      </c>
      <c r="H96" s="1">
        <f t="shared" si="1"/>
        <v>2.9970500480951314E-2</v>
      </c>
    </row>
    <row r="97" spans="1:8" x14ac:dyDescent="0.25">
      <c r="A97" t="s">
        <v>0</v>
      </c>
      <c r="B97" t="s">
        <v>37</v>
      </c>
      <c r="C97" t="s">
        <v>142</v>
      </c>
      <c r="D97" t="s">
        <v>145</v>
      </c>
      <c r="E97" t="s">
        <v>173</v>
      </c>
      <c r="F97">
        <v>16966.900000000001</v>
      </c>
      <c r="G97">
        <f>VLOOKUP(E97,Sheet2!$A$1:$B$201,2,0)</f>
        <v>16432.024016315998</v>
      </c>
      <c r="H97" s="1">
        <f t="shared" si="1"/>
        <v>3.2550827770997923E-2</v>
      </c>
    </row>
    <row r="98" spans="1:8" x14ac:dyDescent="0.25">
      <c r="A98" t="s">
        <v>144</v>
      </c>
      <c r="B98" t="s">
        <v>37</v>
      </c>
      <c r="C98" t="s">
        <v>142</v>
      </c>
      <c r="D98" t="s">
        <v>145</v>
      </c>
      <c r="E98" t="s">
        <v>173</v>
      </c>
      <c r="F98">
        <v>17094.2</v>
      </c>
      <c r="G98">
        <f>VLOOKUP(E98,Sheet2!$A$1:$B$201,2,0)</f>
        <v>16432.024016315998</v>
      </c>
      <c r="H98" s="1">
        <f t="shared" si="1"/>
        <v>4.0297895318708303E-2</v>
      </c>
    </row>
    <row r="99" spans="1:8" x14ac:dyDescent="0.25">
      <c r="A99" t="s">
        <v>1</v>
      </c>
      <c r="B99" t="s">
        <v>38</v>
      </c>
      <c r="C99" t="s">
        <v>142</v>
      </c>
      <c r="D99" t="s">
        <v>145</v>
      </c>
      <c r="E99" t="s">
        <v>174</v>
      </c>
      <c r="F99">
        <v>4873.2</v>
      </c>
      <c r="G99">
        <f>VLOOKUP(E99,Sheet2!$A$1:$B$201,2,0)</f>
        <v>4754.475672222</v>
      </c>
      <c r="H99" s="1">
        <f t="shared" si="1"/>
        <v>2.4971066414672421E-2</v>
      </c>
    </row>
    <row r="100" spans="1:8" x14ac:dyDescent="0.25">
      <c r="A100" t="s">
        <v>0</v>
      </c>
      <c r="B100" t="s">
        <v>38</v>
      </c>
      <c r="C100" t="s">
        <v>142</v>
      </c>
      <c r="D100" t="s">
        <v>145</v>
      </c>
      <c r="E100" t="s">
        <v>174</v>
      </c>
      <c r="F100">
        <v>4885.4000000000005</v>
      </c>
      <c r="G100">
        <f>VLOOKUP(E100,Sheet2!$A$1:$B$201,2,0)</f>
        <v>4754.475672222</v>
      </c>
      <c r="H100" s="1">
        <f t="shared" si="1"/>
        <v>2.7537069659000532E-2</v>
      </c>
    </row>
    <row r="101" spans="1:8" x14ac:dyDescent="0.25">
      <c r="A101" t="s">
        <v>144</v>
      </c>
      <c r="B101" t="s">
        <v>38</v>
      </c>
      <c r="C101" t="s">
        <v>142</v>
      </c>
      <c r="D101" t="s">
        <v>145</v>
      </c>
      <c r="E101" t="s">
        <v>174</v>
      </c>
      <c r="F101">
        <v>4922</v>
      </c>
      <c r="G101">
        <f>VLOOKUP(E101,Sheet2!$A$1:$B$201,2,0)</f>
        <v>4754.475672222</v>
      </c>
      <c r="H101" s="1">
        <f t="shared" si="1"/>
        <v>3.5235079391984288E-2</v>
      </c>
    </row>
    <row r="102" spans="1:8" x14ac:dyDescent="0.25">
      <c r="A102" t="s">
        <v>144</v>
      </c>
      <c r="B102" t="s">
        <v>39</v>
      </c>
      <c r="C102" t="s">
        <v>142</v>
      </c>
      <c r="D102" t="s">
        <v>145</v>
      </c>
      <c r="E102" t="s">
        <v>175</v>
      </c>
      <c r="F102">
        <v>38461.300000000003</v>
      </c>
      <c r="G102">
        <f>VLOOKUP(E102,Sheet2!$A$1:$B$201,2,0)</f>
        <v>35991.981489083999</v>
      </c>
      <c r="H102" s="1">
        <f t="shared" si="1"/>
        <v>6.8607462238913494E-2</v>
      </c>
    </row>
    <row r="103" spans="1:8" x14ac:dyDescent="0.25">
      <c r="A103" t="s">
        <v>0</v>
      </c>
      <c r="B103" t="s">
        <v>39</v>
      </c>
      <c r="C103" t="s">
        <v>142</v>
      </c>
      <c r="D103" t="s">
        <v>145</v>
      </c>
      <c r="E103" t="s">
        <v>146</v>
      </c>
      <c r="F103">
        <v>742.6</v>
      </c>
      <c r="G103">
        <f>VLOOKUP(E103,Sheet2!$A$1:$B$201,2,0)</f>
        <v>723.22895663200006</v>
      </c>
      <c r="H103" s="1">
        <f t="shared" si="1"/>
        <v>2.6784109223459245E-2</v>
      </c>
    </row>
    <row r="104" spans="1:8" x14ac:dyDescent="0.25">
      <c r="A104" t="s">
        <v>0</v>
      </c>
      <c r="B104" t="s">
        <v>39</v>
      </c>
      <c r="C104" t="s">
        <v>142</v>
      </c>
      <c r="D104" t="s">
        <v>145</v>
      </c>
      <c r="E104" t="s">
        <v>147</v>
      </c>
      <c r="F104">
        <v>652.09999999999991</v>
      </c>
      <c r="G104">
        <f>VLOOKUP(E104,Sheet2!$A$1:$B$201,2,0)</f>
        <v>637.73890973999994</v>
      </c>
      <c r="H104" s="1">
        <f t="shared" si="1"/>
        <v>2.2518761268392497E-2</v>
      </c>
    </row>
    <row r="105" spans="1:8" x14ac:dyDescent="0.25">
      <c r="A105" t="s">
        <v>0</v>
      </c>
      <c r="B105" t="s">
        <v>40</v>
      </c>
      <c r="C105" t="s">
        <v>142</v>
      </c>
      <c r="D105" t="s">
        <v>145</v>
      </c>
      <c r="E105" t="s">
        <v>146</v>
      </c>
      <c r="F105">
        <v>742.69999999999993</v>
      </c>
      <c r="G105">
        <f>VLOOKUP(E105,Sheet2!$A$1:$B$201,2,0)</f>
        <v>723.22895663200006</v>
      </c>
      <c r="H105" s="1">
        <f t="shared" si="1"/>
        <v>2.6922378023516144E-2</v>
      </c>
    </row>
    <row r="106" spans="1:8" x14ac:dyDescent="0.25">
      <c r="A106" t="s">
        <v>144</v>
      </c>
      <c r="B106" t="s">
        <v>40</v>
      </c>
      <c r="C106" t="s">
        <v>142</v>
      </c>
      <c r="D106" t="s">
        <v>145</v>
      </c>
      <c r="E106" t="s">
        <v>146</v>
      </c>
      <c r="F106">
        <v>748.3</v>
      </c>
      <c r="G106">
        <f>VLOOKUP(E106,Sheet2!$A$1:$B$201,2,0)</f>
        <v>723.22895663200006</v>
      </c>
      <c r="H106" s="1">
        <f t="shared" si="1"/>
        <v>3.466543082670951E-2</v>
      </c>
    </row>
    <row r="107" spans="1:8" x14ac:dyDescent="0.25">
      <c r="A107" t="s">
        <v>0</v>
      </c>
      <c r="B107" t="s">
        <v>40</v>
      </c>
      <c r="C107" t="s">
        <v>142</v>
      </c>
      <c r="D107" t="s">
        <v>145</v>
      </c>
      <c r="E107" t="s">
        <v>147</v>
      </c>
      <c r="F107">
        <v>652.20000000000005</v>
      </c>
      <c r="G107">
        <f>VLOOKUP(E107,Sheet2!$A$1:$B$201,2,0)</f>
        <v>637.73890973999994</v>
      </c>
      <c r="H107" s="1">
        <f t="shared" si="1"/>
        <v>2.267556524957173E-2</v>
      </c>
    </row>
    <row r="108" spans="1:8" x14ac:dyDescent="0.25">
      <c r="A108" t="s">
        <v>144</v>
      </c>
      <c r="B108" t="s">
        <v>41</v>
      </c>
      <c r="C108" t="s">
        <v>142</v>
      </c>
      <c r="D108" t="s">
        <v>145</v>
      </c>
      <c r="E108" t="s">
        <v>176</v>
      </c>
      <c r="F108">
        <v>13665.5</v>
      </c>
      <c r="G108">
        <f>VLOOKUP(E108,Sheet2!$A$1:$B$201,2,0)</f>
        <v>12942.736614383</v>
      </c>
      <c r="H108" s="1">
        <f t="shared" si="1"/>
        <v>5.584316571920403E-2</v>
      </c>
    </row>
    <row r="109" spans="1:8" x14ac:dyDescent="0.25">
      <c r="A109" t="s">
        <v>0</v>
      </c>
      <c r="B109" t="s">
        <v>41</v>
      </c>
      <c r="C109" t="s">
        <v>142</v>
      </c>
      <c r="D109" t="s">
        <v>145</v>
      </c>
      <c r="E109" t="s">
        <v>146</v>
      </c>
      <c r="F109">
        <v>742.4</v>
      </c>
      <c r="G109">
        <f>VLOOKUP(E109,Sheet2!$A$1:$B$201,2,0)</f>
        <v>723.22895663200006</v>
      </c>
      <c r="H109" s="1">
        <f t="shared" si="1"/>
        <v>2.6507571623345137E-2</v>
      </c>
    </row>
    <row r="110" spans="1:8" x14ac:dyDescent="0.25">
      <c r="A110" t="s">
        <v>0</v>
      </c>
      <c r="B110" t="s">
        <v>41</v>
      </c>
      <c r="C110" t="s">
        <v>142</v>
      </c>
      <c r="D110" t="s">
        <v>145</v>
      </c>
      <c r="E110" t="s">
        <v>147</v>
      </c>
      <c r="F110">
        <v>651.9</v>
      </c>
      <c r="G110">
        <f>VLOOKUP(E110,Sheet2!$A$1:$B$201,2,0)</f>
        <v>637.73890973999994</v>
      </c>
      <c r="H110" s="1">
        <f t="shared" si="1"/>
        <v>2.2205153306034564E-2</v>
      </c>
    </row>
    <row r="111" spans="1:8" x14ac:dyDescent="0.25">
      <c r="A111" t="s">
        <v>0</v>
      </c>
      <c r="B111" t="s">
        <v>42</v>
      </c>
      <c r="C111" t="s">
        <v>142</v>
      </c>
      <c r="D111" t="s">
        <v>145</v>
      </c>
      <c r="E111" t="s">
        <v>146</v>
      </c>
      <c r="F111">
        <v>742.69999999999993</v>
      </c>
      <c r="G111">
        <f>VLOOKUP(E111,Sheet2!$A$1:$B$201,2,0)</f>
        <v>723.22895663200006</v>
      </c>
      <c r="H111" s="1">
        <f t="shared" si="1"/>
        <v>2.6922378023516144E-2</v>
      </c>
    </row>
    <row r="112" spans="1:8" x14ac:dyDescent="0.25">
      <c r="A112" t="s">
        <v>144</v>
      </c>
      <c r="B112" t="s">
        <v>42</v>
      </c>
      <c r="C112" t="s">
        <v>142</v>
      </c>
      <c r="D112" t="s">
        <v>145</v>
      </c>
      <c r="E112" t="s">
        <v>146</v>
      </c>
      <c r="F112">
        <v>748.3</v>
      </c>
      <c r="G112">
        <f>VLOOKUP(E112,Sheet2!$A$1:$B$201,2,0)</f>
        <v>723.22895663200006</v>
      </c>
      <c r="H112" s="1">
        <f t="shared" si="1"/>
        <v>3.466543082670951E-2</v>
      </c>
    </row>
    <row r="113" spans="1:8" x14ac:dyDescent="0.25">
      <c r="A113" t="s">
        <v>0</v>
      </c>
      <c r="B113" t="s">
        <v>42</v>
      </c>
      <c r="C113" t="s">
        <v>142</v>
      </c>
      <c r="D113" t="s">
        <v>145</v>
      </c>
      <c r="E113" t="s">
        <v>147</v>
      </c>
      <c r="F113">
        <v>652.09999999999991</v>
      </c>
      <c r="G113">
        <f>VLOOKUP(E113,Sheet2!$A$1:$B$201,2,0)</f>
        <v>637.73890973999994</v>
      </c>
      <c r="H113" s="1">
        <f t="shared" si="1"/>
        <v>2.2518761268392497E-2</v>
      </c>
    </row>
    <row r="114" spans="1:8" x14ac:dyDescent="0.25">
      <c r="A114" t="s">
        <v>1</v>
      </c>
      <c r="B114" t="s">
        <v>43</v>
      </c>
      <c r="C114" t="s">
        <v>142</v>
      </c>
      <c r="D114" t="s">
        <v>145</v>
      </c>
      <c r="E114" t="s">
        <v>147</v>
      </c>
      <c r="F114">
        <v>650.40000000000009</v>
      </c>
      <c r="G114">
        <f>VLOOKUP(E114,Sheet2!$A$1:$B$201,2,0)</f>
        <v>637.73890973999994</v>
      </c>
      <c r="H114" s="1">
        <f t="shared" si="1"/>
        <v>1.9853093588349434E-2</v>
      </c>
    </row>
    <row r="115" spans="1:8" x14ac:dyDescent="0.25">
      <c r="A115" t="s">
        <v>0</v>
      </c>
      <c r="B115" t="s">
        <v>43</v>
      </c>
      <c r="C115" t="s">
        <v>142</v>
      </c>
      <c r="D115" t="s">
        <v>145</v>
      </c>
      <c r="E115" t="s">
        <v>147</v>
      </c>
      <c r="F115">
        <v>652</v>
      </c>
      <c r="G115">
        <f>VLOOKUP(E115,Sheet2!$A$1:$B$201,2,0)</f>
        <v>637.73890973999994</v>
      </c>
      <c r="H115" s="1">
        <f t="shared" si="1"/>
        <v>2.2361957287213619E-2</v>
      </c>
    </row>
    <row r="116" spans="1:8" x14ac:dyDescent="0.25">
      <c r="A116" t="s">
        <v>144</v>
      </c>
      <c r="B116" t="s">
        <v>43</v>
      </c>
      <c r="C116" t="s">
        <v>142</v>
      </c>
      <c r="D116" t="s">
        <v>145</v>
      </c>
      <c r="E116" t="s">
        <v>147</v>
      </c>
      <c r="F116">
        <v>656.9</v>
      </c>
      <c r="G116">
        <f>VLOOKUP(E116,Sheet2!$A$1:$B$201,2,0)</f>
        <v>637.73890973999994</v>
      </c>
      <c r="H116" s="1">
        <f t="shared" si="1"/>
        <v>3.0045352364985588E-2</v>
      </c>
    </row>
    <row r="117" spans="1:8" x14ac:dyDescent="0.25">
      <c r="A117" t="s">
        <v>144</v>
      </c>
      <c r="B117" t="s">
        <v>44</v>
      </c>
      <c r="C117" t="s">
        <v>142</v>
      </c>
      <c r="D117" t="s">
        <v>145</v>
      </c>
      <c r="E117" t="s">
        <v>177</v>
      </c>
      <c r="F117">
        <v>21210.7</v>
      </c>
      <c r="G117">
        <f>VLOOKUP(E117,Sheet2!$A$1:$B$201,2,0)</f>
        <v>20024.24456721</v>
      </c>
      <c r="H117" s="1">
        <f t="shared" si="1"/>
        <v>5.9250945962417929E-2</v>
      </c>
    </row>
    <row r="118" spans="1:8" x14ac:dyDescent="0.25">
      <c r="A118" t="s">
        <v>0</v>
      </c>
      <c r="B118" t="s">
        <v>44</v>
      </c>
      <c r="C118" t="s">
        <v>142</v>
      </c>
      <c r="D118" t="s">
        <v>145</v>
      </c>
      <c r="E118" t="s">
        <v>146</v>
      </c>
      <c r="F118">
        <v>742.69999999999993</v>
      </c>
      <c r="G118">
        <f>VLOOKUP(E118,Sheet2!$A$1:$B$201,2,0)</f>
        <v>723.22895663200006</v>
      </c>
      <c r="H118" s="1">
        <f t="shared" si="1"/>
        <v>2.6922378023516144E-2</v>
      </c>
    </row>
    <row r="119" spans="1:8" x14ac:dyDescent="0.25">
      <c r="A119" t="s">
        <v>0</v>
      </c>
      <c r="B119" t="s">
        <v>44</v>
      </c>
      <c r="C119" t="s">
        <v>142</v>
      </c>
      <c r="D119" t="s">
        <v>145</v>
      </c>
      <c r="E119" t="s">
        <v>147</v>
      </c>
      <c r="F119">
        <v>652.09999999999991</v>
      </c>
      <c r="G119">
        <f>VLOOKUP(E119,Sheet2!$A$1:$B$201,2,0)</f>
        <v>637.73890973999994</v>
      </c>
      <c r="H119" s="1">
        <f t="shared" si="1"/>
        <v>2.2518761268392497E-2</v>
      </c>
    </row>
    <row r="120" spans="1:8" x14ac:dyDescent="0.25">
      <c r="A120" t="s">
        <v>144</v>
      </c>
      <c r="B120" t="s">
        <v>45</v>
      </c>
      <c r="C120" t="s">
        <v>142</v>
      </c>
      <c r="D120" t="s">
        <v>145</v>
      </c>
      <c r="E120" t="s">
        <v>178</v>
      </c>
      <c r="F120">
        <v>1621.1000000000001</v>
      </c>
      <c r="G120">
        <f>VLOOKUP(E120,Sheet2!$A$1:$B$201,2,0)</f>
        <v>1537.815101054</v>
      </c>
      <c r="H120" s="1">
        <f t="shared" si="1"/>
        <v>5.4157940632080959E-2</v>
      </c>
    </row>
    <row r="121" spans="1:8" x14ac:dyDescent="0.25">
      <c r="A121" t="s">
        <v>0</v>
      </c>
      <c r="B121" t="s">
        <v>45</v>
      </c>
      <c r="C121" t="s">
        <v>142</v>
      </c>
      <c r="D121" t="s">
        <v>145</v>
      </c>
      <c r="E121" t="s">
        <v>146</v>
      </c>
      <c r="F121">
        <v>742.6</v>
      </c>
      <c r="G121">
        <f>VLOOKUP(E121,Sheet2!$A$1:$B$201,2,0)</f>
        <v>723.22895663200006</v>
      </c>
      <c r="H121" s="1">
        <f t="shared" si="1"/>
        <v>2.6784109223459245E-2</v>
      </c>
    </row>
    <row r="122" spans="1:8" x14ac:dyDescent="0.25">
      <c r="A122" t="s">
        <v>0</v>
      </c>
      <c r="B122" t="s">
        <v>45</v>
      </c>
      <c r="C122" t="s">
        <v>142</v>
      </c>
      <c r="D122" t="s">
        <v>145</v>
      </c>
      <c r="E122" t="s">
        <v>147</v>
      </c>
      <c r="F122">
        <v>652</v>
      </c>
      <c r="G122">
        <f>VLOOKUP(E122,Sheet2!$A$1:$B$201,2,0)</f>
        <v>637.73890973999994</v>
      </c>
      <c r="H122" s="1">
        <f t="shared" si="1"/>
        <v>2.2361957287213619E-2</v>
      </c>
    </row>
    <row r="123" spans="1:8" x14ac:dyDescent="0.25">
      <c r="A123" t="s">
        <v>1</v>
      </c>
      <c r="B123" t="s">
        <v>46</v>
      </c>
      <c r="C123" t="s">
        <v>142</v>
      </c>
      <c r="D123" t="s">
        <v>145</v>
      </c>
      <c r="E123" t="s">
        <v>147</v>
      </c>
      <c r="F123">
        <v>650.6</v>
      </c>
      <c r="G123">
        <f>VLOOKUP(E123,Sheet2!$A$1:$B$201,2,0)</f>
        <v>637.73890973999994</v>
      </c>
      <c r="H123" s="1">
        <f t="shared" si="1"/>
        <v>2.0166701550707367E-2</v>
      </c>
    </row>
    <row r="124" spans="1:8" x14ac:dyDescent="0.25">
      <c r="A124" t="s">
        <v>0</v>
      </c>
      <c r="B124" t="s">
        <v>46</v>
      </c>
      <c r="C124" t="s">
        <v>142</v>
      </c>
      <c r="D124" t="s">
        <v>145</v>
      </c>
      <c r="E124" t="s">
        <v>147</v>
      </c>
      <c r="F124">
        <v>652.20000000000005</v>
      </c>
      <c r="G124">
        <f>VLOOKUP(E124,Sheet2!$A$1:$B$201,2,0)</f>
        <v>637.73890973999994</v>
      </c>
      <c r="H124" s="1">
        <f t="shared" si="1"/>
        <v>2.267556524957173E-2</v>
      </c>
    </row>
    <row r="125" spans="1:8" x14ac:dyDescent="0.25">
      <c r="A125" t="s">
        <v>144</v>
      </c>
      <c r="B125" t="s">
        <v>46</v>
      </c>
      <c r="C125" t="s">
        <v>142</v>
      </c>
      <c r="D125" t="s">
        <v>145</v>
      </c>
      <c r="E125" t="s">
        <v>147</v>
      </c>
      <c r="F125">
        <v>657.09999999999991</v>
      </c>
      <c r="G125">
        <f>VLOOKUP(E125,Sheet2!$A$1:$B$201,2,0)</f>
        <v>637.73890973999994</v>
      </c>
      <c r="H125" s="1">
        <f t="shared" si="1"/>
        <v>3.0358960327343521E-2</v>
      </c>
    </row>
    <row r="126" spans="1:8" x14ac:dyDescent="0.25">
      <c r="A126" t="s">
        <v>0</v>
      </c>
      <c r="B126" t="s">
        <v>47</v>
      </c>
      <c r="C126" t="s">
        <v>142</v>
      </c>
      <c r="D126" t="s">
        <v>145</v>
      </c>
      <c r="E126" t="s">
        <v>147</v>
      </c>
      <c r="F126">
        <v>652.09999999999991</v>
      </c>
      <c r="G126">
        <f>VLOOKUP(E126,Sheet2!$A$1:$B$201,2,0)</f>
        <v>637.73890973999994</v>
      </c>
      <c r="H126" s="1">
        <f t="shared" si="1"/>
        <v>2.2518761268392497E-2</v>
      </c>
    </row>
    <row r="127" spans="1:8" x14ac:dyDescent="0.25">
      <c r="A127" t="s">
        <v>144</v>
      </c>
      <c r="B127" t="s">
        <v>47</v>
      </c>
      <c r="C127" t="s">
        <v>142</v>
      </c>
      <c r="D127" t="s">
        <v>145</v>
      </c>
      <c r="E127" t="s">
        <v>147</v>
      </c>
      <c r="F127">
        <v>657</v>
      </c>
      <c r="G127">
        <f>VLOOKUP(E127,Sheet2!$A$1:$B$201,2,0)</f>
        <v>637.73890973999994</v>
      </c>
      <c r="H127" s="1">
        <f t="shared" si="1"/>
        <v>3.0202156346164643E-2</v>
      </c>
    </row>
    <row r="128" spans="1:8" x14ac:dyDescent="0.25">
      <c r="A128" t="s">
        <v>0</v>
      </c>
      <c r="B128" t="s">
        <v>47</v>
      </c>
      <c r="C128" t="s">
        <v>142</v>
      </c>
      <c r="D128" t="s">
        <v>145</v>
      </c>
      <c r="E128" t="s">
        <v>146</v>
      </c>
      <c r="F128">
        <v>742.5</v>
      </c>
      <c r="G128">
        <f>VLOOKUP(E128,Sheet2!$A$1:$B$201,2,0)</f>
        <v>723.22895663200006</v>
      </c>
      <c r="H128" s="1">
        <f t="shared" si="1"/>
        <v>2.6645840423402189E-2</v>
      </c>
    </row>
    <row r="129" spans="1:8" x14ac:dyDescent="0.25">
      <c r="A129" t="s">
        <v>144</v>
      </c>
      <c r="B129" t="s">
        <v>48</v>
      </c>
      <c r="C129" t="s">
        <v>142</v>
      </c>
      <c r="D129" t="s">
        <v>145</v>
      </c>
      <c r="E129" t="s">
        <v>167</v>
      </c>
      <c r="F129">
        <v>469260</v>
      </c>
      <c r="G129">
        <f>VLOOKUP(E129,Sheet2!$A$1:$B$201,2,0)</f>
        <v>418329.30201603705</v>
      </c>
      <c r="H129" s="1">
        <f t="shared" si="1"/>
        <v>0.1217478616451555</v>
      </c>
    </row>
    <row r="130" spans="1:8" x14ac:dyDescent="0.25">
      <c r="A130" t="s">
        <v>0</v>
      </c>
      <c r="B130" t="s">
        <v>48</v>
      </c>
      <c r="C130" t="s">
        <v>142</v>
      </c>
      <c r="D130" t="s">
        <v>145</v>
      </c>
      <c r="E130" t="s">
        <v>146</v>
      </c>
      <c r="F130">
        <v>742.6</v>
      </c>
      <c r="G130">
        <f>VLOOKUP(E130,Sheet2!$A$1:$B$201,2,0)</f>
        <v>723.22895663200006</v>
      </c>
      <c r="H130" s="1">
        <f t="shared" si="1"/>
        <v>2.6784109223459245E-2</v>
      </c>
    </row>
    <row r="131" spans="1:8" x14ac:dyDescent="0.25">
      <c r="A131" t="s">
        <v>0</v>
      </c>
      <c r="B131" t="s">
        <v>48</v>
      </c>
      <c r="C131" t="s">
        <v>142</v>
      </c>
      <c r="D131" t="s">
        <v>145</v>
      </c>
      <c r="E131" t="s">
        <v>147</v>
      </c>
      <c r="F131">
        <v>652</v>
      </c>
      <c r="G131">
        <f>VLOOKUP(E131,Sheet2!$A$1:$B$201,2,0)</f>
        <v>637.73890973999994</v>
      </c>
      <c r="H131" s="1">
        <f t="shared" ref="H131:H194" si="2">(F131-G131)/G131</f>
        <v>2.2361957287213619E-2</v>
      </c>
    </row>
    <row r="132" spans="1:8" x14ac:dyDescent="0.25">
      <c r="A132" t="s">
        <v>144</v>
      </c>
      <c r="B132" t="s">
        <v>49</v>
      </c>
      <c r="C132" t="s">
        <v>142</v>
      </c>
      <c r="D132" t="s">
        <v>145</v>
      </c>
      <c r="E132" t="s">
        <v>179</v>
      </c>
      <c r="F132">
        <v>38548.6</v>
      </c>
      <c r="G132">
        <f>VLOOKUP(E132,Sheet2!$A$1:$B$201,2,0)</f>
        <v>34850.540577139996</v>
      </c>
      <c r="H132" s="1">
        <f t="shared" si="2"/>
        <v>0.1061119673215549</v>
      </c>
    </row>
    <row r="133" spans="1:8" x14ac:dyDescent="0.25">
      <c r="A133" t="s">
        <v>0</v>
      </c>
      <c r="B133" t="s">
        <v>49</v>
      </c>
      <c r="C133" t="s">
        <v>142</v>
      </c>
      <c r="D133" t="s">
        <v>145</v>
      </c>
      <c r="E133" t="s">
        <v>146</v>
      </c>
      <c r="F133">
        <v>742.6</v>
      </c>
      <c r="G133">
        <f>VLOOKUP(E133,Sheet2!$A$1:$B$201,2,0)</f>
        <v>723.22895663200006</v>
      </c>
      <c r="H133" s="1">
        <f t="shared" si="2"/>
        <v>2.6784109223459245E-2</v>
      </c>
    </row>
    <row r="134" spans="1:8" x14ac:dyDescent="0.25">
      <c r="A134" t="s">
        <v>0</v>
      </c>
      <c r="B134" t="s">
        <v>49</v>
      </c>
      <c r="C134" t="s">
        <v>142</v>
      </c>
      <c r="D134" t="s">
        <v>145</v>
      </c>
      <c r="E134" t="s">
        <v>147</v>
      </c>
      <c r="F134">
        <v>651.9</v>
      </c>
      <c r="G134">
        <f>VLOOKUP(E134,Sheet2!$A$1:$B$201,2,0)</f>
        <v>637.73890973999994</v>
      </c>
      <c r="H134" s="1">
        <f t="shared" si="2"/>
        <v>2.2205153306034564E-2</v>
      </c>
    </row>
    <row r="135" spans="1:8" x14ac:dyDescent="0.25">
      <c r="A135" t="s">
        <v>144</v>
      </c>
      <c r="B135" t="s">
        <v>50</v>
      </c>
      <c r="C135" t="s">
        <v>142</v>
      </c>
      <c r="D135" t="s">
        <v>145</v>
      </c>
      <c r="E135" t="s">
        <v>180</v>
      </c>
      <c r="F135">
        <v>2000.1</v>
      </c>
      <c r="G135">
        <f>VLOOKUP(E135,Sheet2!$A$1:$B$201,2,0)</f>
        <v>1870.9370560939999</v>
      </c>
      <c r="H135" s="1">
        <f t="shared" si="2"/>
        <v>6.9036498841739E-2</v>
      </c>
    </row>
    <row r="136" spans="1:8" x14ac:dyDescent="0.25">
      <c r="A136" t="s">
        <v>0</v>
      </c>
      <c r="B136" t="s">
        <v>50</v>
      </c>
      <c r="C136" t="s">
        <v>142</v>
      </c>
      <c r="D136" t="s">
        <v>145</v>
      </c>
      <c r="E136" t="s">
        <v>146</v>
      </c>
      <c r="F136">
        <v>742.5</v>
      </c>
      <c r="G136">
        <f>VLOOKUP(E136,Sheet2!$A$1:$B$201,2,0)</f>
        <v>723.22895663200006</v>
      </c>
      <c r="H136" s="1">
        <f t="shared" si="2"/>
        <v>2.6645840423402189E-2</v>
      </c>
    </row>
    <row r="137" spans="1:8" x14ac:dyDescent="0.25">
      <c r="A137" t="s">
        <v>0</v>
      </c>
      <c r="B137" t="s">
        <v>50</v>
      </c>
      <c r="C137" t="s">
        <v>142</v>
      </c>
      <c r="D137" t="s">
        <v>145</v>
      </c>
      <c r="E137" t="s">
        <v>147</v>
      </c>
      <c r="F137">
        <v>651.9</v>
      </c>
      <c r="G137">
        <f>VLOOKUP(E137,Sheet2!$A$1:$B$201,2,0)</f>
        <v>637.73890973999994</v>
      </c>
      <c r="H137" s="1">
        <f t="shared" si="2"/>
        <v>2.2205153306034564E-2</v>
      </c>
    </row>
    <row r="138" spans="1:8" x14ac:dyDescent="0.25">
      <c r="A138" t="s">
        <v>1</v>
      </c>
      <c r="B138" t="s">
        <v>51</v>
      </c>
      <c r="C138" t="s">
        <v>142</v>
      </c>
      <c r="D138" t="s">
        <v>145</v>
      </c>
      <c r="E138" t="s">
        <v>147</v>
      </c>
      <c r="F138">
        <v>650.19999999999993</v>
      </c>
      <c r="G138">
        <f>VLOOKUP(E138,Sheet2!$A$1:$B$201,2,0)</f>
        <v>637.73890973999994</v>
      </c>
      <c r="H138" s="1">
        <f t="shared" si="2"/>
        <v>1.9539485625991143E-2</v>
      </c>
    </row>
    <row r="139" spans="1:8" x14ac:dyDescent="0.25">
      <c r="A139" t="s">
        <v>0</v>
      </c>
      <c r="B139" t="s">
        <v>51</v>
      </c>
      <c r="C139" t="s">
        <v>142</v>
      </c>
      <c r="D139" t="s">
        <v>145</v>
      </c>
      <c r="E139" t="s">
        <v>147</v>
      </c>
      <c r="F139">
        <v>651.80000000000007</v>
      </c>
      <c r="G139">
        <f>VLOOKUP(E139,Sheet2!$A$1:$B$201,2,0)</f>
        <v>637.73890973999994</v>
      </c>
      <c r="H139" s="1">
        <f t="shared" si="2"/>
        <v>2.2048349324855686E-2</v>
      </c>
    </row>
    <row r="140" spans="1:8" x14ac:dyDescent="0.25">
      <c r="A140" t="s">
        <v>144</v>
      </c>
      <c r="B140" t="s">
        <v>51</v>
      </c>
      <c r="C140" t="s">
        <v>142</v>
      </c>
      <c r="D140" t="s">
        <v>145</v>
      </c>
      <c r="E140" t="s">
        <v>147</v>
      </c>
      <c r="F140">
        <v>656.7</v>
      </c>
      <c r="G140">
        <f>VLOOKUP(E140,Sheet2!$A$1:$B$201,2,0)</f>
        <v>637.73890973999994</v>
      </c>
      <c r="H140" s="1">
        <f t="shared" si="2"/>
        <v>2.9731744402627654E-2</v>
      </c>
    </row>
    <row r="141" spans="1:8" x14ac:dyDescent="0.25">
      <c r="A141" t="s">
        <v>144</v>
      </c>
      <c r="B141" t="s">
        <v>52</v>
      </c>
      <c r="C141" t="s">
        <v>142</v>
      </c>
      <c r="D141" t="s">
        <v>145</v>
      </c>
      <c r="E141" t="s">
        <v>181</v>
      </c>
      <c r="F141">
        <v>3613</v>
      </c>
      <c r="G141">
        <f>VLOOKUP(E141,Sheet2!$A$1:$B$201,2,0)</f>
        <v>3512.945460591</v>
      </c>
      <c r="H141" s="1">
        <f t="shared" si="2"/>
        <v>2.8481666035363756E-2</v>
      </c>
    </row>
    <row r="142" spans="1:8" x14ac:dyDescent="0.25">
      <c r="A142" t="s">
        <v>0</v>
      </c>
      <c r="B142" t="s">
        <v>52</v>
      </c>
      <c r="C142" t="s">
        <v>142</v>
      </c>
      <c r="D142" t="s">
        <v>145</v>
      </c>
      <c r="E142" t="s">
        <v>146</v>
      </c>
      <c r="F142">
        <v>742.5</v>
      </c>
      <c r="G142">
        <f>VLOOKUP(E142,Sheet2!$A$1:$B$201,2,0)</f>
        <v>723.22895663200006</v>
      </c>
      <c r="H142" s="1">
        <f t="shared" si="2"/>
        <v>2.6645840423402189E-2</v>
      </c>
    </row>
    <row r="143" spans="1:8" x14ac:dyDescent="0.25">
      <c r="A143" t="s">
        <v>0</v>
      </c>
      <c r="B143" t="s">
        <v>52</v>
      </c>
      <c r="C143" t="s">
        <v>142</v>
      </c>
      <c r="D143" t="s">
        <v>145</v>
      </c>
      <c r="E143" t="s">
        <v>147</v>
      </c>
      <c r="F143">
        <v>652</v>
      </c>
      <c r="G143">
        <f>VLOOKUP(E143,Sheet2!$A$1:$B$201,2,0)</f>
        <v>637.73890973999994</v>
      </c>
      <c r="H143" s="1">
        <f t="shared" si="2"/>
        <v>2.2361957287213619E-2</v>
      </c>
    </row>
    <row r="144" spans="1:8" x14ac:dyDescent="0.25">
      <c r="A144" t="s">
        <v>0</v>
      </c>
      <c r="B144" t="s">
        <v>53</v>
      </c>
      <c r="C144" t="s">
        <v>142</v>
      </c>
      <c r="D144" t="s">
        <v>145</v>
      </c>
      <c r="E144" t="s">
        <v>157</v>
      </c>
      <c r="F144">
        <v>583.6</v>
      </c>
      <c r="G144">
        <f>VLOOKUP(E144,Sheet2!$A$1:$B$201,2,0)</f>
        <v>569.84655809000003</v>
      </c>
      <c r="H144" s="1">
        <f t="shared" si="2"/>
        <v>2.4135342601872504E-2</v>
      </c>
    </row>
    <row r="145" spans="1:8" x14ac:dyDescent="0.25">
      <c r="A145" t="s">
        <v>144</v>
      </c>
      <c r="B145" t="s">
        <v>53</v>
      </c>
      <c r="C145" t="s">
        <v>142</v>
      </c>
      <c r="D145" t="s">
        <v>145</v>
      </c>
      <c r="E145" t="s">
        <v>157</v>
      </c>
      <c r="F145">
        <v>588</v>
      </c>
      <c r="G145">
        <f>VLOOKUP(E145,Sheet2!$A$1:$B$201,2,0)</f>
        <v>569.84655809000003</v>
      </c>
      <c r="H145" s="1">
        <f t="shared" si="2"/>
        <v>3.1856719413812559E-2</v>
      </c>
    </row>
    <row r="146" spans="1:8" x14ac:dyDescent="0.25">
      <c r="A146" t="s">
        <v>0</v>
      </c>
      <c r="B146" t="s">
        <v>53</v>
      </c>
      <c r="C146" t="s">
        <v>142</v>
      </c>
      <c r="D146" t="s">
        <v>145</v>
      </c>
      <c r="E146" t="s">
        <v>146</v>
      </c>
      <c r="F146">
        <v>742.2</v>
      </c>
      <c r="G146">
        <f>VLOOKUP(E146,Sheet2!$A$1:$B$201,2,0)</f>
        <v>723.22895663200006</v>
      </c>
      <c r="H146" s="1">
        <f t="shared" si="2"/>
        <v>2.6231034023231181E-2</v>
      </c>
    </row>
    <row r="147" spans="1:8" x14ac:dyDescent="0.25">
      <c r="A147" t="s">
        <v>0</v>
      </c>
      <c r="B147" t="s">
        <v>54</v>
      </c>
      <c r="C147" t="s">
        <v>142</v>
      </c>
      <c r="D147" t="s">
        <v>145</v>
      </c>
      <c r="E147" t="s">
        <v>147</v>
      </c>
      <c r="F147">
        <v>651.9</v>
      </c>
      <c r="G147">
        <f>VLOOKUP(E147,Sheet2!$A$1:$B$201,2,0)</f>
        <v>637.73890973999994</v>
      </c>
      <c r="H147" s="1">
        <f t="shared" si="2"/>
        <v>2.2205153306034564E-2</v>
      </c>
    </row>
    <row r="148" spans="1:8" x14ac:dyDescent="0.25">
      <c r="A148" t="s">
        <v>144</v>
      </c>
      <c r="B148" t="s">
        <v>54</v>
      </c>
      <c r="C148" t="s">
        <v>142</v>
      </c>
      <c r="D148" t="s">
        <v>145</v>
      </c>
      <c r="E148" t="s">
        <v>147</v>
      </c>
      <c r="F148">
        <v>656.80000000000007</v>
      </c>
      <c r="G148">
        <f>VLOOKUP(E148,Sheet2!$A$1:$B$201,2,0)</f>
        <v>637.73890973999994</v>
      </c>
      <c r="H148" s="1">
        <f t="shared" si="2"/>
        <v>2.988854838380671E-2</v>
      </c>
    </row>
    <row r="149" spans="1:8" x14ac:dyDescent="0.25">
      <c r="A149" t="s">
        <v>0</v>
      </c>
      <c r="B149" t="s">
        <v>54</v>
      </c>
      <c r="C149" t="s">
        <v>142</v>
      </c>
      <c r="D149" t="s">
        <v>145</v>
      </c>
      <c r="E149" t="s">
        <v>146</v>
      </c>
      <c r="F149">
        <v>742.2</v>
      </c>
      <c r="G149">
        <f>VLOOKUP(E149,Sheet2!$A$1:$B$201,2,0)</f>
        <v>723.22895663200006</v>
      </c>
      <c r="H149" s="1">
        <f t="shared" si="2"/>
        <v>2.6231034023231181E-2</v>
      </c>
    </row>
    <row r="150" spans="1:8" x14ac:dyDescent="0.25">
      <c r="A150" t="s">
        <v>144</v>
      </c>
      <c r="B150" t="s">
        <v>55</v>
      </c>
      <c r="C150" t="s">
        <v>142</v>
      </c>
      <c r="D150" t="s">
        <v>145</v>
      </c>
      <c r="E150" t="s">
        <v>182</v>
      </c>
      <c r="F150">
        <v>2093.8000000000002</v>
      </c>
      <c r="G150">
        <f>VLOOKUP(E150,Sheet2!$A$1:$B$201,2,0)</f>
        <v>1954.5050172820002</v>
      </c>
      <c r="H150" s="1">
        <f t="shared" si="2"/>
        <v>7.1268674926047659E-2</v>
      </c>
    </row>
    <row r="151" spans="1:8" x14ac:dyDescent="0.25">
      <c r="A151" t="s">
        <v>0</v>
      </c>
      <c r="B151" t="s">
        <v>55</v>
      </c>
      <c r="C151" t="s">
        <v>142</v>
      </c>
      <c r="D151" t="s">
        <v>145</v>
      </c>
      <c r="E151" t="s">
        <v>146</v>
      </c>
      <c r="F151">
        <v>742.2</v>
      </c>
      <c r="G151">
        <f>VLOOKUP(E151,Sheet2!$A$1:$B$201,2,0)</f>
        <v>723.22895663200006</v>
      </c>
      <c r="H151" s="1">
        <f t="shared" si="2"/>
        <v>2.6231034023231181E-2</v>
      </c>
    </row>
    <row r="152" spans="1:8" x14ac:dyDescent="0.25">
      <c r="A152" t="s">
        <v>0</v>
      </c>
      <c r="B152" t="s">
        <v>55</v>
      </c>
      <c r="C152" t="s">
        <v>142</v>
      </c>
      <c r="D152" t="s">
        <v>145</v>
      </c>
      <c r="E152" t="s">
        <v>147</v>
      </c>
      <c r="F152">
        <v>652</v>
      </c>
      <c r="G152">
        <f>VLOOKUP(E152,Sheet2!$A$1:$B$201,2,0)</f>
        <v>637.73890973999994</v>
      </c>
      <c r="H152" s="1">
        <f t="shared" si="2"/>
        <v>2.2361957287213619E-2</v>
      </c>
    </row>
    <row r="153" spans="1:8" x14ac:dyDescent="0.25">
      <c r="A153" t="s">
        <v>144</v>
      </c>
      <c r="B153" t="s">
        <v>56</v>
      </c>
      <c r="C153" t="s">
        <v>142</v>
      </c>
      <c r="D153" t="s">
        <v>145</v>
      </c>
      <c r="E153" t="s">
        <v>183</v>
      </c>
      <c r="F153">
        <v>5810.5</v>
      </c>
      <c r="G153">
        <f>VLOOKUP(E153,Sheet2!$A$1:$B$201,2,0)</f>
        <v>5414.7413447769995</v>
      </c>
      <c r="H153" s="1">
        <f t="shared" si="2"/>
        <v>7.30891154394189E-2</v>
      </c>
    </row>
    <row r="154" spans="1:8" x14ac:dyDescent="0.25">
      <c r="A154" t="s">
        <v>0</v>
      </c>
      <c r="B154" t="s">
        <v>56</v>
      </c>
      <c r="C154" t="s">
        <v>142</v>
      </c>
      <c r="D154" t="s">
        <v>145</v>
      </c>
      <c r="E154" t="s">
        <v>146</v>
      </c>
      <c r="F154">
        <v>742.2</v>
      </c>
      <c r="G154">
        <f>VLOOKUP(E154,Sheet2!$A$1:$B$201,2,0)</f>
        <v>723.22895663200006</v>
      </c>
      <c r="H154" s="1">
        <f t="shared" si="2"/>
        <v>2.6231034023231181E-2</v>
      </c>
    </row>
    <row r="155" spans="1:8" x14ac:dyDescent="0.25">
      <c r="A155" t="s">
        <v>0</v>
      </c>
      <c r="B155" t="s">
        <v>56</v>
      </c>
      <c r="C155" t="s">
        <v>142</v>
      </c>
      <c r="D155" t="s">
        <v>145</v>
      </c>
      <c r="E155" t="s">
        <v>147</v>
      </c>
      <c r="F155">
        <v>651.9</v>
      </c>
      <c r="G155">
        <f>VLOOKUP(E155,Sheet2!$A$1:$B$201,2,0)</f>
        <v>637.73890973999994</v>
      </c>
      <c r="H155" s="1">
        <f t="shared" si="2"/>
        <v>2.2205153306034564E-2</v>
      </c>
    </row>
    <row r="156" spans="1:8" x14ac:dyDescent="0.25">
      <c r="A156" t="s">
        <v>144</v>
      </c>
      <c r="B156" t="s">
        <v>57</v>
      </c>
      <c r="C156" t="s">
        <v>142</v>
      </c>
      <c r="D156" t="s">
        <v>145</v>
      </c>
      <c r="E156" t="s">
        <v>167</v>
      </c>
      <c r="F156">
        <v>469130</v>
      </c>
      <c r="G156">
        <f>VLOOKUP(E156,Sheet2!$A$1:$B$201,2,0)</f>
        <v>418329.30201603705</v>
      </c>
      <c r="H156" s="1">
        <f t="shared" si="2"/>
        <v>0.12143710167836977</v>
      </c>
    </row>
    <row r="157" spans="1:8" x14ac:dyDescent="0.25">
      <c r="A157" t="s">
        <v>0</v>
      </c>
      <c r="B157" t="s">
        <v>57</v>
      </c>
      <c r="C157" t="s">
        <v>142</v>
      </c>
      <c r="D157" t="s">
        <v>145</v>
      </c>
      <c r="E157" t="s">
        <v>146</v>
      </c>
      <c r="F157">
        <v>742.4</v>
      </c>
      <c r="G157">
        <f>VLOOKUP(E157,Sheet2!$A$1:$B$201,2,0)</f>
        <v>723.22895663200006</v>
      </c>
      <c r="H157" s="1">
        <f t="shared" si="2"/>
        <v>2.6507571623345137E-2</v>
      </c>
    </row>
    <row r="158" spans="1:8" x14ac:dyDescent="0.25">
      <c r="A158" t="s">
        <v>0</v>
      </c>
      <c r="B158" t="s">
        <v>57</v>
      </c>
      <c r="C158" t="s">
        <v>142</v>
      </c>
      <c r="D158" t="s">
        <v>145</v>
      </c>
      <c r="E158" t="s">
        <v>147</v>
      </c>
      <c r="F158">
        <v>652.09999999999991</v>
      </c>
      <c r="G158">
        <f>VLOOKUP(E158,Sheet2!$A$1:$B$201,2,0)</f>
        <v>637.73890973999994</v>
      </c>
      <c r="H158" s="1">
        <f t="shared" si="2"/>
        <v>2.2518761268392497E-2</v>
      </c>
    </row>
    <row r="159" spans="1:8" x14ac:dyDescent="0.25">
      <c r="A159" t="s">
        <v>144</v>
      </c>
      <c r="B159" t="s">
        <v>58</v>
      </c>
      <c r="C159" t="s">
        <v>142</v>
      </c>
      <c r="D159" t="s">
        <v>145</v>
      </c>
      <c r="E159" t="s">
        <v>184</v>
      </c>
      <c r="F159">
        <v>158040</v>
      </c>
      <c r="G159">
        <f>VLOOKUP(E159,Sheet2!$A$1:$B$201,2,0)</f>
        <v>151348.23747918301</v>
      </c>
      <c r="H159" s="1">
        <f t="shared" si="2"/>
        <v>4.4214340598035716E-2</v>
      </c>
    </row>
    <row r="160" spans="1:8" x14ac:dyDescent="0.25">
      <c r="A160" t="s">
        <v>0</v>
      </c>
      <c r="B160" t="s">
        <v>58</v>
      </c>
      <c r="C160" t="s">
        <v>142</v>
      </c>
      <c r="D160" t="s">
        <v>145</v>
      </c>
      <c r="E160" t="s">
        <v>146</v>
      </c>
      <c r="F160">
        <v>742.09999999999991</v>
      </c>
      <c r="G160">
        <f>VLOOKUP(E160,Sheet2!$A$1:$B$201,2,0)</f>
        <v>723.22895663200006</v>
      </c>
      <c r="H160" s="1">
        <f t="shared" si="2"/>
        <v>2.6092765223173969E-2</v>
      </c>
    </row>
    <row r="161" spans="1:8" x14ac:dyDescent="0.25">
      <c r="A161" t="s">
        <v>0</v>
      </c>
      <c r="B161" t="s">
        <v>58</v>
      </c>
      <c r="C161" t="s">
        <v>142</v>
      </c>
      <c r="D161" t="s">
        <v>145</v>
      </c>
      <c r="E161" t="s">
        <v>147</v>
      </c>
      <c r="F161">
        <v>651.9</v>
      </c>
      <c r="G161">
        <f>VLOOKUP(E161,Sheet2!$A$1:$B$201,2,0)</f>
        <v>637.73890973999994</v>
      </c>
      <c r="H161" s="1">
        <f t="shared" si="2"/>
        <v>2.2205153306034564E-2</v>
      </c>
    </row>
    <row r="162" spans="1:8" x14ac:dyDescent="0.25">
      <c r="A162" t="s">
        <v>144</v>
      </c>
      <c r="B162" t="s">
        <v>59</v>
      </c>
      <c r="C162" t="s">
        <v>142</v>
      </c>
      <c r="D162" t="s">
        <v>145</v>
      </c>
      <c r="E162" t="s">
        <v>185</v>
      </c>
      <c r="F162">
        <v>51926.6</v>
      </c>
      <c r="G162">
        <f>VLOOKUP(E162,Sheet2!$A$1:$B$201,2,0)</f>
        <v>48490.632561118</v>
      </c>
      <c r="H162" s="1">
        <f t="shared" si="2"/>
        <v>7.085837526559953E-2</v>
      </c>
    </row>
    <row r="163" spans="1:8" x14ac:dyDescent="0.25">
      <c r="A163" t="s">
        <v>0</v>
      </c>
      <c r="B163" t="s">
        <v>59</v>
      </c>
      <c r="C163" t="s">
        <v>142</v>
      </c>
      <c r="D163" t="s">
        <v>145</v>
      </c>
      <c r="E163" t="s">
        <v>146</v>
      </c>
      <c r="F163">
        <v>742.30000000000007</v>
      </c>
      <c r="G163">
        <f>VLOOKUP(E163,Sheet2!$A$1:$B$201,2,0)</f>
        <v>723.22895663200006</v>
      </c>
      <c r="H163" s="1">
        <f t="shared" si="2"/>
        <v>2.6369302823288237E-2</v>
      </c>
    </row>
    <row r="164" spans="1:8" x14ac:dyDescent="0.25">
      <c r="A164" t="s">
        <v>0</v>
      </c>
      <c r="B164" t="s">
        <v>59</v>
      </c>
      <c r="C164" t="s">
        <v>142</v>
      </c>
      <c r="D164" t="s">
        <v>145</v>
      </c>
      <c r="E164" t="s">
        <v>147</v>
      </c>
      <c r="F164">
        <v>652.09999999999991</v>
      </c>
      <c r="G164">
        <f>VLOOKUP(E164,Sheet2!$A$1:$B$201,2,0)</f>
        <v>637.73890973999994</v>
      </c>
      <c r="H164" s="1">
        <f t="shared" si="2"/>
        <v>2.2518761268392497E-2</v>
      </c>
    </row>
    <row r="165" spans="1:8" x14ac:dyDescent="0.25">
      <c r="A165" t="s">
        <v>144</v>
      </c>
      <c r="B165" t="s">
        <v>60</v>
      </c>
      <c r="C165" t="s">
        <v>142</v>
      </c>
      <c r="D165" t="s">
        <v>145</v>
      </c>
      <c r="E165" t="s">
        <v>186</v>
      </c>
      <c r="F165">
        <v>18084.8</v>
      </c>
      <c r="G165">
        <f>VLOOKUP(E165,Sheet2!$A$1:$B$201,2,0)</f>
        <v>17366.346817138998</v>
      </c>
      <c r="H165" s="1">
        <f t="shared" si="2"/>
        <v>4.1370426977304975E-2</v>
      </c>
    </row>
    <row r="166" spans="1:8" x14ac:dyDescent="0.25">
      <c r="A166" t="s">
        <v>0</v>
      </c>
      <c r="B166" t="s">
        <v>60</v>
      </c>
      <c r="C166" t="s">
        <v>142</v>
      </c>
      <c r="D166" t="s">
        <v>145</v>
      </c>
      <c r="E166" t="s">
        <v>146</v>
      </c>
      <c r="F166">
        <v>742</v>
      </c>
      <c r="G166">
        <f>VLOOKUP(E166,Sheet2!$A$1:$B$201,2,0)</f>
        <v>723.22895663200006</v>
      </c>
      <c r="H166" s="1">
        <f t="shared" si="2"/>
        <v>2.595449642311707E-2</v>
      </c>
    </row>
    <row r="167" spans="1:8" x14ac:dyDescent="0.25">
      <c r="A167" t="s">
        <v>0</v>
      </c>
      <c r="B167" t="s">
        <v>60</v>
      </c>
      <c r="C167" t="s">
        <v>142</v>
      </c>
      <c r="D167" t="s">
        <v>145</v>
      </c>
      <c r="E167" t="s">
        <v>147</v>
      </c>
      <c r="F167">
        <v>651.80000000000007</v>
      </c>
      <c r="G167">
        <f>VLOOKUP(E167,Sheet2!$A$1:$B$201,2,0)</f>
        <v>637.73890973999994</v>
      </c>
      <c r="H167" s="1">
        <f t="shared" si="2"/>
        <v>2.2048349324855686E-2</v>
      </c>
    </row>
    <row r="168" spans="1:8" x14ac:dyDescent="0.25">
      <c r="A168" t="s">
        <v>0</v>
      </c>
      <c r="B168" t="s">
        <v>61</v>
      </c>
      <c r="C168" t="s">
        <v>142</v>
      </c>
      <c r="D168" t="s">
        <v>145</v>
      </c>
      <c r="E168" t="s">
        <v>187</v>
      </c>
      <c r="F168">
        <v>5856</v>
      </c>
      <c r="G168">
        <f>VLOOKUP(E168,Sheet2!$A$1:$B$201,2,0)</f>
        <v>5676.9092510159999</v>
      </c>
      <c r="H168" s="1">
        <f t="shared" si="2"/>
        <v>3.1547227736985255E-2</v>
      </c>
    </row>
    <row r="169" spans="1:8" x14ac:dyDescent="0.25">
      <c r="A169" t="s">
        <v>144</v>
      </c>
      <c r="B169" t="s">
        <v>61</v>
      </c>
      <c r="C169" t="s">
        <v>142</v>
      </c>
      <c r="D169" t="s">
        <v>145</v>
      </c>
      <c r="E169" t="s">
        <v>187</v>
      </c>
      <c r="F169">
        <v>5899.9</v>
      </c>
      <c r="G169">
        <f>VLOOKUP(E169,Sheet2!$A$1:$B$201,2,0)</f>
        <v>5676.9092510159999</v>
      </c>
      <c r="H169" s="1">
        <f t="shared" si="2"/>
        <v>3.9280308901202002E-2</v>
      </c>
    </row>
    <row r="170" spans="1:8" x14ac:dyDescent="0.25">
      <c r="A170" t="s">
        <v>0</v>
      </c>
      <c r="B170" t="s">
        <v>61</v>
      </c>
      <c r="C170" t="s">
        <v>142</v>
      </c>
      <c r="D170" t="s">
        <v>145</v>
      </c>
      <c r="E170" t="s">
        <v>146</v>
      </c>
      <c r="F170">
        <v>742.30000000000007</v>
      </c>
      <c r="G170">
        <f>VLOOKUP(E170,Sheet2!$A$1:$B$201,2,0)</f>
        <v>723.22895663200006</v>
      </c>
      <c r="H170" s="1">
        <f t="shared" si="2"/>
        <v>2.6369302823288237E-2</v>
      </c>
    </row>
    <row r="171" spans="1:8" x14ac:dyDescent="0.25">
      <c r="A171" t="s">
        <v>0</v>
      </c>
      <c r="B171" t="s">
        <v>62</v>
      </c>
      <c r="C171" t="s">
        <v>142</v>
      </c>
      <c r="D171" t="s">
        <v>145</v>
      </c>
      <c r="E171" t="s">
        <v>188</v>
      </c>
      <c r="F171">
        <v>214140</v>
      </c>
      <c r="G171">
        <f>VLOOKUP(E171,Sheet2!$A$1:$B$201,2,0)</f>
        <v>206974.06850597399</v>
      </c>
      <c r="H171" s="1">
        <f t="shared" si="2"/>
        <v>3.4622363785727944E-2</v>
      </c>
    </row>
    <row r="172" spans="1:8" x14ac:dyDescent="0.25">
      <c r="A172" t="s">
        <v>144</v>
      </c>
      <c r="B172" t="s">
        <v>62</v>
      </c>
      <c r="C172" t="s">
        <v>142</v>
      </c>
      <c r="D172" t="s">
        <v>145</v>
      </c>
      <c r="E172" t="s">
        <v>188</v>
      </c>
      <c r="F172">
        <v>215740</v>
      </c>
      <c r="G172">
        <f>VLOOKUP(E172,Sheet2!$A$1:$B$201,2,0)</f>
        <v>206974.06850597399</v>
      </c>
      <c r="H172" s="1">
        <f t="shared" si="2"/>
        <v>4.2352800799163849E-2</v>
      </c>
    </row>
    <row r="173" spans="1:8" x14ac:dyDescent="0.25">
      <c r="A173" t="s">
        <v>0</v>
      </c>
      <c r="B173" t="s">
        <v>62</v>
      </c>
      <c r="C173" t="s">
        <v>142</v>
      </c>
      <c r="D173" t="s">
        <v>145</v>
      </c>
      <c r="E173" t="s">
        <v>146</v>
      </c>
      <c r="F173">
        <v>742.09999999999991</v>
      </c>
      <c r="G173">
        <f>VLOOKUP(E173,Sheet2!$A$1:$B$201,2,0)</f>
        <v>723.22895663200006</v>
      </c>
      <c r="H173" s="1">
        <f t="shared" si="2"/>
        <v>2.6092765223173969E-2</v>
      </c>
    </row>
    <row r="174" spans="1:8" x14ac:dyDescent="0.25">
      <c r="A174" t="s">
        <v>144</v>
      </c>
      <c r="B174" t="s">
        <v>63</v>
      </c>
      <c r="C174" t="s">
        <v>142</v>
      </c>
      <c r="D174" t="s">
        <v>145</v>
      </c>
      <c r="E174" t="s">
        <v>189</v>
      </c>
      <c r="F174">
        <v>85600</v>
      </c>
      <c r="G174">
        <f>VLOOKUP(E174,Sheet2!$A$1:$B$201,2,0)</f>
        <v>79052.361370819999</v>
      </c>
      <c r="H174" s="1">
        <f t="shared" si="2"/>
        <v>8.2826603982975783E-2</v>
      </c>
    </row>
    <row r="175" spans="1:8" x14ac:dyDescent="0.25">
      <c r="A175" t="s">
        <v>0</v>
      </c>
      <c r="B175" t="s">
        <v>63</v>
      </c>
      <c r="C175" t="s">
        <v>142</v>
      </c>
      <c r="D175" t="s">
        <v>145</v>
      </c>
      <c r="E175" t="s">
        <v>146</v>
      </c>
      <c r="F175">
        <v>742.09999999999991</v>
      </c>
      <c r="G175">
        <f>VLOOKUP(E175,Sheet2!$A$1:$B$201,2,0)</f>
        <v>723.22895663200006</v>
      </c>
      <c r="H175" s="1">
        <f t="shared" si="2"/>
        <v>2.6092765223173969E-2</v>
      </c>
    </row>
    <row r="176" spans="1:8" x14ac:dyDescent="0.25">
      <c r="A176" t="s">
        <v>0</v>
      </c>
      <c r="B176" t="s">
        <v>63</v>
      </c>
      <c r="C176" t="s">
        <v>142</v>
      </c>
      <c r="D176" t="s">
        <v>145</v>
      </c>
      <c r="E176" t="s">
        <v>147</v>
      </c>
      <c r="F176">
        <v>652</v>
      </c>
      <c r="G176">
        <f>VLOOKUP(E176,Sheet2!$A$1:$B$201,2,0)</f>
        <v>637.73890973999994</v>
      </c>
      <c r="H176" s="1">
        <f t="shared" si="2"/>
        <v>2.2361957287213619E-2</v>
      </c>
    </row>
    <row r="177" spans="1:8" x14ac:dyDescent="0.25">
      <c r="A177" t="s">
        <v>0</v>
      </c>
      <c r="B177" t="s">
        <v>64</v>
      </c>
      <c r="C177" t="s">
        <v>142</v>
      </c>
      <c r="D177" t="s">
        <v>145</v>
      </c>
      <c r="E177" t="s">
        <v>157</v>
      </c>
      <c r="F177">
        <v>583.40000000000009</v>
      </c>
      <c r="G177">
        <f>VLOOKUP(E177,Sheet2!$A$1:$B$201,2,0)</f>
        <v>569.84655809000003</v>
      </c>
      <c r="H177" s="1">
        <f t="shared" si="2"/>
        <v>2.3784370928602621E-2</v>
      </c>
    </row>
    <row r="178" spans="1:8" x14ac:dyDescent="0.25">
      <c r="A178" t="s">
        <v>144</v>
      </c>
      <c r="B178" t="s">
        <v>64</v>
      </c>
      <c r="C178" t="s">
        <v>142</v>
      </c>
      <c r="D178" t="s">
        <v>145</v>
      </c>
      <c r="E178" t="s">
        <v>157</v>
      </c>
      <c r="F178">
        <v>587.79999999999995</v>
      </c>
      <c r="G178">
        <f>VLOOKUP(E178,Sheet2!$A$1:$B$201,2,0)</f>
        <v>569.84655809000003</v>
      </c>
      <c r="H178" s="1">
        <f t="shared" si="2"/>
        <v>3.1505747740542475E-2</v>
      </c>
    </row>
    <row r="179" spans="1:8" x14ac:dyDescent="0.25">
      <c r="A179" t="s">
        <v>0</v>
      </c>
      <c r="B179" t="s">
        <v>64</v>
      </c>
      <c r="C179" t="s">
        <v>142</v>
      </c>
      <c r="D179" t="s">
        <v>145</v>
      </c>
      <c r="E179" t="s">
        <v>146</v>
      </c>
      <c r="F179">
        <v>742.2</v>
      </c>
      <c r="G179">
        <f>VLOOKUP(E179,Sheet2!$A$1:$B$201,2,0)</f>
        <v>723.22895663200006</v>
      </c>
      <c r="H179" s="1">
        <f t="shared" si="2"/>
        <v>2.6231034023231181E-2</v>
      </c>
    </row>
    <row r="180" spans="1:8" x14ac:dyDescent="0.25">
      <c r="A180" t="s">
        <v>144</v>
      </c>
      <c r="B180" t="s">
        <v>65</v>
      </c>
      <c r="C180" t="s">
        <v>142</v>
      </c>
      <c r="D180" t="s">
        <v>145</v>
      </c>
      <c r="E180" t="s">
        <v>190</v>
      </c>
      <c r="F180">
        <v>11161840</v>
      </c>
      <c r="G180">
        <f>VLOOKUP(E180,Sheet2!$A$1:$B$201,2,0)</f>
        <v>10559275.717523701</v>
      </c>
      <c r="H180" s="1">
        <f t="shared" si="2"/>
        <v>5.7064925530480259E-2</v>
      </c>
    </row>
    <row r="181" spans="1:8" x14ac:dyDescent="0.25">
      <c r="A181" t="s">
        <v>0</v>
      </c>
      <c r="B181" t="s">
        <v>65</v>
      </c>
      <c r="C181" t="s">
        <v>142</v>
      </c>
      <c r="D181" t="s">
        <v>145</v>
      </c>
      <c r="E181" t="s">
        <v>146</v>
      </c>
      <c r="F181">
        <v>742.5</v>
      </c>
      <c r="G181">
        <f>VLOOKUP(E181,Sheet2!$A$1:$B$201,2,0)</f>
        <v>723.22895663200006</v>
      </c>
      <c r="H181" s="1">
        <f t="shared" si="2"/>
        <v>2.6645840423402189E-2</v>
      </c>
    </row>
    <row r="182" spans="1:8" x14ac:dyDescent="0.25">
      <c r="A182" t="s">
        <v>0</v>
      </c>
      <c r="B182" t="s">
        <v>65</v>
      </c>
      <c r="C182" t="s">
        <v>142</v>
      </c>
      <c r="D182" t="s">
        <v>145</v>
      </c>
      <c r="E182" t="s">
        <v>147</v>
      </c>
      <c r="F182">
        <v>652.20000000000005</v>
      </c>
      <c r="G182">
        <f>VLOOKUP(E182,Sheet2!$A$1:$B$201,2,0)</f>
        <v>637.73890973999994</v>
      </c>
      <c r="H182" s="1">
        <f t="shared" si="2"/>
        <v>2.267556524957173E-2</v>
      </c>
    </row>
    <row r="183" spans="1:8" x14ac:dyDescent="0.25">
      <c r="A183" t="s">
        <v>0</v>
      </c>
      <c r="B183" t="s">
        <v>66</v>
      </c>
      <c r="C183" t="s">
        <v>142</v>
      </c>
      <c r="D183" t="s">
        <v>145</v>
      </c>
      <c r="E183" t="s">
        <v>146</v>
      </c>
      <c r="F183">
        <v>742.5</v>
      </c>
      <c r="G183">
        <f>VLOOKUP(E183,Sheet2!$A$1:$B$201,2,0)</f>
        <v>723.22895663200006</v>
      </c>
      <c r="H183" s="1">
        <f t="shared" si="2"/>
        <v>2.6645840423402189E-2</v>
      </c>
    </row>
    <row r="184" spans="1:8" x14ac:dyDescent="0.25">
      <c r="A184" t="s">
        <v>0</v>
      </c>
      <c r="B184" t="s">
        <v>66</v>
      </c>
      <c r="C184" t="s">
        <v>142</v>
      </c>
      <c r="D184" t="s">
        <v>145</v>
      </c>
      <c r="E184" t="s">
        <v>147</v>
      </c>
      <c r="F184">
        <v>652.4</v>
      </c>
      <c r="G184">
        <f>VLOOKUP(E184,Sheet2!$A$1:$B$201,2,0)</f>
        <v>637.73890973999994</v>
      </c>
      <c r="H184" s="1">
        <f t="shared" si="2"/>
        <v>2.2989173211929666E-2</v>
      </c>
    </row>
    <row r="185" spans="1:8" x14ac:dyDescent="0.25">
      <c r="A185" t="s">
        <v>0</v>
      </c>
      <c r="B185" t="s">
        <v>66</v>
      </c>
      <c r="C185" t="s">
        <v>142</v>
      </c>
      <c r="D185" t="s">
        <v>145</v>
      </c>
      <c r="E185" t="s">
        <v>157</v>
      </c>
      <c r="F185">
        <v>583.80000000000007</v>
      </c>
      <c r="G185">
        <f>VLOOKUP(E185,Sheet2!$A$1:$B$201,2,0)</f>
        <v>569.84655809000003</v>
      </c>
      <c r="H185" s="1">
        <f t="shared" si="2"/>
        <v>2.4486314275142588E-2</v>
      </c>
    </row>
    <row r="186" spans="1:8" x14ac:dyDescent="0.25">
      <c r="A186" t="s">
        <v>0</v>
      </c>
      <c r="B186" t="s">
        <v>67</v>
      </c>
      <c r="C186" t="s">
        <v>142</v>
      </c>
      <c r="D186" t="s">
        <v>145</v>
      </c>
      <c r="E186" t="s">
        <v>147</v>
      </c>
      <c r="F186">
        <v>652.20000000000005</v>
      </c>
      <c r="G186">
        <f>VLOOKUP(E186,Sheet2!$A$1:$B$201,2,0)</f>
        <v>637.73890973999994</v>
      </c>
      <c r="H186" s="1">
        <f t="shared" si="2"/>
        <v>2.267556524957173E-2</v>
      </c>
    </row>
    <row r="187" spans="1:8" x14ac:dyDescent="0.25">
      <c r="A187" t="s">
        <v>144</v>
      </c>
      <c r="B187" t="s">
        <v>67</v>
      </c>
      <c r="C187" t="s">
        <v>142</v>
      </c>
      <c r="D187" t="s">
        <v>145</v>
      </c>
      <c r="E187" t="s">
        <v>147</v>
      </c>
      <c r="F187">
        <v>657.09999999999991</v>
      </c>
      <c r="G187">
        <f>VLOOKUP(E187,Sheet2!$A$1:$B$201,2,0)</f>
        <v>637.73890973999994</v>
      </c>
      <c r="H187" s="1">
        <f t="shared" si="2"/>
        <v>3.0358960327343521E-2</v>
      </c>
    </row>
    <row r="188" spans="1:8" x14ac:dyDescent="0.25">
      <c r="A188" t="s">
        <v>0</v>
      </c>
      <c r="B188" t="s">
        <v>67</v>
      </c>
      <c r="C188" t="s">
        <v>142</v>
      </c>
      <c r="D188" t="s">
        <v>145</v>
      </c>
      <c r="E188" t="s">
        <v>146</v>
      </c>
      <c r="F188">
        <v>742.4</v>
      </c>
      <c r="G188">
        <f>VLOOKUP(E188,Sheet2!$A$1:$B$201,2,0)</f>
        <v>723.22895663200006</v>
      </c>
      <c r="H188" s="1">
        <f t="shared" si="2"/>
        <v>2.6507571623345137E-2</v>
      </c>
    </row>
    <row r="189" spans="1:8" x14ac:dyDescent="0.25">
      <c r="A189" t="s">
        <v>0</v>
      </c>
      <c r="B189" t="s">
        <v>68</v>
      </c>
      <c r="C189" t="s">
        <v>142</v>
      </c>
      <c r="D189" t="s">
        <v>145</v>
      </c>
      <c r="E189" t="s">
        <v>191</v>
      </c>
      <c r="F189">
        <v>2771.1000000000004</v>
      </c>
      <c r="G189">
        <f>VLOOKUP(E189,Sheet2!$A$1:$B$201,2,0)</f>
        <v>2664.8774658470002</v>
      </c>
      <c r="H189" s="1">
        <f t="shared" si="2"/>
        <v>3.9860194517138375E-2</v>
      </c>
    </row>
    <row r="190" spans="1:8" x14ac:dyDescent="0.25">
      <c r="A190" t="s">
        <v>144</v>
      </c>
      <c r="B190" t="s">
        <v>68</v>
      </c>
      <c r="C190" t="s">
        <v>142</v>
      </c>
      <c r="D190" t="s">
        <v>145</v>
      </c>
      <c r="E190" t="s">
        <v>191</v>
      </c>
      <c r="F190">
        <v>2791.9</v>
      </c>
      <c r="G190">
        <f>VLOOKUP(E190,Sheet2!$A$1:$B$201,2,0)</f>
        <v>2664.8774658470002</v>
      </c>
      <c r="H190" s="1">
        <f t="shared" si="2"/>
        <v>4.7665431443252984E-2</v>
      </c>
    </row>
    <row r="191" spans="1:8" x14ac:dyDescent="0.25">
      <c r="A191" t="s">
        <v>0</v>
      </c>
      <c r="B191" t="s">
        <v>68</v>
      </c>
      <c r="C191" t="s">
        <v>142</v>
      </c>
      <c r="D191" t="s">
        <v>145</v>
      </c>
      <c r="E191" t="s">
        <v>146</v>
      </c>
      <c r="F191">
        <v>742.5</v>
      </c>
      <c r="G191">
        <f>VLOOKUP(E191,Sheet2!$A$1:$B$201,2,0)</f>
        <v>723.22895663200006</v>
      </c>
      <c r="H191" s="1">
        <f t="shared" si="2"/>
        <v>2.6645840423402189E-2</v>
      </c>
    </row>
    <row r="192" spans="1:8" x14ac:dyDescent="0.25">
      <c r="A192" t="s">
        <v>1</v>
      </c>
      <c r="B192" t="s">
        <v>69</v>
      </c>
      <c r="C192" t="s">
        <v>142</v>
      </c>
      <c r="D192" t="s">
        <v>145</v>
      </c>
      <c r="E192" t="s">
        <v>147</v>
      </c>
      <c r="F192">
        <v>650.6</v>
      </c>
      <c r="G192">
        <f>VLOOKUP(E192,Sheet2!$A$1:$B$201,2,0)</f>
        <v>637.73890973999994</v>
      </c>
      <c r="H192" s="1">
        <f t="shared" si="2"/>
        <v>2.0166701550707367E-2</v>
      </c>
    </row>
    <row r="193" spans="1:8" x14ac:dyDescent="0.25">
      <c r="A193" t="s">
        <v>0</v>
      </c>
      <c r="B193" t="s">
        <v>69</v>
      </c>
      <c r="C193" t="s">
        <v>142</v>
      </c>
      <c r="D193" t="s">
        <v>145</v>
      </c>
      <c r="E193" t="s">
        <v>147</v>
      </c>
      <c r="F193">
        <v>652.20000000000005</v>
      </c>
      <c r="G193">
        <f>VLOOKUP(E193,Sheet2!$A$1:$B$201,2,0)</f>
        <v>637.73890973999994</v>
      </c>
      <c r="H193" s="1">
        <f t="shared" si="2"/>
        <v>2.267556524957173E-2</v>
      </c>
    </row>
    <row r="194" spans="1:8" x14ac:dyDescent="0.25">
      <c r="A194" t="s">
        <v>144</v>
      </c>
      <c r="B194" t="s">
        <v>69</v>
      </c>
      <c r="C194" t="s">
        <v>142</v>
      </c>
      <c r="D194" t="s">
        <v>145</v>
      </c>
      <c r="E194" t="s">
        <v>147</v>
      </c>
      <c r="F194">
        <v>657.09999999999991</v>
      </c>
      <c r="G194">
        <f>VLOOKUP(E194,Sheet2!$A$1:$B$201,2,0)</f>
        <v>637.73890973999994</v>
      </c>
      <c r="H194" s="1">
        <f t="shared" si="2"/>
        <v>3.0358960327343521E-2</v>
      </c>
    </row>
    <row r="195" spans="1:8" x14ac:dyDescent="0.25">
      <c r="A195" t="s">
        <v>144</v>
      </c>
      <c r="B195" t="s">
        <v>70</v>
      </c>
      <c r="C195" t="s">
        <v>142</v>
      </c>
      <c r="D195" t="s">
        <v>145</v>
      </c>
      <c r="E195" t="s">
        <v>192</v>
      </c>
      <c r="F195">
        <v>105857.2</v>
      </c>
      <c r="G195">
        <f>VLOOKUP(E195,Sheet2!$A$1:$B$201,2,0)</f>
        <v>97632.354633116993</v>
      </c>
      <c r="H195" s="1">
        <f t="shared" ref="H195:H258" si="3">(F195-G195)/G195</f>
        <v>8.4243029862286337E-2</v>
      </c>
    </row>
    <row r="196" spans="1:8" x14ac:dyDescent="0.25">
      <c r="A196" t="s">
        <v>0</v>
      </c>
      <c r="B196" t="s">
        <v>70</v>
      </c>
      <c r="C196" t="s">
        <v>142</v>
      </c>
      <c r="D196" t="s">
        <v>145</v>
      </c>
      <c r="E196" t="s">
        <v>146</v>
      </c>
      <c r="F196">
        <v>742.5</v>
      </c>
      <c r="G196">
        <f>VLOOKUP(E196,Sheet2!$A$1:$B$201,2,0)</f>
        <v>723.22895663200006</v>
      </c>
      <c r="H196" s="1">
        <f t="shared" si="3"/>
        <v>2.6645840423402189E-2</v>
      </c>
    </row>
    <row r="197" spans="1:8" x14ac:dyDescent="0.25">
      <c r="A197" t="s">
        <v>0</v>
      </c>
      <c r="B197" t="s">
        <v>70</v>
      </c>
      <c r="C197" t="s">
        <v>142</v>
      </c>
      <c r="D197" t="s">
        <v>145</v>
      </c>
      <c r="E197" t="s">
        <v>147</v>
      </c>
      <c r="F197">
        <v>652.20000000000005</v>
      </c>
      <c r="G197">
        <f>VLOOKUP(E197,Sheet2!$A$1:$B$201,2,0)</f>
        <v>637.73890973999994</v>
      </c>
      <c r="H197" s="1">
        <f t="shared" si="3"/>
        <v>2.267556524957173E-2</v>
      </c>
    </row>
    <row r="198" spans="1:8" x14ac:dyDescent="0.25">
      <c r="A198" t="s">
        <v>0</v>
      </c>
      <c r="B198" t="s">
        <v>71</v>
      </c>
      <c r="C198" t="s">
        <v>142</v>
      </c>
      <c r="D198" t="s">
        <v>145</v>
      </c>
      <c r="E198" t="s">
        <v>193</v>
      </c>
      <c r="F198">
        <v>82290</v>
      </c>
      <c r="G198">
        <f>VLOOKUP(E198,Sheet2!$A$1:$B$201,2,0)</f>
        <v>79973.123781410002</v>
      </c>
      <c r="H198" s="1">
        <f t="shared" si="3"/>
        <v>2.8970685513331953E-2</v>
      </c>
    </row>
    <row r="199" spans="1:8" x14ac:dyDescent="0.25">
      <c r="A199" t="s">
        <v>144</v>
      </c>
      <c r="B199" t="s">
        <v>71</v>
      </c>
      <c r="C199" t="s">
        <v>142</v>
      </c>
      <c r="D199" t="s">
        <v>145</v>
      </c>
      <c r="E199" t="s">
        <v>193</v>
      </c>
      <c r="F199">
        <v>82910</v>
      </c>
      <c r="G199">
        <f>VLOOKUP(E199,Sheet2!$A$1:$B$201,2,0)</f>
        <v>79973.123781410002</v>
      </c>
      <c r="H199" s="1">
        <f t="shared" si="3"/>
        <v>3.6723290021999658E-2</v>
      </c>
    </row>
    <row r="200" spans="1:8" x14ac:dyDescent="0.25">
      <c r="A200" t="s">
        <v>0</v>
      </c>
      <c r="B200" t="s">
        <v>71</v>
      </c>
      <c r="C200" t="s">
        <v>142</v>
      </c>
      <c r="D200" t="s">
        <v>145</v>
      </c>
      <c r="E200" t="s">
        <v>146</v>
      </c>
      <c r="F200">
        <v>742.5</v>
      </c>
      <c r="G200">
        <f>VLOOKUP(E200,Sheet2!$A$1:$B$201,2,0)</f>
        <v>723.22895663200006</v>
      </c>
      <c r="H200" s="1">
        <f t="shared" si="3"/>
        <v>2.6645840423402189E-2</v>
      </c>
    </row>
    <row r="201" spans="1:8" x14ac:dyDescent="0.25">
      <c r="A201" t="s">
        <v>0</v>
      </c>
      <c r="B201" t="s">
        <v>72</v>
      </c>
      <c r="C201" t="s">
        <v>142</v>
      </c>
      <c r="D201" t="s">
        <v>145</v>
      </c>
      <c r="E201" t="s">
        <v>194</v>
      </c>
      <c r="F201">
        <v>532.5</v>
      </c>
      <c r="G201">
        <f>VLOOKUP(E201,Sheet2!$A$1:$B$201,2,0)</f>
        <v>512.76933025200003</v>
      </c>
      <c r="H201" s="1">
        <f t="shared" si="3"/>
        <v>3.8478646408714318E-2</v>
      </c>
    </row>
    <row r="202" spans="1:8" x14ac:dyDescent="0.25">
      <c r="A202" t="s">
        <v>144</v>
      </c>
      <c r="B202" t="s">
        <v>72</v>
      </c>
      <c r="C202" t="s">
        <v>142</v>
      </c>
      <c r="D202" t="s">
        <v>145</v>
      </c>
      <c r="E202" t="s">
        <v>194</v>
      </c>
      <c r="F202">
        <v>536.5</v>
      </c>
      <c r="G202">
        <f>VLOOKUP(E202,Sheet2!$A$1:$B$201,2,0)</f>
        <v>512.76933025200003</v>
      </c>
      <c r="H202" s="1">
        <f t="shared" si="3"/>
        <v>4.6279424973286826E-2</v>
      </c>
    </row>
    <row r="203" spans="1:8" x14ac:dyDescent="0.25">
      <c r="A203" t="s">
        <v>0</v>
      </c>
      <c r="B203" t="s">
        <v>72</v>
      </c>
      <c r="C203" t="s">
        <v>142</v>
      </c>
      <c r="D203" t="s">
        <v>145</v>
      </c>
      <c r="E203" t="s">
        <v>146</v>
      </c>
      <c r="F203">
        <v>742.30000000000007</v>
      </c>
      <c r="G203">
        <f>VLOOKUP(E203,Sheet2!$A$1:$B$201,2,0)</f>
        <v>723.22895663200006</v>
      </c>
      <c r="H203" s="1">
        <f t="shared" si="3"/>
        <v>2.6369302823288237E-2</v>
      </c>
    </row>
    <row r="204" spans="1:8" x14ac:dyDescent="0.25">
      <c r="A204" t="s">
        <v>144</v>
      </c>
      <c r="B204" t="s">
        <v>73</v>
      </c>
      <c r="C204" t="s">
        <v>142</v>
      </c>
      <c r="D204" t="s">
        <v>145</v>
      </c>
      <c r="E204" t="s">
        <v>195</v>
      </c>
      <c r="F204">
        <v>277540</v>
      </c>
      <c r="G204">
        <f>VLOOKUP(E204,Sheet2!$A$1:$B$201,2,0)</f>
        <v>261645.48931950802</v>
      </c>
      <c r="H204" s="1">
        <f t="shared" si="3"/>
        <v>6.074826943063566E-2</v>
      </c>
    </row>
    <row r="205" spans="1:8" x14ac:dyDescent="0.25">
      <c r="A205" t="s">
        <v>0</v>
      </c>
      <c r="B205" t="s">
        <v>73</v>
      </c>
      <c r="C205" t="s">
        <v>142</v>
      </c>
      <c r="D205" t="s">
        <v>145</v>
      </c>
      <c r="E205" t="s">
        <v>146</v>
      </c>
      <c r="F205">
        <v>742</v>
      </c>
      <c r="G205">
        <f>VLOOKUP(E205,Sheet2!$A$1:$B$201,2,0)</f>
        <v>723.22895663200006</v>
      </c>
      <c r="H205" s="1">
        <f t="shared" si="3"/>
        <v>2.595449642311707E-2</v>
      </c>
    </row>
    <row r="206" spans="1:8" x14ac:dyDescent="0.25">
      <c r="A206" t="s">
        <v>0</v>
      </c>
      <c r="B206" t="s">
        <v>73</v>
      </c>
      <c r="C206" t="s">
        <v>142</v>
      </c>
      <c r="D206" t="s">
        <v>145</v>
      </c>
      <c r="E206" t="s">
        <v>147</v>
      </c>
      <c r="F206">
        <v>651.9</v>
      </c>
      <c r="G206">
        <f>VLOOKUP(E206,Sheet2!$A$1:$B$201,2,0)</f>
        <v>637.73890973999994</v>
      </c>
      <c r="H206" s="1">
        <f t="shared" si="3"/>
        <v>2.2205153306034564E-2</v>
      </c>
    </row>
    <row r="207" spans="1:8" x14ac:dyDescent="0.25">
      <c r="A207" t="s">
        <v>0</v>
      </c>
      <c r="B207" t="s">
        <v>74</v>
      </c>
      <c r="C207" t="s">
        <v>142</v>
      </c>
      <c r="D207" t="s">
        <v>145</v>
      </c>
      <c r="E207" t="s">
        <v>196</v>
      </c>
      <c r="F207">
        <v>75695.7</v>
      </c>
      <c r="G207">
        <f>VLOOKUP(E207,Sheet2!$A$1:$B$201,2,0)</f>
        <v>72884.788693051989</v>
      </c>
      <c r="H207" s="1">
        <f t="shared" si="3"/>
        <v>3.8566501424404466E-2</v>
      </c>
    </row>
    <row r="208" spans="1:8" x14ac:dyDescent="0.25">
      <c r="A208" t="s">
        <v>144</v>
      </c>
      <c r="B208" t="s">
        <v>74</v>
      </c>
      <c r="C208" t="s">
        <v>142</v>
      </c>
      <c r="D208" t="s">
        <v>145</v>
      </c>
      <c r="E208" t="s">
        <v>196</v>
      </c>
      <c r="F208">
        <v>76263.399999999994</v>
      </c>
      <c r="G208">
        <f>VLOOKUP(E208,Sheet2!$A$1:$B$201,2,0)</f>
        <v>72884.788693051989</v>
      </c>
      <c r="H208" s="1">
        <f t="shared" si="3"/>
        <v>4.63555066500465E-2</v>
      </c>
    </row>
    <row r="209" spans="1:8" x14ac:dyDescent="0.25">
      <c r="A209" t="s">
        <v>0</v>
      </c>
      <c r="B209" t="s">
        <v>74</v>
      </c>
      <c r="C209" t="s">
        <v>142</v>
      </c>
      <c r="D209" t="s">
        <v>145</v>
      </c>
      <c r="E209" t="s">
        <v>146</v>
      </c>
      <c r="F209">
        <v>741.9</v>
      </c>
      <c r="G209">
        <f>VLOOKUP(E209,Sheet2!$A$1:$B$201,2,0)</f>
        <v>723.22895663200006</v>
      </c>
      <c r="H209" s="1">
        <f t="shared" si="3"/>
        <v>2.5816227623060017E-2</v>
      </c>
    </row>
    <row r="210" spans="1:8" x14ac:dyDescent="0.25">
      <c r="A210" t="s">
        <v>0</v>
      </c>
      <c r="B210" t="s">
        <v>75</v>
      </c>
      <c r="C210" t="s">
        <v>142</v>
      </c>
      <c r="D210" t="s">
        <v>145</v>
      </c>
      <c r="E210" t="s">
        <v>197</v>
      </c>
      <c r="F210">
        <v>833200</v>
      </c>
      <c r="G210">
        <f>VLOOKUP(E210,Sheet2!$A$1:$B$201,2,0)</f>
        <v>822445.57916948106</v>
      </c>
      <c r="H210" s="1">
        <f t="shared" si="3"/>
        <v>1.3076148869787746E-2</v>
      </c>
    </row>
    <row r="211" spans="1:8" x14ac:dyDescent="0.25">
      <c r="A211" t="s">
        <v>144</v>
      </c>
      <c r="B211" t="s">
        <v>75</v>
      </c>
      <c r="C211" t="s">
        <v>142</v>
      </c>
      <c r="D211" t="s">
        <v>145</v>
      </c>
      <c r="E211" t="s">
        <v>197</v>
      </c>
      <c r="F211">
        <v>839400</v>
      </c>
      <c r="G211">
        <f>VLOOKUP(E211,Sheet2!$A$1:$B$201,2,0)</f>
        <v>822445.57916948106</v>
      </c>
      <c r="H211" s="1">
        <f t="shared" si="3"/>
        <v>2.0614641576211994E-2</v>
      </c>
    </row>
    <row r="212" spans="1:8" x14ac:dyDescent="0.25">
      <c r="A212" t="s">
        <v>0</v>
      </c>
      <c r="B212" t="s">
        <v>75</v>
      </c>
      <c r="C212" t="s">
        <v>142</v>
      </c>
      <c r="D212" t="s">
        <v>145</v>
      </c>
      <c r="E212" t="s">
        <v>146</v>
      </c>
      <c r="F212">
        <v>741.9</v>
      </c>
      <c r="G212">
        <f>VLOOKUP(E212,Sheet2!$A$1:$B$201,2,0)</f>
        <v>723.22895663200006</v>
      </c>
      <c r="H212" s="1">
        <f t="shared" si="3"/>
        <v>2.5816227623060017E-2</v>
      </c>
    </row>
    <row r="213" spans="1:8" x14ac:dyDescent="0.25">
      <c r="A213" t="s">
        <v>0</v>
      </c>
      <c r="B213" t="s">
        <v>76</v>
      </c>
      <c r="C213" t="s">
        <v>142</v>
      </c>
      <c r="D213" t="s">
        <v>145</v>
      </c>
      <c r="E213" t="s">
        <v>198</v>
      </c>
      <c r="F213">
        <v>228.5</v>
      </c>
      <c r="G213">
        <f>VLOOKUP(E213,Sheet2!$A$1:$B$201,2,0)</f>
        <v>219.48309417600001</v>
      </c>
      <c r="H213" s="1">
        <f t="shared" si="3"/>
        <v>4.108246176249674E-2</v>
      </c>
    </row>
    <row r="214" spans="1:8" x14ac:dyDescent="0.25">
      <c r="A214" t="s">
        <v>144</v>
      </c>
      <c r="B214" t="s">
        <v>76</v>
      </c>
      <c r="C214" t="s">
        <v>142</v>
      </c>
      <c r="D214" t="s">
        <v>145</v>
      </c>
      <c r="E214" t="s">
        <v>198</v>
      </c>
      <c r="F214">
        <v>230.2</v>
      </c>
      <c r="G214">
        <f>VLOOKUP(E214,Sheet2!$A$1:$B$201,2,0)</f>
        <v>219.48309417600001</v>
      </c>
      <c r="H214" s="1">
        <f t="shared" si="3"/>
        <v>4.8827933031626858E-2</v>
      </c>
    </row>
    <row r="215" spans="1:8" x14ac:dyDescent="0.25">
      <c r="A215" t="s">
        <v>0</v>
      </c>
      <c r="B215" t="s">
        <v>76</v>
      </c>
      <c r="C215" t="s">
        <v>142</v>
      </c>
      <c r="D215" t="s">
        <v>145</v>
      </c>
      <c r="E215" t="s">
        <v>146</v>
      </c>
      <c r="F215">
        <v>742.09999999999991</v>
      </c>
      <c r="G215">
        <f>VLOOKUP(E215,Sheet2!$A$1:$B$201,2,0)</f>
        <v>723.22895663200006</v>
      </c>
      <c r="H215" s="1">
        <f t="shared" si="3"/>
        <v>2.6092765223173969E-2</v>
      </c>
    </row>
    <row r="216" spans="1:8" x14ac:dyDescent="0.25">
      <c r="A216" t="s">
        <v>144</v>
      </c>
      <c r="B216" t="s">
        <v>77</v>
      </c>
      <c r="C216" t="s">
        <v>142</v>
      </c>
      <c r="D216" t="s">
        <v>145</v>
      </c>
      <c r="E216" t="s">
        <v>199</v>
      </c>
      <c r="F216">
        <v>54080</v>
      </c>
      <c r="G216">
        <f>VLOOKUP(E216,Sheet2!$A$1:$B$201,2,0)</f>
        <v>50101.205692901</v>
      </c>
      <c r="H216" s="1">
        <f t="shared" si="3"/>
        <v>7.9415140854839125E-2</v>
      </c>
    </row>
    <row r="217" spans="1:8" x14ac:dyDescent="0.25">
      <c r="A217" t="s">
        <v>0</v>
      </c>
      <c r="B217" t="s">
        <v>77</v>
      </c>
      <c r="C217" t="s">
        <v>142</v>
      </c>
      <c r="D217" t="s">
        <v>145</v>
      </c>
      <c r="E217" t="s">
        <v>146</v>
      </c>
      <c r="F217">
        <v>742</v>
      </c>
      <c r="G217">
        <f>VLOOKUP(E217,Sheet2!$A$1:$B$201,2,0)</f>
        <v>723.22895663200006</v>
      </c>
      <c r="H217" s="1">
        <f t="shared" si="3"/>
        <v>2.595449642311707E-2</v>
      </c>
    </row>
    <row r="218" spans="1:8" x14ac:dyDescent="0.25">
      <c r="A218" t="s">
        <v>0</v>
      </c>
      <c r="B218" t="s">
        <v>77</v>
      </c>
      <c r="C218" t="s">
        <v>142</v>
      </c>
      <c r="D218" t="s">
        <v>145</v>
      </c>
      <c r="E218" t="s">
        <v>147</v>
      </c>
      <c r="F218">
        <v>652</v>
      </c>
      <c r="G218">
        <f>VLOOKUP(E218,Sheet2!$A$1:$B$201,2,0)</f>
        <v>637.73890973999994</v>
      </c>
      <c r="H218" s="1">
        <f t="shared" si="3"/>
        <v>2.2361957287213619E-2</v>
      </c>
    </row>
    <row r="219" spans="1:8" x14ac:dyDescent="0.25">
      <c r="A219" t="s">
        <v>0</v>
      </c>
      <c r="B219" t="s">
        <v>78</v>
      </c>
      <c r="C219" t="s">
        <v>142</v>
      </c>
      <c r="D219" t="s">
        <v>145</v>
      </c>
      <c r="E219" t="s">
        <v>146</v>
      </c>
      <c r="F219">
        <v>741.9</v>
      </c>
      <c r="G219">
        <f>VLOOKUP(E219,Sheet2!$A$1:$B$201,2,0)</f>
        <v>723.22895663200006</v>
      </c>
      <c r="H219" s="1">
        <f t="shared" si="3"/>
        <v>2.5816227623060017E-2</v>
      </c>
    </row>
    <row r="220" spans="1:8" x14ac:dyDescent="0.25">
      <c r="A220" t="s">
        <v>1</v>
      </c>
      <c r="B220" t="s">
        <v>78</v>
      </c>
      <c r="C220" t="s">
        <v>142</v>
      </c>
      <c r="D220" t="s">
        <v>145</v>
      </c>
      <c r="E220" t="s">
        <v>147</v>
      </c>
      <c r="F220">
        <v>650.29999999999995</v>
      </c>
      <c r="G220">
        <f>VLOOKUP(E220,Sheet2!$A$1:$B$201,2,0)</f>
        <v>637.73890973999994</v>
      </c>
      <c r="H220" s="1">
        <f t="shared" si="3"/>
        <v>1.9696289607170198E-2</v>
      </c>
    </row>
    <row r="221" spans="1:8" x14ac:dyDescent="0.25">
      <c r="A221" t="s">
        <v>0</v>
      </c>
      <c r="B221" t="s">
        <v>78</v>
      </c>
      <c r="C221" t="s">
        <v>142</v>
      </c>
      <c r="D221" t="s">
        <v>145</v>
      </c>
      <c r="E221" t="s">
        <v>147</v>
      </c>
      <c r="F221">
        <v>651.9</v>
      </c>
      <c r="G221">
        <f>VLOOKUP(E221,Sheet2!$A$1:$B$201,2,0)</f>
        <v>637.73890973999994</v>
      </c>
      <c r="H221" s="1">
        <f t="shared" si="3"/>
        <v>2.2205153306034564E-2</v>
      </c>
    </row>
    <row r="222" spans="1:8" x14ac:dyDescent="0.25">
      <c r="A222" t="s">
        <v>144</v>
      </c>
      <c r="B222" t="s">
        <v>79</v>
      </c>
      <c r="C222" t="s">
        <v>142</v>
      </c>
      <c r="D222" t="s">
        <v>145</v>
      </c>
      <c r="E222" t="s">
        <v>200</v>
      </c>
      <c r="F222">
        <v>1161320</v>
      </c>
      <c r="G222">
        <f>VLOOKUP(E222,Sheet2!$A$1:$B$201,2,0)</f>
        <v>1090267.65212343</v>
      </c>
      <c r="H222" s="1">
        <f t="shared" si="3"/>
        <v>6.5169637692347182E-2</v>
      </c>
    </row>
    <row r="223" spans="1:8" x14ac:dyDescent="0.25">
      <c r="A223" t="s">
        <v>0</v>
      </c>
      <c r="B223" t="s">
        <v>79</v>
      </c>
      <c r="C223" t="s">
        <v>142</v>
      </c>
      <c r="D223" t="s">
        <v>145</v>
      </c>
      <c r="E223" t="s">
        <v>146</v>
      </c>
      <c r="F223">
        <v>742.09999999999991</v>
      </c>
      <c r="G223">
        <f>VLOOKUP(E223,Sheet2!$A$1:$B$201,2,0)</f>
        <v>723.22895663200006</v>
      </c>
      <c r="H223" s="1">
        <f t="shared" si="3"/>
        <v>2.6092765223173969E-2</v>
      </c>
    </row>
    <row r="224" spans="1:8" x14ac:dyDescent="0.25">
      <c r="A224" t="s">
        <v>0</v>
      </c>
      <c r="B224" t="s">
        <v>79</v>
      </c>
      <c r="C224" t="s">
        <v>142</v>
      </c>
      <c r="D224" t="s">
        <v>145</v>
      </c>
      <c r="E224" t="s">
        <v>147</v>
      </c>
      <c r="F224">
        <v>651.9</v>
      </c>
      <c r="G224">
        <f>VLOOKUP(E224,Sheet2!$A$1:$B$201,2,0)</f>
        <v>637.73890973999994</v>
      </c>
      <c r="H224" s="1">
        <f t="shared" si="3"/>
        <v>2.2205153306034564E-2</v>
      </c>
    </row>
    <row r="225" spans="1:8" x14ac:dyDescent="0.25">
      <c r="A225" t="s">
        <v>0</v>
      </c>
      <c r="B225" t="s">
        <v>80</v>
      </c>
      <c r="C225" t="s">
        <v>142</v>
      </c>
      <c r="D225" t="s">
        <v>145</v>
      </c>
      <c r="E225" t="s">
        <v>146</v>
      </c>
      <c r="F225">
        <v>742.09999999999991</v>
      </c>
      <c r="G225">
        <f>VLOOKUP(E225,Sheet2!$A$1:$B$201,2,0)</f>
        <v>723.22895663200006</v>
      </c>
      <c r="H225" s="1">
        <f t="shared" si="3"/>
        <v>2.6092765223173969E-2</v>
      </c>
    </row>
    <row r="226" spans="1:8" x14ac:dyDescent="0.25">
      <c r="A226" t="s">
        <v>1</v>
      </c>
      <c r="B226" t="s">
        <v>80</v>
      </c>
      <c r="C226" t="s">
        <v>142</v>
      </c>
      <c r="D226" t="s">
        <v>145</v>
      </c>
      <c r="E226" t="s">
        <v>147</v>
      </c>
      <c r="F226">
        <v>650.40000000000009</v>
      </c>
      <c r="G226">
        <f>VLOOKUP(E226,Sheet2!$A$1:$B$201,2,0)</f>
        <v>637.73890973999994</v>
      </c>
      <c r="H226" s="1">
        <f t="shared" si="3"/>
        <v>1.9853093588349434E-2</v>
      </c>
    </row>
    <row r="227" spans="1:8" x14ac:dyDescent="0.25">
      <c r="A227" t="s">
        <v>0</v>
      </c>
      <c r="B227" t="s">
        <v>80</v>
      </c>
      <c r="C227" t="s">
        <v>142</v>
      </c>
      <c r="D227" t="s">
        <v>145</v>
      </c>
      <c r="E227" t="s">
        <v>147</v>
      </c>
      <c r="F227">
        <v>652</v>
      </c>
      <c r="G227">
        <f>VLOOKUP(E227,Sheet2!$A$1:$B$201,2,0)</f>
        <v>637.73890973999994</v>
      </c>
      <c r="H227" s="1">
        <f t="shared" si="3"/>
        <v>2.2361957287213619E-2</v>
      </c>
    </row>
    <row r="228" spans="1:8" x14ac:dyDescent="0.25">
      <c r="A228" t="s">
        <v>144</v>
      </c>
      <c r="B228" t="s">
        <v>81</v>
      </c>
      <c r="C228" t="s">
        <v>142</v>
      </c>
      <c r="D228" t="s">
        <v>145</v>
      </c>
      <c r="E228" t="s">
        <v>201</v>
      </c>
      <c r="F228">
        <v>2707050</v>
      </c>
      <c r="G228">
        <f>VLOOKUP(E228,Sheet2!$A$1:$B$201,2,0)</f>
        <v>2400851.83294826</v>
      </c>
      <c r="H228" s="1">
        <f t="shared" si="3"/>
        <v>0.12753730273963923</v>
      </c>
    </row>
    <row r="229" spans="1:8" x14ac:dyDescent="0.25">
      <c r="A229" t="s">
        <v>0</v>
      </c>
      <c r="B229" t="s">
        <v>81</v>
      </c>
      <c r="C229" t="s">
        <v>142</v>
      </c>
      <c r="D229" t="s">
        <v>145</v>
      </c>
      <c r="E229" t="s">
        <v>146</v>
      </c>
      <c r="F229">
        <v>741.9</v>
      </c>
      <c r="G229">
        <f>VLOOKUP(E229,Sheet2!$A$1:$B$201,2,0)</f>
        <v>723.22895663200006</v>
      </c>
      <c r="H229" s="1">
        <f t="shared" si="3"/>
        <v>2.5816227623060017E-2</v>
      </c>
    </row>
    <row r="230" spans="1:8" x14ac:dyDescent="0.25">
      <c r="A230" t="s">
        <v>0</v>
      </c>
      <c r="B230" t="s">
        <v>81</v>
      </c>
      <c r="C230" t="s">
        <v>142</v>
      </c>
      <c r="D230" t="s">
        <v>145</v>
      </c>
      <c r="E230" t="s">
        <v>147</v>
      </c>
      <c r="F230">
        <v>651.9</v>
      </c>
      <c r="G230">
        <f>VLOOKUP(E230,Sheet2!$A$1:$B$201,2,0)</f>
        <v>637.73890973999994</v>
      </c>
      <c r="H230" s="1">
        <f t="shared" si="3"/>
        <v>2.2205153306034564E-2</v>
      </c>
    </row>
    <row r="231" spans="1:8" x14ac:dyDescent="0.25">
      <c r="A231" t="s">
        <v>144</v>
      </c>
      <c r="B231" t="s">
        <v>82</v>
      </c>
      <c r="C231" t="s">
        <v>142</v>
      </c>
      <c r="D231" t="s">
        <v>145</v>
      </c>
      <c r="E231" t="s">
        <v>202</v>
      </c>
      <c r="F231">
        <v>3116</v>
      </c>
      <c r="G231">
        <f>VLOOKUP(E231,Sheet2!$A$1:$B$201,2,0)</f>
        <v>2968.1713155409998</v>
      </c>
      <c r="H231" s="1">
        <f t="shared" si="3"/>
        <v>4.9804633474148347E-2</v>
      </c>
    </row>
    <row r="232" spans="1:8" x14ac:dyDescent="0.25">
      <c r="A232" t="s">
        <v>0</v>
      </c>
      <c r="B232" t="s">
        <v>82</v>
      </c>
      <c r="C232" t="s">
        <v>142</v>
      </c>
      <c r="D232" t="s">
        <v>145</v>
      </c>
      <c r="E232" t="s">
        <v>146</v>
      </c>
      <c r="F232">
        <v>742</v>
      </c>
      <c r="G232">
        <f>VLOOKUP(E232,Sheet2!$A$1:$B$201,2,0)</f>
        <v>723.22895663200006</v>
      </c>
      <c r="H232" s="1">
        <f t="shared" si="3"/>
        <v>2.595449642311707E-2</v>
      </c>
    </row>
    <row r="233" spans="1:8" x14ac:dyDescent="0.25">
      <c r="A233" t="s">
        <v>0</v>
      </c>
      <c r="B233" t="s">
        <v>82</v>
      </c>
      <c r="C233" t="s">
        <v>142</v>
      </c>
      <c r="D233" t="s">
        <v>145</v>
      </c>
      <c r="E233" t="s">
        <v>147</v>
      </c>
      <c r="F233">
        <v>652</v>
      </c>
      <c r="G233">
        <f>VLOOKUP(E233,Sheet2!$A$1:$B$201,2,0)</f>
        <v>637.73890973999994</v>
      </c>
      <c r="H233" s="1">
        <f t="shared" si="3"/>
        <v>2.2361957287213619E-2</v>
      </c>
    </row>
    <row r="234" spans="1:8" x14ac:dyDescent="0.25">
      <c r="A234" t="s">
        <v>144</v>
      </c>
      <c r="B234" t="s">
        <v>83</v>
      </c>
      <c r="C234" t="s">
        <v>142</v>
      </c>
      <c r="D234" t="s">
        <v>145</v>
      </c>
      <c r="E234" t="s">
        <v>203</v>
      </c>
      <c r="F234">
        <v>12452</v>
      </c>
      <c r="G234">
        <f>VLOOKUP(E234,Sheet2!$A$1:$B$201,2,0)</f>
        <v>11181.626917884001</v>
      </c>
      <c r="H234" s="1">
        <f t="shared" si="3"/>
        <v>0.113612544171381</v>
      </c>
    </row>
    <row r="235" spans="1:8" x14ac:dyDescent="0.25">
      <c r="A235" t="s">
        <v>0</v>
      </c>
      <c r="B235" t="s">
        <v>83</v>
      </c>
      <c r="C235" t="s">
        <v>142</v>
      </c>
      <c r="D235" t="s">
        <v>145</v>
      </c>
      <c r="E235" t="s">
        <v>146</v>
      </c>
      <c r="F235">
        <v>741.80000000000007</v>
      </c>
      <c r="G235">
        <f>VLOOKUP(E235,Sheet2!$A$1:$B$201,2,0)</f>
        <v>723.22895663200006</v>
      </c>
      <c r="H235" s="1">
        <f t="shared" si="3"/>
        <v>2.5677958823003118E-2</v>
      </c>
    </row>
    <row r="236" spans="1:8" x14ac:dyDescent="0.25">
      <c r="A236" t="s">
        <v>0</v>
      </c>
      <c r="B236" t="s">
        <v>83</v>
      </c>
      <c r="C236" t="s">
        <v>142</v>
      </c>
      <c r="D236" t="s">
        <v>145</v>
      </c>
      <c r="E236" t="s">
        <v>147</v>
      </c>
      <c r="F236">
        <v>651.80000000000007</v>
      </c>
      <c r="G236">
        <f>VLOOKUP(E236,Sheet2!$A$1:$B$201,2,0)</f>
        <v>637.73890973999994</v>
      </c>
      <c r="H236" s="1">
        <f t="shared" si="3"/>
        <v>2.2048349324855686E-2</v>
      </c>
    </row>
    <row r="237" spans="1:8" x14ac:dyDescent="0.25">
      <c r="A237" t="s">
        <v>1</v>
      </c>
      <c r="B237" t="s">
        <v>84</v>
      </c>
      <c r="C237" t="s">
        <v>142</v>
      </c>
      <c r="D237" t="s">
        <v>145</v>
      </c>
      <c r="E237" t="s">
        <v>147</v>
      </c>
      <c r="F237">
        <v>650.19999999999993</v>
      </c>
      <c r="G237">
        <f>VLOOKUP(E237,Sheet2!$A$1:$B$201,2,0)</f>
        <v>637.73890973999994</v>
      </c>
      <c r="H237" s="1">
        <f t="shared" si="3"/>
        <v>1.9539485625991143E-2</v>
      </c>
    </row>
    <row r="238" spans="1:8" x14ac:dyDescent="0.25">
      <c r="A238" t="s">
        <v>0</v>
      </c>
      <c r="B238" t="s">
        <v>84</v>
      </c>
      <c r="C238" t="s">
        <v>142</v>
      </c>
      <c r="D238" t="s">
        <v>145</v>
      </c>
      <c r="E238" t="s">
        <v>147</v>
      </c>
      <c r="F238">
        <v>651.80000000000007</v>
      </c>
      <c r="G238">
        <f>VLOOKUP(E238,Sheet2!$A$1:$B$201,2,0)</f>
        <v>637.73890973999994</v>
      </c>
      <c r="H238" s="1">
        <f t="shared" si="3"/>
        <v>2.2048349324855686E-2</v>
      </c>
    </row>
    <row r="239" spans="1:8" x14ac:dyDescent="0.25">
      <c r="A239" t="s">
        <v>144</v>
      </c>
      <c r="B239" t="s">
        <v>84</v>
      </c>
      <c r="C239" t="s">
        <v>142</v>
      </c>
      <c r="D239" t="s">
        <v>145</v>
      </c>
      <c r="E239" t="s">
        <v>147</v>
      </c>
      <c r="F239">
        <v>656.7</v>
      </c>
      <c r="G239">
        <f>VLOOKUP(E239,Sheet2!$A$1:$B$201,2,0)</f>
        <v>637.73890973999994</v>
      </c>
      <c r="H239" s="1">
        <f t="shared" si="3"/>
        <v>2.9731744402627654E-2</v>
      </c>
    </row>
    <row r="240" spans="1:8" x14ac:dyDescent="0.25">
      <c r="A240" t="s">
        <v>144</v>
      </c>
      <c r="B240" t="s">
        <v>85</v>
      </c>
      <c r="C240" t="s">
        <v>142</v>
      </c>
      <c r="D240" t="s">
        <v>145</v>
      </c>
      <c r="E240" t="s">
        <v>204</v>
      </c>
      <c r="F240">
        <v>26386.5</v>
      </c>
      <c r="G240">
        <f>VLOOKUP(E240,Sheet2!$A$1:$B$201,2,0)</f>
        <v>25187.140468545</v>
      </c>
      <c r="H240" s="1">
        <f t="shared" si="3"/>
        <v>4.7617931577140421E-2</v>
      </c>
    </row>
    <row r="241" spans="1:8" x14ac:dyDescent="0.25">
      <c r="A241" t="s">
        <v>0</v>
      </c>
      <c r="B241" t="s">
        <v>85</v>
      </c>
      <c r="C241" t="s">
        <v>142</v>
      </c>
      <c r="D241" t="s">
        <v>145</v>
      </c>
      <c r="E241" t="s">
        <v>146</v>
      </c>
      <c r="F241">
        <v>742</v>
      </c>
      <c r="G241">
        <f>VLOOKUP(E241,Sheet2!$A$1:$B$201,2,0)</f>
        <v>723.22895663200006</v>
      </c>
      <c r="H241" s="1">
        <f t="shared" si="3"/>
        <v>2.595449642311707E-2</v>
      </c>
    </row>
    <row r="242" spans="1:8" x14ac:dyDescent="0.25">
      <c r="A242" t="s">
        <v>0</v>
      </c>
      <c r="B242" t="s">
        <v>85</v>
      </c>
      <c r="C242" t="s">
        <v>142</v>
      </c>
      <c r="D242" t="s">
        <v>145</v>
      </c>
      <c r="E242" t="s">
        <v>147</v>
      </c>
      <c r="F242">
        <v>651.9</v>
      </c>
      <c r="G242">
        <f>VLOOKUP(E242,Sheet2!$A$1:$B$201,2,0)</f>
        <v>637.73890973999994</v>
      </c>
      <c r="H242" s="1">
        <f t="shared" si="3"/>
        <v>2.2205153306034564E-2</v>
      </c>
    </row>
    <row r="243" spans="1:8" x14ac:dyDescent="0.25">
      <c r="A243" t="s">
        <v>0</v>
      </c>
      <c r="B243" t="s">
        <v>86</v>
      </c>
      <c r="C243" t="s">
        <v>142</v>
      </c>
      <c r="D243" t="s">
        <v>145</v>
      </c>
      <c r="E243" t="s">
        <v>205</v>
      </c>
      <c r="F243">
        <v>14287.4</v>
      </c>
      <c r="G243">
        <f>VLOOKUP(E243,Sheet2!$A$1:$B$201,2,0)</f>
        <v>13878.612233293999</v>
      </c>
      <c r="H243" s="1">
        <f t="shared" si="3"/>
        <v>2.9454513162731188E-2</v>
      </c>
    </row>
    <row r="244" spans="1:8" x14ac:dyDescent="0.25">
      <c r="A244" t="s">
        <v>144</v>
      </c>
      <c r="B244" t="s">
        <v>86</v>
      </c>
      <c r="C244" t="s">
        <v>142</v>
      </c>
      <c r="D244" t="s">
        <v>145</v>
      </c>
      <c r="E244" t="s">
        <v>205</v>
      </c>
      <c r="F244">
        <v>14394.6</v>
      </c>
      <c r="G244">
        <f>VLOOKUP(E244,Sheet2!$A$1:$B$201,2,0)</f>
        <v>13878.612233293999</v>
      </c>
      <c r="H244" s="1">
        <f t="shared" si="3"/>
        <v>3.7178628383908278E-2</v>
      </c>
    </row>
    <row r="245" spans="1:8" x14ac:dyDescent="0.25">
      <c r="A245" t="s">
        <v>0</v>
      </c>
      <c r="B245" t="s">
        <v>86</v>
      </c>
      <c r="C245" t="s">
        <v>142</v>
      </c>
      <c r="D245" t="s">
        <v>145</v>
      </c>
      <c r="E245" t="s">
        <v>146</v>
      </c>
      <c r="F245">
        <v>742</v>
      </c>
      <c r="G245">
        <f>VLOOKUP(E245,Sheet2!$A$1:$B$201,2,0)</f>
        <v>723.22895663200006</v>
      </c>
      <c r="H245" s="1">
        <f t="shared" si="3"/>
        <v>2.595449642311707E-2</v>
      </c>
    </row>
    <row r="246" spans="1:8" x14ac:dyDescent="0.25">
      <c r="A246" t="s">
        <v>0</v>
      </c>
      <c r="B246" t="s">
        <v>87</v>
      </c>
      <c r="C246" t="s">
        <v>142</v>
      </c>
      <c r="D246" t="s">
        <v>145</v>
      </c>
      <c r="E246" t="s">
        <v>146</v>
      </c>
      <c r="F246">
        <v>741.7</v>
      </c>
      <c r="G246">
        <f>VLOOKUP(E246,Sheet2!$A$1:$B$201,2,0)</f>
        <v>723.22895663200006</v>
      </c>
      <c r="H246" s="1">
        <f t="shared" si="3"/>
        <v>2.5539690022946062E-2</v>
      </c>
    </row>
    <row r="247" spans="1:8" x14ac:dyDescent="0.25">
      <c r="A247" t="s">
        <v>0</v>
      </c>
      <c r="B247" t="s">
        <v>87</v>
      </c>
      <c r="C247" t="s">
        <v>142</v>
      </c>
      <c r="D247" t="s">
        <v>145</v>
      </c>
      <c r="E247" t="s">
        <v>147</v>
      </c>
      <c r="F247">
        <v>651.70000000000005</v>
      </c>
      <c r="G247">
        <f>VLOOKUP(E247,Sheet2!$A$1:$B$201,2,0)</f>
        <v>637.73890973999994</v>
      </c>
      <c r="H247" s="1">
        <f t="shared" si="3"/>
        <v>2.1891545343676627E-2</v>
      </c>
    </row>
    <row r="248" spans="1:8" x14ac:dyDescent="0.25">
      <c r="A248" t="s">
        <v>0</v>
      </c>
      <c r="B248" t="s">
        <v>87</v>
      </c>
      <c r="C248" t="s">
        <v>142</v>
      </c>
      <c r="D248" t="s">
        <v>145</v>
      </c>
      <c r="E248" t="s">
        <v>157</v>
      </c>
      <c r="F248">
        <v>583.1</v>
      </c>
      <c r="G248">
        <f>VLOOKUP(E248,Sheet2!$A$1:$B$201,2,0)</f>
        <v>569.84655809000003</v>
      </c>
      <c r="H248" s="1">
        <f t="shared" si="3"/>
        <v>2.3257913418697495E-2</v>
      </c>
    </row>
    <row r="249" spans="1:8" x14ac:dyDescent="0.25">
      <c r="A249" t="s">
        <v>0</v>
      </c>
      <c r="B249" t="s">
        <v>88</v>
      </c>
      <c r="C249" t="s">
        <v>142</v>
      </c>
      <c r="D249" t="s">
        <v>145</v>
      </c>
      <c r="E249" t="s">
        <v>147</v>
      </c>
      <c r="F249">
        <v>651.80000000000007</v>
      </c>
      <c r="G249">
        <f>VLOOKUP(E249,Sheet2!$A$1:$B$201,2,0)</f>
        <v>637.73890973999994</v>
      </c>
      <c r="H249" s="1">
        <f t="shared" si="3"/>
        <v>2.2048349324855686E-2</v>
      </c>
    </row>
    <row r="250" spans="1:8" x14ac:dyDescent="0.25">
      <c r="A250" t="s">
        <v>144</v>
      </c>
      <c r="B250" t="s">
        <v>88</v>
      </c>
      <c r="C250" t="s">
        <v>142</v>
      </c>
      <c r="D250" t="s">
        <v>145</v>
      </c>
      <c r="E250" t="s">
        <v>147</v>
      </c>
      <c r="F250">
        <v>656.7</v>
      </c>
      <c r="G250">
        <f>VLOOKUP(E250,Sheet2!$A$1:$B$201,2,0)</f>
        <v>637.73890973999994</v>
      </c>
      <c r="H250" s="1">
        <f t="shared" si="3"/>
        <v>2.9731744402627654E-2</v>
      </c>
    </row>
    <row r="251" spans="1:8" x14ac:dyDescent="0.25">
      <c r="A251" t="s">
        <v>0</v>
      </c>
      <c r="B251" t="s">
        <v>88</v>
      </c>
      <c r="C251" t="s">
        <v>142</v>
      </c>
      <c r="D251" t="s">
        <v>145</v>
      </c>
      <c r="E251" t="s">
        <v>146</v>
      </c>
      <c r="F251">
        <v>741.9</v>
      </c>
      <c r="G251">
        <f>VLOOKUP(E251,Sheet2!$A$1:$B$201,2,0)</f>
        <v>723.22895663200006</v>
      </c>
      <c r="H251" s="1">
        <f t="shared" si="3"/>
        <v>2.5816227623060017E-2</v>
      </c>
    </row>
    <row r="252" spans="1:8" x14ac:dyDescent="0.25">
      <c r="A252" t="s">
        <v>0</v>
      </c>
      <c r="B252" t="s">
        <v>89</v>
      </c>
      <c r="C252" t="s">
        <v>142</v>
      </c>
      <c r="D252" t="s">
        <v>145</v>
      </c>
      <c r="E252" t="s">
        <v>146</v>
      </c>
      <c r="F252">
        <v>741.80000000000007</v>
      </c>
      <c r="G252">
        <f>VLOOKUP(E252,Sheet2!$A$1:$B$201,2,0)</f>
        <v>723.22895663200006</v>
      </c>
      <c r="H252" s="1">
        <f t="shared" si="3"/>
        <v>2.5677958823003118E-2</v>
      </c>
    </row>
    <row r="253" spans="1:8" x14ac:dyDescent="0.25">
      <c r="A253" t="s">
        <v>144</v>
      </c>
      <c r="B253" t="s">
        <v>89</v>
      </c>
      <c r="C253" t="s">
        <v>142</v>
      </c>
      <c r="D253" t="s">
        <v>145</v>
      </c>
      <c r="E253" t="s">
        <v>146</v>
      </c>
      <c r="F253">
        <v>747.4</v>
      </c>
      <c r="G253">
        <f>VLOOKUP(E253,Sheet2!$A$1:$B$201,2,0)</f>
        <v>723.22895663200006</v>
      </c>
      <c r="H253" s="1">
        <f t="shared" si="3"/>
        <v>3.3421011626196331E-2</v>
      </c>
    </row>
    <row r="254" spans="1:8" x14ac:dyDescent="0.25">
      <c r="A254" t="s">
        <v>0</v>
      </c>
      <c r="B254" t="s">
        <v>89</v>
      </c>
      <c r="C254" t="s">
        <v>142</v>
      </c>
      <c r="D254" t="s">
        <v>145</v>
      </c>
      <c r="E254" t="s">
        <v>147</v>
      </c>
      <c r="F254">
        <v>651.70000000000005</v>
      </c>
      <c r="G254">
        <f>VLOOKUP(E254,Sheet2!$A$1:$B$201,2,0)</f>
        <v>637.73890973999994</v>
      </c>
      <c r="H254" s="1">
        <f t="shared" si="3"/>
        <v>2.1891545343676627E-2</v>
      </c>
    </row>
    <row r="255" spans="1:8" x14ac:dyDescent="0.25">
      <c r="A255" t="s">
        <v>0</v>
      </c>
      <c r="B255" t="s">
        <v>90</v>
      </c>
      <c r="C255" t="s">
        <v>142</v>
      </c>
      <c r="D255" t="s">
        <v>145</v>
      </c>
      <c r="E255" t="s">
        <v>147</v>
      </c>
      <c r="F255">
        <v>652</v>
      </c>
      <c r="G255">
        <f>VLOOKUP(E255,Sheet2!$A$1:$B$201,2,0)</f>
        <v>637.73890973999994</v>
      </c>
      <c r="H255" s="1">
        <f t="shared" si="3"/>
        <v>2.2361957287213619E-2</v>
      </c>
    </row>
    <row r="256" spans="1:8" x14ac:dyDescent="0.25">
      <c r="A256" t="s">
        <v>144</v>
      </c>
      <c r="B256" t="s">
        <v>90</v>
      </c>
      <c r="C256" t="s">
        <v>142</v>
      </c>
      <c r="D256" t="s">
        <v>145</v>
      </c>
      <c r="E256" t="s">
        <v>147</v>
      </c>
      <c r="F256">
        <v>656.9</v>
      </c>
      <c r="G256">
        <f>VLOOKUP(E256,Sheet2!$A$1:$B$201,2,0)</f>
        <v>637.73890973999994</v>
      </c>
      <c r="H256" s="1">
        <f t="shared" si="3"/>
        <v>3.0045352364985588E-2</v>
      </c>
    </row>
    <row r="257" spans="1:8" x14ac:dyDescent="0.25">
      <c r="A257" t="s">
        <v>0</v>
      </c>
      <c r="B257" t="s">
        <v>90</v>
      </c>
      <c r="C257" t="s">
        <v>142</v>
      </c>
      <c r="D257" t="s">
        <v>145</v>
      </c>
      <c r="E257" t="s">
        <v>146</v>
      </c>
      <c r="F257">
        <v>742.2</v>
      </c>
      <c r="G257">
        <f>VLOOKUP(E257,Sheet2!$A$1:$B$201,2,0)</f>
        <v>723.22895663200006</v>
      </c>
      <c r="H257" s="1">
        <f t="shared" si="3"/>
        <v>2.6231034023231181E-2</v>
      </c>
    </row>
    <row r="258" spans="1:8" x14ac:dyDescent="0.25">
      <c r="A258" t="s">
        <v>144</v>
      </c>
      <c r="B258" t="s">
        <v>91</v>
      </c>
      <c r="C258" t="s">
        <v>142</v>
      </c>
      <c r="D258" t="s">
        <v>145</v>
      </c>
      <c r="E258" t="s">
        <v>206</v>
      </c>
      <c r="F258">
        <v>7246</v>
      </c>
      <c r="G258">
        <f>VLOOKUP(E258,Sheet2!$A$1:$B$201,2,0)</f>
        <v>6925.6856783700005</v>
      </c>
      <c r="H258" s="1">
        <f t="shared" si="3"/>
        <v>4.6250196226835891E-2</v>
      </c>
    </row>
    <row r="259" spans="1:8" x14ac:dyDescent="0.25">
      <c r="A259" t="s">
        <v>0</v>
      </c>
      <c r="B259" t="s">
        <v>91</v>
      </c>
      <c r="C259" t="s">
        <v>142</v>
      </c>
      <c r="D259" t="s">
        <v>145</v>
      </c>
      <c r="E259" t="s">
        <v>146</v>
      </c>
      <c r="F259">
        <v>742</v>
      </c>
      <c r="G259">
        <f>VLOOKUP(E259,Sheet2!$A$1:$B$201,2,0)</f>
        <v>723.22895663200006</v>
      </c>
      <c r="H259" s="1">
        <f t="shared" ref="H259:H322" si="4">(F259-G259)/G259</f>
        <v>2.595449642311707E-2</v>
      </c>
    </row>
    <row r="260" spans="1:8" x14ac:dyDescent="0.25">
      <c r="A260" t="s">
        <v>0</v>
      </c>
      <c r="B260" t="s">
        <v>91</v>
      </c>
      <c r="C260" t="s">
        <v>142</v>
      </c>
      <c r="D260" t="s">
        <v>145</v>
      </c>
      <c r="E260" t="s">
        <v>147</v>
      </c>
      <c r="F260">
        <v>651.9</v>
      </c>
      <c r="G260">
        <f>VLOOKUP(E260,Sheet2!$A$1:$B$201,2,0)</f>
        <v>637.73890973999994</v>
      </c>
      <c r="H260" s="1">
        <f t="shared" si="4"/>
        <v>2.2205153306034564E-2</v>
      </c>
    </row>
    <row r="261" spans="1:8" x14ac:dyDescent="0.25">
      <c r="A261" t="s">
        <v>144</v>
      </c>
      <c r="B261" t="s">
        <v>92</v>
      </c>
      <c r="C261" t="s">
        <v>142</v>
      </c>
      <c r="D261" t="s">
        <v>145</v>
      </c>
      <c r="E261" t="s">
        <v>207</v>
      </c>
      <c r="F261">
        <v>46360</v>
      </c>
      <c r="G261">
        <f>VLOOKUP(E261,Sheet2!$A$1:$B$201,2,0)</f>
        <v>42354.81001293</v>
      </c>
      <c r="H261" s="1">
        <f t="shared" si="4"/>
        <v>9.4562813192818077E-2</v>
      </c>
    </row>
    <row r="262" spans="1:8" x14ac:dyDescent="0.25">
      <c r="A262" t="s">
        <v>0</v>
      </c>
      <c r="B262" t="s">
        <v>92</v>
      </c>
      <c r="C262" t="s">
        <v>142</v>
      </c>
      <c r="D262" t="s">
        <v>145</v>
      </c>
      <c r="E262" t="s">
        <v>146</v>
      </c>
      <c r="F262">
        <v>742</v>
      </c>
      <c r="G262">
        <f>VLOOKUP(E262,Sheet2!$A$1:$B$201,2,0)</f>
        <v>723.22895663200006</v>
      </c>
      <c r="H262" s="1">
        <f t="shared" si="4"/>
        <v>2.595449642311707E-2</v>
      </c>
    </row>
    <row r="263" spans="1:8" x14ac:dyDescent="0.25">
      <c r="A263" t="s">
        <v>0</v>
      </c>
      <c r="B263" t="s">
        <v>92</v>
      </c>
      <c r="C263" t="s">
        <v>142</v>
      </c>
      <c r="D263" t="s">
        <v>145</v>
      </c>
      <c r="E263" t="s">
        <v>147</v>
      </c>
      <c r="F263">
        <v>651.80000000000007</v>
      </c>
      <c r="G263">
        <f>VLOOKUP(E263,Sheet2!$A$1:$B$201,2,0)</f>
        <v>637.73890973999994</v>
      </c>
      <c r="H263" s="1">
        <f t="shared" si="4"/>
        <v>2.2048349324855686E-2</v>
      </c>
    </row>
    <row r="264" spans="1:8" x14ac:dyDescent="0.25">
      <c r="A264" t="s">
        <v>0</v>
      </c>
      <c r="B264" t="s">
        <v>93</v>
      </c>
      <c r="C264" t="s">
        <v>142</v>
      </c>
      <c r="D264" t="s">
        <v>145</v>
      </c>
      <c r="E264" t="s">
        <v>146</v>
      </c>
      <c r="F264">
        <v>741.9</v>
      </c>
      <c r="G264">
        <f>VLOOKUP(E264,Sheet2!$A$1:$B$201,2,0)</f>
        <v>723.22895663200006</v>
      </c>
      <c r="H264" s="1">
        <f t="shared" si="4"/>
        <v>2.5816227623060017E-2</v>
      </c>
    </row>
    <row r="265" spans="1:8" x14ac:dyDescent="0.25">
      <c r="A265" t="s">
        <v>0</v>
      </c>
      <c r="B265" t="s">
        <v>93</v>
      </c>
      <c r="C265" t="s">
        <v>142</v>
      </c>
      <c r="D265" t="s">
        <v>145</v>
      </c>
      <c r="E265" t="s">
        <v>147</v>
      </c>
      <c r="F265">
        <v>651.80000000000007</v>
      </c>
      <c r="G265">
        <f>VLOOKUP(E265,Sheet2!$A$1:$B$201,2,0)</f>
        <v>637.73890973999994</v>
      </c>
      <c r="H265" s="1">
        <f t="shared" si="4"/>
        <v>2.2048349324855686E-2</v>
      </c>
    </row>
    <row r="266" spans="1:8" x14ac:dyDescent="0.25">
      <c r="A266" t="s">
        <v>0</v>
      </c>
      <c r="B266" t="s">
        <v>93</v>
      </c>
      <c r="C266" t="s">
        <v>142</v>
      </c>
      <c r="D266" t="s">
        <v>145</v>
      </c>
      <c r="E266" t="s">
        <v>157</v>
      </c>
      <c r="F266">
        <v>583.1</v>
      </c>
      <c r="G266">
        <f>VLOOKUP(E266,Sheet2!$A$1:$B$201,2,0)</f>
        <v>569.84655809000003</v>
      </c>
      <c r="H266" s="1">
        <f t="shared" si="4"/>
        <v>2.3257913418697495E-2</v>
      </c>
    </row>
    <row r="267" spans="1:8" x14ac:dyDescent="0.25">
      <c r="A267" t="s">
        <v>0</v>
      </c>
      <c r="B267" t="s">
        <v>94</v>
      </c>
      <c r="C267" t="s">
        <v>142</v>
      </c>
      <c r="D267" t="s">
        <v>145</v>
      </c>
      <c r="E267" t="s">
        <v>208</v>
      </c>
      <c r="F267">
        <v>10813.800000000001</v>
      </c>
      <c r="G267">
        <f>VLOOKUP(E267,Sheet2!$A$1:$B$201,2,0)</f>
        <v>10563.439495434999</v>
      </c>
      <c r="H267" s="1">
        <f t="shared" si="4"/>
        <v>2.3700661576487043E-2</v>
      </c>
    </row>
    <row r="268" spans="1:8" x14ac:dyDescent="0.25">
      <c r="A268" t="s">
        <v>144</v>
      </c>
      <c r="B268" t="s">
        <v>94</v>
      </c>
      <c r="C268" t="s">
        <v>142</v>
      </c>
      <c r="D268" t="s">
        <v>145</v>
      </c>
      <c r="E268" t="s">
        <v>208</v>
      </c>
      <c r="F268">
        <v>10894.9</v>
      </c>
      <c r="G268">
        <f>VLOOKUP(E268,Sheet2!$A$1:$B$201,2,0)</f>
        <v>10563.439495434999</v>
      </c>
      <c r="H268" s="1">
        <f t="shared" si="4"/>
        <v>3.1378085206834529E-2</v>
      </c>
    </row>
    <row r="269" spans="1:8" x14ac:dyDescent="0.25">
      <c r="A269" t="s">
        <v>0</v>
      </c>
      <c r="B269" t="s">
        <v>94</v>
      </c>
      <c r="C269" t="s">
        <v>142</v>
      </c>
      <c r="D269" t="s">
        <v>145</v>
      </c>
      <c r="E269" t="s">
        <v>146</v>
      </c>
      <c r="F269">
        <v>741.9</v>
      </c>
      <c r="G269">
        <f>VLOOKUP(E269,Sheet2!$A$1:$B$201,2,0)</f>
        <v>723.22895663200006</v>
      </c>
      <c r="H269" s="1">
        <f t="shared" si="4"/>
        <v>2.5816227623060017E-2</v>
      </c>
    </row>
    <row r="270" spans="1:8" x14ac:dyDescent="0.25">
      <c r="A270" t="s">
        <v>144</v>
      </c>
      <c r="B270" t="s">
        <v>95</v>
      </c>
      <c r="C270" t="s">
        <v>142</v>
      </c>
      <c r="D270" t="s">
        <v>145</v>
      </c>
      <c r="E270" t="s">
        <v>209</v>
      </c>
      <c r="F270">
        <v>86470</v>
      </c>
      <c r="G270">
        <f>VLOOKUP(E270,Sheet2!$A$1:$B$201,2,0)</f>
        <v>81401.139993103992</v>
      </c>
      <c r="H270" s="1">
        <f t="shared" si="4"/>
        <v>6.2270135373109305E-2</v>
      </c>
    </row>
    <row r="271" spans="1:8" x14ac:dyDescent="0.25">
      <c r="A271" t="s">
        <v>0</v>
      </c>
      <c r="B271" t="s">
        <v>95</v>
      </c>
      <c r="C271" t="s">
        <v>142</v>
      </c>
      <c r="D271" t="s">
        <v>145</v>
      </c>
      <c r="E271" t="s">
        <v>146</v>
      </c>
      <c r="F271">
        <v>742</v>
      </c>
      <c r="G271">
        <f>VLOOKUP(E271,Sheet2!$A$1:$B$201,2,0)</f>
        <v>723.22895663200006</v>
      </c>
      <c r="H271" s="1">
        <f t="shared" si="4"/>
        <v>2.595449642311707E-2</v>
      </c>
    </row>
    <row r="272" spans="1:8" x14ac:dyDescent="0.25">
      <c r="A272" t="s">
        <v>0</v>
      </c>
      <c r="B272" t="s">
        <v>95</v>
      </c>
      <c r="C272" t="s">
        <v>142</v>
      </c>
      <c r="D272" t="s">
        <v>145</v>
      </c>
      <c r="E272" t="s">
        <v>147</v>
      </c>
      <c r="F272">
        <v>651.9</v>
      </c>
      <c r="G272">
        <f>VLOOKUP(E272,Sheet2!$A$1:$B$201,2,0)</f>
        <v>637.73890973999994</v>
      </c>
      <c r="H272" s="1">
        <f t="shared" si="4"/>
        <v>2.2205153306034564E-2</v>
      </c>
    </row>
    <row r="273" spans="1:8" x14ac:dyDescent="0.25">
      <c r="A273" t="s">
        <v>1</v>
      </c>
      <c r="B273" t="s">
        <v>96</v>
      </c>
      <c r="C273" t="s">
        <v>142</v>
      </c>
      <c r="D273" t="s">
        <v>145</v>
      </c>
      <c r="E273" t="s">
        <v>147</v>
      </c>
      <c r="F273">
        <v>650.1</v>
      </c>
      <c r="G273">
        <f>VLOOKUP(E273,Sheet2!$A$1:$B$201,2,0)</f>
        <v>637.73890973999994</v>
      </c>
      <c r="H273" s="1">
        <f t="shared" si="4"/>
        <v>1.9382681644812265E-2</v>
      </c>
    </row>
    <row r="274" spans="1:8" x14ac:dyDescent="0.25">
      <c r="A274" t="s">
        <v>0</v>
      </c>
      <c r="B274" t="s">
        <v>96</v>
      </c>
      <c r="C274" t="s">
        <v>142</v>
      </c>
      <c r="D274" t="s">
        <v>145</v>
      </c>
      <c r="E274" t="s">
        <v>147</v>
      </c>
      <c r="F274">
        <v>651.70000000000005</v>
      </c>
      <c r="G274">
        <f>VLOOKUP(E274,Sheet2!$A$1:$B$201,2,0)</f>
        <v>637.73890973999994</v>
      </c>
      <c r="H274" s="1">
        <f t="shared" si="4"/>
        <v>2.1891545343676627E-2</v>
      </c>
    </row>
    <row r="275" spans="1:8" x14ac:dyDescent="0.25">
      <c r="A275" t="s">
        <v>144</v>
      </c>
      <c r="B275" t="s">
        <v>96</v>
      </c>
      <c r="C275" t="s">
        <v>142</v>
      </c>
      <c r="D275" t="s">
        <v>145</v>
      </c>
      <c r="E275" t="s">
        <v>147</v>
      </c>
      <c r="F275">
        <v>656.59999999999991</v>
      </c>
      <c r="G275">
        <f>VLOOKUP(E275,Sheet2!$A$1:$B$201,2,0)</f>
        <v>637.73890973999994</v>
      </c>
      <c r="H275" s="1">
        <f t="shared" si="4"/>
        <v>2.9574940421448419E-2</v>
      </c>
    </row>
    <row r="276" spans="1:8" x14ac:dyDescent="0.25">
      <c r="A276" t="s">
        <v>1</v>
      </c>
      <c r="B276" t="s">
        <v>97</v>
      </c>
      <c r="C276" t="s">
        <v>142</v>
      </c>
      <c r="D276" t="s">
        <v>145</v>
      </c>
      <c r="E276" t="s">
        <v>210</v>
      </c>
      <c r="F276">
        <v>1129.8999999999999</v>
      </c>
      <c r="G276">
        <f>VLOOKUP(E276,Sheet2!$A$1:$B$201,2,0)</f>
        <v>1103.0098685580001</v>
      </c>
      <c r="H276" s="1">
        <f t="shared" si="4"/>
        <v>2.4378867504743253E-2</v>
      </c>
    </row>
    <row r="277" spans="1:8" x14ac:dyDescent="0.25">
      <c r="A277" t="s">
        <v>0</v>
      </c>
      <c r="B277" t="s">
        <v>97</v>
      </c>
      <c r="C277" t="s">
        <v>142</v>
      </c>
      <c r="D277" t="s">
        <v>145</v>
      </c>
      <c r="E277" t="s">
        <v>210</v>
      </c>
      <c r="F277">
        <v>1132.7</v>
      </c>
      <c r="G277">
        <f>VLOOKUP(E277,Sheet2!$A$1:$B$201,2,0)</f>
        <v>1103.0098685580001</v>
      </c>
      <c r="H277" s="1">
        <f t="shared" si="4"/>
        <v>2.6917376070999973E-2</v>
      </c>
    </row>
    <row r="278" spans="1:8" x14ac:dyDescent="0.25">
      <c r="A278" t="s">
        <v>144</v>
      </c>
      <c r="B278" t="s">
        <v>97</v>
      </c>
      <c r="C278" t="s">
        <v>142</v>
      </c>
      <c r="D278" t="s">
        <v>145</v>
      </c>
      <c r="E278" t="s">
        <v>210</v>
      </c>
      <c r="F278">
        <v>1141.2</v>
      </c>
      <c r="G278">
        <f>VLOOKUP(E278,Sheet2!$A$1:$B$201,2,0)</f>
        <v>1103.0098685580001</v>
      </c>
      <c r="H278" s="1">
        <f t="shared" si="4"/>
        <v>3.4623562789993088E-2</v>
      </c>
    </row>
    <row r="279" spans="1:8" x14ac:dyDescent="0.25">
      <c r="A279" t="s">
        <v>144</v>
      </c>
      <c r="B279" t="s">
        <v>98</v>
      </c>
      <c r="C279" t="s">
        <v>142</v>
      </c>
      <c r="D279" t="s">
        <v>145</v>
      </c>
      <c r="E279" t="s">
        <v>211</v>
      </c>
      <c r="F279">
        <v>24454.699999999997</v>
      </c>
      <c r="G279">
        <f>VLOOKUP(E279,Sheet2!$A$1:$B$201,2,0)</f>
        <v>23132.197927748002</v>
      </c>
      <c r="H279" s="1">
        <f t="shared" si="4"/>
        <v>5.7171483504626266E-2</v>
      </c>
    </row>
    <row r="280" spans="1:8" x14ac:dyDescent="0.25">
      <c r="A280" t="s">
        <v>0</v>
      </c>
      <c r="B280" t="s">
        <v>98</v>
      </c>
      <c r="C280" t="s">
        <v>142</v>
      </c>
      <c r="D280" t="s">
        <v>145</v>
      </c>
      <c r="E280" t="s">
        <v>146</v>
      </c>
      <c r="F280">
        <v>741.9</v>
      </c>
      <c r="G280">
        <f>VLOOKUP(E280,Sheet2!$A$1:$B$201,2,0)</f>
        <v>723.22895663200006</v>
      </c>
      <c r="H280" s="1">
        <f t="shared" si="4"/>
        <v>2.5816227623060017E-2</v>
      </c>
    </row>
    <row r="281" spans="1:8" x14ac:dyDescent="0.25">
      <c r="A281" t="s">
        <v>0</v>
      </c>
      <c r="B281" t="s">
        <v>98</v>
      </c>
      <c r="C281" t="s">
        <v>142</v>
      </c>
      <c r="D281" t="s">
        <v>145</v>
      </c>
      <c r="E281" t="s">
        <v>147</v>
      </c>
      <c r="F281">
        <v>651.70000000000005</v>
      </c>
      <c r="G281">
        <f>VLOOKUP(E281,Sheet2!$A$1:$B$201,2,0)</f>
        <v>637.73890973999994</v>
      </c>
      <c r="H281" s="1">
        <f t="shared" si="4"/>
        <v>2.1891545343676627E-2</v>
      </c>
    </row>
    <row r="282" spans="1:8" x14ac:dyDescent="0.25">
      <c r="A282" t="s">
        <v>144</v>
      </c>
      <c r="B282" t="s">
        <v>99</v>
      </c>
      <c r="C282" t="s">
        <v>142</v>
      </c>
      <c r="D282" t="s">
        <v>145</v>
      </c>
      <c r="E282" t="s">
        <v>212</v>
      </c>
      <c r="F282">
        <v>449190</v>
      </c>
      <c r="G282">
        <f>VLOOKUP(E282,Sheet2!$A$1:$B$201,2,0)</f>
        <v>418329.30201603705</v>
      </c>
      <c r="H282" s="1">
        <f t="shared" si="4"/>
        <v>7.3771303696005194E-2</v>
      </c>
    </row>
    <row r="283" spans="1:8" x14ac:dyDescent="0.25">
      <c r="A283" t="s">
        <v>0</v>
      </c>
      <c r="B283" t="s">
        <v>99</v>
      </c>
      <c r="C283" t="s">
        <v>142</v>
      </c>
      <c r="D283" t="s">
        <v>145</v>
      </c>
      <c r="E283" t="s">
        <v>146</v>
      </c>
      <c r="F283">
        <v>741.9</v>
      </c>
      <c r="G283">
        <f>VLOOKUP(E283,Sheet2!$A$1:$B$201,2,0)</f>
        <v>723.22895663200006</v>
      </c>
      <c r="H283" s="1">
        <f t="shared" si="4"/>
        <v>2.5816227623060017E-2</v>
      </c>
    </row>
    <row r="284" spans="1:8" x14ac:dyDescent="0.25">
      <c r="A284" t="s">
        <v>0</v>
      </c>
      <c r="B284" t="s">
        <v>99</v>
      </c>
      <c r="C284" t="s">
        <v>142</v>
      </c>
      <c r="D284" t="s">
        <v>145</v>
      </c>
      <c r="E284" t="s">
        <v>147</v>
      </c>
      <c r="F284">
        <v>651.59999999999991</v>
      </c>
      <c r="G284">
        <f>VLOOKUP(E284,Sheet2!$A$1:$B$201,2,0)</f>
        <v>637.73890973999994</v>
      </c>
      <c r="H284" s="1">
        <f t="shared" si="4"/>
        <v>2.1734741362497395E-2</v>
      </c>
    </row>
    <row r="285" spans="1:8" x14ac:dyDescent="0.25">
      <c r="A285" t="s">
        <v>144</v>
      </c>
      <c r="B285" t="s">
        <v>100</v>
      </c>
      <c r="C285" t="s">
        <v>142</v>
      </c>
      <c r="D285" t="s">
        <v>145</v>
      </c>
      <c r="E285" t="s">
        <v>213</v>
      </c>
      <c r="F285">
        <v>230899.19999999998</v>
      </c>
      <c r="G285">
        <f>VLOOKUP(E285,Sheet2!$A$1:$B$201,2,0)</f>
        <v>262273.76931955601</v>
      </c>
      <c r="H285" s="1">
        <f t="shared" si="4"/>
        <v>-0.11962526561826721</v>
      </c>
    </row>
    <row r="286" spans="1:8" x14ac:dyDescent="0.25">
      <c r="A286" t="s">
        <v>0</v>
      </c>
      <c r="B286" t="s">
        <v>100</v>
      </c>
      <c r="C286" t="s">
        <v>142</v>
      </c>
      <c r="D286" t="s">
        <v>145</v>
      </c>
      <c r="E286" t="s">
        <v>146</v>
      </c>
      <c r="F286">
        <v>742</v>
      </c>
      <c r="G286">
        <f>VLOOKUP(E286,Sheet2!$A$1:$B$201,2,0)</f>
        <v>723.22895663200006</v>
      </c>
      <c r="H286" s="1">
        <f t="shared" si="4"/>
        <v>2.595449642311707E-2</v>
      </c>
    </row>
    <row r="287" spans="1:8" x14ac:dyDescent="0.25">
      <c r="A287" t="s">
        <v>0</v>
      </c>
      <c r="B287" t="s">
        <v>100</v>
      </c>
      <c r="C287" t="s">
        <v>142</v>
      </c>
      <c r="D287" t="s">
        <v>145</v>
      </c>
      <c r="E287" t="s">
        <v>147</v>
      </c>
      <c r="F287">
        <v>651.70000000000005</v>
      </c>
      <c r="G287">
        <f>VLOOKUP(E287,Sheet2!$A$1:$B$201,2,0)</f>
        <v>637.73890973999994</v>
      </c>
      <c r="H287" s="1">
        <f t="shared" si="4"/>
        <v>2.1891545343676627E-2</v>
      </c>
    </row>
    <row r="288" spans="1:8" x14ac:dyDescent="0.25">
      <c r="A288" t="s">
        <v>1</v>
      </c>
      <c r="B288" t="s">
        <v>101</v>
      </c>
      <c r="C288" t="s">
        <v>142</v>
      </c>
      <c r="D288" t="s">
        <v>145</v>
      </c>
      <c r="E288" t="s">
        <v>214</v>
      </c>
      <c r="F288">
        <v>6259.0999999999995</v>
      </c>
      <c r="G288">
        <f>VLOOKUP(E288,Sheet2!$A$1:$B$201,2,0)</f>
        <v>6120.1193542500005</v>
      </c>
      <c r="H288" s="1">
        <f t="shared" si="4"/>
        <v>2.2708812966774336E-2</v>
      </c>
    </row>
    <row r="289" spans="1:8" x14ac:dyDescent="0.25">
      <c r="A289" t="s">
        <v>0</v>
      </c>
      <c r="B289" t="s">
        <v>101</v>
      </c>
      <c r="C289" t="s">
        <v>142</v>
      </c>
      <c r="D289" t="s">
        <v>145</v>
      </c>
      <c r="E289" t="s">
        <v>214</v>
      </c>
      <c r="F289">
        <v>6274.8</v>
      </c>
      <c r="G289">
        <f>VLOOKUP(E289,Sheet2!$A$1:$B$201,2,0)</f>
        <v>6120.1193542500005</v>
      </c>
      <c r="H289" s="1">
        <f t="shared" si="4"/>
        <v>2.527412241439126E-2</v>
      </c>
    </row>
    <row r="290" spans="1:8" x14ac:dyDescent="0.25">
      <c r="A290" t="s">
        <v>144</v>
      </c>
      <c r="B290" t="s">
        <v>101</v>
      </c>
      <c r="C290" t="s">
        <v>142</v>
      </c>
      <c r="D290" t="s">
        <v>145</v>
      </c>
      <c r="E290" t="s">
        <v>214</v>
      </c>
      <c r="F290">
        <v>6321.9000000000005</v>
      </c>
      <c r="G290">
        <f>VLOOKUP(E290,Sheet2!$A$1:$B$201,2,0)</f>
        <v>6120.1193542500005</v>
      </c>
      <c r="H290" s="1">
        <f t="shared" si="4"/>
        <v>3.2970050757241742E-2</v>
      </c>
    </row>
    <row r="291" spans="1:8" x14ac:dyDescent="0.25">
      <c r="A291" t="s">
        <v>0</v>
      </c>
      <c r="B291" t="s">
        <v>102</v>
      </c>
      <c r="C291" t="s">
        <v>142</v>
      </c>
      <c r="D291" t="s">
        <v>145</v>
      </c>
      <c r="E291" t="s">
        <v>215</v>
      </c>
      <c r="F291">
        <v>288.7</v>
      </c>
      <c r="G291">
        <f>VLOOKUP(E291,Sheet2!$A$1:$B$201,2,0)</f>
        <v>278.08153382500001</v>
      </c>
      <c r="H291" s="1">
        <f t="shared" si="4"/>
        <v>3.818472240476891E-2</v>
      </c>
    </row>
    <row r="292" spans="1:8" x14ac:dyDescent="0.25">
      <c r="A292" t="s">
        <v>144</v>
      </c>
      <c r="B292" t="s">
        <v>102</v>
      </c>
      <c r="C292" t="s">
        <v>142</v>
      </c>
      <c r="D292" t="s">
        <v>145</v>
      </c>
      <c r="E292" t="s">
        <v>215</v>
      </c>
      <c r="F292">
        <v>290.89999999999998</v>
      </c>
      <c r="G292">
        <f>VLOOKUP(E292,Sheet2!$A$1:$B$201,2,0)</f>
        <v>278.08153382500001</v>
      </c>
      <c r="H292" s="1">
        <f t="shared" si="4"/>
        <v>4.609607117266111E-2</v>
      </c>
    </row>
    <row r="293" spans="1:8" x14ac:dyDescent="0.25">
      <c r="A293" t="s">
        <v>0</v>
      </c>
      <c r="B293" t="s">
        <v>102</v>
      </c>
      <c r="C293" t="s">
        <v>142</v>
      </c>
      <c r="D293" t="s">
        <v>145</v>
      </c>
      <c r="E293" t="s">
        <v>146</v>
      </c>
      <c r="F293">
        <v>741.80000000000007</v>
      </c>
      <c r="G293">
        <f>VLOOKUP(E293,Sheet2!$A$1:$B$201,2,0)</f>
        <v>723.22895663200006</v>
      </c>
      <c r="H293" s="1">
        <f t="shared" si="4"/>
        <v>2.5677958823003118E-2</v>
      </c>
    </row>
    <row r="294" spans="1:8" x14ac:dyDescent="0.25">
      <c r="A294" t="s">
        <v>144</v>
      </c>
      <c r="B294" t="s">
        <v>103</v>
      </c>
      <c r="C294" t="s">
        <v>142</v>
      </c>
      <c r="D294" t="s">
        <v>145</v>
      </c>
      <c r="E294" t="s">
        <v>216</v>
      </c>
      <c r="F294">
        <v>93400</v>
      </c>
      <c r="G294">
        <f>VLOOKUP(E294,Sheet2!$A$1:$B$201,2,0)</f>
        <v>88752.197723227</v>
      </c>
      <c r="H294" s="1">
        <f t="shared" si="4"/>
        <v>5.2368306318082772E-2</v>
      </c>
    </row>
    <row r="295" spans="1:8" x14ac:dyDescent="0.25">
      <c r="A295" t="s">
        <v>0</v>
      </c>
      <c r="B295" t="s">
        <v>103</v>
      </c>
      <c r="C295" t="s">
        <v>142</v>
      </c>
      <c r="D295" t="s">
        <v>145</v>
      </c>
      <c r="E295" t="s">
        <v>146</v>
      </c>
      <c r="F295">
        <v>741.80000000000007</v>
      </c>
      <c r="G295">
        <f>VLOOKUP(E295,Sheet2!$A$1:$B$201,2,0)</f>
        <v>723.22895663200006</v>
      </c>
      <c r="H295" s="1">
        <f t="shared" si="4"/>
        <v>2.5677958823003118E-2</v>
      </c>
    </row>
    <row r="296" spans="1:8" x14ac:dyDescent="0.25">
      <c r="A296" t="s">
        <v>0</v>
      </c>
      <c r="B296" t="s">
        <v>103</v>
      </c>
      <c r="C296" t="s">
        <v>142</v>
      </c>
      <c r="D296" t="s">
        <v>145</v>
      </c>
      <c r="E296" t="s">
        <v>147</v>
      </c>
      <c r="F296">
        <v>651.59999999999991</v>
      </c>
      <c r="G296">
        <f>VLOOKUP(E296,Sheet2!$A$1:$B$201,2,0)</f>
        <v>637.73890973999994</v>
      </c>
      <c r="H296" s="1">
        <f t="shared" si="4"/>
        <v>2.1734741362497395E-2</v>
      </c>
    </row>
    <row r="297" spans="1:8" x14ac:dyDescent="0.25">
      <c r="A297" t="s">
        <v>144</v>
      </c>
      <c r="B297" t="s">
        <v>104</v>
      </c>
      <c r="C297" t="s">
        <v>142</v>
      </c>
      <c r="D297" t="s">
        <v>145</v>
      </c>
      <c r="E297" t="s">
        <v>217</v>
      </c>
      <c r="F297">
        <v>765.8</v>
      </c>
      <c r="G297">
        <f>VLOOKUP(E297,Sheet2!$A$1:$B$201,2,0)</f>
        <v>723.22895663200006</v>
      </c>
      <c r="H297" s="1">
        <f t="shared" si="4"/>
        <v>5.8862470836688691E-2</v>
      </c>
    </row>
    <row r="298" spans="1:8" x14ac:dyDescent="0.25">
      <c r="A298" t="s">
        <v>0</v>
      </c>
      <c r="B298" t="s">
        <v>104</v>
      </c>
      <c r="C298" t="s">
        <v>142</v>
      </c>
      <c r="D298" t="s">
        <v>145</v>
      </c>
      <c r="E298" t="s">
        <v>146</v>
      </c>
      <c r="F298">
        <v>741.9</v>
      </c>
      <c r="G298">
        <f>VLOOKUP(E298,Sheet2!$A$1:$B$201,2,0)</f>
        <v>723.22895663200006</v>
      </c>
      <c r="H298" s="1">
        <f t="shared" si="4"/>
        <v>2.5816227623060017E-2</v>
      </c>
    </row>
    <row r="299" spans="1:8" x14ac:dyDescent="0.25">
      <c r="A299" t="s">
        <v>0</v>
      </c>
      <c r="B299" t="s">
        <v>104</v>
      </c>
      <c r="C299" t="s">
        <v>142</v>
      </c>
      <c r="D299" t="s">
        <v>145</v>
      </c>
      <c r="E299" t="s">
        <v>147</v>
      </c>
      <c r="F299">
        <v>651.80000000000007</v>
      </c>
      <c r="G299">
        <f>VLOOKUP(E299,Sheet2!$A$1:$B$201,2,0)</f>
        <v>637.73890973999994</v>
      </c>
      <c r="H299" s="1">
        <f t="shared" si="4"/>
        <v>2.2048349324855686E-2</v>
      </c>
    </row>
    <row r="300" spans="1:8" x14ac:dyDescent="0.25">
      <c r="A300" t="s">
        <v>144</v>
      </c>
      <c r="B300" t="s">
        <v>105</v>
      </c>
      <c r="C300" t="s">
        <v>142</v>
      </c>
      <c r="D300" t="s">
        <v>145</v>
      </c>
      <c r="E300" t="s">
        <v>218</v>
      </c>
      <c r="F300">
        <v>2696</v>
      </c>
      <c r="G300">
        <f>VLOOKUP(E300,Sheet2!$A$1:$B$201,2,0)</f>
        <v>2356.9373995730002</v>
      </c>
      <c r="H300" s="1">
        <f t="shared" si="4"/>
        <v>0.14385727872468179</v>
      </c>
    </row>
    <row r="301" spans="1:8" x14ac:dyDescent="0.25">
      <c r="A301" t="s">
        <v>0</v>
      </c>
      <c r="B301" t="s">
        <v>105</v>
      </c>
      <c r="C301" t="s">
        <v>142</v>
      </c>
      <c r="D301" t="s">
        <v>145</v>
      </c>
      <c r="E301" t="s">
        <v>146</v>
      </c>
      <c r="F301">
        <v>741.80000000000007</v>
      </c>
      <c r="G301">
        <f>VLOOKUP(E301,Sheet2!$A$1:$B$201,2,0)</f>
        <v>723.22895663200006</v>
      </c>
      <c r="H301" s="1">
        <f t="shared" si="4"/>
        <v>2.5677958823003118E-2</v>
      </c>
    </row>
    <row r="302" spans="1:8" x14ac:dyDescent="0.25">
      <c r="A302" t="s">
        <v>0</v>
      </c>
      <c r="B302" t="s">
        <v>105</v>
      </c>
      <c r="C302" t="s">
        <v>142</v>
      </c>
      <c r="D302" t="s">
        <v>145</v>
      </c>
      <c r="E302" t="s">
        <v>147</v>
      </c>
      <c r="F302">
        <v>651.70000000000005</v>
      </c>
      <c r="G302">
        <f>VLOOKUP(E302,Sheet2!$A$1:$B$201,2,0)</f>
        <v>637.73890973999994</v>
      </c>
      <c r="H302" s="1">
        <f t="shared" si="4"/>
        <v>2.1891545343676627E-2</v>
      </c>
    </row>
    <row r="303" spans="1:8" x14ac:dyDescent="0.25">
      <c r="A303" t="s">
        <v>144</v>
      </c>
      <c r="B303" t="s">
        <v>106</v>
      </c>
      <c r="C303" t="s">
        <v>142</v>
      </c>
      <c r="D303" t="s">
        <v>145</v>
      </c>
      <c r="E303" t="s">
        <v>219</v>
      </c>
      <c r="F303">
        <v>4431290</v>
      </c>
      <c r="G303">
        <f>VLOOKUP(E303,Sheet2!$A$1:$B$201,2,0)</f>
        <v>4146572.9766596803</v>
      </c>
      <c r="H303" s="1">
        <f t="shared" si="4"/>
        <v>6.8663212957529293E-2</v>
      </c>
    </row>
    <row r="304" spans="1:8" x14ac:dyDescent="0.25">
      <c r="A304" t="s">
        <v>0</v>
      </c>
      <c r="B304" t="s">
        <v>106</v>
      </c>
      <c r="C304" t="s">
        <v>142</v>
      </c>
      <c r="D304" t="s">
        <v>145</v>
      </c>
      <c r="E304" t="s">
        <v>146</v>
      </c>
      <c r="F304">
        <v>742</v>
      </c>
      <c r="G304">
        <f>VLOOKUP(E304,Sheet2!$A$1:$B$201,2,0)</f>
        <v>723.22895663200006</v>
      </c>
      <c r="H304" s="1">
        <f t="shared" si="4"/>
        <v>2.595449642311707E-2</v>
      </c>
    </row>
    <row r="305" spans="1:8" x14ac:dyDescent="0.25">
      <c r="A305" t="s">
        <v>0</v>
      </c>
      <c r="B305" t="s">
        <v>106</v>
      </c>
      <c r="C305" t="s">
        <v>142</v>
      </c>
      <c r="D305" t="s">
        <v>145</v>
      </c>
      <c r="E305" t="s">
        <v>147</v>
      </c>
      <c r="F305">
        <v>651.80000000000007</v>
      </c>
      <c r="G305">
        <f>VLOOKUP(E305,Sheet2!$A$1:$B$201,2,0)</f>
        <v>637.73890973999994</v>
      </c>
      <c r="H305" s="1">
        <f t="shared" si="4"/>
        <v>2.2048349324855686E-2</v>
      </c>
    </row>
    <row r="306" spans="1:8" x14ac:dyDescent="0.25">
      <c r="A306" t="s">
        <v>144</v>
      </c>
      <c r="B306" t="s">
        <v>107</v>
      </c>
      <c r="C306" t="s">
        <v>142</v>
      </c>
      <c r="D306" t="s">
        <v>145</v>
      </c>
      <c r="E306" t="s">
        <v>220</v>
      </c>
      <c r="F306">
        <v>2512</v>
      </c>
      <c r="G306">
        <f>VLOOKUP(E306,Sheet2!$A$1:$B$201,2,0)</f>
        <v>2400.0947889280001</v>
      </c>
      <c r="H306" s="1">
        <f t="shared" si="4"/>
        <v>4.662532979457127E-2</v>
      </c>
    </row>
    <row r="307" spans="1:8" x14ac:dyDescent="0.25">
      <c r="A307" t="s">
        <v>0</v>
      </c>
      <c r="B307" t="s">
        <v>107</v>
      </c>
      <c r="C307" t="s">
        <v>142</v>
      </c>
      <c r="D307" t="s">
        <v>145</v>
      </c>
      <c r="E307" t="s">
        <v>146</v>
      </c>
      <c r="F307">
        <v>741.80000000000007</v>
      </c>
      <c r="G307">
        <f>VLOOKUP(E307,Sheet2!$A$1:$B$201,2,0)</f>
        <v>723.22895663200006</v>
      </c>
      <c r="H307" s="1">
        <f t="shared" si="4"/>
        <v>2.5677958823003118E-2</v>
      </c>
    </row>
    <row r="308" spans="1:8" x14ac:dyDescent="0.25">
      <c r="A308" t="s">
        <v>0</v>
      </c>
      <c r="B308" t="s">
        <v>107</v>
      </c>
      <c r="C308" t="s">
        <v>142</v>
      </c>
      <c r="D308" t="s">
        <v>145</v>
      </c>
      <c r="E308" t="s">
        <v>147</v>
      </c>
      <c r="F308">
        <v>651.70000000000005</v>
      </c>
      <c r="G308">
        <f>VLOOKUP(E308,Sheet2!$A$1:$B$201,2,0)</f>
        <v>637.73890973999994</v>
      </c>
      <c r="H308" s="1">
        <f t="shared" si="4"/>
        <v>2.1891545343676627E-2</v>
      </c>
    </row>
    <row r="309" spans="1:8" x14ac:dyDescent="0.25">
      <c r="A309" t="s">
        <v>144</v>
      </c>
      <c r="B309" t="s">
        <v>108</v>
      </c>
      <c r="C309" t="s">
        <v>142</v>
      </c>
      <c r="D309" t="s">
        <v>145</v>
      </c>
      <c r="E309" t="s">
        <v>221</v>
      </c>
      <c r="F309">
        <v>40577</v>
      </c>
      <c r="G309">
        <f>VLOOKUP(E309,Sheet2!$A$1:$B$201,2,0)</f>
        <v>38727.633453558003</v>
      </c>
      <c r="H309" s="1">
        <f t="shared" si="4"/>
        <v>4.7753151471539024E-2</v>
      </c>
    </row>
    <row r="310" spans="1:8" x14ac:dyDescent="0.25">
      <c r="A310" t="s">
        <v>0</v>
      </c>
      <c r="B310" t="s">
        <v>108</v>
      </c>
      <c r="C310" t="s">
        <v>142</v>
      </c>
      <c r="D310" t="s">
        <v>145</v>
      </c>
      <c r="E310" t="s">
        <v>146</v>
      </c>
      <c r="F310">
        <v>741.7</v>
      </c>
      <c r="G310">
        <f>VLOOKUP(E310,Sheet2!$A$1:$B$201,2,0)</f>
        <v>723.22895663200006</v>
      </c>
      <c r="H310" s="1">
        <f t="shared" si="4"/>
        <v>2.5539690022946062E-2</v>
      </c>
    </row>
    <row r="311" spans="1:8" x14ac:dyDescent="0.25">
      <c r="A311" t="s">
        <v>0</v>
      </c>
      <c r="B311" t="s">
        <v>108</v>
      </c>
      <c r="C311" t="s">
        <v>142</v>
      </c>
      <c r="D311" t="s">
        <v>145</v>
      </c>
      <c r="E311" t="s">
        <v>147</v>
      </c>
      <c r="F311">
        <v>651.59999999999991</v>
      </c>
      <c r="G311">
        <f>VLOOKUP(E311,Sheet2!$A$1:$B$201,2,0)</f>
        <v>637.73890973999994</v>
      </c>
      <c r="H311" s="1">
        <f t="shared" si="4"/>
        <v>2.1734741362497395E-2</v>
      </c>
    </row>
    <row r="312" spans="1:8" x14ac:dyDescent="0.25">
      <c r="A312" t="s">
        <v>1</v>
      </c>
      <c r="B312" t="s">
        <v>109</v>
      </c>
      <c r="C312" t="s">
        <v>142</v>
      </c>
      <c r="D312" t="s">
        <v>145</v>
      </c>
      <c r="E312" t="s">
        <v>222</v>
      </c>
      <c r="F312">
        <v>2830.5</v>
      </c>
      <c r="G312">
        <f>VLOOKUP(E312,Sheet2!$A$1:$B$201,2,0)</f>
        <v>2756.2432824000002</v>
      </c>
      <c r="H312" s="1">
        <f t="shared" si="4"/>
        <v>2.6941278396637288E-2</v>
      </c>
    </row>
    <row r="313" spans="1:8" x14ac:dyDescent="0.25">
      <c r="A313" t="s">
        <v>0</v>
      </c>
      <c r="B313" t="s">
        <v>109</v>
      </c>
      <c r="C313" t="s">
        <v>142</v>
      </c>
      <c r="D313" t="s">
        <v>145</v>
      </c>
      <c r="E313" t="s">
        <v>222</v>
      </c>
      <c r="F313">
        <v>2837.6</v>
      </c>
      <c r="G313">
        <f>VLOOKUP(E313,Sheet2!$A$1:$B$201,2,0)</f>
        <v>2756.2432824000002</v>
      </c>
      <c r="H313" s="1">
        <f t="shared" si="4"/>
        <v>2.9517248393675279E-2</v>
      </c>
    </row>
    <row r="314" spans="1:8" x14ac:dyDescent="0.25">
      <c r="A314" t="s">
        <v>144</v>
      </c>
      <c r="B314" t="s">
        <v>109</v>
      </c>
      <c r="C314" t="s">
        <v>142</v>
      </c>
      <c r="D314" t="s">
        <v>145</v>
      </c>
      <c r="E314" t="s">
        <v>222</v>
      </c>
      <c r="F314">
        <v>2858.8999999999996</v>
      </c>
      <c r="G314">
        <f>VLOOKUP(E314,Sheet2!$A$1:$B$201,2,0)</f>
        <v>2756.2432824000002</v>
      </c>
      <c r="H314" s="1">
        <f t="shared" si="4"/>
        <v>3.724515838478925E-2</v>
      </c>
    </row>
    <row r="315" spans="1:8" x14ac:dyDescent="0.25">
      <c r="A315" t="s">
        <v>1</v>
      </c>
      <c r="B315" t="s">
        <v>110</v>
      </c>
      <c r="C315" t="s">
        <v>142</v>
      </c>
      <c r="D315" t="s">
        <v>145</v>
      </c>
      <c r="E315" t="s">
        <v>147</v>
      </c>
      <c r="F315">
        <v>649.9</v>
      </c>
      <c r="G315">
        <f>VLOOKUP(E315,Sheet2!$A$1:$B$201,2,0)</f>
        <v>637.73890973999994</v>
      </c>
      <c r="H315" s="1">
        <f t="shared" si="4"/>
        <v>1.9069073682454151E-2</v>
      </c>
    </row>
    <row r="316" spans="1:8" x14ac:dyDescent="0.25">
      <c r="A316" t="s">
        <v>0</v>
      </c>
      <c r="B316" t="s">
        <v>110</v>
      </c>
      <c r="C316" t="s">
        <v>142</v>
      </c>
      <c r="D316" t="s">
        <v>145</v>
      </c>
      <c r="E316" t="s">
        <v>147</v>
      </c>
      <c r="F316">
        <v>651.5</v>
      </c>
      <c r="G316">
        <f>VLOOKUP(E316,Sheet2!$A$1:$B$201,2,0)</f>
        <v>637.73890973999994</v>
      </c>
      <c r="H316" s="1">
        <f t="shared" si="4"/>
        <v>2.1577937381318517E-2</v>
      </c>
    </row>
    <row r="317" spans="1:8" x14ac:dyDescent="0.25">
      <c r="A317" t="s">
        <v>144</v>
      </c>
      <c r="B317" t="s">
        <v>110</v>
      </c>
      <c r="C317" t="s">
        <v>142</v>
      </c>
      <c r="D317" t="s">
        <v>145</v>
      </c>
      <c r="E317" t="s">
        <v>147</v>
      </c>
      <c r="F317">
        <v>656.4</v>
      </c>
      <c r="G317">
        <f>VLOOKUP(E317,Sheet2!$A$1:$B$201,2,0)</f>
        <v>637.73890973999994</v>
      </c>
      <c r="H317" s="1">
        <f t="shared" si="4"/>
        <v>2.9261332459090485E-2</v>
      </c>
    </row>
    <row r="318" spans="1:8" x14ac:dyDescent="0.25">
      <c r="A318" t="s">
        <v>0</v>
      </c>
      <c r="B318" t="s">
        <v>111</v>
      </c>
      <c r="C318" t="s">
        <v>142</v>
      </c>
      <c r="D318" t="s">
        <v>145</v>
      </c>
      <c r="E318" t="s">
        <v>146</v>
      </c>
      <c r="F318">
        <v>742</v>
      </c>
      <c r="G318">
        <f>VLOOKUP(E318,Sheet2!$A$1:$B$201,2,0)</f>
        <v>723.22895663200006</v>
      </c>
      <c r="H318" s="1">
        <f t="shared" si="4"/>
        <v>2.595449642311707E-2</v>
      </c>
    </row>
    <row r="319" spans="1:8" x14ac:dyDescent="0.25">
      <c r="A319" t="s">
        <v>144</v>
      </c>
      <c r="B319" t="s">
        <v>111</v>
      </c>
      <c r="C319" t="s">
        <v>142</v>
      </c>
      <c r="D319" t="s">
        <v>145</v>
      </c>
      <c r="E319" t="s">
        <v>146</v>
      </c>
      <c r="F319">
        <v>747.6</v>
      </c>
      <c r="G319">
        <f>VLOOKUP(E319,Sheet2!$A$1:$B$201,2,0)</f>
        <v>723.22895663200006</v>
      </c>
      <c r="H319" s="1">
        <f t="shared" si="4"/>
        <v>3.3697549226310436E-2</v>
      </c>
    </row>
    <row r="320" spans="1:8" x14ac:dyDescent="0.25">
      <c r="A320" t="s">
        <v>0</v>
      </c>
      <c r="B320" t="s">
        <v>111</v>
      </c>
      <c r="C320" t="s">
        <v>142</v>
      </c>
      <c r="D320" t="s">
        <v>145</v>
      </c>
      <c r="E320" t="s">
        <v>147</v>
      </c>
      <c r="F320">
        <v>651.70000000000005</v>
      </c>
      <c r="G320">
        <f>VLOOKUP(E320,Sheet2!$A$1:$B$201,2,0)</f>
        <v>637.73890973999994</v>
      </c>
      <c r="H320" s="1">
        <f t="shared" si="4"/>
        <v>2.1891545343676627E-2</v>
      </c>
    </row>
    <row r="321" spans="1:8" x14ac:dyDescent="0.25">
      <c r="A321" t="s">
        <v>0</v>
      </c>
      <c r="B321" t="s">
        <v>112</v>
      </c>
      <c r="C321" t="s">
        <v>142</v>
      </c>
      <c r="D321" t="s">
        <v>145</v>
      </c>
      <c r="E321" t="s">
        <v>223</v>
      </c>
      <c r="F321">
        <v>2729.2000000000003</v>
      </c>
      <c r="G321">
        <f>VLOOKUP(E321,Sheet2!$A$1:$B$201,2,0)</f>
        <v>2632.5534021419999</v>
      </c>
      <c r="H321" s="1">
        <f t="shared" si="4"/>
        <v>3.671211295442784E-2</v>
      </c>
    </row>
    <row r="322" spans="1:8" x14ac:dyDescent="0.25">
      <c r="A322" t="s">
        <v>144</v>
      </c>
      <c r="B322" t="s">
        <v>112</v>
      </c>
      <c r="C322" t="s">
        <v>142</v>
      </c>
      <c r="D322" t="s">
        <v>145</v>
      </c>
      <c r="E322" t="s">
        <v>223</v>
      </c>
      <c r="F322">
        <v>2749.7000000000003</v>
      </c>
      <c r="G322">
        <f>VLOOKUP(E322,Sheet2!$A$1:$B$201,2,0)</f>
        <v>2632.5534021419999</v>
      </c>
      <c r="H322" s="1">
        <f t="shared" si="4"/>
        <v>4.4499229441151339E-2</v>
      </c>
    </row>
    <row r="323" spans="1:8" x14ac:dyDescent="0.25">
      <c r="A323" t="s">
        <v>0</v>
      </c>
      <c r="B323" t="s">
        <v>112</v>
      </c>
      <c r="C323" t="s">
        <v>142</v>
      </c>
      <c r="D323" t="s">
        <v>145</v>
      </c>
      <c r="E323" t="s">
        <v>146</v>
      </c>
      <c r="F323">
        <v>741.80000000000007</v>
      </c>
      <c r="G323">
        <f>VLOOKUP(E323,Sheet2!$A$1:$B$201,2,0)</f>
        <v>723.22895663200006</v>
      </c>
      <c r="H323" s="1">
        <f t="shared" ref="H323:H386" si="5">(F323-G323)/G323</f>
        <v>2.5677958823003118E-2</v>
      </c>
    </row>
    <row r="324" spans="1:8" x14ac:dyDescent="0.25">
      <c r="A324" t="s">
        <v>0</v>
      </c>
      <c r="B324" t="s">
        <v>113</v>
      </c>
      <c r="C324" t="s">
        <v>142</v>
      </c>
      <c r="D324" t="s">
        <v>145</v>
      </c>
      <c r="E324" t="s">
        <v>147</v>
      </c>
      <c r="F324">
        <v>651.70000000000005</v>
      </c>
      <c r="G324">
        <f>VLOOKUP(E324,Sheet2!$A$1:$B$201,2,0)</f>
        <v>637.73890973999994</v>
      </c>
      <c r="H324" s="1">
        <f t="shared" si="5"/>
        <v>2.1891545343676627E-2</v>
      </c>
    </row>
    <row r="325" spans="1:8" x14ac:dyDescent="0.25">
      <c r="A325" t="s">
        <v>144</v>
      </c>
      <c r="B325" t="s">
        <v>113</v>
      </c>
      <c r="C325" t="s">
        <v>142</v>
      </c>
      <c r="D325" t="s">
        <v>145</v>
      </c>
      <c r="E325" t="s">
        <v>147</v>
      </c>
      <c r="F325">
        <v>656.59999999999991</v>
      </c>
      <c r="G325">
        <f>VLOOKUP(E325,Sheet2!$A$1:$B$201,2,0)</f>
        <v>637.73890973999994</v>
      </c>
      <c r="H325" s="1">
        <f t="shared" si="5"/>
        <v>2.9574940421448419E-2</v>
      </c>
    </row>
    <row r="326" spans="1:8" x14ac:dyDescent="0.25">
      <c r="A326" t="s">
        <v>0</v>
      </c>
      <c r="B326" t="s">
        <v>113</v>
      </c>
      <c r="C326" t="s">
        <v>142</v>
      </c>
      <c r="D326" t="s">
        <v>145</v>
      </c>
      <c r="E326" t="s">
        <v>146</v>
      </c>
      <c r="F326">
        <v>742.09999999999991</v>
      </c>
      <c r="G326">
        <f>VLOOKUP(E326,Sheet2!$A$1:$B$201,2,0)</f>
        <v>723.22895663200006</v>
      </c>
      <c r="H326" s="1">
        <f t="shared" si="5"/>
        <v>2.6092765223173969E-2</v>
      </c>
    </row>
    <row r="327" spans="1:8" x14ac:dyDescent="0.25">
      <c r="A327" t="s">
        <v>1</v>
      </c>
      <c r="B327" t="s">
        <v>114</v>
      </c>
      <c r="C327" t="s">
        <v>142</v>
      </c>
      <c r="D327" t="s">
        <v>145</v>
      </c>
      <c r="E327" t="s">
        <v>224</v>
      </c>
      <c r="F327">
        <v>3065.2</v>
      </c>
      <c r="G327">
        <f>VLOOKUP(E327,Sheet2!$A$1:$B$201,2,0)</f>
        <v>2974.9437944340002</v>
      </c>
      <c r="H327" s="1">
        <f t="shared" si="5"/>
        <v>3.0338793537836018E-2</v>
      </c>
    </row>
    <row r="328" spans="1:8" x14ac:dyDescent="0.25">
      <c r="A328" t="s">
        <v>0</v>
      </c>
      <c r="B328" t="s">
        <v>114</v>
      </c>
      <c r="C328" t="s">
        <v>142</v>
      </c>
      <c r="D328" t="s">
        <v>145</v>
      </c>
      <c r="E328" t="s">
        <v>224</v>
      </c>
      <c r="F328">
        <v>3072.9</v>
      </c>
      <c r="G328">
        <f>VLOOKUP(E328,Sheet2!$A$1:$B$201,2,0)</f>
        <v>2974.9437944340002</v>
      </c>
      <c r="H328" s="1">
        <f t="shared" si="5"/>
        <v>3.2927077731442184E-2</v>
      </c>
    </row>
    <row r="329" spans="1:8" x14ac:dyDescent="0.25">
      <c r="A329" t="s">
        <v>144</v>
      </c>
      <c r="B329" t="s">
        <v>114</v>
      </c>
      <c r="C329" t="s">
        <v>142</v>
      </c>
      <c r="D329" t="s">
        <v>145</v>
      </c>
      <c r="E329" t="s">
        <v>224</v>
      </c>
      <c r="F329">
        <v>3095.8999999999996</v>
      </c>
      <c r="G329">
        <f>VLOOKUP(E329,Sheet2!$A$1:$B$201,2,0)</f>
        <v>2974.9437944340002</v>
      </c>
      <c r="H329" s="1">
        <f t="shared" si="5"/>
        <v>4.065831623182381E-2</v>
      </c>
    </row>
    <row r="330" spans="1:8" x14ac:dyDescent="0.25">
      <c r="A330" t="s">
        <v>0</v>
      </c>
      <c r="B330" t="s">
        <v>115</v>
      </c>
      <c r="C330" t="s">
        <v>142</v>
      </c>
      <c r="D330" t="s">
        <v>145</v>
      </c>
      <c r="E330" t="s">
        <v>225</v>
      </c>
      <c r="F330">
        <v>50441.4</v>
      </c>
      <c r="G330">
        <f>VLOOKUP(E330,Sheet2!$A$1:$B$201,2,0)</f>
        <v>48720.604676795003</v>
      </c>
      <c r="H330" s="1">
        <f t="shared" si="5"/>
        <v>3.5319662689338324E-2</v>
      </c>
    </row>
    <row r="331" spans="1:8" x14ac:dyDescent="0.25">
      <c r="A331" t="s">
        <v>144</v>
      </c>
      <c r="B331" t="s">
        <v>115</v>
      </c>
      <c r="C331" t="s">
        <v>142</v>
      </c>
      <c r="D331" t="s">
        <v>145</v>
      </c>
      <c r="E331" t="s">
        <v>225</v>
      </c>
      <c r="F331">
        <v>50819.700000000004</v>
      </c>
      <c r="G331">
        <f>VLOOKUP(E331,Sheet2!$A$1:$B$201,2,0)</f>
        <v>48720.604676795003</v>
      </c>
      <c r="H331" s="1">
        <f t="shared" si="5"/>
        <v>4.3084344644941847E-2</v>
      </c>
    </row>
    <row r="332" spans="1:8" x14ac:dyDescent="0.25">
      <c r="A332" t="s">
        <v>0</v>
      </c>
      <c r="B332" t="s">
        <v>115</v>
      </c>
      <c r="C332" t="s">
        <v>142</v>
      </c>
      <c r="D332" t="s">
        <v>145</v>
      </c>
      <c r="E332" t="s">
        <v>146</v>
      </c>
      <c r="F332">
        <v>742.2</v>
      </c>
      <c r="G332">
        <f>VLOOKUP(E332,Sheet2!$A$1:$B$201,2,0)</f>
        <v>723.22895663200006</v>
      </c>
      <c r="H332" s="1">
        <f t="shared" si="5"/>
        <v>2.6231034023231181E-2</v>
      </c>
    </row>
    <row r="333" spans="1:8" x14ac:dyDescent="0.25">
      <c r="A333" t="s">
        <v>144</v>
      </c>
      <c r="B333" t="s">
        <v>116</v>
      </c>
      <c r="C333" t="s">
        <v>142</v>
      </c>
      <c r="D333" t="s">
        <v>145</v>
      </c>
      <c r="E333" t="s">
        <v>226</v>
      </c>
      <c r="F333">
        <v>665560</v>
      </c>
      <c r="G333">
        <f>VLOOKUP(E333,Sheet2!$A$1:$B$201,2,0)</f>
        <v>625300.61044282303</v>
      </c>
      <c r="H333" s="1">
        <f t="shared" si="5"/>
        <v>6.4384056060118391E-2</v>
      </c>
    </row>
    <row r="334" spans="1:8" x14ac:dyDescent="0.25">
      <c r="A334" t="s">
        <v>0</v>
      </c>
      <c r="B334" t="s">
        <v>116</v>
      </c>
      <c r="C334" t="s">
        <v>142</v>
      </c>
      <c r="D334" t="s">
        <v>145</v>
      </c>
      <c r="E334" t="s">
        <v>146</v>
      </c>
      <c r="F334">
        <v>742.30000000000007</v>
      </c>
      <c r="G334">
        <f>VLOOKUP(E334,Sheet2!$A$1:$B$201,2,0)</f>
        <v>723.22895663200006</v>
      </c>
      <c r="H334" s="1">
        <f t="shared" si="5"/>
        <v>2.6369302823288237E-2</v>
      </c>
    </row>
    <row r="335" spans="1:8" x14ac:dyDescent="0.25">
      <c r="A335" t="s">
        <v>0</v>
      </c>
      <c r="B335" t="s">
        <v>116</v>
      </c>
      <c r="C335" t="s">
        <v>142</v>
      </c>
      <c r="D335" t="s">
        <v>145</v>
      </c>
      <c r="E335" t="s">
        <v>147</v>
      </c>
      <c r="F335">
        <v>651.70000000000005</v>
      </c>
      <c r="G335">
        <f>VLOOKUP(E335,Sheet2!$A$1:$B$201,2,0)</f>
        <v>637.73890973999994</v>
      </c>
      <c r="H335" s="1">
        <f t="shared" si="5"/>
        <v>2.1891545343676627E-2</v>
      </c>
    </row>
    <row r="336" spans="1:8" x14ac:dyDescent="0.25">
      <c r="A336" t="s">
        <v>144</v>
      </c>
      <c r="B336" t="s">
        <v>117</v>
      </c>
      <c r="C336" t="s">
        <v>142</v>
      </c>
      <c r="D336" t="s">
        <v>145</v>
      </c>
      <c r="E336" t="s">
        <v>182</v>
      </c>
      <c r="F336">
        <v>2093.1999999999998</v>
      </c>
      <c r="G336">
        <f>VLOOKUP(E336,Sheet2!$A$1:$B$201,2,0)</f>
        <v>1954.5050172820002</v>
      </c>
      <c r="H336" s="1">
        <f t="shared" si="5"/>
        <v>7.0961691830739596E-2</v>
      </c>
    </row>
    <row r="337" spans="1:8" x14ac:dyDescent="0.25">
      <c r="A337" t="s">
        <v>0</v>
      </c>
      <c r="B337" t="s">
        <v>117</v>
      </c>
      <c r="C337" t="s">
        <v>142</v>
      </c>
      <c r="D337" t="s">
        <v>145</v>
      </c>
      <c r="E337" t="s">
        <v>146</v>
      </c>
      <c r="F337">
        <v>742</v>
      </c>
      <c r="G337">
        <f>VLOOKUP(E337,Sheet2!$A$1:$B$201,2,0)</f>
        <v>723.22895663200006</v>
      </c>
      <c r="H337" s="1">
        <f t="shared" si="5"/>
        <v>2.595449642311707E-2</v>
      </c>
    </row>
    <row r="338" spans="1:8" x14ac:dyDescent="0.25">
      <c r="A338" t="s">
        <v>0</v>
      </c>
      <c r="B338" t="s">
        <v>117</v>
      </c>
      <c r="C338" t="s">
        <v>142</v>
      </c>
      <c r="D338" t="s">
        <v>145</v>
      </c>
      <c r="E338" t="s">
        <v>147</v>
      </c>
      <c r="F338">
        <v>651.59999999999991</v>
      </c>
      <c r="G338">
        <f>VLOOKUP(E338,Sheet2!$A$1:$B$201,2,0)</f>
        <v>637.73890973999994</v>
      </c>
      <c r="H338" s="1">
        <f t="shared" si="5"/>
        <v>2.1734741362497395E-2</v>
      </c>
    </row>
    <row r="339" spans="1:8" x14ac:dyDescent="0.25">
      <c r="A339" t="s">
        <v>0</v>
      </c>
      <c r="B339" t="s">
        <v>118</v>
      </c>
      <c r="C339" t="s">
        <v>142</v>
      </c>
      <c r="D339" t="s">
        <v>145</v>
      </c>
      <c r="E339" t="s">
        <v>227</v>
      </c>
      <c r="F339">
        <v>2812.5</v>
      </c>
      <c r="G339">
        <f>VLOOKUP(E339,Sheet2!$A$1:$B$201,2,0)</f>
        <v>2712.1085873719999</v>
      </c>
      <c r="H339" s="1">
        <f t="shared" si="5"/>
        <v>3.7016000426914386E-2</v>
      </c>
    </row>
    <row r="340" spans="1:8" x14ac:dyDescent="0.25">
      <c r="A340" t="s">
        <v>144</v>
      </c>
      <c r="B340" t="s">
        <v>118</v>
      </c>
      <c r="C340" t="s">
        <v>142</v>
      </c>
      <c r="D340" t="s">
        <v>145</v>
      </c>
      <c r="E340" t="s">
        <v>227</v>
      </c>
      <c r="F340">
        <v>2833.5</v>
      </c>
      <c r="G340">
        <f>VLOOKUP(E340,Sheet2!$A$1:$B$201,2,0)</f>
        <v>2712.1085873719999</v>
      </c>
      <c r="H340" s="1">
        <f t="shared" si="5"/>
        <v>4.4759053230102014E-2</v>
      </c>
    </row>
    <row r="341" spans="1:8" x14ac:dyDescent="0.25">
      <c r="A341" t="s">
        <v>0</v>
      </c>
      <c r="B341" t="s">
        <v>118</v>
      </c>
      <c r="C341" t="s">
        <v>142</v>
      </c>
      <c r="D341" t="s">
        <v>145</v>
      </c>
      <c r="E341" t="s">
        <v>146</v>
      </c>
      <c r="F341">
        <v>742.2</v>
      </c>
      <c r="G341">
        <f>VLOOKUP(E341,Sheet2!$A$1:$B$201,2,0)</f>
        <v>723.22895663200006</v>
      </c>
      <c r="H341" s="1">
        <f t="shared" si="5"/>
        <v>2.6231034023231181E-2</v>
      </c>
    </row>
    <row r="342" spans="1:8" x14ac:dyDescent="0.25">
      <c r="A342" t="s">
        <v>144</v>
      </c>
      <c r="B342" t="s">
        <v>119</v>
      </c>
      <c r="C342" t="s">
        <v>142</v>
      </c>
      <c r="D342" t="s">
        <v>145</v>
      </c>
      <c r="E342" t="s">
        <v>212</v>
      </c>
      <c r="F342">
        <v>449370</v>
      </c>
      <c r="G342">
        <f>VLOOKUP(E342,Sheet2!$A$1:$B$201,2,0)</f>
        <v>418329.30201603705</v>
      </c>
      <c r="H342" s="1">
        <f t="shared" si="5"/>
        <v>7.4201586726939286E-2</v>
      </c>
    </row>
    <row r="343" spans="1:8" x14ac:dyDescent="0.25">
      <c r="A343" t="s">
        <v>0</v>
      </c>
      <c r="B343" t="s">
        <v>119</v>
      </c>
      <c r="C343" t="s">
        <v>142</v>
      </c>
      <c r="D343" t="s">
        <v>145</v>
      </c>
      <c r="E343" t="s">
        <v>146</v>
      </c>
      <c r="F343">
        <v>742.09999999999991</v>
      </c>
      <c r="G343">
        <f>VLOOKUP(E343,Sheet2!$A$1:$B$201,2,0)</f>
        <v>723.22895663200006</v>
      </c>
      <c r="H343" s="1">
        <f t="shared" si="5"/>
        <v>2.6092765223173969E-2</v>
      </c>
    </row>
    <row r="344" spans="1:8" x14ac:dyDescent="0.25">
      <c r="A344" t="s">
        <v>0</v>
      </c>
      <c r="B344" t="s">
        <v>119</v>
      </c>
      <c r="C344" t="s">
        <v>142</v>
      </c>
      <c r="D344" t="s">
        <v>145</v>
      </c>
      <c r="E344" t="s">
        <v>147</v>
      </c>
      <c r="F344">
        <v>651.59999999999991</v>
      </c>
      <c r="G344">
        <f>VLOOKUP(E344,Sheet2!$A$1:$B$201,2,0)</f>
        <v>637.73890973999994</v>
      </c>
      <c r="H344" s="1">
        <f t="shared" si="5"/>
        <v>2.1734741362497395E-2</v>
      </c>
    </row>
    <row r="345" spans="1:8" x14ac:dyDescent="0.25">
      <c r="A345" t="s">
        <v>144</v>
      </c>
      <c r="B345" t="s">
        <v>120</v>
      </c>
      <c r="C345" t="s">
        <v>142</v>
      </c>
      <c r="D345" t="s">
        <v>145</v>
      </c>
      <c r="E345" t="s">
        <v>228</v>
      </c>
      <c r="F345">
        <v>80192.700000000012</v>
      </c>
      <c r="G345">
        <f>VLOOKUP(E345,Sheet2!$A$1:$B$201,2,0)</f>
        <v>75241.836475104006</v>
      </c>
      <c r="H345" s="1">
        <f t="shared" si="5"/>
        <v>6.5799344577855245E-2</v>
      </c>
    </row>
    <row r="346" spans="1:8" x14ac:dyDescent="0.25">
      <c r="A346" t="s">
        <v>0</v>
      </c>
      <c r="B346" t="s">
        <v>120</v>
      </c>
      <c r="C346" t="s">
        <v>142</v>
      </c>
      <c r="D346" t="s">
        <v>145</v>
      </c>
      <c r="E346" t="s">
        <v>146</v>
      </c>
      <c r="F346">
        <v>742.09999999999991</v>
      </c>
      <c r="G346">
        <f>VLOOKUP(E346,Sheet2!$A$1:$B$201,2,0)</f>
        <v>723.22895663200006</v>
      </c>
      <c r="H346" s="1">
        <f t="shared" si="5"/>
        <v>2.6092765223173969E-2</v>
      </c>
    </row>
    <row r="347" spans="1:8" x14ac:dyDescent="0.25">
      <c r="A347" t="s">
        <v>0</v>
      </c>
      <c r="B347" t="s">
        <v>120</v>
      </c>
      <c r="C347" t="s">
        <v>142</v>
      </c>
      <c r="D347" t="s">
        <v>145</v>
      </c>
      <c r="E347" t="s">
        <v>147</v>
      </c>
      <c r="F347">
        <v>651.59999999999991</v>
      </c>
      <c r="G347">
        <f>VLOOKUP(E347,Sheet2!$A$1:$B$201,2,0)</f>
        <v>637.73890973999994</v>
      </c>
      <c r="H347" s="1">
        <f t="shared" si="5"/>
        <v>2.1734741362497395E-2</v>
      </c>
    </row>
    <row r="348" spans="1:8" x14ac:dyDescent="0.25">
      <c r="A348" t="s">
        <v>144</v>
      </c>
      <c r="B348" t="s">
        <v>121</v>
      </c>
      <c r="C348" t="s">
        <v>142</v>
      </c>
      <c r="D348" t="s">
        <v>145</v>
      </c>
      <c r="E348" t="s">
        <v>229</v>
      </c>
      <c r="F348">
        <v>10632</v>
      </c>
      <c r="G348">
        <f>VLOOKUP(E348,Sheet2!$A$1:$B$201,2,0)</f>
        <v>9816.6025205890001</v>
      </c>
      <c r="H348" s="1">
        <f t="shared" si="5"/>
        <v>8.3063104337861668E-2</v>
      </c>
    </row>
    <row r="349" spans="1:8" x14ac:dyDescent="0.25">
      <c r="A349" t="s">
        <v>0</v>
      </c>
      <c r="B349" t="s">
        <v>121</v>
      </c>
      <c r="C349" t="s">
        <v>142</v>
      </c>
      <c r="D349" t="s">
        <v>145</v>
      </c>
      <c r="E349" t="s">
        <v>146</v>
      </c>
      <c r="F349">
        <v>742.2</v>
      </c>
      <c r="G349">
        <f>VLOOKUP(E349,Sheet2!$A$1:$B$201,2,0)</f>
        <v>723.22895663200006</v>
      </c>
      <c r="H349" s="1">
        <f t="shared" si="5"/>
        <v>2.6231034023231181E-2</v>
      </c>
    </row>
    <row r="350" spans="1:8" x14ac:dyDescent="0.25">
      <c r="A350" t="s">
        <v>0</v>
      </c>
      <c r="B350" t="s">
        <v>121</v>
      </c>
      <c r="C350" t="s">
        <v>142</v>
      </c>
      <c r="D350" t="s">
        <v>145</v>
      </c>
      <c r="E350" t="s">
        <v>147</v>
      </c>
      <c r="F350">
        <v>651.59999999999991</v>
      </c>
      <c r="G350">
        <f>VLOOKUP(E350,Sheet2!$A$1:$B$201,2,0)</f>
        <v>637.73890973999994</v>
      </c>
      <c r="H350" s="1">
        <f t="shared" si="5"/>
        <v>2.1734741362497395E-2</v>
      </c>
    </row>
    <row r="351" spans="1:8" x14ac:dyDescent="0.25">
      <c r="A351" t="s">
        <v>0</v>
      </c>
      <c r="B351" t="s">
        <v>122</v>
      </c>
      <c r="C351" t="s">
        <v>142</v>
      </c>
      <c r="D351" t="s">
        <v>145</v>
      </c>
      <c r="E351" t="s">
        <v>230</v>
      </c>
      <c r="F351">
        <v>1025.4000000000001</v>
      </c>
      <c r="G351">
        <f>VLOOKUP(E351,Sheet2!$A$1:$B$201,2,0)</f>
        <v>998.17484310400005</v>
      </c>
      <c r="H351" s="1">
        <f t="shared" si="5"/>
        <v>2.7274937937063846E-2</v>
      </c>
    </row>
    <row r="352" spans="1:8" x14ac:dyDescent="0.25">
      <c r="A352" t="s">
        <v>144</v>
      </c>
      <c r="B352" t="s">
        <v>122</v>
      </c>
      <c r="C352" t="s">
        <v>142</v>
      </c>
      <c r="D352" t="s">
        <v>145</v>
      </c>
      <c r="E352" t="s">
        <v>230</v>
      </c>
      <c r="F352">
        <v>1033.0999999999999</v>
      </c>
      <c r="G352">
        <f>VLOOKUP(E352,Sheet2!$A$1:$B$201,2,0)</f>
        <v>998.17484310400005</v>
      </c>
      <c r="H352" s="1">
        <f t="shared" si="5"/>
        <v>3.4989017342286398E-2</v>
      </c>
    </row>
    <row r="353" spans="1:8" x14ac:dyDescent="0.25">
      <c r="A353" t="s">
        <v>0</v>
      </c>
      <c r="B353" t="s">
        <v>122</v>
      </c>
      <c r="C353" t="s">
        <v>142</v>
      </c>
      <c r="D353" t="s">
        <v>145</v>
      </c>
      <c r="E353" t="s">
        <v>146</v>
      </c>
      <c r="F353">
        <v>742.2</v>
      </c>
      <c r="G353">
        <f>VLOOKUP(E353,Sheet2!$A$1:$B$201,2,0)</f>
        <v>723.22895663200006</v>
      </c>
      <c r="H353" s="1">
        <f t="shared" si="5"/>
        <v>2.6231034023231181E-2</v>
      </c>
    </row>
    <row r="354" spans="1:8" x14ac:dyDescent="0.25">
      <c r="A354" t="s">
        <v>1</v>
      </c>
      <c r="B354" t="s">
        <v>123</v>
      </c>
      <c r="C354" t="s">
        <v>142</v>
      </c>
      <c r="D354" t="s">
        <v>145</v>
      </c>
      <c r="E354" t="s">
        <v>147</v>
      </c>
      <c r="F354">
        <v>650.1</v>
      </c>
      <c r="G354">
        <f>VLOOKUP(E354,Sheet2!$A$1:$B$201,2,0)</f>
        <v>637.73890973999994</v>
      </c>
      <c r="H354" s="1">
        <f t="shared" si="5"/>
        <v>1.9382681644812265E-2</v>
      </c>
    </row>
    <row r="355" spans="1:8" x14ac:dyDescent="0.25">
      <c r="A355" t="s">
        <v>0</v>
      </c>
      <c r="B355" t="s">
        <v>123</v>
      </c>
      <c r="C355" t="s">
        <v>142</v>
      </c>
      <c r="D355" t="s">
        <v>145</v>
      </c>
      <c r="E355" t="s">
        <v>147</v>
      </c>
      <c r="F355">
        <v>651.70000000000005</v>
      </c>
      <c r="G355">
        <f>VLOOKUP(E355,Sheet2!$A$1:$B$201,2,0)</f>
        <v>637.73890973999994</v>
      </c>
      <c r="H355" s="1">
        <f t="shared" si="5"/>
        <v>2.1891545343676627E-2</v>
      </c>
    </row>
    <row r="356" spans="1:8" x14ac:dyDescent="0.25">
      <c r="A356" t="s">
        <v>144</v>
      </c>
      <c r="B356" t="s">
        <v>123</v>
      </c>
      <c r="C356" t="s">
        <v>142</v>
      </c>
      <c r="D356" t="s">
        <v>145</v>
      </c>
      <c r="E356" t="s">
        <v>147</v>
      </c>
      <c r="F356">
        <v>656.59999999999991</v>
      </c>
      <c r="G356">
        <f>VLOOKUP(E356,Sheet2!$A$1:$B$201,2,0)</f>
        <v>637.73890973999994</v>
      </c>
      <c r="H356" s="1">
        <f t="shared" si="5"/>
        <v>2.9574940421448419E-2</v>
      </c>
    </row>
    <row r="357" spans="1:8" x14ac:dyDescent="0.25">
      <c r="A357" t="s">
        <v>1</v>
      </c>
      <c r="B357" t="s">
        <v>124</v>
      </c>
      <c r="C357" t="s">
        <v>142</v>
      </c>
      <c r="D357" t="s">
        <v>145</v>
      </c>
      <c r="E357" t="s">
        <v>147</v>
      </c>
      <c r="F357">
        <v>650</v>
      </c>
      <c r="G357">
        <f>VLOOKUP(E357,Sheet2!$A$1:$B$201,2,0)</f>
        <v>637.73890973999994</v>
      </c>
      <c r="H357" s="1">
        <f t="shared" si="5"/>
        <v>1.922587766363321E-2</v>
      </c>
    </row>
    <row r="358" spans="1:8" x14ac:dyDescent="0.25">
      <c r="A358" t="s">
        <v>0</v>
      </c>
      <c r="B358" t="s">
        <v>124</v>
      </c>
      <c r="C358" t="s">
        <v>142</v>
      </c>
      <c r="D358" t="s">
        <v>145</v>
      </c>
      <c r="E358" t="s">
        <v>147</v>
      </c>
      <c r="F358">
        <v>651.59999999999991</v>
      </c>
      <c r="G358">
        <f>VLOOKUP(E358,Sheet2!$A$1:$B$201,2,0)</f>
        <v>637.73890973999994</v>
      </c>
      <c r="H358" s="1">
        <f t="shared" si="5"/>
        <v>2.1734741362497395E-2</v>
      </c>
    </row>
    <row r="359" spans="1:8" x14ac:dyDescent="0.25">
      <c r="A359" t="s">
        <v>144</v>
      </c>
      <c r="B359" t="s">
        <v>124</v>
      </c>
      <c r="C359" t="s">
        <v>142</v>
      </c>
      <c r="D359" t="s">
        <v>145</v>
      </c>
      <c r="E359" t="s">
        <v>147</v>
      </c>
      <c r="F359">
        <v>656.5</v>
      </c>
      <c r="G359">
        <f>VLOOKUP(E359,Sheet2!$A$1:$B$201,2,0)</f>
        <v>637.73890973999994</v>
      </c>
      <c r="H359" s="1">
        <f t="shared" si="5"/>
        <v>2.9418136440269541E-2</v>
      </c>
    </row>
    <row r="360" spans="1:8" x14ac:dyDescent="0.25">
      <c r="A360" t="s">
        <v>0</v>
      </c>
      <c r="B360" t="s">
        <v>125</v>
      </c>
      <c r="C360" t="s">
        <v>142</v>
      </c>
      <c r="D360" t="s">
        <v>145</v>
      </c>
      <c r="E360" t="s">
        <v>146</v>
      </c>
      <c r="F360">
        <v>742.2</v>
      </c>
      <c r="G360">
        <f>VLOOKUP(E360,Sheet2!$A$1:$B$201,2,0)</f>
        <v>723.22895663200006</v>
      </c>
      <c r="H360" s="1">
        <f t="shared" si="5"/>
        <v>2.6231034023231181E-2</v>
      </c>
    </row>
    <row r="361" spans="1:8" x14ac:dyDescent="0.25">
      <c r="A361" t="s">
        <v>0</v>
      </c>
      <c r="B361" t="s">
        <v>125</v>
      </c>
      <c r="C361" t="s">
        <v>142</v>
      </c>
      <c r="D361" t="s">
        <v>145</v>
      </c>
      <c r="E361" t="s">
        <v>147</v>
      </c>
      <c r="F361">
        <v>651.59999999999991</v>
      </c>
      <c r="G361">
        <f>VLOOKUP(E361,Sheet2!$A$1:$B$201,2,0)</f>
        <v>637.73890973999994</v>
      </c>
      <c r="H361" s="1">
        <f t="shared" si="5"/>
        <v>2.1734741362497395E-2</v>
      </c>
    </row>
    <row r="362" spans="1:8" x14ac:dyDescent="0.25">
      <c r="A362" t="s">
        <v>0</v>
      </c>
      <c r="B362" t="s">
        <v>125</v>
      </c>
      <c r="C362" t="s">
        <v>142</v>
      </c>
      <c r="D362" t="s">
        <v>145</v>
      </c>
      <c r="E362" t="s">
        <v>157</v>
      </c>
      <c r="F362">
        <v>583.20000000000005</v>
      </c>
      <c r="G362">
        <f>VLOOKUP(E362,Sheet2!$A$1:$B$201,2,0)</f>
        <v>569.84655809000003</v>
      </c>
      <c r="H362" s="1">
        <f t="shared" si="5"/>
        <v>2.3433399255332537E-2</v>
      </c>
    </row>
    <row r="363" spans="1:8" x14ac:dyDescent="0.25">
      <c r="A363" t="s">
        <v>0</v>
      </c>
      <c r="B363" t="s">
        <v>126</v>
      </c>
      <c r="C363" t="s">
        <v>142</v>
      </c>
      <c r="D363" t="s">
        <v>145</v>
      </c>
      <c r="E363" t="s">
        <v>231</v>
      </c>
      <c r="F363">
        <v>10725.1</v>
      </c>
      <c r="G363">
        <f>VLOOKUP(E363,Sheet2!$A$1:$B$201,2,0)</f>
        <v>10563.439495434999</v>
      </c>
      <c r="H363" s="1">
        <f t="shared" si="5"/>
        <v>1.5303775312469296E-2</v>
      </c>
    </row>
    <row r="364" spans="1:8" x14ac:dyDescent="0.25">
      <c r="A364" t="s">
        <v>144</v>
      </c>
      <c r="B364" t="s">
        <v>126</v>
      </c>
      <c r="C364" t="s">
        <v>142</v>
      </c>
      <c r="D364" t="s">
        <v>145</v>
      </c>
      <c r="E364" t="s">
        <v>231</v>
      </c>
      <c r="F364">
        <v>10805.5</v>
      </c>
      <c r="G364">
        <f>VLOOKUP(E364,Sheet2!$A$1:$B$201,2,0)</f>
        <v>10563.439495434999</v>
      </c>
      <c r="H364" s="1">
        <f t="shared" si="5"/>
        <v>2.2914932647610426E-2</v>
      </c>
    </row>
    <row r="365" spans="1:8" x14ac:dyDescent="0.25">
      <c r="A365" t="s">
        <v>0</v>
      </c>
      <c r="B365" t="s">
        <v>126</v>
      </c>
      <c r="C365" t="s">
        <v>142</v>
      </c>
      <c r="D365" t="s">
        <v>145</v>
      </c>
      <c r="E365" t="s">
        <v>146</v>
      </c>
      <c r="F365">
        <v>742.4</v>
      </c>
      <c r="G365">
        <f>VLOOKUP(E365,Sheet2!$A$1:$B$201,2,0)</f>
        <v>723.22895663200006</v>
      </c>
      <c r="H365" s="1">
        <f t="shared" si="5"/>
        <v>2.6507571623345137E-2</v>
      </c>
    </row>
    <row r="366" spans="1:8" x14ac:dyDescent="0.25">
      <c r="A366" t="s">
        <v>1</v>
      </c>
      <c r="B366" t="s">
        <v>127</v>
      </c>
      <c r="C366" t="s">
        <v>142</v>
      </c>
      <c r="D366" t="s">
        <v>145</v>
      </c>
      <c r="E366" t="s">
        <v>147</v>
      </c>
      <c r="F366">
        <v>650.19999999999993</v>
      </c>
      <c r="G366">
        <f>VLOOKUP(E366,Sheet2!$A$1:$B$201,2,0)</f>
        <v>637.73890973999994</v>
      </c>
      <c r="H366" s="1">
        <f t="shared" si="5"/>
        <v>1.9539485625991143E-2</v>
      </c>
    </row>
    <row r="367" spans="1:8" x14ac:dyDescent="0.25">
      <c r="A367" t="s">
        <v>0</v>
      </c>
      <c r="B367" t="s">
        <v>127</v>
      </c>
      <c r="C367" t="s">
        <v>142</v>
      </c>
      <c r="D367" t="s">
        <v>145</v>
      </c>
      <c r="E367" t="s">
        <v>147</v>
      </c>
      <c r="F367">
        <v>651.80000000000007</v>
      </c>
      <c r="G367">
        <f>VLOOKUP(E367,Sheet2!$A$1:$B$201,2,0)</f>
        <v>637.73890973999994</v>
      </c>
      <c r="H367" s="1">
        <f t="shared" si="5"/>
        <v>2.2048349324855686E-2</v>
      </c>
    </row>
    <row r="368" spans="1:8" x14ac:dyDescent="0.25">
      <c r="A368" t="s">
        <v>144</v>
      </c>
      <c r="B368" t="s">
        <v>127</v>
      </c>
      <c r="C368" t="s">
        <v>142</v>
      </c>
      <c r="D368" t="s">
        <v>145</v>
      </c>
      <c r="E368" t="s">
        <v>147</v>
      </c>
      <c r="F368">
        <v>656.7</v>
      </c>
      <c r="G368">
        <f>VLOOKUP(E368,Sheet2!$A$1:$B$201,2,0)</f>
        <v>637.73890973999994</v>
      </c>
      <c r="H368" s="1">
        <f t="shared" si="5"/>
        <v>2.9731744402627654E-2</v>
      </c>
    </row>
    <row r="369" spans="1:8" x14ac:dyDescent="0.25">
      <c r="A369" t="s">
        <v>144</v>
      </c>
      <c r="B369" t="s">
        <v>128</v>
      </c>
      <c r="C369" t="s">
        <v>142</v>
      </c>
      <c r="D369" t="s">
        <v>145</v>
      </c>
      <c r="E369" t="s">
        <v>232</v>
      </c>
      <c r="F369">
        <v>121504.5</v>
      </c>
      <c r="G369">
        <f>VLOOKUP(E369,Sheet2!$A$1:$B$201,2,0)</f>
        <v>115832.87302176999</v>
      </c>
      <c r="H369" s="1">
        <f t="shared" si="5"/>
        <v>4.8963880721184086E-2</v>
      </c>
    </row>
    <row r="370" spans="1:8" x14ac:dyDescent="0.25">
      <c r="A370" t="s">
        <v>0</v>
      </c>
      <c r="B370" t="s">
        <v>128</v>
      </c>
      <c r="C370" t="s">
        <v>142</v>
      </c>
      <c r="D370" t="s">
        <v>145</v>
      </c>
      <c r="E370" t="s">
        <v>146</v>
      </c>
      <c r="F370">
        <v>742.30000000000007</v>
      </c>
      <c r="G370">
        <f>VLOOKUP(E370,Sheet2!$A$1:$B$201,2,0)</f>
        <v>723.22895663200006</v>
      </c>
      <c r="H370" s="1">
        <f t="shared" si="5"/>
        <v>2.6369302823288237E-2</v>
      </c>
    </row>
    <row r="371" spans="1:8" x14ac:dyDescent="0.25">
      <c r="A371" t="s">
        <v>0</v>
      </c>
      <c r="B371" t="s">
        <v>128</v>
      </c>
      <c r="C371" t="s">
        <v>142</v>
      </c>
      <c r="D371" t="s">
        <v>145</v>
      </c>
      <c r="E371" t="s">
        <v>147</v>
      </c>
      <c r="F371">
        <v>651.59999999999991</v>
      </c>
      <c r="G371">
        <f>VLOOKUP(E371,Sheet2!$A$1:$B$201,2,0)</f>
        <v>637.73890973999994</v>
      </c>
      <c r="H371" s="1">
        <f t="shared" si="5"/>
        <v>2.1734741362497395E-2</v>
      </c>
    </row>
    <row r="372" spans="1:8" x14ac:dyDescent="0.25">
      <c r="A372" t="s">
        <v>144</v>
      </c>
      <c r="B372" t="s">
        <v>129</v>
      </c>
      <c r="C372" t="s">
        <v>142</v>
      </c>
      <c r="D372" t="s">
        <v>145</v>
      </c>
      <c r="E372" t="s">
        <v>233</v>
      </c>
      <c r="F372">
        <v>5846</v>
      </c>
      <c r="G372">
        <f>VLOOKUP(E372,Sheet2!$A$1:$B$201,2,0)</f>
        <v>5392.4772105329994</v>
      </c>
      <c r="H372" s="1">
        <f t="shared" si="5"/>
        <v>8.4102866226517414E-2</v>
      </c>
    </row>
    <row r="373" spans="1:8" x14ac:dyDescent="0.25">
      <c r="A373" t="s">
        <v>0</v>
      </c>
      <c r="B373" t="s">
        <v>129</v>
      </c>
      <c r="C373" t="s">
        <v>142</v>
      </c>
      <c r="D373" t="s">
        <v>145</v>
      </c>
      <c r="E373" t="s">
        <v>146</v>
      </c>
      <c r="F373">
        <v>742.30000000000007</v>
      </c>
      <c r="G373">
        <f>VLOOKUP(E373,Sheet2!$A$1:$B$201,2,0)</f>
        <v>723.22895663200006</v>
      </c>
      <c r="H373" s="1">
        <f t="shared" si="5"/>
        <v>2.6369302823288237E-2</v>
      </c>
    </row>
    <row r="374" spans="1:8" x14ac:dyDescent="0.25">
      <c r="A374" t="s">
        <v>0</v>
      </c>
      <c r="B374" t="s">
        <v>129</v>
      </c>
      <c r="C374" t="s">
        <v>142</v>
      </c>
      <c r="D374" t="s">
        <v>145</v>
      </c>
      <c r="E374" t="s">
        <v>147</v>
      </c>
      <c r="F374">
        <v>651.5</v>
      </c>
      <c r="G374">
        <f>VLOOKUP(E374,Sheet2!$A$1:$B$201,2,0)</f>
        <v>637.73890973999994</v>
      </c>
      <c r="H374" s="1">
        <f t="shared" si="5"/>
        <v>2.1577937381318517E-2</v>
      </c>
    </row>
    <row r="375" spans="1:8" x14ac:dyDescent="0.25">
      <c r="A375" t="s">
        <v>1</v>
      </c>
      <c r="B375" t="s">
        <v>130</v>
      </c>
      <c r="C375" t="s">
        <v>142</v>
      </c>
      <c r="D375" t="s">
        <v>145</v>
      </c>
      <c r="E375" t="s">
        <v>234</v>
      </c>
      <c r="F375">
        <v>6816.3</v>
      </c>
      <c r="G375">
        <f>VLOOKUP(E375,Sheet2!$A$1:$B$201,2,0)</f>
        <v>6663.2510663200001</v>
      </c>
      <c r="H375" s="1">
        <f t="shared" si="5"/>
        <v>2.2969108046010704E-2</v>
      </c>
    </row>
    <row r="376" spans="1:8" x14ac:dyDescent="0.25">
      <c r="A376" t="s">
        <v>0</v>
      </c>
      <c r="B376" t="s">
        <v>130</v>
      </c>
      <c r="C376" t="s">
        <v>142</v>
      </c>
      <c r="D376" t="s">
        <v>145</v>
      </c>
      <c r="E376" t="s">
        <v>234</v>
      </c>
      <c r="F376">
        <v>6833.4000000000005</v>
      </c>
      <c r="G376">
        <f>VLOOKUP(E376,Sheet2!$A$1:$B$201,2,0)</f>
        <v>6663.2510663200001</v>
      </c>
      <c r="H376" s="1">
        <f t="shared" si="5"/>
        <v>2.5535422871882093E-2</v>
      </c>
    </row>
    <row r="377" spans="1:8" x14ac:dyDescent="0.25">
      <c r="A377" t="s">
        <v>144</v>
      </c>
      <c r="B377" t="s">
        <v>130</v>
      </c>
      <c r="C377" t="s">
        <v>142</v>
      </c>
      <c r="D377" t="s">
        <v>145</v>
      </c>
      <c r="E377" t="s">
        <v>234</v>
      </c>
      <c r="F377">
        <v>6884.7000000000007</v>
      </c>
      <c r="G377">
        <f>VLOOKUP(E377,Sheet2!$A$1:$B$201,2,0)</f>
        <v>6663.2510663200001</v>
      </c>
      <c r="H377" s="1">
        <f t="shared" si="5"/>
        <v>3.3234367349496127E-2</v>
      </c>
    </row>
    <row r="378" spans="1:8" x14ac:dyDescent="0.25">
      <c r="A378" t="s">
        <v>0</v>
      </c>
      <c r="B378" t="s">
        <v>131</v>
      </c>
      <c r="C378" t="s">
        <v>142</v>
      </c>
      <c r="D378" t="s">
        <v>145</v>
      </c>
      <c r="E378" t="s">
        <v>235</v>
      </c>
      <c r="F378">
        <v>736.5</v>
      </c>
      <c r="G378">
        <f>VLOOKUP(E378,Sheet2!$A$1:$B$201,2,0)</f>
        <v>718.52514773200005</v>
      </c>
      <c r="H378" s="1">
        <f t="shared" si="5"/>
        <v>2.5016316164767446E-2</v>
      </c>
    </row>
    <row r="379" spans="1:8" x14ac:dyDescent="0.25">
      <c r="A379" t="s">
        <v>144</v>
      </c>
      <c r="B379" t="s">
        <v>131</v>
      </c>
      <c r="C379" t="s">
        <v>142</v>
      </c>
      <c r="D379" t="s">
        <v>145</v>
      </c>
      <c r="E379" t="s">
        <v>235</v>
      </c>
      <c r="F379">
        <v>742</v>
      </c>
      <c r="G379">
        <f>VLOOKUP(E379,Sheet2!$A$1:$B$201,2,0)</f>
        <v>718.52514773200005</v>
      </c>
      <c r="H379" s="1">
        <f t="shared" si="5"/>
        <v>3.267088471725383E-2</v>
      </c>
    </row>
    <row r="380" spans="1:8" x14ac:dyDescent="0.25">
      <c r="A380" t="s">
        <v>0</v>
      </c>
      <c r="B380" t="s">
        <v>131</v>
      </c>
      <c r="C380" t="s">
        <v>142</v>
      </c>
      <c r="D380" t="s">
        <v>145</v>
      </c>
      <c r="E380" t="s">
        <v>146</v>
      </c>
      <c r="F380">
        <v>742.5</v>
      </c>
      <c r="G380">
        <f>VLOOKUP(E380,Sheet2!$A$1:$B$201,2,0)</f>
        <v>723.22895663200006</v>
      </c>
      <c r="H380" s="1">
        <f t="shared" si="5"/>
        <v>2.6645840423402189E-2</v>
      </c>
    </row>
    <row r="381" spans="1:8" x14ac:dyDescent="0.25">
      <c r="A381" t="s">
        <v>0</v>
      </c>
      <c r="B381" t="s">
        <v>132</v>
      </c>
      <c r="C381" t="s">
        <v>142</v>
      </c>
      <c r="D381" t="s">
        <v>145</v>
      </c>
      <c r="E381" t="s">
        <v>146</v>
      </c>
      <c r="F381">
        <v>742.30000000000007</v>
      </c>
      <c r="G381">
        <f>VLOOKUP(E381,Sheet2!$A$1:$B$201,2,0)</f>
        <v>723.22895663200006</v>
      </c>
      <c r="H381" s="1">
        <f t="shared" si="5"/>
        <v>2.6369302823288237E-2</v>
      </c>
    </row>
    <row r="382" spans="1:8" x14ac:dyDescent="0.25">
      <c r="A382" t="s">
        <v>0</v>
      </c>
      <c r="B382" t="s">
        <v>132</v>
      </c>
      <c r="C382" t="s">
        <v>142</v>
      </c>
      <c r="D382" t="s">
        <v>145</v>
      </c>
      <c r="E382" t="s">
        <v>147</v>
      </c>
      <c r="F382">
        <v>651.70000000000005</v>
      </c>
      <c r="G382">
        <f>VLOOKUP(E382,Sheet2!$A$1:$B$201,2,0)</f>
        <v>637.73890973999994</v>
      </c>
      <c r="H382" s="1">
        <f t="shared" si="5"/>
        <v>2.1891545343676627E-2</v>
      </c>
    </row>
    <row r="383" spans="1:8" x14ac:dyDescent="0.25">
      <c r="A383" t="s">
        <v>0</v>
      </c>
      <c r="B383" t="s">
        <v>132</v>
      </c>
      <c r="C383" t="s">
        <v>142</v>
      </c>
      <c r="D383" t="s">
        <v>145</v>
      </c>
      <c r="E383" t="s">
        <v>157</v>
      </c>
      <c r="F383">
        <v>583.29999999999995</v>
      </c>
      <c r="G383">
        <f>VLOOKUP(E383,Sheet2!$A$1:$B$201,2,0)</f>
        <v>569.84655809000003</v>
      </c>
      <c r="H383" s="1">
        <f t="shared" si="5"/>
        <v>2.3608885091967378E-2</v>
      </c>
    </row>
    <row r="384" spans="1:8" x14ac:dyDescent="0.25">
      <c r="A384" t="s">
        <v>144</v>
      </c>
      <c r="B384" t="s">
        <v>133</v>
      </c>
      <c r="C384" t="s">
        <v>142</v>
      </c>
      <c r="D384" t="s">
        <v>145</v>
      </c>
      <c r="E384" t="s">
        <v>236</v>
      </c>
      <c r="F384">
        <v>23730</v>
      </c>
      <c r="G384">
        <f>VLOOKUP(E384,Sheet2!$A$1:$B$201,2,0)</f>
        <v>22313.956669741001</v>
      </c>
      <c r="H384" s="1">
        <f t="shared" si="5"/>
        <v>6.3459983866475583E-2</v>
      </c>
    </row>
    <row r="385" spans="1:8" x14ac:dyDescent="0.25">
      <c r="A385" t="s">
        <v>0</v>
      </c>
      <c r="B385" t="s">
        <v>133</v>
      </c>
      <c r="C385" t="s">
        <v>142</v>
      </c>
      <c r="D385" t="s">
        <v>145</v>
      </c>
      <c r="E385" t="s">
        <v>146</v>
      </c>
      <c r="F385">
        <v>742.5</v>
      </c>
      <c r="G385">
        <f>VLOOKUP(E385,Sheet2!$A$1:$B$201,2,0)</f>
        <v>723.22895663200006</v>
      </c>
      <c r="H385" s="1">
        <f t="shared" si="5"/>
        <v>2.6645840423402189E-2</v>
      </c>
    </row>
    <row r="386" spans="1:8" x14ac:dyDescent="0.25">
      <c r="A386" t="s">
        <v>0</v>
      </c>
      <c r="B386" t="s">
        <v>133</v>
      </c>
      <c r="C386" t="s">
        <v>142</v>
      </c>
      <c r="D386" t="s">
        <v>145</v>
      </c>
      <c r="E386" t="s">
        <v>147</v>
      </c>
      <c r="F386">
        <v>651.80000000000007</v>
      </c>
      <c r="G386">
        <f>VLOOKUP(E386,Sheet2!$A$1:$B$201,2,0)</f>
        <v>637.73890973999994</v>
      </c>
      <c r="H386" s="1">
        <f t="shared" si="5"/>
        <v>2.2048349324855686E-2</v>
      </c>
    </row>
    <row r="387" spans="1:8" x14ac:dyDescent="0.25">
      <c r="A387" t="s">
        <v>0</v>
      </c>
      <c r="B387" t="s">
        <v>134</v>
      </c>
      <c r="C387" t="s">
        <v>142</v>
      </c>
      <c r="D387" t="s">
        <v>145</v>
      </c>
      <c r="E387" t="s">
        <v>146</v>
      </c>
      <c r="F387">
        <v>742.4</v>
      </c>
      <c r="G387">
        <f>VLOOKUP(E387,Sheet2!$A$1:$B$201,2,0)</f>
        <v>723.22895663200006</v>
      </c>
      <c r="H387" s="1">
        <f t="shared" ref="H387:H410" si="6">(F387-G387)/G387</f>
        <v>2.6507571623345137E-2</v>
      </c>
    </row>
    <row r="388" spans="1:8" x14ac:dyDescent="0.25">
      <c r="A388" t="s">
        <v>144</v>
      </c>
      <c r="B388" t="s">
        <v>134</v>
      </c>
      <c r="C388" t="s">
        <v>142</v>
      </c>
      <c r="D388" t="s">
        <v>145</v>
      </c>
      <c r="E388" t="s">
        <v>146</v>
      </c>
      <c r="F388">
        <v>748</v>
      </c>
      <c r="G388">
        <f>VLOOKUP(E388,Sheet2!$A$1:$B$201,2,0)</f>
        <v>723.22895663200006</v>
      </c>
      <c r="H388" s="1">
        <f t="shared" si="6"/>
        <v>3.4250624426538506E-2</v>
      </c>
    </row>
    <row r="389" spans="1:8" x14ac:dyDescent="0.25">
      <c r="A389" t="s">
        <v>0</v>
      </c>
      <c r="B389" t="s">
        <v>134</v>
      </c>
      <c r="C389" t="s">
        <v>142</v>
      </c>
      <c r="D389" t="s">
        <v>145</v>
      </c>
      <c r="E389" t="s">
        <v>147</v>
      </c>
      <c r="F389">
        <v>651.59999999999991</v>
      </c>
      <c r="G389">
        <f>VLOOKUP(E389,Sheet2!$A$1:$B$201,2,0)</f>
        <v>637.73890973999994</v>
      </c>
      <c r="H389" s="1">
        <f t="shared" si="6"/>
        <v>2.1734741362497395E-2</v>
      </c>
    </row>
    <row r="390" spans="1:8" x14ac:dyDescent="0.25">
      <c r="A390" t="s">
        <v>144</v>
      </c>
      <c r="B390" t="s">
        <v>135</v>
      </c>
      <c r="C390" t="s">
        <v>142</v>
      </c>
      <c r="D390" t="s">
        <v>145</v>
      </c>
      <c r="E390" t="s">
        <v>237</v>
      </c>
      <c r="F390">
        <v>1744990</v>
      </c>
      <c r="G390">
        <f>VLOOKUP(E390,Sheet2!$A$1:$B$201,2,0)</f>
        <v>1653427.2299054898</v>
      </c>
      <c r="H390" s="1">
        <f t="shared" si="6"/>
        <v>5.5377562700321507E-2</v>
      </c>
    </row>
    <row r="391" spans="1:8" x14ac:dyDescent="0.25">
      <c r="A391" t="s">
        <v>0</v>
      </c>
      <c r="B391" t="s">
        <v>135</v>
      </c>
      <c r="C391" t="s">
        <v>142</v>
      </c>
      <c r="D391" t="s">
        <v>145</v>
      </c>
      <c r="E391" t="s">
        <v>146</v>
      </c>
      <c r="F391">
        <v>742.4</v>
      </c>
      <c r="G391">
        <f>VLOOKUP(E391,Sheet2!$A$1:$B$201,2,0)</f>
        <v>723.22895663200006</v>
      </c>
      <c r="H391" s="1">
        <f t="shared" si="6"/>
        <v>2.6507571623345137E-2</v>
      </c>
    </row>
    <row r="392" spans="1:8" x14ac:dyDescent="0.25">
      <c r="A392" t="s">
        <v>0</v>
      </c>
      <c r="B392" t="s">
        <v>135</v>
      </c>
      <c r="C392" t="s">
        <v>142</v>
      </c>
      <c r="D392" t="s">
        <v>145</v>
      </c>
      <c r="E392" t="s">
        <v>147</v>
      </c>
      <c r="F392">
        <v>651.70000000000005</v>
      </c>
      <c r="G392">
        <f>VLOOKUP(E392,Sheet2!$A$1:$B$201,2,0)</f>
        <v>637.73890973999994</v>
      </c>
      <c r="H392" s="1">
        <f t="shared" si="6"/>
        <v>2.1891545343676627E-2</v>
      </c>
    </row>
    <row r="393" spans="1:8" x14ac:dyDescent="0.25">
      <c r="A393" t="s">
        <v>144</v>
      </c>
      <c r="B393" t="s">
        <v>136</v>
      </c>
      <c r="C393" t="s">
        <v>142</v>
      </c>
      <c r="D393" t="s">
        <v>145</v>
      </c>
      <c r="E393" t="s">
        <v>238</v>
      </c>
      <c r="F393">
        <v>25016.199999999997</v>
      </c>
      <c r="G393">
        <f>VLOOKUP(E393,Sheet2!$A$1:$B$201,2,0)</f>
        <v>24109.583072762998</v>
      </c>
      <c r="H393" s="1">
        <f t="shared" si="6"/>
        <v>3.7604006859049306E-2</v>
      </c>
    </row>
    <row r="394" spans="1:8" x14ac:dyDescent="0.25">
      <c r="A394" t="s">
        <v>0</v>
      </c>
      <c r="B394" t="s">
        <v>136</v>
      </c>
      <c r="C394" t="s">
        <v>142</v>
      </c>
      <c r="D394" t="s">
        <v>145</v>
      </c>
      <c r="E394" t="s">
        <v>146</v>
      </c>
      <c r="F394">
        <v>742.4</v>
      </c>
      <c r="G394">
        <f>VLOOKUP(E394,Sheet2!$A$1:$B$201,2,0)</f>
        <v>723.22895663200006</v>
      </c>
      <c r="H394" s="1">
        <f t="shared" si="6"/>
        <v>2.6507571623345137E-2</v>
      </c>
    </row>
    <row r="395" spans="1:8" x14ac:dyDescent="0.25">
      <c r="A395" t="s">
        <v>0</v>
      </c>
      <c r="B395" t="s">
        <v>136</v>
      </c>
      <c r="C395" t="s">
        <v>142</v>
      </c>
      <c r="D395" t="s">
        <v>145</v>
      </c>
      <c r="E395" t="s">
        <v>147</v>
      </c>
      <c r="F395">
        <v>651.80000000000007</v>
      </c>
      <c r="G395">
        <f>VLOOKUP(E395,Sheet2!$A$1:$B$201,2,0)</f>
        <v>637.73890973999994</v>
      </c>
      <c r="H395" s="1">
        <f t="shared" si="6"/>
        <v>2.2048349324855686E-2</v>
      </c>
    </row>
    <row r="396" spans="1:8" x14ac:dyDescent="0.25">
      <c r="A396" t="s">
        <v>144</v>
      </c>
      <c r="B396" t="s">
        <v>137</v>
      </c>
      <c r="C396" t="s">
        <v>142</v>
      </c>
      <c r="D396" t="s">
        <v>145</v>
      </c>
      <c r="E396" t="s">
        <v>239</v>
      </c>
      <c r="F396">
        <v>5205.8</v>
      </c>
      <c r="G396">
        <f>VLOOKUP(E396,Sheet2!$A$1:$B$201,2,0)</f>
        <v>4875.9227460580005</v>
      </c>
      <c r="H396" s="1">
        <f t="shared" si="6"/>
        <v>6.7654323319353865E-2</v>
      </c>
    </row>
    <row r="397" spans="1:8" x14ac:dyDescent="0.25">
      <c r="A397" t="s">
        <v>0</v>
      </c>
      <c r="B397" t="s">
        <v>137</v>
      </c>
      <c r="C397" t="s">
        <v>142</v>
      </c>
      <c r="D397" t="s">
        <v>145</v>
      </c>
      <c r="E397" t="s">
        <v>146</v>
      </c>
      <c r="F397">
        <v>742.4</v>
      </c>
      <c r="G397">
        <f>VLOOKUP(E397,Sheet2!$A$1:$B$201,2,0)</f>
        <v>723.22895663200006</v>
      </c>
      <c r="H397" s="1">
        <f t="shared" si="6"/>
        <v>2.6507571623345137E-2</v>
      </c>
    </row>
    <row r="398" spans="1:8" x14ac:dyDescent="0.25">
      <c r="A398" t="s">
        <v>0</v>
      </c>
      <c r="B398" t="s">
        <v>137</v>
      </c>
      <c r="C398" t="s">
        <v>142</v>
      </c>
      <c r="D398" t="s">
        <v>145</v>
      </c>
      <c r="E398" t="s">
        <v>147</v>
      </c>
      <c r="F398">
        <v>652</v>
      </c>
      <c r="G398">
        <f>VLOOKUP(E398,Sheet2!$A$1:$B$201,2,0)</f>
        <v>637.73890973999994</v>
      </c>
      <c r="H398" s="1">
        <f t="shared" si="6"/>
        <v>2.2361957287213619E-2</v>
      </c>
    </row>
    <row r="399" spans="1:8" x14ac:dyDescent="0.25">
      <c r="A399" t="s">
        <v>0</v>
      </c>
      <c r="B399" t="s">
        <v>138</v>
      </c>
      <c r="C399" t="s">
        <v>142</v>
      </c>
      <c r="D399" t="s">
        <v>145</v>
      </c>
      <c r="E399" t="s">
        <v>240</v>
      </c>
      <c r="F399">
        <v>2100.5</v>
      </c>
      <c r="G399">
        <f>VLOOKUP(E399,Sheet2!$A$1:$B$201,2,0)</f>
        <v>2007.8396573579998</v>
      </c>
      <c r="H399" s="1">
        <f t="shared" si="6"/>
        <v>4.6149274072973812E-2</v>
      </c>
    </row>
    <row r="400" spans="1:8" x14ac:dyDescent="0.25">
      <c r="A400" t="s">
        <v>144</v>
      </c>
      <c r="B400" t="s">
        <v>138</v>
      </c>
      <c r="C400" t="s">
        <v>142</v>
      </c>
      <c r="D400" t="s">
        <v>145</v>
      </c>
      <c r="E400" t="s">
        <v>240</v>
      </c>
      <c r="F400">
        <v>2116.3000000000002</v>
      </c>
      <c r="G400">
        <f>VLOOKUP(E400,Sheet2!$A$1:$B$201,2,0)</f>
        <v>2007.8396573579998</v>
      </c>
      <c r="H400" s="1">
        <f t="shared" si="6"/>
        <v>5.4018428336412599E-2</v>
      </c>
    </row>
    <row r="401" spans="1:8" x14ac:dyDescent="0.25">
      <c r="A401" t="s">
        <v>0</v>
      </c>
      <c r="B401" t="s">
        <v>138</v>
      </c>
      <c r="C401" t="s">
        <v>142</v>
      </c>
      <c r="D401" t="s">
        <v>145</v>
      </c>
      <c r="E401" t="s">
        <v>146</v>
      </c>
      <c r="F401">
        <v>742.4</v>
      </c>
      <c r="G401">
        <f>VLOOKUP(E401,Sheet2!$A$1:$B$201,2,0)</f>
        <v>723.22895663200006</v>
      </c>
      <c r="H401" s="1">
        <f t="shared" si="6"/>
        <v>2.6507571623345137E-2</v>
      </c>
    </row>
    <row r="402" spans="1:8" x14ac:dyDescent="0.25">
      <c r="A402" t="s">
        <v>0</v>
      </c>
      <c r="B402" t="s">
        <v>139</v>
      </c>
      <c r="C402" t="s">
        <v>142</v>
      </c>
      <c r="D402" t="s">
        <v>145</v>
      </c>
      <c r="E402" t="s">
        <v>241</v>
      </c>
      <c r="F402">
        <v>4319.3</v>
      </c>
      <c r="G402">
        <f>VLOOKUP(E402,Sheet2!$A$1:$B$201,2,0)</f>
        <v>4327.999201005</v>
      </c>
      <c r="H402" s="1">
        <f t="shared" si="6"/>
        <v>-2.0099821189846381E-3</v>
      </c>
    </row>
    <row r="403" spans="1:8" x14ac:dyDescent="0.25">
      <c r="A403" t="s">
        <v>144</v>
      </c>
      <c r="B403" t="s">
        <v>139</v>
      </c>
      <c r="C403" t="s">
        <v>142</v>
      </c>
      <c r="D403" t="s">
        <v>145</v>
      </c>
      <c r="E403" t="s">
        <v>241</v>
      </c>
      <c r="F403">
        <v>4351.7</v>
      </c>
      <c r="G403">
        <f>VLOOKUP(E403,Sheet2!$A$1:$B$201,2,0)</f>
        <v>4327.999201005</v>
      </c>
      <c r="H403" s="1">
        <f t="shared" si="6"/>
        <v>5.4761560467701219E-3</v>
      </c>
    </row>
    <row r="404" spans="1:8" x14ac:dyDescent="0.25">
      <c r="A404" t="s">
        <v>0</v>
      </c>
      <c r="B404" t="s">
        <v>139</v>
      </c>
      <c r="C404" t="s">
        <v>142</v>
      </c>
      <c r="D404" t="s">
        <v>145</v>
      </c>
      <c r="E404" t="s">
        <v>146</v>
      </c>
      <c r="F404">
        <v>742.30000000000007</v>
      </c>
      <c r="G404">
        <f>VLOOKUP(E404,Sheet2!$A$1:$B$201,2,0)</f>
        <v>723.22895663200006</v>
      </c>
      <c r="H404" s="1">
        <f t="shared" si="6"/>
        <v>2.6369302823288237E-2</v>
      </c>
    </row>
    <row r="405" spans="1:8" x14ac:dyDescent="0.25">
      <c r="A405" t="s">
        <v>0</v>
      </c>
      <c r="B405" t="s">
        <v>140</v>
      </c>
      <c r="C405" t="s">
        <v>142</v>
      </c>
      <c r="D405" t="s">
        <v>145</v>
      </c>
      <c r="E405" t="s">
        <v>146</v>
      </c>
      <c r="F405">
        <v>742.4</v>
      </c>
      <c r="G405">
        <f>VLOOKUP(E405,Sheet2!$A$1:$B$201,2,0)</f>
        <v>723.22895663200006</v>
      </c>
      <c r="H405" s="1">
        <f t="shared" si="6"/>
        <v>2.6507571623345137E-2</v>
      </c>
    </row>
    <row r="406" spans="1:8" x14ac:dyDescent="0.25">
      <c r="A406" t="s">
        <v>0</v>
      </c>
      <c r="B406" t="s">
        <v>140</v>
      </c>
      <c r="C406" t="s">
        <v>142</v>
      </c>
      <c r="D406" t="s">
        <v>145</v>
      </c>
      <c r="E406" t="s">
        <v>147</v>
      </c>
      <c r="F406">
        <v>651.9</v>
      </c>
      <c r="G406">
        <f>VLOOKUP(E406,Sheet2!$A$1:$B$201,2,0)</f>
        <v>637.73890973999994</v>
      </c>
      <c r="H406" s="1">
        <f t="shared" si="6"/>
        <v>2.2205153306034564E-2</v>
      </c>
    </row>
    <row r="407" spans="1:8" x14ac:dyDescent="0.25">
      <c r="A407" t="s">
        <v>0</v>
      </c>
      <c r="B407" t="s">
        <v>140</v>
      </c>
      <c r="C407" t="s">
        <v>142</v>
      </c>
      <c r="D407" t="s">
        <v>145</v>
      </c>
      <c r="E407" t="s">
        <v>157</v>
      </c>
      <c r="F407">
        <v>583.5</v>
      </c>
      <c r="G407">
        <f>VLOOKUP(E407,Sheet2!$A$1:$B$201,2,0)</f>
        <v>569.84655809000003</v>
      </c>
      <c r="H407" s="1">
        <f t="shared" si="6"/>
        <v>2.3959856765237462E-2</v>
      </c>
    </row>
    <row r="408" spans="1:8" x14ac:dyDescent="0.25">
      <c r="A408" t="s">
        <v>144</v>
      </c>
      <c r="B408" t="s">
        <v>141</v>
      </c>
      <c r="C408" t="s">
        <v>142</v>
      </c>
      <c r="D408" t="s">
        <v>145</v>
      </c>
      <c r="E408" t="s">
        <v>242</v>
      </c>
      <c r="F408">
        <v>2847110</v>
      </c>
      <c r="G408">
        <f>VLOOKUP(E408,Sheet2!$A$1:$B$201,2,0)</f>
        <v>2703306.2285923902</v>
      </c>
      <c r="H408" s="1">
        <f t="shared" si="6"/>
        <v>5.3195516618362672E-2</v>
      </c>
    </row>
    <row r="409" spans="1:8" x14ac:dyDescent="0.25">
      <c r="A409" t="s">
        <v>0</v>
      </c>
      <c r="B409" t="s">
        <v>141</v>
      </c>
      <c r="C409" t="s">
        <v>142</v>
      </c>
      <c r="D409" t="s">
        <v>145</v>
      </c>
      <c r="E409" t="s">
        <v>146</v>
      </c>
      <c r="F409">
        <v>742.5</v>
      </c>
      <c r="G409">
        <f>VLOOKUP(E409,Sheet2!$A$1:$B$201,2,0)</f>
        <v>723.22895663200006</v>
      </c>
      <c r="H409" s="1">
        <f t="shared" si="6"/>
        <v>2.6645840423402189E-2</v>
      </c>
    </row>
    <row r="410" spans="1:8" x14ac:dyDescent="0.25">
      <c r="A410" t="s">
        <v>0</v>
      </c>
      <c r="B410" t="s">
        <v>141</v>
      </c>
      <c r="C410" t="s">
        <v>142</v>
      </c>
      <c r="D410" t="s">
        <v>145</v>
      </c>
      <c r="E410" t="s">
        <v>147</v>
      </c>
      <c r="F410">
        <v>652.09999999999991</v>
      </c>
      <c r="G410">
        <f>VLOOKUP(E410,Sheet2!$A$1:$B$201,2,0)</f>
        <v>637.73890973999994</v>
      </c>
      <c r="H410" s="1">
        <f t="shared" si="6"/>
        <v>2.2518761268392497E-2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1"/>
  <sheetViews>
    <sheetView topLeftCell="A126" workbookViewId="0">
      <selection activeCell="A138" sqref="A138"/>
    </sheetView>
  </sheetViews>
  <sheetFormatPr defaultRowHeight="15" x14ac:dyDescent="0.25"/>
  <sheetData>
    <row r="1" spans="1:2" x14ac:dyDescent="0.25">
      <c r="A1" t="s">
        <v>178</v>
      </c>
      <c r="B1">
        <v>1537.815101054</v>
      </c>
    </row>
    <row r="2" spans="1:2" x14ac:dyDescent="0.25">
      <c r="A2" t="s">
        <v>205</v>
      </c>
      <c r="B2">
        <v>13878.612233293999</v>
      </c>
    </row>
    <row r="3" spans="1:2" x14ac:dyDescent="0.25">
      <c r="A3" t="s">
        <v>249</v>
      </c>
      <c r="B3">
        <v>15485355.9785733</v>
      </c>
    </row>
    <row r="4" spans="1:2" x14ac:dyDescent="0.25">
      <c r="A4" t="s">
        <v>147</v>
      </c>
      <c r="B4">
        <v>637.73890973999994</v>
      </c>
    </row>
    <row r="5" spans="1:2" x14ac:dyDescent="0.25">
      <c r="A5" t="s">
        <v>229</v>
      </c>
      <c r="B5">
        <v>9816.6025205890001</v>
      </c>
    </row>
    <row r="6" spans="1:2" x14ac:dyDescent="0.25">
      <c r="A6" t="s">
        <v>250</v>
      </c>
      <c r="B6">
        <v>1000</v>
      </c>
    </row>
    <row r="7" spans="1:2" x14ac:dyDescent="0.25">
      <c r="A7" t="s">
        <v>251</v>
      </c>
      <c r="B7">
        <v>1167286.1657904501</v>
      </c>
    </row>
    <row r="8" spans="1:2" x14ac:dyDescent="0.25">
      <c r="A8" t="s">
        <v>156</v>
      </c>
      <c r="B8">
        <v>1446.4579132649999</v>
      </c>
    </row>
    <row r="9" spans="1:2" x14ac:dyDescent="0.25">
      <c r="A9" t="s">
        <v>186</v>
      </c>
      <c r="B9">
        <v>17366.346817138998</v>
      </c>
    </row>
    <row r="10" spans="1:2" x14ac:dyDescent="0.25">
      <c r="A10" t="s">
        <v>242</v>
      </c>
      <c r="B10">
        <v>2703306.2285923902</v>
      </c>
    </row>
    <row r="11" spans="1:2" x14ac:dyDescent="0.25">
      <c r="A11" t="s">
        <v>231</v>
      </c>
      <c r="B11">
        <v>10563.439495434999</v>
      </c>
    </row>
    <row r="12" spans="1:2" x14ac:dyDescent="0.25">
      <c r="A12" t="s">
        <v>252</v>
      </c>
      <c r="B12">
        <v>15485.355978572999</v>
      </c>
    </row>
    <row r="13" spans="1:2" x14ac:dyDescent="0.25">
      <c r="A13" t="s">
        <v>253</v>
      </c>
      <c r="B13">
        <v>723.22895663200006</v>
      </c>
    </row>
    <row r="14" spans="1:2" x14ac:dyDescent="0.25">
      <c r="A14" t="s">
        <v>153</v>
      </c>
      <c r="B14">
        <v>723.22895663200006</v>
      </c>
    </row>
    <row r="15" spans="1:2" x14ac:dyDescent="0.25">
      <c r="A15" t="s">
        <v>254</v>
      </c>
      <c r="B15">
        <v>13029.601201923</v>
      </c>
    </row>
    <row r="16" spans="1:2" x14ac:dyDescent="0.25">
      <c r="A16" t="s">
        <v>254</v>
      </c>
      <c r="B16">
        <v>13029.601201923</v>
      </c>
    </row>
    <row r="17" spans="1:2" x14ac:dyDescent="0.25">
      <c r="A17" t="s">
        <v>255</v>
      </c>
      <c r="B17">
        <v>861990.16770829097</v>
      </c>
    </row>
    <row r="18" spans="1:2" x14ac:dyDescent="0.25">
      <c r="A18" t="s">
        <v>256</v>
      </c>
      <c r="B18">
        <v>19165.56735076</v>
      </c>
    </row>
    <row r="19" spans="1:2" x14ac:dyDescent="0.25">
      <c r="A19" t="s">
        <v>179</v>
      </c>
      <c r="B19">
        <v>34850.540577139996</v>
      </c>
    </row>
    <row r="20" spans="1:2" x14ac:dyDescent="0.25">
      <c r="A20" t="s">
        <v>236</v>
      </c>
      <c r="B20">
        <v>22313.956669741001</v>
      </c>
    </row>
    <row r="21" spans="1:2" x14ac:dyDescent="0.25">
      <c r="A21" t="s">
        <v>228</v>
      </c>
      <c r="B21">
        <v>75241.836475104006</v>
      </c>
    </row>
    <row r="22" spans="1:2" x14ac:dyDescent="0.25">
      <c r="A22" t="s">
        <v>202</v>
      </c>
      <c r="B22">
        <v>2968.1713155409998</v>
      </c>
    </row>
    <row r="23" spans="1:2" x14ac:dyDescent="0.25">
      <c r="A23" t="s">
        <v>257</v>
      </c>
      <c r="B23">
        <v>569.84655809000003</v>
      </c>
    </row>
    <row r="24" spans="1:2" x14ac:dyDescent="0.25">
      <c r="A24" t="s">
        <v>212</v>
      </c>
      <c r="B24">
        <v>418329.30201603705</v>
      </c>
    </row>
    <row r="25" spans="1:2" x14ac:dyDescent="0.25">
      <c r="A25" t="s">
        <v>258</v>
      </c>
      <c r="B25">
        <v>22737.599143918</v>
      </c>
    </row>
    <row r="26" spans="1:2" x14ac:dyDescent="0.25">
      <c r="A26" t="s">
        <v>259</v>
      </c>
      <c r="B26">
        <v>70323.469576981995</v>
      </c>
    </row>
    <row r="27" spans="1:2" x14ac:dyDescent="0.25">
      <c r="A27" t="s">
        <v>215</v>
      </c>
      <c r="B27">
        <v>278.08153382500001</v>
      </c>
    </row>
    <row r="28" spans="1:2" x14ac:dyDescent="0.25">
      <c r="A28" t="s">
        <v>196</v>
      </c>
      <c r="B28">
        <v>72884.788693051989</v>
      </c>
    </row>
    <row r="29" spans="1:2" x14ac:dyDescent="0.25">
      <c r="A29" t="s">
        <v>234</v>
      </c>
      <c r="B29">
        <v>6663.2510663200001</v>
      </c>
    </row>
    <row r="30" spans="1:2" x14ac:dyDescent="0.25">
      <c r="A30" t="s">
        <v>158</v>
      </c>
      <c r="B30">
        <v>50638.345252319996</v>
      </c>
    </row>
    <row r="31" spans="1:2" x14ac:dyDescent="0.25">
      <c r="A31" t="s">
        <v>260</v>
      </c>
      <c r="B31">
        <v>6499471.9563650806</v>
      </c>
    </row>
    <row r="32" spans="1:2" x14ac:dyDescent="0.25">
      <c r="A32" t="s">
        <v>207</v>
      </c>
      <c r="B32">
        <v>42354.81001293</v>
      </c>
    </row>
    <row r="33" spans="1:2" x14ac:dyDescent="0.25">
      <c r="A33" t="s">
        <v>207</v>
      </c>
      <c r="B33">
        <v>42354.81001293</v>
      </c>
    </row>
    <row r="34" spans="1:2" x14ac:dyDescent="0.25">
      <c r="A34" t="s">
        <v>261</v>
      </c>
      <c r="B34">
        <v>6328.2533705339993</v>
      </c>
    </row>
    <row r="35" spans="1:2" x14ac:dyDescent="0.25">
      <c r="A35" t="s">
        <v>151</v>
      </c>
      <c r="B35">
        <v>21604.487248448</v>
      </c>
    </row>
    <row r="36" spans="1:2" x14ac:dyDescent="0.25">
      <c r="A36" t="s">
        <v>223</v>
      </c>
      <c r="B36">
        <v>2632.5534021419999</v>
      </c>
    </row>
    <row r="37" spans="1:2" x14ac:dyDescent="0.25">
      <c r="A37" t="s">
        <v>262</v>
      </c>
      <c r="B37">
        <v>30337869.908470601</v>
      </c>
    </row>
    <row r="38" spans="1:2" x14ac:dyDescent="0.25">
      <c r="A38" t="s">
        <v>147</v>
      </c>
      <c r="B38">
        <v>637.73890973999994</v>
      </c>
    </row>
    <row r="39" spans="1:2" x14ac:dyDescent="0.25">
      <c r="A39" t="s">
        <v>263</v>
      </c>
      <c r="B39">
        <v>0.80562834900000002</v>
      </c>
    </row>
    <row r="40" spans="1:2" x14ac:dyDescent="0.25">
      <c r="A40" t="s">
        <v>238</v>
      </c>
      <c r="B40">
        <v>24109.583072762998</v>
      </c>
    </row>
    <row r="41" spans="1:2" x14ac:dyDescent="0.25">
      <c r="A41" t="s">
        <v>264</v>
      </c>
      <c r="B41">
        <v>5638231.4115248099</v>
      </c>
    </row>
    <row r="42" spans="1:2" x14ac:dyDescent="0.25">
      <c r="A42" t="s">
        <v>265</v>
      </c>
      <c r="B42">
        <v>76102.495195374009</v>
      </c>
    </row>
    <row r="43" spans="1:2" x14ac:dyDescent="0.25">
      <c r="A43" t="s">
        <v>155</v>
      </c>
      <c r="B43">
        <v>61045.018877390001</v>
      </c>
    </row>
    <row r="44" spans="1:2" x14ac:dyDescent="0.25">
      <c r="A44" t="s">
        <v>266</v>
      </c>
      <c r="B44">
        <v>1005.912350855</v>
      </c>
    </row>
    <row r="45" spans="1:2" x14ac:dyDescent="0.25">
      <c r="A45" t="s">
        <v>198</v>
      </c>
      <c r="B45">
        <v>219.48309417600001</v>
      </c>
    </row>
    <row r="46" spans="1:2" x14ac:dyDescent="0.25">
      <c r="A46" t="s">
        <v>267</v>
      </c>
      <c r="B46">
        <v>0.90132057499999996</v>
      </c>
    </row>
    <row r="47" spans="1:2" x14ac:dyDescent="0.25">
      <c r="A47" t="s">
        <v>225</v>
      </c>
      <c r="B47">
        <v>48720.604676795003</v>
      </c>
    </row>
    <row r="48" spans="1:2" x14ac:dyDescent="0.25">
      <c r="A48" t="s">
        <v>189</v>
      </c>
      <c r="B48">
        <v>79052.361370819999</v>
      </c>
    </row>
    <row r="49" spans="1:2" x14ac:dyDescent="0.25">
      <c r="A49" t="s">
        <v>147</v>
      </c>
      <c r="B49">
        <v>637.73890973999994</v>
      </c>
    </row>
    <row r="50" spans="1:2" x14ac:dyDescent="0.25">
      <c r="A50" t="s">
        <v>268</v>
      </c>
      <c r="B50">
        <v>39193.086561271004</v>
      </c>
    </row>
    <row r="51" spans="1:2" x14ac:dyDescent="0.25">
      <c r="A51" t="s">
        <v>149</v>
      </c>
      <c r="B51">
        <v>86483.467700300011</v>
      </c>
    </row>
    <row r="52" spans="1:2" x14ac:dyDescent="0.25">
      <c r="A52" t="s">
        <v>217</v>
      </c>
      <c r="B52">
        <v>723.22895663200006</v>
      </c>
    </row>
    <row r="53" spans="1:2" x14ac:dyDescent="0.25">
      <c r="A53" t="s">
        <v>230</v>
      </c>
      <c r="B53">
        <v>998.17484310400005</v>
      </c>
    </row>
    <row r="54" spans="1:2" x14ac:dyDescent="0.25">
      <c r="A54" t="s">
        <v>269</v>
      </c>
      <c r="B54">
        <v>569.84655809000003</v>
      </c>
    </row>
    <row r="55" spans="1:2" x14ac:dyDescent="0.25">
      <c r="A55" t="s">
        <v>199</v>
      </c>
      <c r="B55">
        <v>50101.205692901</v>
      </c>
    </row>
    <row r="56" spans="1:2" x14ac:dyDescent="0.25">
      <c r="A56" t="s">
        <v>167</v>
      </c>
      <c r="B56">
        <v>418329.30201603705</v>
      </c>
    </row>
    <row r="57" spans="1:2" x14ac:dyDescent="0.25">
      <c r="A57" t="s">
        <v>270</v>
      </c>
      <c r="B57">
        <v>50.117469877999994</v>
      </c>
    </row>
    <row r="58" spans="1:2" x14ac:dyDescent="0.25">
      <c r="A58" t="s">
        <v>147</v>
      </c>
      <c r="B58">
        <v>637.73890973999994</v>
      </c>
    </row>
    <row r="59" spans="1:2" x14ac:dyDescent="0.25">
      <c r="A59" t="s">
        <v>235</v>
      </c>
      <c r="B59">
        <v>718.52514773200005</v>
      </c>
    </row>
    <row r="60" spans="1:2" x14ac:dyDescent="0.25">
      <c r="A60" t="s">
        <v>172</v>
      </c>
      <c r="B60">
        <v>4737.9413672599994</v>
      </c>
    </row>
    <row r="61" spans="1:2" x14ac:dyDescent="0.25">
      <c r="A61" t="s">
        <v>147</v>
      </c>
      <c r="B61">
        <v>637.73890973999994</v>
      </c>
    </row>
    <row r="62" spans="1:2" x14ac:dyDescent="0.25">
      <c r="A62" t="s">
        <v>271</v>
      </c>
      <c r="B62">
        <v>128754.95593365601</v>
      </c>
    </row>
    <row r="63" spans="1:2" x14ac:dyDescent="0.25">
      <c r="A63" t="s">
        <v>237</v>
      </c>
      <c r="B63">
        <v>1653427.2299054898</v>
      </c>
    </row>
    <row r="64" spans="1:2" x14ac:dyDescent="0.25">
      <c r="A64" t="s">
        <v>272</v>
      </c>
      <c r="B64">
        <v>16821220.591044702</v>
      </c>
    </row>
    <row r="65" spans="1:2" x14ac:dyDescent="0.25">
      <c r="A65" t="s">
        <v>273</v>
      </c>
      <c r="B65">
        <v>0.61626455300000005</v>
      </c>
    </row>
    <row r="66" spans="1:2" x14ac:dyDescent="0.25">
      <c r="A66" t="s">
        <v>145</v>
      </c>
      <c r="B66">
        <v>1000</v>
      </c>
    </row>
    <row r="67" spans="1:2" x14ac:dyDescent="0.25">
      <c r="A67" t="s">
        <v>166</v>
      </c>
      <c r="B67">
        <v>2943871.6746527301</v>
      </c>
    </row>
    <row r="68" spans="1:2" x14ac:dyDescent="0.25">
      <c r="A68" t="s">
        <v>190</v>
      </c>
      <c r="B68">
        <v>10559275.717523701</v>
      </c>
    </row>
    <row r="69" spans="1:2" x14ac:dyDescent="0.25">
      <c r="A69" t="s">
        <v>274</v>
      </c>
      <c r="B69">
        <v>593.04778089700005</v>
      </c>
    </row>
    <row r="70" spans="1:2" x14ac:dyDescent="0.25">
      <c r="A70" t="s">
        <v>161</v>
      </c>
      <c r="B70">
        <v>7826.422824581</v>
      </c>
    </row>
    <row r="71" spans="1:2" x14ac:dyDescent="0.25">
      <c r="A71" t="s">
        <v>275</v>
      </c>
      <c r="B71">
        <v>569.84655809000003</v>
      </c>
    </row>
    <row r="72" spans="1:2" x14ac:dyDescent="0.25">
      <c r="A72" t="s">
        <v>147</v>
      </c>
      <c r="B72">
        <v>637.73890973999994</v>
      </c>
    </row>
    <row r="73" spans="1:2" x14ac:dyDescent="0.25">
      <c r="A73" t="s">
        <v>276</v>
      </c>
      <c r="B73">
        <v>6812.8188473290002</v>
      </c>
    </row>
    <row r="74" spans="1:2" x14ac:dyDescent="0.25">
      <c r="A74" t="s">
        <v>226</v>
      </c>
      <c r="B74">
        <v>625300.61044282303</v>
      </c>
    </row>
    <row r="75" spans="1:2" x14ac:dyDescent="0.25">
      <c r="A75" t="s">
        <v>174</v>
      </c>
      <c r="B75">
        <v>4754.475672222</v>
      </c>
    </row>
    <row r="76" spans="1:2" x14ac:dyDescent="0.25">
      <c r="A76" t="s">
        <v>164</v>
      </c>
      <c r="B76">
        <v>1247.3088918359999</v>
      </c>
    </row>
    <row r="77" spans="1:2" x14ac:dyDescent="0.25">
      <c r="A77" t="s">
        <v>277</v>
      </c>
      <c r="B77">
        <v>1092656.55636454</v>
      </c>
    </row>
    <row r="78" spans="1:2" x14ac:dyDescent="0.25">
      <c r="A78" t="s">
        <v>214</v>
      </c>
      <c r="B78">
        <v>6120.1193542500005</v>
      </c>
    </row>
    <row r="79" spans="1:2" x14ac:dyDescent="0.25">
      <c r="A79" t="s">
        <v>278</v>
      </c>
      <c r="B79">
        <v>372482.64595809503</v>
      </c>
    </row>
    <row r="80" spans="1:2" x14ac:dyDescent="0.25">
      <c r="A80" t="s">
        <v>279</v>
      </c>
      <c r="B80">
        <v>0.11532500899999999</v>
      </c>
    </row>
    <row r="81" spans="1:2" x14ac:dyDescent="0.25">
      <c r="A81" t="s">
        <v>232</v>
      </c>
      <c r="B81">
        <v>115832.87302176999</v>
      </c>
    </row>
    <row r="82" spans="1:2" x14ac:dyDescent="0.25">
      <c r="A82" t="s">
        <v>173</v>
      </c>
      <c r="B82">
        <v>16432.024016315998</v>
      </c>
    </row>
    <row r="83" spans="1:2" x14ac:dyDescent="0.25">
      <c r="A83" t="s">
        <v>147</v>
      </c>
      <c r="B83">
        <v>637.73890973999994</v>
      </c>
    </row>
    <row r="84" spans="1:2" x14ac:dyDescent="0.25">
      <c r="A84" t="s">
        <v>147</v>
      </c>
      <c r="B84">
        <v>637.73890973999994</v>
      </c>
    </row>
    <row r="85" spans="1:2" x14ac:dyDescent="0.25">
      <c r="A85" t="s">
        <v>182</v>
      </c>
      <c r="B85">
        <v>1954.5050172820002</v>
      </c>
    </row>
    <row r="86" spans="1:2" x14ac:dyDescent="0.25">
      <c r="A86" t="s">
        <v>185</v>
      </c>
      <c r="B86">
        <v>48490.632561118</v>
      </c>
    </row>
    <row r="87" spans="1:2" x14ac:dyDescent="0.25">
      <c r="A87" t="s">
        <v>154</v>
      </c>
      <c r="B87">
        <v>271.93408769400003</v>
      </c>
    </row>
    <row r="88" spans="1:2" x14ac:dyDescent="0.25">
      <c r="A88" t="s">
        <v>147</v>
      </c>
      <c r="B88">
        <v>637.73890973999994</v>
      </c>
    </row>
    <row r="89" spans="1:2" x14ac:dyDescent="0.25">
      <c r="A89" t="s">
        <v>147</v>
      </c>
      <c r="B89">
        <v>637.73890973999994</v>
      </c>
    </row>
    <row r="90" spans="1:2" x14ac:dyDescent="0.25">
      <c r="A90" t="s">
        <v>195</v>
      </c>
      <c r="B90">
        <v>261645.48931950802</v>
      </c>
    </row>
    <row r="91" spans="1:2" x14ac:dyDescent="0.25">
      <c r="A91" t="s">
        <v>280</v>
      </c>
      <c r="B91">
        <v>10563.439495434999</v>
      </c>
    </row>
    <row r="92" spans="1:2" x14ac:dyDescent="0.25">
      <c r="A92" t="s">
        <v>281</v>
      </c>
      <c r="B92">
        <v>181055.61960063101</v>
      </c>
    </row>
    <row r="93" spans="1:2" x14ac:dyDescent="0.25">
      <c r="A93" t="s">
        <v>282</v>
      </c>
      <c r="B93">
        <v>52496.355209190995</v>
      </c>
    </row>
    <row r="94" spans="1:2" x14ac:dyDescent="0.25">
      <c r="A94" t="s">
        <v>283</v>
      </c>
      <c r="B94">
        <v>1294.5798323720001</v>
      </c>
    </row>
    <row r="95" spans="1:2" x14ac:dyDescent="0.25">
      <c r="A95" t="s">
        <v>209</v>
      </c>
      <c r="B95">
        <v>81401.139993103992</v>
      </c>
    </row>
    <row r="96" spans="1:2" x14ac:dyDescent="0.25">
      <c r="A96" t="s">
        <v>284</v>
      </c>
      <c r="B96">
        <v>1778062.3212091299</v>
      </c>
    </row>
    <row r="97" spans="1:2" x14ac:dyDescent="0.25">
      <c r="A97" t="s">
        <v>157</v>
      </c>
      <c r="B97">
        <v>569.84655809000003</v>
      </c>
    </row>
    <row r="98" spans="1:2" x14ac:dyDescent="0.25">
      <c r="A98" t="s">
        <v>285</v>
      </c>
      <c r="B98">
        <v>1484.133241154</v>
      </c>
    </row>
    <row r="99" spans="1:2" x14ac:dyDescent="0.25">
      <c r="A99" t="s">
        <v>188</v>
      </c>
      <c r="B99">
        <v>206974.06850597399</v>
      </c>
    </row>
    <row r="100" spans="1:2" x14ac:dyDescent="0.25">
      <c r="A100" t="s">
        <v>285</v>
      </c>
      <c r="B100">
        <v>1484.133241154</v>
      </c>
    </row>
    <row r="101" spans="1:2" x14ac:dyDescent="0.25">
      <c r="A101" t="s">
        <v>165</v>
      </c>
      <c r="B101">
        <v>1289093.7876669199</v>
      </c>
    </row>
    <row r="102" spans="1:2" x14ac:dyDescent="0.25">
      <c r="A102" t="s">
        <v>286</v>
      </c>
      <c r="B102">
        <v>522.45277177000003</v>
      </c>
    </row>
    <row r="103" spans="1:2" x14ac:dyDescent="0.25">
      <c r="A103" t="s">
        <v>287</v>
      </c>
      <c r="B103">
        <v>1452.4522929349998</v>
      </c>
    </row>
    <row r="104" spans="1:2" x14ac:dyDescent="0.25">
      <c r="A104" t="s">
        <v>288</v>
      </c>
      <c r="B104">
        <v>5847.2165285470001</v>
      </c>
    </row>
    <row r="105" spans="1:2" x14ac:dyDescent="0.25">
      <c r="A105" t="s">
        <v>208</v>
      </c>
      <c r="B105">
        <v>10563.439495434999</v>
      </c>
    </row>
    <row r="106" spans="1:2" x14ac:dyDescent="0.25">
      <c r="A106" t="s">
        <v>147</v>
      </c>
      <c r="B106">
        <v>637.73890973999994</v>
      </c>
    </row>
    <row r="107" spans="1:2" x14ac:dyDescent="0.25">
      <c r="A107" t="s">
        <v>289</v>
      </c>
      <c r="B107">
        <v>2531.3016162029999</v>
      </c>
    </row>
    <row r="108" spans="1:2" x14ac:dyDescent="0.25">
      <c r="A108" t="s">
        <v>220</v>
      </c>
      <c r="B108">
        <v>2400.0947889280001</v>
      </c>
    </row>
    <row r="109" spans="1:2" x14ac:dyDescent="0.25">
      <c r="A109" t="s">
        <v>290</v>
      </c>
      <c r="B109">
        <v>1887.1008237859999</v>
      </c>
    </row>
    <row r="110" spans="1:2" x14ac:dyDescent="0.25">
      <c r="A110" t="s">
        <v>289</v>
      </c>
      <c r="B110">
        <v>2531.3016162029999</v>
      </c>
    </row>
    <row r="111" spans="1:2" x14ac:dyDescent="0.25">
      <c r="A111" t="s">
        <v>147</v>
      </c>
      <c r="B111">
        <v>637.73890973999994</v>
      </c>
    </row>
    <row r="112" spans="1:2" x14ac:dyDescent="0.25">
      <c r="A112" t="s">
        <v>147</v>
      </c>
      <c r="B112">
        <v>637.73890973999994</v>
      </c>
    </row>
    <row r="113" spans="1:2" x14ac:dyDescent="0.25">
      <c r="A113" t="s">
        <v>183</v>
      </c>
      <c r="B113">
        <v>5414.7413447769995</v>
      </c>
    </row>
    <row r="114" spans="1:2" x14ac:dyDescent="0.25">
      <c r="A114" t="s">
        <v>169</v>
      </c>
      <c r="B114">
        <v>482898.73665623303</v>
      </c>
    </row>
    <row r="115" spans="1:2" x14ac:dyDescent="0.25">
      <c r="A115" t="s">
        <v>147</v>
      </c>
      <c r="B115">
        <v>637.73890973999994</v>
      </c>
    </row>
    <row r="116" spans="1:2" x14ac:dyDescent="0.25">
      <c r="A116" t="s">
        <v>240</v>
      </c>
      <c r="B116">
        <v>2007.8396573579998</v>
      </c>
    </row>
    <row r="117" spans="1:2" x14ac:dyDescent="0.25">
      <c r="A117" t="s">
        <v>291</v>
      </c>
      <c r="B117">
        <v>5795706.1773893293</v>
      </c>
    </row>
    <row r="118" spans="1:2" x14ac:dyDescent="0.25">
      <c r="A118" t="s">
        <v>175</v>
      </c>
      <c r="B118">
        <v>35991.981489083999</v>
      </c>
    </row>
    <row r="119" spans="1:2" x14ac:dyDescent="0.25">
      <c r="A119" t="s">
        <v>292</v>
      </c>
      <c r="B119">
        <v>313746.97651202802</v>
      </c>
    </row>
    <row r="120" spans="1:2" x14ac:dyDescent="0.25">
      <c r="A120" t="s">
        <v>180</v>
      </c>
      <c r="B120">
        <v>1870.9370560939999</v>
      </c>
    </row>
    <row r="121" spans="1:2" x14ac:dyDescent="0.25">
      <c r="A121" t="s">
        <v>206</v>
      </c>
      <c r="B121">
        <v>6925.6856783700005</v>
      </c>
    </row>
    <row r="122" spans="1:2" x14ac:dyDescent="0.25">
      <c r="A122" t="s">
        <v>152</v>
      </c>
      <c r="B122">
        <v>1227.1016034660001</v>
      </c>
    </row>
    <row r="123" spans="1:2" x14ac:dyDescent="0.25">
      <c r="A123" t="s">
        <v>293</v>
      </c>
      <c r="B123">
        <v>1651.602462113</v>
      </c>
    </row>
    <row r="124" spans="1:2" x14ac:dyDescent="0.25">
      <c r="A124" t="s">
        <v>152</v>
      </c>
      <c r="B124">
        <v>1227.1016034660001</v>
      </c>
    </row>
    <row r="125" spans="1:2" x14ac:dyDescent="0.25">
      <c r="A125" t="s">
        <v>218</v>
      </c>
      <c r="B125">
        <v>2356.9373995730002</v>
      </c>
    </row>
    <row r="126" spans="1:2" x14ac:dyDescent="0.25">
      <c r="A126" t="s">
        <v>294</v>
      </c>
      <c r="B126">
        <v>5021.1295016539998</v>
      </c>
    </row>
    <row r="127" spans="1:2" x14ac:dyDescent="0.25">
      <c r="A127" t="s">
        <v>295</v>
      </c>
      <c r="B127">
        <v>19869.232954586001</v>
      </c>
    </row>
    <row r="128" spans="1:2" x14ac:dyDescent="0.25">
      <c r="A128" t="s">
        <v>296</v>
      </c>
      <c r="B128">
        <v>10848.434349486999</v>
      </c>
    </row>
    <row r="129" spans="1:2" x14ac:dyDescent="0.25">
      <c r="A129" t="s">
        <v>297</v>
      </c>
      <c r="B129">
        <v>258530.19470242699</v>
      </c>
    </row>
    <row r="130" spans="1:2" x14ac:dyDescent="0.25">
      <c r="A130" t="s">
        <v>298</v>
      </c>
      <c r="B130">
        <v>4997.5227501250001</v>
      </c>
    </row>
    <row r="131" spans="1:2" x14ac:dyDescent="0.25">
      <c r="A131" t="s">
        <v>299</v>
      </c>
      <c r="B131">
        <v>25853.019470242998</v>
      </c>
    </row>
    <row r="132" spans="1:2" x14ac:dyDescent="0.25">
      <c r="A132" t="s">
        <v>300</v>
      </c>
      <c r="B132">
        <v>723.22895663200006</v>
      </c>
    </row>
    <row r="133" spans="1:2" x14ac:dyDescent="0.25">
      <c r="A133" t="s">
        <v>221</v>
      </c>
      <c r="B133">
        <v>38727.633453558003</v>
      </c>
    </row>
    <row r="134" spans="1:2" x14ac:dyDescent="0.25">
      <c r="A134" t="s">
        <v>219</v>
      </c>
      <c r="B134">
        <v>4146572.9766596803</v>
      </c>
    </row>
    <row r="135" spans="1:2" x14ac:dyDescent="0.25">
      <c r="A135" t="s">
        <v>192</v>
      </c>
      <c r="B135">
        <v>97632.354633116993</v>
      </c>
    </row>
    <row r="136" spans="1:2" x14ac:dyDescent="0.25">
      <c r="A136" t="s">
        <v>147</v>
      </c>
      <c r="B136">
        <v>637.73890973999994</v>
      </c>
    </row>
    <row r="137" spans="1:2" x14ac:dyDescent="0.25">
      <c r="A137" t="s">
        <v>170</v>
      </c>
      <c r="B137">
        <v>2206071.8233806798</v>
      </c>
    </row>
    <row r="138" spans="1:2" x14ac:dyDescent="0.25">
      <c r="A138" t="s">
        <v>146</v>
      </c>
      <c r="B138">
        <v>723.22895663200006</v>
      </c>
    </row>
    <row r="139" spans="1:2" x14ac:dyDescent="0.25">
      <c r="A139" t="s">
        <v>301</v>
      </c>
      <c r="B139">
        <v>569.84655809000003</v>
      </c>
    </row>
    <row r="140" spans="1:2" x14ac:dyDescent="0.25">
      <c r="A140" t="s">
        <v>177</v>
      </c>
      <c r="B140">
        <v>20024.24456721</v>
      </c>
    </row>
    <row r="141" spans="1:2" x14ac:dyDescent="0.25">
      <c r="A141" t="s">
        <v>302</v>
      </c>
      <c r="B141">
        <v>7223.2492043670009</v>
      </c>
    </row>
    <row r="142" spans="1:2" x14ac:dyDescent="0.25">
      <c r="A142" t="s">
        <v>303</v>
      </c>
      <c r="B142">
        <v>418544.00293920102</v>
      </c>
    </row>
    <row r="143" spans="1:2" x14ac:dyDescent="0.25">
      <c r="A143" t="s">
        <v>302</v>
      </c>
      <c r="B143">
        <v>7223.2492043670009</v>
      </c>
    </row>
    <row r="144" spans="1:2" x14ac:dyDescent="0.25">
      <c r="A144" t="s">
        <v>304</v>
      </c>
      <c r="B144">
        <v>81955.626773119002</v>
      </c>
    </row>
    <row r="145" spans="1:2" x14ac:dyDescent="0.25">
      <c r="A145" t="s">
        <v>305</v>
      </c>
      <c r="B145">
        <v>6153830.518393239</v>
      </c>
    </row>
    <row r="146" spans="1:2" x14ac:dyDescent="0.25">
      <c r="A146" t="s">
        <v>163</v>
      </c>
      <c r="B146">
        <v>998.17484310400005</v>
      </c>
    </row>
    <row r="147" spans="1:2" x14ac:dyDescent="0.25">
      <c r="A147" t="s">
        <v>306</v>
      </c>
      <c r="B147">
        <v>7381.9806339629995</v>
      </c>
    </row>
    <row r="148" spans="1:2" x14ac:dyDescent="0.25">
      <c r="A148" t="s">
        <v>307</v>
      </c>
      <c r="B148">
        <v>111147.219759756</v>
      </c>
    </row>
    <row r="149" spans="1:2" x14ac:dyDescent="0.25">
      <c r="A149" t="s">
        <v>148</v>
      </c>
      <c r="B149">
        <v>80201.839484661992</v>
      </c>
    </row>
    <row r="150" spans="1:2" x14ac:dyDescent="0.25">
      <c r="A150" t="s">
        <v>181</v>
      </c>
      <c r="B150">
        <v>3512.945460591</v>
      </c>
    </row>
    <row r="151" spans="1:2" x14ac:dyDescent="0.25">
      <c r="A151" t="s">
        <v>147</v>
      </c>
      <c r="B151">
        <v>637.73890973999994</v>
      </c>
    </row>
    <row r="152" spans="1:2" x14ac:dyDescent="0.25">
      <c r="A152" t="s">
        <v>306</v>
      </c>
      <c r="B152">
        <v>7381.9806339629995</v>
      </c>
    </row>
    <row r="153" spans="1:2" x14ac:dyDescent="0.25">
      <c r="A153" t="s">
        <v>308</v>
      </c>
      <c r="B153">
        <v>120.53815895699999</v>
      </c>
    </row>
    <row r="154" spans="1:2" x14ac:dyDescent="0.25">
      <c r="A154" t="s">
        <v>241</v>
      </c>
      <c r="B154">
        <v>4327.999201005</v>
      </c>
    </row>
    <row r="155" spans="1:2" x14ac:dyDescent="0.25">
      <c r="A155" t="s">
        <v>191</v>
      </c>
      <c r="B155">
        <v>2664.8774658470002</v>
      </c>
    </row>
    <row r="156" spans="1:2" x14ac:dyDescent="0.25">
      <c r="A156" t="s">
        <v>181</v>
      </c>
      <c r="B156">
        <v>3512.945460591</v>
      </c>
    </row>
    <row r="157" spans="1:2" x14ac:dyDescent="0.25">
      <c r="A157" t="s">
        <v>184</v>
      </c>
      <c r="B157">
        <v>151348.23747918301</v>
      </c>
    </row>
    <row r="158" spans="1:2" x14ac:dyDescent="0.25">
      <c r="A158" t="s">
        <v>309</v>
      </c>
      <c r="B158">
        <v>650925.42811103794</v>
      </c>
    </row>
    <row r="159" spans="1:2" x14ac:dyDescent="0.25">
      <c r="A159" t="s">
        <v>159</v>
      </c>
      <c r="B159">
        <v>4995.069236884</v>
      </c>
    </row>
    <row r="160" spans="1:2" x14ac:dyDescent="0.25">
      <c r="A160" t="s">
        <v>310</v>
      </c>
      <c r="B160">
        <v>11926.022636841</v>
      </c>
    </row>
    <row r="161" spans="1:2" x14ac:dyDescent="0.25">
      <c r="A161" t="s">
        <v>311</v>
      </c>
      <c r="B161">
        <v>349357.19826083601</v>
      </c>
    </row>
    <row r="162" spans="1:2" x14ac:dyDescent="0.25">
      <c r="A162" t="s">
        <v>241</v>
      </c>
      <c r="B162">
        <v>4327.999201005</v>
      </c>
    </row>
    <row r="163" spans="1:2" x14ac:dyDescent="0.25">
      <c r="A163" t="s">
        <v>200</v>
      </c>
      <c r="B163">
        <v>1090267.65212343</v>
      </c>
    </row>
    <row r="164" spans="1:2" x14ac:dyDescent="0.25">
      <c r="A164" t="s">
        <v>194</v>
      </c>
      <c r="B164">
        <v>512.76933025200003</v>
      </c>
    </row>
    <row r="165" spans="1:2" x14ac:dyDescent="0.25">
      <c r="A165" t="s">
        <v>187</v>
      </c>
      <c r="B165">
        <v>5676.9092510159999</v>
      </c>
    </row>
    <row r="166" spans="1:2" x14ac:dyDescent="0.25">
      <c r="A166" t="s">
        <v>147</v>
      </c>
      <c r="B166">
        <v>637.73890973999994</v>
      </c>
    </row>
    <row r="167" spans="1:2" x14ac:dyDescent="0.25">
      <c r="A167" t="s">
        <v>312</v>
      </c>
      <c r="B167">
        <v>10563.439495434999</v>
      </c>
    </row>
    <row r="168" spans="1:2" x14ac:dyDescent="0.25">
      <c r="A168" t="s">
        <v>168</v>
      </c>
      <c r="B168">
        <v>950.73862831200006</v>
      </c>
    </row>
    <row r="169" spans="1:2" x14ac:dyDescent="0.25">
      <c r="A169" t="s">
        <v>147</v>
      </c>
      <c r="B169">
        <v>637.73890973999994</v>
      </c>
    </row>
    <row r="170" spans="1:2" x14ac:dyDescent="0.25">
      <c r="A170" t="s">
        <v>204</v>
      </c>
      <c r="B170">
        <v>25187.140468545</v>
      </c>
    </row>
    <row r="171" spans="1:2" x14ac:dyDescent="0.25">
      <c r="A171" t="s">
        <v>313</v>
      </c>
      <c r="B171">
        <v>569.84655809000003</v>
      </c>
    </row>
    <row r="172" spans="1:2" x14ac:dyDescent="0.25">
      <c r="A172" t="s">
        <v>224</v>
      </c>
      <c r="B172">
        <v>2974.9437944340002</v>
      </c>
    </row>
    <row r="173" spans="1:2" x14ac:dyDescent="0.25">
      <c r="A173" t="s">
        <v>314</v>
      </c>
      <c r="B173">
        <v>569.84655809000003</v>
      </c>
    </row>
    <row r="174" spans="1:2" x14ac:dyDescent="0.25">
      <c r="A174" t="s">
        <v>224</v>
      </c>
      <c r="B174">
        <v>2974.9437944340002</v>
      </c>
    </row>
    <row r="175" spans="1:2" x14ac:dyDescent="0.25">
      <c r="A175" t="s">
        <v>213</v>
      </c>
      <c r="B175">
        <v>262273.76931955601</v>
      </c>
    </row>
    <row r="176" spans="1:2" x14ac:dyDescent="0.25">
      <c r="A176" t="s">
        <v>171</v>
      </c>
      <c r="B176">
        <v>410328.84125029697</v>
      </c>
    </row>
    <row r="177" spans="1:2" x14ac:dyDescent="0.25">
      <c r="A177" t="s">
        <v>216</v>
      </c>
      <c r="B177">
        <v>88752.197723227</v>
      </c>
    </row>
    <row r="178" spans="1:2" x14ac:dyDescent="0.25">
      <c r="A178" t="s">
        <v>315</v>
      </c>
      <c r="B178">
        <v>1296.9999359660001</v>
      </c>
    </row>
    <row r="179" spans="1:2" x14ac:dyDescent="0.25">
      <c r="A179" t="s">
        <v>233</v>
      </c>
      <c r="B179">
        <v>5392.4772105329994</v>
      </c>
    </row>
    <row r="180" spans="1:2" x14ac:dyDescent="0.25">
      <c r="A180" t="s">
        <v>147</v>
      </c>
      <c r="B180">
        <v>637.73890973999994</v>
      </c>
    </row>
    <row r="181" spans="1:2" x14ac:dyDescent="0.25">
      <c r="A181" t="s">
        <v>227</v>
      </c>
      <c r="B181">
        <v>2712.1085873719999</v>
      </c>
    </row>
    <row r="182" spans="1:2" x14ac:dyDescent="0.25">
      <c r="A182" t="s">
        <v>239</v>
      </c>
      <c r="B182">
        <v>4875.9227460580005</v>
      </c>
    </row>
    <row r="183" spans="1:2" x14ac:dyDescent="0.25">
      <c r="A183" t="s">
        <v>203</v>
      </c>
      <c r="B183">
        <v>11181.626917884001</v>
      </c>
    </row>
    <row r="184" spans="1:2" x14ac:dyDescent="0.25">
      <c r="A184" t="s">
        <v>233</v>
      </c>
      <c r="B184">
        <v>5392.4772105329994</v>
      </c>
    </row>
    <row r="185" spans="1:2" x14ac:dyDescent="0.25">
      <c r="A185" t="s">
        <v>316</v>
      </c>
      <c r="B185">
        <v>50638.345252319996</v>
      </c>
    </row>
    <row r="186" spans="1:2" x14ac:dyDescent="0.25">
      <c r="A186" t="s">
        <v>197</v>
      </c>
      <c r="B186">
        <v>822445.57916948106</v>
      </c>
    </row>
    <row r="187" spans="1:2" x14ac:dyDescent="0.25">
      <c r="A187" t="s">
        <v>193</v>
      </c>
      <c r="B187">
        <v>79973.123781410002</v>
      </c>
    </row>
    <row r="188" spans="1:2" x14ac:dyDescent="0.25">
      <c r="A188" t="s">
        <v>150</v>
      </c>
      <c r="B188">
        <v>195556.34619507601</v>
      </c>
    </row>
    <row r="189" spans="1:2" x14ac:dyDescent="0.25">
      <c r="A189" t="s">
        <v>222</v>
      </c>
      <c r="B189">
        <v>2756.2432824000002</v>
      </c>
    </row>
    <row r="190" spans="1:2" x14ac:dyDescent="0.25">
      <c r="A190" t="s">
        <v>317</v>
      </c>
      <c r="B190">
        <v>5650.2018722740004</v>
      </c>
    </row>
    <row r="191" spans="1:2" x14ac:dyDescent="0.25">
      <c r="A191" t="s">
        <v>147</v>
      </c>
      <c r="B191">
        <v>637.73890973999994</v>
      </c>
    </row>
    <row r="192" spans="1:2" x14ac:dyDescent="0.25">
      <c r="A192" t="s">
        <v>318</v>
      </c>
      <c r="B192">
        <v>525472.60714145296</v>
      </c>
    </row>
    <row r="193" spans="1:2" x14ac:dyDescent="0.25">
      <c r="A193" t="s">
        <v>201</v>
      </c>
      <c r="B193">
        <v>2400851.83294826</v>
      </c>
    </row>
    <row r="194" spans="1:2" x14ac:dyDescent="0.25">
      <c r="A194" t="s">
        <v>147</v>
      </c>
      <c r="B194">
        <v>637.73890973999994</v>
      </c>
    </row>
    <row r="195" spans="1:2" x14ac:dyDescent="0.25">
      <c r="A195" t="s">
        <v>147</v>
      </c>
      <c r="B195">
        <v>637.73890973999994</v>
      </c>
    </row>
    <row r="196" spans="1:2" x14ac:dyDescent="0.25">
      <c r="A196" t="s">
        <v>201</v>
      </c>
      <c r="B196">
        <v>2400851.83294826</v>
      </c>
    </row>
    <row r="197" spans="1:2" x14ac:dyDescent="0.25">
      <c r="A197" t="s">
        <v>160</v>
      </c>
      <c r="B197">
        <v>1247.3088918359999</v>
      </c>
    </row>
    <row r="198" spans="1:2" x14ac:dyDescent="0.25">
      <c r="A198" t="s">
        <v>176</v>
      </c>
      <c r="B198">
        <v>12942.736614383</v>
      </c>
    </row>
    <row r="199" spans="1:2" x14ac:dyDescent="0.25">
      <c r="A199" t="s">
        <v>211</v>
      </c>
      <c r="B199">
        <v>23132.197927748002</v>
      </c>
    </row>
    <row r="200" spans="1:2" x14ac:dyDescent="0.25">
      <c r="A200" t="s">
        <v>210</v>
      </c>
      <c r="B200">
        <v>1103.0098685580001</v>
      </c>
    </row>
    <row r="201" spans="1:2" x14ac:dyDescent="0.25">
      <c r="A201" t="s">
        <v>162</v>
      </c>
      <c r="B201">
        <v>2821.9784940130003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admin2</dc:creator>
  <cp:lastModifiedBy>admin2</cp:lastModifiedBy>
  <dcterms:created xsi:type="dcterms:W3CDTF">2018-08-16T19:48:11Z</dcterms:created>
  <dcterms:modified xsi:type="dcterms:W3CDTF">2018-08-16T20:06:11Z</dcterms:modified>
</cp:coreProperties>
</file>