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Sheet1!$A$1:$H$415</definedName>
  </definedNames>
  <calcPr calcId="144525"/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2" i="1"/>
  <c r="H2" i="1" s="1"/>
</calcChain>
</file>

<file path=xl/sharedStrings.xml><?xml version="1.0" encoding="utf-8"?>
<sst xmlns="http://schemas.openxmlformats.org/spreadsheetml/2006/main" count="2272" uniqueCount="313">
  <si>
    <t>Bank Transfer</t>
  </si>
  <si>
    <t>Afghanistan</t>
  </si>
  <si>
    <t>Australian National University</t>
  </si>
  <si>
    <t>Albania</t>
  </si>
  <si>
    <t>Algeria</t>
  </si>
  <si>
    <t>Angola</t>
  </si>
  <si>
    <t>Argentina</t>
  </si>
  <si>
    <t>Australia</t>
  </si>
  <si>
    <t>Internet Banking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</si>
  <si>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</si>
  <si>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</si>
  <si>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</si>
  <si>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</si>
  <si>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</si>
  <si>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</si>
  <si>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</si>
  <si>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</si>
  <si>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Bhutan</t>
  </si>
  <si>
    <t>Bolivia</t>
  </si>
  <si>
    <t>Bosnia and Herzegovina</t>
  </si>
  <si>
    <t>Western Union Agent Brazil</t>
  </si>
  <si>
    <t>Brazil</t>
  </si>
  <si>
    <t>Brunei Darussalam</t>
  </si>
  <si>
    <t>Bulgaria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</si>
  <si>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</si>
  <si>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</si>
  <si>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</si>
  <si>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</si>
  <si>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</si>
  <si>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</si>
  <si>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</si>
  <si>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</si>
  <si>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</si>
  <si>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</si>
  <si>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</si>
  <si>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</si>
  <si>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</si>
  <si>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</si>
  <si>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</si>
  <si>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</si>
  <si>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</si>
  <si>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</si>
  <si>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</si>
  <si>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</si>
  <si>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</si>
  <si>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</si>
  <si>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</si>
  <si>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</si>
  <si>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</si>
  <si>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</si>
  <si>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</si>
  <si>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</si>
  <si>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</si>
  <si>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</si>
  <si>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</si>
  <si>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</si>
  <si>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</si>
  <si>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</si>
  <si>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</si>
  <si>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</si>
  <si>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</si>
  <si>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</si>
  <si>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</si>
  <si>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</si>
  <si>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</si>
  <si>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</si>
  <si>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</si>
  <si>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</si>
  <si>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</si>
  <si>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</si>
  <si>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</si>
  <si>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</si>
  <si>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</si>
  <si>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</si>
  <si>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</si>
  <si>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</si>
  <si>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</si>
  <si>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</si>
  <si>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Latvia</t>
  </si>
  <si>
    <t>Lebanon</t>
  </si>
  <si>
    <t>Lithuania</t>
  </si>
  <si>
    <t>Madagascar</t>
  </si>
  <si>
    <t>Malaysia</t>
  </si>
  <si>
    <t>Maldives</t>
  </si>
  <si>
    <t>Malta</t>
  </si>
  <si>
    <t>Mexico</t>
  </si>
  <si>
    <t>Moldova, Republic of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</si>
  <si>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</si>
  <si>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</si>
  <si>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</si>
  <si>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</si>
  <si>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</si>
  <si>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</si>
  <si>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</si>
  <si>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</si>
  <si>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</si>
  <si>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</si>
  <si>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</si>
  <si>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</si>
  <si>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</si>
  <si>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</si>
  <si>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</si>
  <si>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</si>
  <si>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</si>
  <si>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</si>
  <si>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</si>
  <si>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</si>
  <si>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</si>
  <si>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</si>
  <si>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</si>
  <si>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</si>
  <si>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</si>
  <si>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</si>
  <si>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</si>
  <si>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</si>
  <si>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</si>
  <si>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Vincent and the Grenadines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</si>
  <si>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</si>
  <si>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</si>
  <si>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</si>
  <si>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</si>
  <si>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</si>
  <si>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</si>
  <si>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</si>
  <si>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</si>
  <si>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</si>
  <si>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</si>
  <si>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</si>
  <si>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</si>
  <si>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</si>
  <si>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</si>
  <si>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</si>
  <si>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</si>
  <si>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</si>
  <si>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</si>
  <si>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</si>
  <si>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Trinidad and Tobago</t>
  </si>
  <si>
    <t>Tunisia</t>
  </si>
  <si>
    <t>Turkey</t>
  </si>
  <si>
    <t>Turkmenistan</t>
  </si>
  <si>
    <t>Uganda</t>
  </si>
  <si>
    <t>Pay Mode</t>
  </si>
  <si>
    <t>USD</t>
  </si>
  <si>
    <t>EUR</t>
  </si>
  <si>
    <t>ALL</t>
  </si>
  <si>
    <t>DZD</t>
  </si>
  <si>
    <t>AOA</t>
  </si>
  <si>
    <t>ARS</t>
  </si>
  <si>
    <t>AUD</t>
  </si>
  <si>
    <t>AZN</t>
  </si>
  <si>
    <t>BSD</t>
  </si>
  <si>
    <t>BHD</t>
  </si>
  <si>
    <t>BDT</t>
  </si>
  <si>
    <t>BBD</t>
  </si>
  <si>
    <t>GBP</t>
  </si>
  <si>
    <t>BTN</t>
  </si>
  <si>
    <t>BOB</t>
  </si>
  <si>
    <t>BAM</t>
  </si>
  <si>
    <t>BRL</t>
  </si>
  <si>
    <t>BND</t>
  </si>
  <si>
    <t>BGN</t>
  </si>
  <si>
    <t>BIF</t>
  </si>
  <si>
    <t>KHR</t>
  </si>
  <si>
    <t>XAF</t>
  </si>
  <si>
    <t>CAD</t>
  </si>
  <si>
    <t>CLP</t>
  </si>
  <si>
    <t>COP</t>
  </si>
  <si>
    <t>CRC</t>
  </si>
  <si>
    <t>HRK</t>
  </si>
  <si>
    <t>CZK</t>
  </si>
  <si>
    <t>DKK</t>
  </si>
  <si>
    <t>DOP</t>
  </si>
  <si>
    <t>EGP</t>
  </si>
  <si>
    <t>ETB</t>
  </si>
  <si>
    <t>FJD</t>
  </si>
  <si>
    <t>GMD</t>
  </si>
  <si>
    <t>GEL</t>
  </si>
  <si>
    <t>GHS</t>
  </si>
  <si>
    <t>XCD</t>
  </si>
  <si>
    <t>GTQ</t>
  </si>
  <si>
    <t>GYD</t>
  </si>
  <si>
    <t>HTG</t>
  </si>
  <si>
    <t>HNL</t>
  </si>
  <si>
    <t>HKD</t>
  </si>
  <si>
    <t>HUF</t>
  </si>
  <si>
    <t>ISK</t>
  </si>
  <si>
    <t>IDR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</si>
  <si>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</si>
  <si>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</si>
  <si>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</si>
  <si>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</si>
  <si>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</si>
  <si>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</si>
  <si>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</si>
  <si>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</si>
  <si>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</si>
  <si>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LBP</t>
  </si>
  <si>
    <t>MGA</t>
  </si>
  <si>
    <t>MYR</t>
  </si>
  <si>
    <t>MVR</t>
  </si>
  <si>
    <t>MXN</t>
  </si>
  <si>
    <t>MAD</t>
  </si>
  <si>
    <t>MZN</t>
  </si>
  <si>
    <t>NAD</t>
  </si>
  <si>
    <t>NPR</t>
  </si>
  <si>
    <t>NZD</t>
  </si>
  <si>
    <t>NIO</t>
  </si>
  <si>
    <t>XOF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</si>
  <si>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</si>
  <si>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</si>
  <si>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</si>
  <si>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</si>
  <si>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</si>
  <si>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</si>
  <si>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</si>
  <si>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</si>
  <si>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</si>
  <si>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</si>
  <si>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</si>
  <si>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</si>
  <si>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</si>
  <si>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</si>
  <si>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SAR</t>
  </si>
  <si>
    <t>RSD</t>
  </si>
  <si>
    <t>SCR</t>
  </si>
  <si>
    <t>SGD</t>
  </si>
  <si>
    <t>ZAR</t>
  </si>
  <si>
    <t>LKR</t>
  </si>
  <si>
    <t>SRD</t>
  </si>
  <si>
    <t>SEK</t>
  </si>
  <si>
    <t>CHF</t>
  </si>
  <si>
    <t>TWD</t>
  </si>
  <si>
    <t>TZS</t>
  </si>
  <si>
    <t>THB</t>
  </si>
  <si>
    <t>TTD</t>
  </si>
  <si>
    <t>TND</t>
  </si>
  <si>
    <t>TRY</t>
  </si>
  <si>
    <t>UGX</t>
  </si>
  <si>
    <t>STD</t>
  </si>
  <si>
    <t>TVD</t>
  </si>
  <si>
    <t>CDF</t>
  </si>
  <si>
    <t>STN</t>
  </si>
  <si>
    <t>CUC</t>
  </si>
  <si>
    <t>SDG</t>
  </si>
  <si>
    <t>IQD</t>
  </si>
  <si>
    <t>CUP</t>
  </si>
  <si>
    <t>FKP</t>
  </si>
  <si>
    <t>UYU</t>
  </si>
  <si>
    <t>CVE</t>
  </si>
  <si>
    <t>GNF</t>
  </si>
  <si>
    <t>SVC</t>
  </si>
  <si>
    <t>IRR</t>
  </si>
  <si>
    <t>XPD</t>
  </si>
  <si>
    <t>UZS</t>
  </si>
  <si>
    <t>XPF</t>
  </si>
  <si>
    <t>LYD</t>
  </si>
  <si>
    <t>XPT</t>
  </si>
  <si>
    <t>MKD</t>
  </si>
  <si>
    <t>JEP</t>
  </si>
  <si>
    <t>XAG</t>
  </si>
  <si>
    <t>DJF</t>
  </si>
  <si>
    <t>VND</t>
  </si>
  <si>
    <t>XAU</t>
  </si>
  <si>
    <t>KYD</t>
  </si>
  <si>
    <t>BWP</t>
  </si>
  <si>
    <t>SHP</t>
  </si>
  <si>
    <t>TJS</t>
  </si>
  <si>
    <t>MMK</t>
  </si>
  <si>
    <t>SYP</t>
  </si>
  <si>
    <t>XBT</t>
  </si>
  <si>
    <t>SZL</t>
  </si>
  <si>
    <t>YER</t>
  </si>
  <si>
    <t>AFN</t>
  </si>
  <si>
    <t>AWG</t>
  </si>
  <si>
    <t>MNT</t>
  </si>
  <si>
    <t>BYN</t>
  </si>
  <si>
    <t>XDR</t>
  </si>
  <si>
    <t>BZD</t>
  </si>
  <si>
    <t>MOP</t>
  </si>
  <si>
    <t>TMT</t>
  </si>
  <si>
    <t>WST</t>
  </si>
  <si>
    <t>SLL</t>
  </si>
  <si>
    <t>KMF</t>
  </si>
  <si>
    <t>TOP</t>
  </si>
  <si>
    <t>CNH</t>
  </si>
  <si>
    <t>UAH</t>
  </si>
  <si>
    <t>ERN</t>
  </si>
  <si>
    <t>MRO</t>
  </si>
  <si>
    <t>CNY</t>
  </si>
  <si>
    <t>MRU</t>
  </si>
  <si>
    <t>BMD</t>
  </si>
  <si>
    <t>GGP</t>
  </si>
  <si>
    <t>VEF</t>
  </si>
  <si>
    <t>SOS</t>
  </si>
  <si>
    <t>VUV</t>
  </si>
  <si>
    <t>LAK</t>
  </si>
  <si>
    <t>ZMW</t>
  </si>
  <si>
    <t>LRD</t>
  </si>
  <si>
    <t>SPL</t>
  </si>
  <si>
    <t>KPW</t>
  </si>
  <si>
    <t>MDL</t>
  </si>
  <si>
    <t>AMD</t>
  </si>
  <si>
    <t>LSL</t>
  </si>
  <si>
    <t>MUR</t>
  </si>
  <si>
    <t>IMP</t>
  </si>
  <si>
    <t>GIP</t>
  </si>
  <si>
    <t>ANG</t>
  </si>
  <si>
    <t>INR</t>
  </si>
  <si>
    <t>SBD</t>
  </si>
  <si>
    <t>MWK</t>
  </si>
  <si>
    <t>Union Pay</t>
  </si>
  <si>
    <t>Ali Pay</t>
  </si>
  <si>
    <t>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</si>
</sst>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91" workbookViewId="0">
      <selection activeCell="A397" sqref="A397"/>
    </sheetView>
  </sheetViews>
  <sheetFormatPr defaultRowHeight="15" x14ac:dyDescent="0.25"/>
  <cols>
    <col min="1" max="1" width="25.85546875" bestFit="1" customWidth="1"/>
    <col min="2" max="2" width="31.140625" bestFit="1" customWidth="1"/>
    <col min="3" max="3" width="28" bestFit="1" customWidth="1"/>
    <col min="4" max="4" width="28" customWidth="1"/>
  </cols>
  <sheetData>
    <row r="1" spans="1:8" x14ac:dyDescent="0.25">
      <c r="A1" t="s">
        <v>141</v>
      </c>
    </row>
    <row r="2" spans="1:8" x14ac:dyDescent="0.25">
      <c r="A2" t="s">
        <v>0</v>
      </c>
      <c r="B2" t="s">
        <v>1</v>
      </c>
      <c r="C2" t="s">
        <v>2</v>
      </c>
      <c r="D2" t="s">
        <v>148</v>
      </c>
      <c r="E2" t="s">
        <v>142</v>
      </c>
      <c r="F2">
        <v>3709</v>
      </c>
      <c r="G2">
        <f>VLOOKUP(E2,Sheet2!$A$1:$B$201,2,0)</f>
        <v>3616.1447831623332</v>
      </c>
      <c r="H2">
        <f>(F2-G2)/G2</f>
        <v>2.5677958822341335E-2</v>
      </c>
    </row>
    <row r="3" spans="1:8" x14ac:dyDescent="0.25">
      <c r="A3" t="s">
        <v>312</v>
      </c>
      <c r="B3" t="s">
        <v>1</v>
      </c>
      <c r="C3" t="s">
        <v>2</v>
      </c>
      <c r="D3" t="s">
        <v>148</v>
      </c>
      <c r="E3" t="s">
        <v>142</v>
      </c>
      <c r="F3">
        <v>3736.8166666666671</v>
      </c>
      <c r="G3">
        <f>VLOOKUP(E3,Sheet2!$A$1:$B$201,2,0)</f>
        <v>3616.1447831623332</v>
      </c>
      <c r="H3">
        <f t="shared" ref="H3:H66" si="0">(F3-G3)/G3</f>
        <v>3.3370313065508909E-2</v>
      </c>
    </row>
    <row r="4" spans="1:8" x14ac:dyDescent="0.25">
      <c r="A4" t="s">
        <v>0</v>
      </c>
      <c r="B4" t="s">
        <v>1</v>
      </c>
      <c r="C4" t="s">
        <v>2</v>
      </c>
      <c r="D4" t="s">
        <v>148</v>
      </c>
      <c r="E4" t="s">
        <v>143</v>
      </c>
      <c r="F4">
        <v>3263</v>
      </c>
      <c r="G4">
        <f>VLOOKUP(E4,Sheet2!$A$1:$B$201,2,0)</f>
        <v>3188.6945486978334</v>
      </c>
      <c r="H4">
        <f t="shared" si="0"/>
        <v>2.3302781174982943E-2</v>
      </c>
    </row>
    <row r="5" spans="1:8" x14ac:dyDescent="0.25">
      <c r="A5" t="s">
        <v>312</v>
      </c>
      <c r="B5" t="s">
        <v>3</v>
      </c>
      <c r="C5" t="s">
        <v>2</v>
      </c>
      <c r="D5" t="s">
        <v>148</v>
      </c>
      <c r="E5" t="s">
        <v>144</v>
      </c>
      <c r="F5">
        <v>435932.06666666665</v>
      </c>
      <c r="G5">
        <f>VLOOKUP(E5,Sheet2!$A$1:$B$201,2,0)</f>
        <v>401009.19742330833</v>
      </c>
      <c r="H5">
        <f t="shared" si="0"/>
        <v>8.7087452027923132E-2</v>
      </c>
    </row>
    <row r="6" spans="1:8" x14ac:dyDescent="0.25">
      <c r="A6" t="s">
        <v>0</v>
      </c>
      <c r="B6" t="s">
        <v>3</v>
      </c>
      <c r="C6" t="s">
        <v>2</v>
      </c>
      <c r="D6" t="s">
        <v>148</v>
      </c>
      <c r="E6" t="s">
        <v>142</v>
      </c>
      <c r="F6">
        <v>3707</v>
      </c>
      <c r="G6">
        <f>VLOOKUP(E6,Sheet2!$A$1:$B$201,2,0)</f>
        <v>3616.1447831623332</v>
      </c>
      <c r="H6">
        <f t="shared" si="0"/>
        <v>2.5124883622113597E-2</v>
      </c>
    </row>
    <row r="7" spans="1:8" x14ac:dyDescent="0.25">
      <c r="A7" t="s">
        <v>0</v>
      </c>
      <c r="B7" t="s">
        <v>3</v>
      </c>
      <c r="C7" t="s">
        <v>2</v>
      </c>
      <c r="D7" t="s">
        <v>148</v>
      </c>
      <c r="E7" t="s">
        <v>143</v>
      </c>
      <c r="F7">
        <v>3261</v>
      </c>
      <c r="G7">
        <f>VLOOKUP(E7,Sheet2!$A$1:$B$201,2,0)</f>
        <v>3188.6945486978334</v>
      </c>
      <c r="H7">
        <f t="shared" si="0"/>
        <v>2.2675565250266434E-2</v>
      </c>
    </row>
    <row r="8" spans="1:8" x14ac:dyDescent="0.25">
      <c r="A8" t="s">
        <v>312</v>
      </c>
      <c r="B8" t="s">
        <v>4</v>
      </c>
      <c r="C8" t="s">
        <v>2</v>
      </c>
      <c r="D8" t="s">
        <v>148</v>
      </c>
      <c r="E8" t="s">
        <v>145</v>
      </c>
      <c r="F8">
        <v>452616.66666666669</v>
      </c>
      <c r="G8">
        <f>VLOOKUP(E8,Sheet2!$A$1:$B$201,2,0)</f>
        <v>432417.33850149997</v>
      </c>
      <c r="H8">
        <f t="shared" si="0"/>
        <v>4.6712576871143788E-2</v>
      </c>
    </row>
    <row r="9" spans="1:8" x14ac:dyDescent="0.25">
      <c r="A9" t="s">
        <v>0</v>
      </c>
      <c r="B9" t="s">
        <v>4</v>
      </c>
      <c r="C9" t="s">
        <v>2</v>
      </c>
      <c r="D9" t="s">
        <v>148</v>
      </c>
      <c r="E9" t="s">
        <v>142</v>
      </c>
      <c r="F9">
        <v>3706.5</v>
      </c>
      <c r="G9">
        <f>VLOOKUP(E9,Sheet2!$A$1:$B$201,2,0)</f>
        <v>3616.1447831623332</v>
      </c>
      <c r="H9">
        <f t="shared" si="0"/>
        <v>2.4986614822056663E-2</v>
      </c>
    </row>
    <row r="10" spans="1:8" x14ac:dyDescent="0.25">
      <c r="A10" t="s">
        <v>0</v>
      </c>
      <c r="B10" t="s">
        <v>4</v>
      </c>
      <c r="C10" t="s">
        <v>2</v>
      </c>
      <c r="D10" t="s">
        <v>148</v>
      </c>
      <c r="E10" t="s">
        <v>143</v>
      </c>
      <c r="F10">
        <v>3260.5</v>
      </c>
      <c r="G10">
        <f>VLOOKUP(E10,Sheet2!$A$1:$B$201,2,0)</f>
        <v>3188.6945486978334</v>
      </c>
      <c r="H10">
        <f t="shared" si="0"/>
        <v>2.2518761269087306E-2</v>
      </c>
    </row>
    <row r="11" spans="1:8" x14ac:dyDescent="0.25">
      <c r="A11" t="s">
        <v>312</v>
      </c>
      <c r="B11" t="s">
        <v>5</v>
      </c>
      <c r="C11" t="s">
        <v>2</v>
      </c>
      <c r="D11" t="s">
        <v>148</v>
      </c>
      <c r="E11" t="s">
        <v>146</v>
      </c>
      <c r="F11">
        <v>1060826.6666666667</v>
      </c>
      <c r="G11">
        <f>VLOOKUP(E11,Sheet2!$A$1:$B$201,2,0)</f>
        <v>977781.7309753783</v>
      </c>
      <c r="H11">
        <f t="shared" si="0"/>
        <v>8.49319772097272E-2</v>
      </c>
    </row>
    <row r="12" spans="1:8" x14ac:dyDescent="0.25">
      <c r="A12" t="s">
        <v>0</v>
      </c>
      <c r="B12" t="s">
        <v>5</v>
      </c>
      <c r="C12" t="s">
        <v>2</v>
      </c>
      <c r="D12" t="s">
        <v>148</v>
      </c>
      <c r="E12" t="s">
        <v>142</v>
      </c>
      <c r="F12">
        <v>3707.5</v>
      </c>
      <c r="G12">
        <f>VLOOKUP(E12,Sheet2!$A$1:$B$201,2,0)</f>
        <v>3616.1447831623332</v>
      </c>
      <c r="H12">
        <f t="shared" si="0"/>
        <v>2.5263152422170532E-2</v>
      </c>
    </row>
    <row r="13" spans="1:8" x14ac:dyDescent="0.25">
      <c r="A13" t="s">
        <v>0</v>
      </c>
      <c r="B13" t="s">
        <v>5</v>
      </c>
      <c r="C13" t="s">
        <v>2</v>
      </c>
      <c r="D13" t="s">
        <v>148</v>
      </c>
      <c r="E13" t="s">
        <v>143</v>
      </c>
      <c r="F13">
        <v>3261</v>
      </c>
      <c r="G13">
        <f>VLOOKUP(E13,Sheet2!$A$1:$B$201,2,0)</f>
        <v>3188.6945486978334</v>
      </c>
      <c r="H13">
        <f t="shared" si="0"/>
        <v>2.2675565250266434E-2</v>
      </c>
    </row>
    <row r="14" spans="1:8" x14ac:dyDescent="0.25">
      <c r="A14" t="s">
        <v>312</v>
      </c>
      <c r="B14" t="s">
        <v>6</v>
      </c>
      <c r="C14" t="s">
        <v>2</v>
      </c>
      <c r="D14" t="s">
        <v>148</v>
      </c>
      <c r="E14" t="s">
        <v>147</v>
      </c>
      <c r="F14">
        <v>117576.66666666667</v>
      </c>
      <c r="G14">
        <f>VLOOKUP(E14,Sheet2!$A$1:$B$201,2,0)</f>
        <v>108022.43624224233</v>
      </c>
      <c r="H14">
        <f t="shared" si="0"/>
        <v>8.8446722336448722E-2</v>
      </c>
    </row>
    <row r="15" spans="1:8" x14ac:dyDescent="0.25">
      <c r="A15" t="s">
        <v>0</v>
      </c>
      <c r="B15" t="s">
        <v>6</v>
      </c>
      <c r="C15" t="s">
        <v>2</v>
      </c>
      <c r="D15" t="s">
        <v>148</v>
      </c>
      <c r="E15" t="s">
        <v>142</v>
      </c>
      <c r="F15">
        <v>3706.5</v>
      </c>
      <c r="G15">
        <f>VLOOKUP(E15,Sheet2!$A$1:$B$201,2,0)</f>
        <v>3616.1447831623332</v>
      </c>
      <c r="H15">
        <f t="shared" si="0"/>
        <v>2.4986614822056663E-2</v>
      </c>
    </row>
    <row r="16" spans="1:8" x14ac:dyDescent="0.25">
      <c r="A16" t="s">
        <v>0</v>
      </c>
      <c r="B16" t="s">
        <v>6</v>
      </c>
      <c r="C16" t="s">
        <v>2</v>
      </c>
      <c r="D16" t="s">
        <v>148</v>
      </c>
      <c r="E16" t="s">
        <v>143</v>
      </c>
      <c r="F16">
        <v>3260.5</v>
      </c>
      <c r="G16">
        <f>VLOOKUP(E16,Sheet2!$A$1:$B$201,2,0)</f>
        <v>3188.6945486978334</v>
      </c>
      <c r="H16">
        <f t="shared" si="0"/>
        <v>2.2518761269087306E-2</v>
      </c>
    </row>
    <row r="17" spans="1:8" x14ac:dyDescent="0.25">
      <c r="A17" t="s">
        <v>312</v>
      </c>
      <c r="B17" t="s">
        <v>7</v>
      </c>
      <c r="C17" t="s">
        <v>2</v>
      </c>
      <c r="D17" t="s">
        <v>148</v>
      </c>
      <c r="E17" t="s">
        <v>148</v>
      </c>
      <c r="F17">
        <v>5000</v>
      </c>
      <c r="G17">
        <f>VLOOKUP(E17,Sheet2!$A$1:$B$201,2,0)</f>
        <v>5000</v>
      </c>
      <c r="H17">
        <f t="shared" si="0"/>
        <v>0</v>
      </c>
    </row>
    <row r="18" spans="1:8" x14ac:dyDescent="0.25">
      <c r="A18" t="s">
        <v>8</v>
      </c>
      <c r="B18" t="s">
        <v>7</v>
      </c>
      <c r="C18" t="s">
        <v>2</v>
      </c>
      <c r="D18" t="s">
        <v>148</v>
      </c>
      <c r="E18" t="s">
        <v>148</v>
      </c>
      <c r="F18">
        <v>5000</v>
      </c>
      <c r="G18">
        <f>VLOOKUP(E18,Sheet2!$A$1:$B$201,2,0)</f>
        <v>5000</v>
      </c>
      <c r="H18">
        <f t="shared" si="0"/>
        <v>0</v>
      </c>
    </row>
    <row r="19" spans="1:8" x14ac:dyDescent="0.25">
      <c r="A19" t="s">
        <v>0</v>
      </c>
      <c r="B19" t="s">
        <v>7</v>
      </c>
      <c r="C19" t="s">
        <v>2</v>
      </c>
      <c r="D19" t="s">
        <v>148</v>
      </c>
      <c r="E19" t="s">
        <v>142</v>
      </c>
      <c r="F19">
        <v>3707</v>
      </c>
      <c r="G19">
        <f>VLOOKUP(E19,Sheet2!$A$1:$B$201,2,0)</f>
        <v>3616.1447831623332</v>
      </c>
      <c r="H19">
        <f t="shared" si="0"/>
        <v>2.5124883622113597E-2</v>
      </c>
    </row>
    <row r="20" spans="1:8" x14ac:dyDescent="0.25">
      <c r="A20" t="s">
        <v>8</v>
      </c>
      <c r="B20" t="s">
        <v>9</v>
      </c>
      <c r="C20" t="s">
        <v>2</v>
      </c>
      <c r="D20" t="s">
        <v>148</v>
      </c>
      <c r="E20" t="s">
        <v>143</v>
      </c>
      <c r="F20">
        <v>3252.85</v>
      </c>
      <c r="G20">
        <f>VLOOKUP(E20,Sheet2!$A$1:$B$201,2,0)</f>
        <v>3188.6945486978334</v>
      </c>
      <c r="H20">
        <f t="shared" si="0"/>
        <v>2.0119660357046636E-2</v>
      </c>
    </row>
    <row r="21" spans="1:8" x14ac:dyDescent="0.25">
      <c r="A21" t="s">
        <v>0</v>
      </c>
      <c r="B21" t="s">
        <v>9</v>
      </c>
      <c r="C21" t="s">
        <v>2</v>
      </c>
      <c r="D21" t="s">
        <v>148</v>
      </c>
      <c r="E21" t="s">
        <v>143</v>
      </c>
      <c r="F21">
        <v>3261</v>
      </c>
      <c r="G21">
        <f>VLOOKUP(E21,Sheet2!$A$1:$B$201,2,0)</f>
        <v>3188.6945486978334</v>
      </c>
      <c r="H21">
        <f t="shared" si="0"/>
        <v>2.2675565250266434E-2</v>
      </c>
    </row>
    <row r="22" spans="1:8" x14ac:dyDescent="0.25">
      <c r="A22" t="s">
        <v>312</v>
      </c>
      <c r="B22" t="s">
        <v>9</v>
      </c>
      <c r="C22" t="s">
        <v>2</v>
      </c>
      <c r="D22" t="s">
        <v>148</v>
      </c>
      <c r="E22" t="s">
        <v>143</v>
      </c>
      <c r="F22">
        <v>3285.4666666666667</v>
      </c>
      <c r="G22">
        <f>VLOOKUP(E22,Sheet2!$A$1:$B$201,2,0)</f>
        <v>3188.6945486978334</v>
      </c>
      <c r="H22">
        <f t="shared" si="0"/>
        <v>3.0348506729298393E-2</v>
      </c>
    </row>
    <row r="23" spans="1:8" x14ac:dyDescent="0.25">
      <c r="A23" t="s">
        <v>312</v>
      </c>
      <c r="B23" t="s">
        <v>10</v>
      </c>
      <c r="C23" t="s">
        <v>2</v>
      </c>
      <c r="D23" t="s">
        <v>148</v>
      </c>
      <c r="E23" t="s">
        <v>149</v>
      </c>
      <c r="F23">
        <v>6570</v>
      </c>
      <c r="G23">
        <f>VLOOKUP(E23,Sheet2!$A$1:$B$201,2,0)</f>
        <v>6135.5080173298338</v>
      </c>
      <c r="H23">
        <f t="shared" si="0"/>
        <v>7.0815975049325519E-2</v>
      </c>
    </row>
    <row r="24" spans="1:8" x14ac:dyDescent="0.25">
      <c r="A24" t="s">
        <v>0</v>
      </c>
      <c r="B24" t="s">
        <v>10</v>
      </c>
      <c r="C24" t="s">
        <v>2</v>
      </c>
      <c r="D24" t="s">
        <v>148</v>
      </c>
      <c r="E24" t="s">
        <v>142</v>
      </c>
      <c r="F24">
        <v>3708</v>
      </c>
      <c r="G24">
        <f>VLOOKUP(E24,Sheet2!$A$1:$B$201,2,0)</f>
        <v>3616.1447831623332</v>
      </c>
      <c r="H24">
        <f t="shared" si="0"/>
        <v>2.5401421222227466E-2</v>
      </c>
    </row>
    <row r="25" spans="1:8" x14ac:dyDescent="0.25">
      <c r="A25" t="s">
        <v>0</v>
      </c>
      <c r="B25" t="s">
        <v>10</v>
      </c>
      <c r="C25" t="s">
        <v>2</v>
      </c>
      <c r="D25" t="s">
        <v>148</v>
      </c>
      <c r="E25" t="s">
        <v>143</v>
      </c>
      <c r="F25">
        <v>3261</v>
      </c>
      <c r="G25">
        <f>VLOOKUP(E25,Sheet2!$A$1:$B$201,2,0)</f>
        <v>3188.6945486978334</v>
      </c>
      <c r="H25">
        <f t="shared" si="0"/>
        <v>2.2675565250266434E-2</v>
      </c>
    </row>
    <row r="26" spans="1:8" x14ac:dyDescent="0.25">
      <c r="A26" t="s">
        <v>312</v>
      </c>
      <c r="B26" t="s">
        <v>11</v>
      </c>
      <c r="C26" t="s">
        <v>2</v>
      </c>
      <c r="D26" t="s">
        <v>148</v>
      </c>
      <c r="E26" t="s">
        <v>150</v>
      </c>
      <c r="F26">
        <v>3826.4833333333331</v>
      </c>
      <c r="G26">
        <f>VLOOKUP(E26,Sheet2!$A$1:$B$201,2,0)</f>
        <v>3616.1447831623332</v>
      </c>
      <c r="H26">
        <f t="shared" si="0"/>
        <v>5.8166517875719026E-2</v>
      </c>
    </row>
    <row r="27" spans="1:8" x14ac:dyDescent="0.25">
      <c r="A27" t="s">
        <v>0</v>
      </c>
      <c r="B27" t="s">
        <v>11</v>
      </c>
      <c r="C27" t="s">
        <v>2</v>
      </c>
      <c r="D27" t="s">
        <v>148</v>
      </c>
      <c r="E27" t="s">
        <v>142</v>
      </c>
      <c r="F27">
        <v>3707.5</v>
      </c>
      <c r="G27">
        <f>VLOOKUP(E27,Sheet2!$A$1:$B$201,2,0)</f>
        <v>3616.1447831623332</v>
      </c>
      <c r="H27">
        <f t="shared" si="0"/>
        <v>2.5263152422170532E-2</v>
      </c>
    </row>
    <row r="28" spans="1:8" x14ac:dyDescent="0.25">
      <c r="A28" t="s">
        <v>0</v>
      </c>
      <c r="B28" t="s">
        <v>11</v>
      </c>
      <c r="C28" t="s">
        <v>2</v>
      </c>
      <c r="D28" t="s">
        <v>148</v>
      </c>
      <c r="E28" t="s">
        <v>143</v>
      </c>
      <c r="F28">
        <v>3260.5</v>
      </c>
      <c r="G28">
        <f>VLOOKUP(E28,Sheet2!$A$1:$B$201,2,0)</f>
        <v>3188.6945486978334</v>
      </c>
      <c r="H28">
        <f t="shared" si="0"/>
        <v>2.2518761269087306E-2</v>
      </c>
    </row>
    <row r="29" spans="1:8" x14ac:dyDescent="0.25">
      <c r="A29" t="s">
        <v>0</v>
      </c>
      <c r="B29" t="s">
        <v>12</v>
      </c>
      <c r="C29" t="s">
        <v>2</v>
      </c>
      <c r="D29" t="s">
        <v>148</v>
      </c>
      <c r="E29" t="s">
        <v>151</v>
      </c>
      <c r="F29">
        <v>1459</v>
      </c>
      <c r="G29">
        <f>VLOOKUP(E29,Sheet2!$A$1:$B$201,2,0)</f>
        <v>1359.6704384690001</v>
      </c>
      <c r="H29">
        <f t="shared" si="0"/>
        <v>7.3054145122729702E-2</v>
      </c>
    </row>
    <row r="30" spans="1:8" x14ac:dyDescent="0.25">
      <c r="A30" t="s">
        <v>312</v>
      </c>
      <c r="B30" t="s">
        <v>12</v>
      </c>
      <c r="C30" t="s">
        <v>2</v>
      </c>
      <c r="D30" t="s">
        <v>148</v>
      </c>
      <c r="E30" t="s">
        <v>151</v>
      </c>
      <c r="F30">
        <v>1469.95</v>
      </c>
      <c r="G30">
        <f>VLOOKUP(E30,Sheet2!$A$1:$B$201,2,0)</f>
        <v>1359.6704384690001</v>
      </c>
      <c r="H30">
        <f t="shared" si="0"/>
        <v>8.1107567253705659E-2</v>
      </c>
    </row>
    <row r="31" spans="1:8" x14ac:dyDescent="0.25">
      <c r="A31" t="s">
        <v>0</v>
      </c>
      <c r="B31" t="s">
        <v>12</v>
      </c>
      <c r="C31" t="s">
        <v>2</v>
      </c>
      <c r="D31" t="s">
        <v>148</v>
      </c>
      <c r="E31" t="s">
        <v>142</v>
      </c>
      <c r="F31">
        <v>3709</v>
      </c>
      <c r="G31">
        <f>VLOOKUP(E31,Sheet2!$A$1:$B$201,2,0)</f>
        <v>3616.1447831623332</v>
      </c>
      <c r="H31">
        <f t="shared" si="0"/>
        <v>2.5677958822341335E-2</v>
      </c>
    </row>
    <row r="32" spans="1:8" x14ac:dyDescent="0.25">
      <c r="A32" t="s">
        <v>312</v>
      </c>
      <c r="B32" t="s">
        <v>13</v>
      </c>
      <c r="C32" t="s">
        <v>2</v>
      </c>
      <c r="D32" t="s">
        <v>148</v>
      </c>
      <c r="E32" t="s">
        <v>152</v>
      </c>
      <c r="F32">
        <v>322145.59999999998</v>
      </c>
      <c r="G32">
        <f>VLOOKUP(E32,Sheet2!$A$1:$B$201,2,0)</f>
        <v>305225.09438694833</v>
      </c>
      <c r="H32">
        <f t="shared" si="0"/>
        <v>5.5436154904094218E-2</v>
      </c>
    </row>
    <row r="33" spans="1:8" x14ac:dyDescent="0.25">
      <c r="A33" t="s">
        <v>0</v>
      </c>
      <c r="B33" t="s">
        <v>13</v>
      </c>
      <c r="C33" t="s">
        <v>2</v>
      </c>
      <c r="D33" t="s">
        <v>148</v>
      </c>
      <c r="E33" t="s">
        <v>142</v>
      </c>
      <c r="F33">
        <v>3709</v>
      </c>
      <c r="G33">
        <f>VLOOKUP(E33,Sheet2!$A$1:$B$201,2,0)</f>
        <v>3616.1447831623332</v>
      </c>
      <c r="H33">
        <f t="shared" si="0"/>
        <v>2.5677958822341335E-2</v>
      </c>
    </row>
    <row r="34" spans="1:8" x14ac:dyDescent="0.25">
      <c r="A34" t="s">
        <v>0</v>
      </c>
      <c r="B34" t="s">
        <v>13</v>
      </c>
      <c r="C34" t="s">
        <v>2</v>
      </c>
      <c r="D34" t="s">
        <v>148</v>
      </c>
      <c r="E34" t="s">
        <v>143</v>
      </c>
      <c r="F34">
        <v>3262</v>
      </c>
      <c r="G34">
        <f>VLOOKUP(E34,Sheet2!$A$1:$B$201,2,0)</f>
        <v>3188.6945486978334</v>
      </c>
      <c r="H34">
        <f t="shared" si="0"/>
        <v>2.298917321262469E-2</v>
      </c>
    </row>
    <row r="35" spans="1:8" x14ac:dyDescent="0.25">
      <c r="A35" t="s">
        <v>312</v>
      </c>
      <c r="B35" t="s">
        <v>14</v>
      </c>
      <c r="C35" t="s">
        <v>2</v>
      </c>
      <c r="D35" t="s">
        <v>148</v>
      </c>
      <c r="E35" t="s">
        <v>153</v>
      </c>
      <c r="F35">
        <v>7711.916666666667</v>
      </c>
      <c r="G35">
        <f>VLOOKUP(E35,Sheet2!$A$1:$B$201,2,0)</f>
        <v>7232.2895663246663</v>
      </c>
      <c r="H35">
        <f t="shared" si="0"/>
        <v>6.6317463639075425E-2</v>
      </c>
    </row>
    <row r="36" spans="1:8" x14ac:dyDescent="0.25">
      <c r="A36" t="s">
        <v>0</v>
      </c>
      <c r="B36" t="s">
        <v>14</v>
      </c>
      <c r="C36" t="s">
        <v>2</v>
      </c>
      <c r="D36" t="s">
        <v>148</v>
      </c>
      <c r="E36" t="s">
        <v>142</v>
      </c>
      <c r="F36">
        <v>3708.5</v>
      </c>
      <c r="G36">
        <f>VLOOKUP(E36,Sheet2!$A$1:$B$201,2,0)</f>
        <v>3616.1447831623332</v>
      </c>
      <c r="H36">
        <f t="shared" si="0"/>
        <v>2.55396900222844E-2</v>
      </c>
    </row>
    <row r="37" spans="1:8" x14ac:dyDescent="0.25">
      <c r="A37" t="s">
        <v>0</v>
      </c>
      <c r="B37" t="s">
        <v>14</v>
      </c>
      <c r="C37" t="s">
        <v>2</v>
      </c>
      <c r="D37" t="s">
        <v>148</v>
      </c>
      <c r="E37" t="s">
        <v>143</v>
      </c>
      <c r="F37">
        <v>3262</v>
      </c>
      <c r="G37">
        <f>VLOOKUP(E37,Sheet2!$A$1:$B$201,2,0)</f>
        <v>3188.6945486978334</v>
      </c>
      <c r="H37">
        <f t="shared" si="0"/>
        <v>2.298917321262469E-2</v>
      </c>
    </row>
    <row r="38" spans="1:8" x14ac:dyDescent="0.25">
      <c r="A38" t="s">
        <v>0</v>
      </c>
      <c r="B38" t="s">
        <v>15</v>
      </c>
      <c r="C38" t="s">
        <v>2</v>
      </c>
      <c r="D38" t="s">
        <v>148</v>
      </c>
      <c r="E38" t="s">
        <v>142</v>
      </c>
      <c r="F38">
        <v>3708</v>
      </c>
      <c r="G38">
        <f>VLOOKUP(E38,Sheet2!$A$1:$B$201,2,0)</f>
        <v>3616.1447831623332</v>
      </c>
      <c r="H38">
        <f t="shared" si="0"/>
        <v>2.5401421222227466E-2</v>
      </c>
    </row>
    <row r="39" spans="1:8" x14ac:dyDescent="0.25">
      <c r="A39" t="s">
        <v>0</v>
      </c>
      <c r="B39" t="s">
        <v>15</v>
      </c>
      <c r="C39" t="s">
        <v>2</v>
      </c>
      <c r="D39" t="s">
        <v>148</v>
      </c>
      <c r="E39" t="s">
        <v>143</v>
      </c>
      <c r="F39">
        <v>3262</v>
      </c>
      <c r="G39">
        <f>VLOOKUP(E39,Sheet2!$A$1:$B$201,2,0)</f>
        <v>3188.6945486978334</v>
      </c>
      <c r="H39">
        <f t="shared" si="0"/>
        <v>2.298917321262469E-2</v>
      </c>
    </row>
    <row r="40" spans="1:8" x14ac:dyDescent="0.25">
      <c r="A40" t="s">
        <v>0</v>
      </c>
      <c r="B40" t="s">
        <v>15</v>
      </c>
      <c r="C40" t="s">
        <v>2</v>
      </c>
      <c r="D40" t="s">
        <v>148</v>
      </c>
      <c r="E40" t="s">
        <v>154</v>
      </c>
      <c r="F40">
        <v>2917.5</v>
      </c>
      <c r="G40">
        <f>VLOOKUP(E40,Sheet2!$A$1:$B$201,2,0)</f>
        <v>2849.2327904515</v>
      </c>
      <c r="H40">
        <f t="shared" si="0"/>
        <v>2.3959856764698438E-2</v>
      </c>
    </row>
    <row r="41" spans="1:8" x14ac:dyDescent="0.25">
      <c r="A41" t="s">
        <v>8</v>
      </c>
      <c r="B41" t="s">
        <v>16</v>
      </c>
      <c r="C41" t="s">
        <v>2</v>
      </c>
      <c r="D41" t="s">
        <v>148</v>
      </c>
      <c r="E41" t="s">
        <v>143</v>
      </c>
      <c r="F41">
        <v>3253.35</v>
      </c>
      <c r="G41">
        <f>VLOOKUP(E41,Sheet2!$A$1:$B$201,2,0)</f>
        <v>3188.6945486978334</v>
      </c>
      <c r="H41">
        <f t="shared" si="0"/>
        <v>2.0276464338225764E-2</v>
      </c>
    </row>
    <row r="42" spans="1:8" x14ac:dyDescent="0.25">
      <c r="A42" t="s">
        <v>0</v>
      </c>
      <c r="B42" t="s">
        <v>16</v>
      </c>
      <c r="C42" t="s">
        <v>2</v>
      </c>
      <c r="D42" t="s">
        <v>148</v>
      </c>
      <c r="E42" t="s">
        <v>143</v>
      </c>
      <c r="F42">
        <v>3261.5</v>
      </c>
      <c r="G42">
        <f>VLOOKUP(E42,Sheet2!$A$1:$B$201,2,0)</f>
        <v>3188.6945486978334</v>
      </c>
      <c r="H42">
        <f t="shared" si="0"/>
        <v>2.2832369231445562E-2</v>
      </c>
    </row>
    <row r="43" spans="1:8" x14ac:dyDescent="0.25">
      <c r="A43" t="s">
        <v>312</v>
      </c>
      <c r="B43" t="s">
        <v>16</v>
      </c>
      <c r="C43" t="s">
        <v>2</v>
      </c>
      <c r="D43" t="s">
        <v>148</v>
      </c>
      <c r="E43" t="s">
        <v>143</v>
      </c>
      <c r="F43">
        <v>3285.9666666666667</v>
      </c>
      <c r="G43">
        <f>VLOOKUP(E43,Sheet2!$A$1:$B$201,2,0)</f>
        <v>3188.6945486978334</v>
      </c>
      <c r="H43">
        <f t="shared" si="0"/>
        <v>3.0505310710477521E-2</v>
      </c>
    </row>
    <row r="44" spans="1:8" x14ac:dyDescent="0.25">
      <c r="A44" t="s">
        <v>312</v>
      </c>
      <c r="B44" t="s">
        <v>17</v>
      </c>
      <c r="C44" t="s">
        <v>2</v>
      </c>
      <c r="D44" t="s">
        <v>148</v>
      </c>
      <c r="E44" t="s">
        <v>155</v>
      </c>
      <c r="F44">
        <v>267471.05</v>
      </c>
      <c r="G44">
        <f>VLOOKUP(E44,Sheet2!$A$1:$B$201,2,0)</f>
        <v>253191.72626159832</v>
      </c>
      <c r="H44">
        <f t="shared" si="0"/>
        <v>5.6397276282433635E-2</v>
      </c>
    </row>
    <row r="45" spans="1:8" x14ac:dyDescent="0.25">
      <c r="A45" t="s">
        <v>0</v>
      </c>
      <c r="B45" t="s">
        <v>17</v>
      </c>
      <c r="C45" t="s">
        <v>2</v>
      </c>
      <c r="D45" t="s">
        <v>148</v>
      </c>
      <c r="E45" t="s">
        <v>142</v>
      </c>
      <c r="F45">
        <v>3707.5</v>
      </c>
      <c r="G45">
        <f>VLOOKUP(E45,Sheet2!$A$1:$B$201,2,0)</f>
        <v>3616.1447831623332</v>
      </c>
      <c r="H45">
        <f t="shared" si="0"/>
        <v>2.5263152422170532E-2</v>
      </c>
    </row>
    <row r="46" spans="1:8" x14ac:dyDescent="0.25">
      <c r="A46" t="s">
        <v>0</v>
      </c>
      <c r="B46" t="s">
        <v>17</v>
      </c>
      <c r="C46" t="s">
        <v>2</v>
      </c>
      <c r="D46" t="s">
        <v>148</v>
      </c>
      <c r="E46" t="s">
        <v>143</v>
      </c>
      <c r="F46">
        <v>3261.5</v>
      </c>
      <c r="G46">
        <f>VLOOKUP(E46,Sheet2!$A$1:$B$201,2,0)</f>
        <v>3188.6945486978334</v>
      </c>
      <c r="H46">
        <f t="shared" si="0"/>
        <v>2.2832369231445562E-2</v>
      </c>
    </row>
    <row r="47" spans="1:8" x14ac:dyDescent="0.25">
      <c r="A47" t="s">
        <v>312</v>
      </c>
      <c r="B47" t="s">
        <v>18</v>
      </c>
      <c r="C47" t="s">
        <v>2</v>
      </c>
      <c r="D47" t="s">
        <v>148</v>
      </c>
      <c r="E47" t="s">
        <v>156</v>
      </c>
      <c r="F47">
        <v>27043.316666666666</v>
      </c>
      <c r="G47">
        <f>VLOOKUP(E47,Sheet2!$A$1:$B$201,2,0)</f>
        <v>24975.346184420832</v>
      </c>
      <c r="H47">
        <f t="shared" si="0"/>
        <v>8.2800473193672716E-2</v>
      </c>
    </row>
    <row r="48" spans="1:8" x14ac:dyDescent="0.25">
      <c r="A48" t="s">
        <v>0</v>
      </c>
      <c r="B48" t="s">
        <v>18</v>
      </c>
      <c r="C48" t="s">
        <v>2</v>
      </c>
      <c r="D48" t="s">
        <v>148</v>
      </c>
      <c r="E48" t="s">
        <v>142</v>
      </c>
      <c r="F48">
        <v>3708</v>
      </c>
      <c r="G48">
        <f>VLOOKUP(E48,Sheet2!$A$1:$B$201,2,0)</f>
        <v>3616.1447831623332</v>
      </c>
      <c r="H48">
        <f t="shared" si="0"/>
        <v>2.5401421222227466E-2</v>
      </c>
    </row>
    <row r="49" spans="1:8" x14ac:dyDescent="0.25">
      <c r="A49" t="s">
        <v>0</v>
      </c>
      <c r="B49" t="s">
        <v>18</v>
      </c>
      <c r="C49" t="s">
        <v>2</v>
      </c>
      <c r="D49" t="s">
        <v>148</v>
      </c>
      <c r="E49" t="s">
        <v>143</v>
      </c>
      <c r="F49">
        <v>3262</v>
      </c>
      <c r="G49">
        <f>VLOOKUP(E49,Sheet2!$A$1:$B$201,2,0)</f>
        <v>3188.6945486978334</v>
      </c>
      <c r="H49">
        <f t="shared" si="0"/>
        <v>2.298917321262469E-2</v>
      </c>
    </row>
    <row r="50" spans="1:8" x14ac:dyDescent="0.25">
      <c r="A50" t="s">
        <v>312</v>
      </c>
      <c r="B50" t="s">
        <v>19</v>
      </c>
      <c r="C50" t="s">
        <v>2</v>
      </c>
      <c r="D50" t="s">
        <v>148</v>
      </c>
      <c r="E50" t="s">
        <v>157</v>
      </c>
      <c r="F50">
        <v>6725.0666666666666</v>
      </c>
      <c r="G50">
        <f>VLOOKUP(E50,Sheet2!$A$1:$B$201,2,0)</f>
        <v>6236.5444591796668</v>
      </c>
      <c r="H50">
        <f t="shared" si="0"/>
        <v>7.8332193522317697E-2</v>
      </c>
    </row>
    <row r="51" spans="1:8" x14ac:dyDescent="0.25">
      <c r="A51" t="s">
        <v>0</v>
      </c>
      <c r="B51" t="s">
        <v>19</v>
      </c>
      <c r="C51" t="s">
        <v>2</v>
      </c>
      <c r="D51" t="s">
        <v>148</v>
      </c>
      <c r="E51" t="s">
        <v>142</v>
      </c>
      <c r="F51">
        <v>3710</v>
      </c>
      <c r="G51">
        <f>VLOOKUP(E51,Sheet2!$A$1:$B$201,2,0)</f>
        <v>3616.1447831623332</v>
      </c>
      <c r="H51">
        <f t="shared" si="0"/>
        <v>2.5954496422455207E-2</v>
      </c>
    </row>
    <row r="52" spans="1:8" x14ac:dyDescent="0.25">
      <c r="A52" t="s">
        <v>0</v>
      </c>
      <c r="B52" t="s">
        <v>19</v>
      </c>
      <c r="C52" t="s">
        <v>2</v>
      </c>
      <c r="D52" t="s">
        <v>148</v>
      </c>
      <c r="E52" t="s">
        <v>143</v>
      </c>
      <c r="F52">
        <v>3262</v>
      </c>
      <c r="G52">
        <f>VLOOKUP(E52,Sheet2!$A$1:$B$201,2,0)</f>
        <v>3188.6945486978334</v>
      </c>
      <c r="H52">
        <f t="shared" si="0"/>
        <v>2.298917321262469E-2</v>
      </c>
    </row>
    <row r="53" spans="1:8" x14ac:dyDescent="0.25">
      <c r="A53" t="s">
        <v>20</v>
      </c>
      <c r="B53" t="s">
        <v>21</v>
      </c>
      <c r="C53" t="s">
        <v>2</v>
      </c>
      <c r="D53" t="s">
        <v>148</v>
      </c>
      <c r="E53" t="s">
        <v>158</v>
      </c>
      <c r="F53">
        <v>15115</v>
      </c>
      <c r="G53">
        <f>VLOOKUP(E53,Sheet2!$A$1:$B$201,2,0)</f>
        <v>14109.892470067001</v>
      </c>
      <c r="H53">
        <f t="shared" si="0"/>
        <v>7.1234244489478085E-2</v>
      </c>
    </row>
    <row r="54" spans="1:8" x14ac:dyDescent="0.25">
      <c r="A54" t="s">
        <v>312</v>
      </c>
      <c r="B54" t="s">
        <v>21</v>
      </c>
      <c r="C54" t="s">
        <v>2</v>
      </c>
      <c r="D54" t="s">
        <v>148</v>
      </c>
      <c r="E54" t="s">
        <v>158</v>
      </c>
      <c r="F54">
        <v>15228.366666666669</v>
      </c>
      <c r="G54">
        <f>VLOOKUP(E54,Sheet2!$A$1:$B$201,2,0)</f>
        <v>14109.892470067001</v>
      </c>
      <c r="H54">
        <f t="shared" si="0"/>
        <v>7.9268796624242174E-2</v>
      </c>
    </row>
    <row r="55" spans="1:8" x14ac:dyDescent="0.25">
      <c r="A55" t="s">
        <v>0</v>
      </c>
      <c r="B55" t="s">
        <v>21</v>
      </c>
      <c r="C55" t="s">
        <v>2</v>
      </c>
      <c r="D55" t="s">
        <v>148</v>
      </c>
      <c r="E55" t="s">
        <v>142</v>
      </c>
      <c r="F55">
        <v>3708</v>
      </c>
      <c r="G55">
        <f>VLOOKUP(E55,Sheet2!$A$1:$B$201,2,0)</f>
        <v>3616.1447831623332</v>
      </c>
      <c r="H55">
        <f t="shared" si="0"/>
        <v>2.5401421222227466E-2</v>
      </c>
    </row>
    <row r="56" spans="1:8" x14ac:dyDescent="0.25">
      <c r="A56" t="s">
        <v>312</v>
      </c>
      <c r="B56" t="s">
        <v>22</v>
      </c>
      <c r="C56" t="s">
        <v>2</v>
      </c>
      <c r="D56" t="s">
        <v>148</v>
      </c>
      <c r="E56" t="s">
        <v>159</v>
      </c>
      <c r="F56">
        <v>5336.7333333333336</v>
      </c>
      <c r="G56">
        <f>VLOOKUP(E56,Sheet2!$A$1:$B$201,2,0)</f>
        <v>4990.8742155186665</v>
      </c>
      <c r="H56">
        <f t="shared" si="0"/>
        <v>6.9298303840086742E-2</v>
      </c>
    </row>
    <row r="57" spans="1:8" x14ac:dyDescent="0.25">
      <c r="A57" t="s">
        <v>0</v>
      </c>
      <c r="B57" t="s">
        <v>22</v>
      </c>
      <c r="C57" t="s">
        <v>2</v>
      </c>
      <c r="D57" t="s">
        <v>148</v>
      </c>
      <c r="E57" t="s">
        <v>142</v>
      </c>
      <c r="F57">
        <v>3705.5</v>
      </c>
      <c r="G57">
        <f>VLOOKUP(E57,Sheet2!$A$1:$B$201,2,0)</f>
        <v>3616.1447831623332</v>
      </c>
      <c r="H57">
        <f t="shared" si="0"/>
        <v>2.4710077221942794E-2</v>
      </c>
    </row>
    <row r="58" spans="1:8" x14ac:dyDescent="0.25">
      <c r="A58" t="s">
        <v>0</v>
      </c>
      <c r="B58" t="s">
        <v>22</v>
      </c>
      <c r="C58" t="s">
        <v>2</v>
      </c>
      <c r="D58" t="s">
        <v>148</v>
      </c>
      <c r="E58" t="s">
        <v>143</v>
      </c>
      <c r="F58">
        <v>3261</v>
      </c>
      <c r="G58">
        <f>VLOOKUP(E58,Sheet2!$A$1:$B$201,2,0)</f>
        <v>3188.6945486978334</v>
      </c>
      <c r="H58">
        <f t="shared" si="0"/>
        <v>2.2675565250266434E-2</v>
      </c>
    </row>
    <row r="59" spans="1:8" x14ac:dyDescent="0.25">
      <c r="A59" t="s">
        <v>0</v>
      </c>
      <c r="B59" t="s">
        <v>23</v>
      </c>
      <c r="C59" t="s">
        <v>2</v>
      </c>
      <c r="D59" t="s">
        <v>148</v>
      </c>
      <c r="E59" t="s">
        <v>160</v>
      </c>
      <c r="F59">
        <v>6597.5</v>
      </c>
      <c r="G59">
        <f>VLOOKUP(E59,Sheet2!$A$1:$B$201,2,0)</f>
        <v>6236.5444591796668</v>
      </c>
      <c r="H59">
        <f t="shared" si="0"/>
        <v>5.7877490200368434E-2</v>
      </c>
    </row>
    <row r="60" spans="1:8" x14ac:dyDescent="0.25">
      <c r="A60" t="s">
        <v>312</v>
      </c>
      <c r="B60" t="s">
        <v>23</v>
      </c>
      <c r="C60" t="s">
        <v>2</v>
      </c>
      <c r="D60" t="s">
        <v>148</v>
      </c>
      <c r="E60" t="s">
        <v>160</v>
      </c>
      <c r="F60">
        <v>6646.9833333333336</v>
      </c>
      <c r="G60">
        <f>VLOOKUP(E60,Sheet2!$A$1:$B$201,2,0)</f>
        <v>6236.5444591796668</v>
      </c>
      <c r="H60">
        <f t="shared" si="0"/>
        <v>6.5811905429381715E-2</v>
      </c>
    </row>
    <row r="61" spans="1:8" x14ac:dyDescent="0.25">
      <c r="A61" t="s">
        <v>0</v>
      </c>
      <c r="B61" t="s">
        <v>23</v>
      </c>
      <c r="C61" t="s">
        <v>2</v>
      </c>
      <c r="D61" t="s">
        <v>148</v>
      </c>
      <c r="E61" t="s">
        <v>142</v>
      </c>
      <c r="F61">
        <v>3705</v>
      </c>
      <c r="G61">
        <f>VLOOKUP(E61,Sheet2!$A$1:$B$201,2,0)</f>
        <v>3616.1447831623332</v>
      </c>
      <c r="H61">
        <f t="shared" si="0"/>
        <v>2.457180842188586E-2</v>
      </c>
    </row>
    <row r="62" spans="1:8" x14ac:dyDescent="0.25">
      <c r="A62" t="s">
        <v>312</v>
      </c>
      <c r="B62" t="s">
        <v>24</v>
      </c>
      <c r="C62" t="s">
        <v>2</v>
      </c>
      <c r="D62" t="s">
        <v>148</v>
      </c>
      <c r="E62" t="s">
        <v>161</v>
      </c>
      <c r="F62">
        <v>6716893.333333333</v>
      </c>
      <c r="G62">
        <f>VLOOKUP(E62,Sheet2!$A$1:$B$201,2,0)</f>
        <v>6445468.9383345991</v>
      </c>
      <c r="H62">
        <f t="shared" si="0"/>
        <v>4.2110884032724137E-2</v>
      </c>
    </row>
    <row r="63" spans="1:8" x14ac:dyDescent="0.25">
      <c r="A63" t="s">
        <v>0</v>
      </c>
      <c r="B63" t="s">
        <v>24</v>
      </c>
      <c r="C63" t="s">
        <v>2</v>
      </c>
      <c r="D63" t="s">
        <v>148</v>
      </c>
      <c r="E63" t="s">
        <v>142</v>
      </c>
      <c r="F63">
        <v>3705.5</v>
      </c>
      <c r="G63">
        <f>VLOOKUP(E63,Sheet2!$A$1:$B$201,2,0)</f>
        <v>3616.1447831623332</v>
      </c>
      <c r="H63">
        <f t="shared" si="0"/>
        <v>2.4710077221942794E-2</v>
      </c>
    </row>
    <row r="64" spans="1:8" x14ac:dyDescent="0.25">
      <c r="A64" t="s">
        <v>0</v>
      </c>
      <c r="B64" t="s">
        <v>24</v>
      </c>
      <c r="C64" t="s">
        <v>2</v>
      </c>
      <c r="D64" t="s">
        <v>148</v>
      </c>
      <c r="E64" t="s">
        <v>143</v>
      </c>
      <c r="F64">
        <v>3262</v>
      </c>
      <c r="G64">
        <f>VLOOKUP(E64,Sheet2!$A$1:$B$201,2,0)</f>
        <v>3188.6945486978334</v>
      </c>
      <c r="H64">
        <f t="shared" si="0"/>
        <v>2.298917321262469E-2</v>
      </c>
    </row>
    <row r="65" spans="1:8" x14ac:dyDescent="0.25">
      <c r="A65" t="s">
        <v>312</v>
      </c>
      <c r="B65" t="s">
        <v>25</v>
      </c>
      <c r="C65" t="s">
        <v>2</v>
      </c>
      <c r="D65" t="s">
        <v>148</v>
      </c>
      <c r="E65" t="s">
        <v>162</v>
      </c>
      <c r="F65">
        <v>15403113.333333334</v>
      </c>
      <c r="G65">
        <f>VLOOKUP(E65,Sheet2!$A$1:$B$201,2,0)</f>
        <v>14719358.37326365</v>
      </c>
      <c r="H65">
        <f t="shared" si="0"/>
        <v>4.6452769389164532E-2</v>
      </c>
    </row>
    <row r="66" spans="1:8" x14ac:dyDescent="0.25">
      <c r="A66" t="s">
        <v>0</v>
      </c>
      <c r="B66" t="s">
        <v>25</v>
      </c>
      <c r="C66" t="s">
        <v>2</v>
      </c>
      <c r="D66" t="s">
        <v>148</v>
      </c>
      <c r="E66" t="s">
        <v>142</v>
      </c>
      <c r="F66">
        <v>3706</v>
      </c>
      <c r="G66">
        <f>VLOOKUP(E66,Sheet2!$A$1:$B$201,2,0)</f>
        <v>3616.1447831623332</v>
      </c>
      <c r="H66">
        <f t="shared" si="0"/>
        <v>2.4848346021999729E-2</v>
      </c>
    </row>
    <row r="67" spans="1:8" x14ac:dyDescent="0.25">
      <c r="A67" t="s">
        <v>0</v>
      </c>
      <c r="B67" t="s">
        <v>25</v>
      </c>
      <c r="C67" t="s">
        <v>2</v>
      </c>
      <c r="D67" t="s">
        <v>148</v>
      </c>
      <c r="E67" t="s">
        <v>143</v>
      </c>
      <c r="F67">
        <v>3261</v>
      </c>
      <c r="G67">
        <f>VLOOKUP(E67,Sheet2!$A$1:$B$201,2,0)</f>
        <v>3188.6945486978334</v>
      </c>
      <c r="H67">
        <f t="shared" ref="H67:H130" si="1">(F67-G67)/G67</f>
        <v>2.2675565250266434E-2</v>
      </c>
    </row>
    <row r="68" spans="1:8" x14ac:dyDescent="0.25">
      <c r="A68" t="s">
        <v>312</v>
      </c>
      <c r="B68" t="s">
        <v>26</v>
      </c>
      <c r="C68" t="s">
        <v>2</v>
      </c>
      <c r="D68" t="s">
        <v>148</v>
      </c>
      <c r="E68" t="s">
        <v>163</v>
      </c>
      <c r="F68">
        <v>2342425</v>
      </c>
      <c r="G68">
        <f>VLOOKUP(E68,Sheet2!$A$1:$B$201,2,0)</f>
        <v>2091646.5100801832</v>
      </c>
      <c r="H68">
        <f t="shared" si="1"/>
        <v>0.1198952541508571</v>
      </c>
    </row>
    <row r="69" spans="1:8" x14ac:dyDescent="0.25">
      <c r="A69" t="s">
        <v>0</v>
      </c>
      <c r="B69" t="s">
        <v>26</v>
      </c>
      <c r="C69" t="s">
        <v>2</v>
      </c>
      <c r="D69" t="s">
        <v>148</v>
      </c>
      <c r="E69" t="s">
        <v>142</v>
      </c>
      <c r="F69">
        <v>3707</v>
      </c>
      <c r="G69">
        <f>VLOOKUP(E69,Sheet2!$A$1:$B$201,2,0)</f>
        <v>3616.1447831623332</v>
      </c>
      <c r="H69">
        <f t="shared" si="1"/>
        <v>2.5124883622113597E-2</v>
      </c>
    </row>
    <row r="70" spans="1:8" x14ac:dyDescent="0.25">
      <c r="A70" t="s">
        <v>0</v>
      </c>
      <c r="B70" t="s">
        <v>26</v>
      </c>
      <c r="C70" t="s">
        <v>2</v>
      </c>
      <c r="D70" t="s">
        <v>148</v>
      </c>
      <c r="E70" t="s">
        <v>143</v>
      </c>
      <c r="F70">
        <v>3261.5</v>
      </c>
      <c r="G70">
        <f>VLOOKUP(E70,Sheet2!$A$1:$B$201,2,0)</f>
        <v>3188.6945486978334</v>
      </c>
      <c r="H70">
        <f t="shared" si="1"/>
        <v>2.2832369231445562E-2</v>
      </c>
    </row>
    <row r="71" spans="1:8" x14ac:dyDescent="0.25">
      <c r="A71" t="s">
        <v>0</v>
      </c>
      <c r="B71" t="s">
        <v>27</v>
      </c>
      <c r="C71" t="s">
        <v>2</v>
      </c>
      <c r="D71" t="s">
        <v>148</v>
      </c>
      <c r="E71" t="s">
        <v>164</v>
      </c>
      <c r="F71">
        <v>4867.5</v>
      </c>
      <c r="G71">
        <f>VLOOKUP(E71,Sheet2!$A$1:$B$201,2,0)</f>
        <v>4753.6931415580002</v>
      </c>
      <c r="H71">
        <f t="shared" si="1"/>
        <v>2.3940724622519522E-2</v>
      </c>
    </row>
    <row r="72" spans="1:8" x14ac:dyDescent="0.25">
      <c r="A72" t="s">
        <v>312</v>
      </c>
      <c r="B72" t="s">
        <v>27</v>
      </c>
      <c r="C72" t="s">
        <v>2</v>
      </c>
      <c r="D72" t="s">
        <v>148</v>
      </c>
      <c r="E72" t="s">
        <v>164</v>
      </c>
      <c r="F72">
        <v>4904</v>
      </c>
      <c r="G72">
        <f>VLOOKUP(E72,Sheet2!$A$1:$B$201,2,0)</f>
        <v>4753.6931415580002</v>
      </c>
      <c r="H72">
        <f t="shared" si="1"/>
        <v>3.1618965289950847E-2</v>
      </c>
    </row>
    <row r="73" spans="1:8" x14ac:dyDescent="0.25">
      <c r="A73" t="s">
        <v>0</v>
      </c>
      <c r="B73" t="s">
        <v>27</v>
      </c>
      <c r="C73" t="s">
        <v>2</v>
      </c>
      <c r="D73" t="s">
        <v>148</v>
      </c>
      <c r="E73" t="s">
        <v>142</v>
      </c>
      <c r="F73">
        <v>3707.5</v>
      </c>
      <c r="G73">
        <f>VLOOKUP(E73,Sheet2!$A$1:$B$201,2,0)</f>
        <v>3616.1447831623332</v>
      </c>
      <c r="H73">
        <f t="shared" si="1"/>
        <v>2.5263152422170532E-2</v>
      </c>
    </row>
    <row r="74" spans="1:8" x14ac:dyDescent="0.25">
      <c r="A74" t="s">
        <v>312</v>
      </c>
      <c r="B74" t="s">
        <v>28</v>
      </c>
      <c r="C74" t="s">
        <v>2</v>
      </c>
      <c r="D74" t="s">
        <v>148</v>
      </c>
      <c r="E74" t="s">
        <v>163</v>
      </c>
      <c r="F74">
        <v>2342425</v>
      </c>
      <c r="G74">
        <f>VLOOKUP(E74,Sheet2!$A$1:$B$201,2,0)</f>
        <v>2091646.5100801832</v>
      </c>
      <c r="H74">
        <f t="shared" si="1"/>
        <v>0.1198952541508571</v>
      </c>
    </row>
    <row r="75" spans="1:8" x14ac:dyDescent="0.25">
      <c r="A75" t="s">
        <v>0</v>
      </c>
      <c r="B75" t="s">
        <v>28</v>
      </c>
      <c r="C75" t="s">
        <v>2</v>
      </c>
      <c r="D75" t="s">
        <v>148</v>
      </c>
      <c r="E75" t="s">
        <v>142</v>
      </c>
      <c r="F75">
        <v>3707</v>
      </c>
      <c r="G75">
        <f>VLOOKUP(E75,Sheet2!$A$1:$B$201,2,0)</f>
        <v>3616.1447831623332</v>
      </c>
      <c r="H75">
        <f t="shared" si="1"/>
        <v>2.5124883622113597E-2</v>
      </c>
    </row>
    <row r="76" spans="1:8" x14ac:dyDescent="0.25">
      <c r="A76" t="s">
        <v>0</v>
      </c>
      <c r="B76" t="s">
        <v>28</v>
      </c>
      <c r="C76" t="s">
        <v>2</v>
      </c>
      <c r="D76" t="s">
        <v>148</v>
      </c>
      <c r="E76" t="s">
        <v>143</v>
      </c>
      <c r="F76">
        <v>3261.5</v>
      </c>
      <c r="G76">
        <f>VLOOKUP(E76,Sheet2!$A$1:$B$201,2,0)</f>
        <v>3188.6945486978334</v>
      </c>
      <c r="H76">
        <f t="shared" si="1"/>
        <v>2.2832369231445562E-2</v>
      </c>
    </row>
    <row r="77" spans="1:8" x14ac:dyDescent="0.25">
      <c r="A77" t="s">
        <v>312</v>
      </c>
      <c r="B77" t="s">
        <v>29</v>
      </c>
      <c r="C77" t="s">
        <v>2</v>
      </c>
      <c r="D77" t="s">
        <v>148</v>
      </c>
      <c r="E77" t="s">
        <v>163</v>
      </c>
      <c r="F77">
        <v>2342425</v>
      </c>
      <c r="G77">
        <f>VLOOKUP(E77,Sheet2!$A$1:$B$201,2,0)</f>
        <v>2091646.5100801832</v>
      </c>
      <c r="H77">
        <f t="shared" si="1"/>
        <v>0.1198952541508571</v>
      </c>
    </row>
    <row r="78" spans="1:8" x14ac:dyDescent="0.25">
      <c r="A78" t="s">
        <v>0</v>
      </c>
      <c r="B78" t="s">
        <v>29</v>
      </c>
      <c r="C78" t="s">
        <v>2</v>
      </c>
      <c r="D78" t="s">
        <v>148</v>
      </c>
      <c r="E78" t="s">
        <v>142</v>
      </c>
      <c r="F78">
        <v>3707</v>
      </c>
      <c r="G78">
        <f>VLOOKUP(E78,Sheet2!$A$1:$B$201,2,0)</f>
        <v>3616.1447831623332</v>
      </c>
      <c r="H78">
        <f t="shared" si="1"/>
        <v>2.5124883622113597E-2</v>
      </c>
    </row>
    <row r="79" spans="1:8" x14ac:dyDescent="0.25">
      <c r="A79" t="s">
        <v>0</v>
      </c>
      <c r="B79" t="s">
        <v>29</v>
      </c>
      <c r="C79" t="s">
        <v>2</v>
      </c>
      <c r="D79" t="s">
        <v>148</v>
      </c>
      <c r="E79" t="s">
        <v>143</v>
      </c>
      <c r="F79">
        <v>3261.5</v>
      </c>
      <c r="G79">
        <f>VLOOKUP(E79,Sheet2!$A$1:$B$201,2,0)</f>
        <v>3188.6945486978334</v>
      </c>
      <c r="H79">
        <f t="shared" si="1"/>
        <v>2.2832369231445562E-2</v>
      </c>
    </row>
    <row r="80" spans="1:8" x14ac:dyDescent="0.25">
      <c r="A80" t="s">
        <v>0</v>
      </c>
      <c r="B80" t="s">
        <v>30</v>
      </c>
      <c r="C80" t="s">
        <v>2</v>
      </c>
      <c r="D80" t="s">
        <v>148</v>
      </c>
      <c r="E80" t="s">
        <v>165</v>
      </c>
      <c r="F80">
        <v>2560050</v>
      </c>
      <c r="G80">
        <f>VLOOKUP(E80,Sheet2!$A$1:$B$201,2,0)</f>
        <v>2414493.6832811502</v>
      </c>
      <c r="H80">
        <f t="shared" si="1"/>
        <v>6.0284405681711138E-2</v>
      </c>
    </row>
    <row r="81" spans="1:8" x14ac:dyDescent="0.25">
      <c r="A81" t="s">
        <v>312</v>
      </c>
      <c r="B81" t="s">
        <v>30</v>
      </c>
      <c r="C81" t="s">
        <v>2</v>
      </c>
      <c r="D81" t="s">
        <v>148</v>
      </c>
      <c r="E81" t="s">
        <v>165</v>
      </c>
      <c r="F81">
        <v>2579250</v>
      </c>
      <c r="G81">
        <f>VLOOKUP(E81,Sheet2!$A$1:$B$201,2,0)</f>
        <v>2414493.6832811502</v>
      </c>
      <c r="H81">
        <f t="shared" si="1"/>
        <v>6.8236383412258919E-2</v>
      </c>
    </row>
    <row r="82" spans="1:8" x14ac:dyDescent="0.25">
      <c r="A82" t="s">
        <v>0</v>
      </c>
      <c r="B82" t="s">
        <v>30</v>
      </c>
      <c r="C82" t="s">
        <v>2</v>
      </c>
      <c r="D82" t="s">
        <v>148</v>
      </c>
      <c r="E82" t="s">
        <v>142</v>
      </c>
      <c r="F82">
        <v>3705.5</v>
      </c>
      <c r="G82">
        <f>VLOOKUP(E82,Sheet2!$A$1:$B$201,2,0)</f>
        <v>3616.1447831623332</v>
      </c>
      <c r="H82">
        <f t="shared" si="1"/>
        <v>2.4710077221942794E-2</v>
      </c>
    </row>
    <row r="83" spans="1:8" x14ac:dyDescent="0.25">
      <c r="A83" t="s">
        <v>0</v>
      </c>
      <c r="B83" t="s">
        <v>31</v>
      </c>
      <c r="C83" t="s">
        <v>2</v>
      </c>
      <c r="D83" t="s">
        <v>148</v>
      </c>
      <c r="E83" t="s">
        <v>142</v>
      </c>
      <c r="F83">
        <v>3706</v>
      </c>
      <c r="G83">
        <f>VLOOKUP(E83,Sheet2!$A$1:$B$201,2,0)</f>
        <v>3616.1447831623332</v>
      </c>
      <c r="H83">
        <f t="shared" si="1"/>
        <v>2.4848346021999729E-2</v>
      </c>
    </row>
    <row r="84" spans="1:8" x14ac:dyDescent="0.25">
      <c r="A84" t="s">
        <v>0</v>
      </c>
      <c r="B84" t="s">
        <v>31</v>
      </c>
      <c r="C84" t="s">
        <v>2</v>
      </c>
      <c r="D84" t="s">
        <v>148</v>
      </c>
      <c r="E84" t="s">
        <v>288</v>
      </c>
      <c r="F84">
        <v>25562.783333333336</v>
      </c>
      <c r="G84">
        <f>VLOOKUP(E84,Sheet2!$A$1:$B$201,2,0)</f>
        <v>24987.613750625664</v>
      </c>
      <c r="H84">
        <f t="shared" si="1"/>
        <v>2.3018187668811359E-2</v>
      </c>
    </row>
    <row r="85" spans="1:8" x14ac:dyDescent="0.25">
      <c r="A85" t="s">
        <v>310</v>
      </c>
      <c r="B85" t="s">
        <v>31</v>
      </c>
      <c r="C85" t="s">
        <v>2</v>
      </c>
      <c r="D85" t="s">
        <v>148</v>
      </c>
      <c r="E85" t="s">
        <v>288</v>
      </c>
      <c r="F85">
        <v>25821</v>
      </c>
      <c r="G85">
        <f>VLOOKUP(E85,Sheet2!$A$1:$B$201,2,0)</f>
        <v>24987.613750625664</v>
      </c>
      <c r="H85">
        <f t="shared" si="1"/>
        <v>3.3351974209760993E-2</v>
      </c>
    </row>
    <row r="86" spans="1:8" x14ac:dyDescent="0.25">
      <c r="A86" t="s">
        <v>311</v>
      </c>
      <c r="B86" t="s">
        <v>31</v>
      </c>
      <c r="C86" t="s">
        <v>2</v>
      </c>
      <c r="D86" t="s">
        <v>148</v>
      </c>
      <c r="E86" t="s">
        <v>288</v>
      </c>
      <c r="F86">
        <v>25846.816666666666</v>
      </c>
      <c r="G86">
        <f>VLOOKUP(E86,Sheet2!$A$1:$B$201,2,0)</f>
        <v>24987.613750625664</v>
      </c>
      <c r="H86">
        <f t="shared" si="1"/>
        <v>3.438515276471682E-2</v>
      </c>
    </row>
    <row r="87" spans="1:8" x14ac:dyDescent="0.25">
      <c r="A87" t="s">
        <v>0</v>
      </c>
      <c r="B87" t="s">
        <v>31</v>
      </c>
      <c r="C87" t="s">
        <v>2</v>
      </c>
      <c r="D87" t="s">
        <v>148</v>
      </c>
      <c r="E87" t="s">
        <v>288</v>
      </c>
      <c r="F87">
        <v>25885.55</v>
      </c>
      <c r="G87">
        <f>VLOOKUP(E87,Sheet2!$A$1:$B$201,2,0)</f>
        <v>24987.613750625664</v>
      </c>
      <c r="H87">
        <f t="shared" si="1"/>
        <v>3.593525409571581E-2</v>
      </c>
    </row>
    <row r="88" spans="1:8" x14ac:dyDescent="0.25">
      <c r="A88" t="s">
        <v>312</v>
      </c>
      <c r="B88" t="s">
        <v>31</v>
      </c>
      <c r="C88" t="s">
        <v>2</v>
      </c>
      <c r="D88" t="s">
        <v>148</v>
      </c>
      <c r="E88" t="s">
        <v>288</v>
      </c>
      <c r="F88">
        <v>26627.216666666664</v>
      </c>
      <c r="G88">
        <f>VLOOKUP(E88,Sheet2!$A$1:$B$201,2,0)</f>
        <v>24987.613750625664</v>
      </c>
      <c r="H88">
        <f t="shared" si="1"/>
        <v>6.5616626397546507E-2</v>
      </c>
    </row>
    <row r="89" spans="1:8" x14ac:dyDescent="0.25">
      <c r="A89" t="s">
        <v>312</v>
      </c>
      <c r="B89" t="s">
        <v>32</v>
      </c>
      <c r="C89" t="s">
        <v>2</v>
      </c>
      <c r="D89" t="s">
        <v>148</v>
      </c>
      <c r="E89" t="s">
        <v>166</v>
      </c>
      <c r="F89">
        <v>11778332.4</v>
      </c>
      <c r="G89">
        <f>VLOOKUP(E89,Sheet2!$A$1:$B$201,2,0)</f>
        <v>11030359.116903417</v>
      </c>
      <c r="H89">
        <f t="shared" si="1"/>
        <v>6.7810419875664413E-2</v>
      </c>
    </row>
    <row r="90" spans="1:8" x14ac:dyDescent="0.25">
      <c r="A90" t="s">
        <v>0</v>
      </c>
      <c r="B90" t="s">
        <v>32</v>
      </c>
      <c r="C90" t="s">
        <v>2</v>
      </c>
      <c r="D90" t="s">
        <v>148</v>
      </c>
      <c r="E90" t="s">
        <v>142</v>
      </c>
      <c r="F90">
        <v>3705</v>
      </c>
      <c r="G90">
        <f>VLOOKUP(E90,Sheet2!$A$1:$B$201,2,0)</f>
        <v>3616.1447831623332</v>
      </c>
      <c r="H90">
        <f t="shared" si="1"/>
        <v>2.457180842188586E-2</v>
      </c>
    </row>
    <row r="91" spans="1:8" x14ac:dyDescent="0.25">
      <c r="A91" t="s">
        <v>0</v>
      </c>
      <c r="B91" t="s">
        <v>32</v>
      </c>
      <c r="C91" t="s">
        <v>2</v>
      </c>
      <c r="D91" t="s">
        <v>148</v>
      </c>
      <c r="E91" t="s">
        <v>143</v>
      </c>
      <c r="F91">
        <v>3260</v>
      </c>
      <c r="G91">
        <f>VLOOKUP(E91,Sheet2!$A$1:$B$201,2,0)</f>
        <v>3188.6945486978334</v>
      </c>
      <c r="H91">
        <f t="shared" si="1"/>
        <v>2.2361957287908182E-2</v>
      </c>
    </row>
    <row r="92" spans="1:8" x14ac:dyDescent="0.25">
      <c r="A92" t="s">
        <v>312</v>
      </c>
      <c r="B92" t="s">
        <v>33</v>
      </c>
      <c r="C92" t="s">
        <v>2</v>
      </c>
      <c r="D92" t="s">
        <v>148</v>
      </c>
      <c r="E92" t="s">
        <v>163</v>
      </c>
      <c r="F92">
        <v>2342748.3333333335</v>
      </c>
      <c r="G92">
        <f>VLOOKUP(E92,Sheet2!$A$1:$B$201,2,0)</f>
        <v>2091646.5100801832</v>
      </c>
      <c r="H92">
        <f t="shared" si="1"/>
        <v>0.12004983731382238</v>
      </c>
    </row>
    <row r="93" spans="1:8" x14ac:dyDescent="0.25">
      <c r="A93" t="s">
        <v>0</v>
      </c>
      <c r="B93" t="s">
        <v>33</v>
      </c>
      <c r="C93" t="s">
        <v>2</v>
      </c>
      <c r="D93" t="s">
        <v>148</v>
      </c>
      <c r="E93" t="s">
        <v>142</v>
      </c>
      <c r="F93">
        <v>3707.5</v>
      </c>
      <c r="G93">
        <f>VLOOKUP(E93,Sheet2!$A$1:$B$201,2,0)</f>
        <v>3616.1447831623332</v>
      </c>
      <c r="H93">
        <f t="shared" si="1"/>
        <v>2.5263152422170532E-2</v>
      </c>
    </row>
    <row r="94" spans="1:8" x14ac:dyDescent="0.25">
      <c r="A94" t="s">
        <v>0</v>
      </c>
      <c r="B94" t="s">
        <v>33</v>
      </c>
      <c r="C94" t="s">
        <v>2</v>
      </c>
      <c r="D94" t="s">
        <v>148</v>
      </c>
      <c r="E94" t="s">
        <v>143</v>
      </c>
      <c r="F94">
        <v>3260</v>
      </c>
      <c r="G94">
        <f>VLOOKUP(E94,Sheet2!$A$1:$B$201,2,0)</f>
        <v>3188.6945486978334</v>
      </c>
      <c r="H94">
        <f t="shared" si="1"/>
        <v>2.2361957287908182E-2</v>
      </c>
    </row>
    <row r="95" spans="1:8" x14ac:dyDescent="0.25">
      <c r="A95" t="s">
        <v>312</v>
      </c>
      <c r="B95" t="s">
        <v>34</v>
      </c>
      <c r="C95" t="s">
        <v>2</v>
      </c>
      <c r="D95" t="s">
        <v>148</v>
      </c>
      <c r="E95" t="s">
        <v>167</v>
      </c>
      <c r="F95">
        <v>2156906.3833333333</v>
      </c>
      <c r="G95">
        <f>VLOOKUP(E95,Sheet2!$A$1:$B$201,2,0)</f>
        <v>2051644.2062514834</v>
      </c>
      <c r="H95">
        <f t="shared" si="1"/>
        <v>5.1306253180307626E-2</v>
      </c>
    </row>
    <row r="96" spans="1:8" x14ac:dyDescent="0.25">
      <c r="A96" t="s">
        <v>0</v>
      </c>
      <c r="B96" t="s">
        <v>34</v>
      </c>
      <c r="C96" t="s">
        <v>2</v>
      </c>
      <c r="D96" t="s">
        <v>148</v>
      </c>
      <c r="E96" t="s">
        <v>142</v>
      </c>
      <c r="F96">
        <v>3705.5</v>
      </c>
      <c r="G96">
        <f>VLOOKUP(E96,Sheet2!$A$1:$B$201,2,0)</f>
        <v>3616.1447831623332</v>
      </c>
      <c r="H96">
        <f t="shared" si="1"/>
        <v>2.4710077221942794E-2</v>
      </c>
    </row>
    <row r="97" spans="1:8" x14ac:dyDescent="0.25">
      <c r="A97" t="s">
        <v>0</v>
      </c>
      <c r="B97" t="s">
        <v>34</v>
      </c>
      <c r="C97" t="s">
        <v>2</v>
      </c>
      <c r="D97" t="s">
        <v>148</v>
      </c>
      <c r="E97" t="s">
        <v>143</v>
      </c>
      <c r="F97">
        <v>3260</v>
      </c>
      <c r="G97">
        <f>VLOOKUP(E97,Sheet2!$A$1:$B$201,2,0)</f>
        <v>3188.6945486978334</v>
      </c>
      <c r="H97">
        <f t="shared" si="1"/>
        <v>2.2361957287908182E-2</v>
      </c>
    </row>
    <row r="98" spans="1:8" x14ac:dyDescent="0.25">
      <c r="A98" t="s">
        <v>312</v>
      </c>
      <c r="B98" t="s">
        <v>35</v>
      </c>
      <c r="C98" t="s">
        <v>2</v>
      </c>
      <c r="D98" t="s">
        <v>148</v>
      </c>
      <c r="E98" t="s">
        <v>168</v>
      </c>
      <c r="F98">
        <v>25016.733333333337</v>
      </c>
      <c r="G98">
        <f>VLOOKUP(E98,Sheet2!$A$1:$B$201,2,0)</f>
        <v>23689.706836299665</v>
      </c>
      <c r="H98">
        <f t="shared" si="1"/>
        <v>5.6017007985944063E-2</v>
      </c>
    </row>
    <row r="99" spans="1:8" x14ac:dyDescent="0.25">
      <c r="A99" t="s">
        <v>0</v>
      </c>
      <c r="B99" t="s">
        <v>35</v>
      </c>
      <c r="C99" t="s">
        <v>2</v>
      </c>
      <c r="D99" t="s">
        <v>148</v>
      </c>
      <c r="E99" t="s">
        <v>142</v>
      </c>
      <c r="F99">
        <v>3705</v>
      </c>
      <c r="G99">
        <f>VLOOKUP(E99,Sheet2!$A$1:$B$201,2,0)</f>
        <v>3616.1447831623332</v>
      </c>
      <c r="H99">
        <f t="shared" si="1"/>
        <v>2.457180842188586E-2</v>
      </c>
    </row>
    <row r="100" spans="1:8" x14ac:dyDescent="0.25">
      <c r="A100" t="s">
        <v>0</v>
      </c>
      <c r="B100" t="s">
        <v>35</v>
      </c>
      <c r="C100" t="s">
        <v>2</v>
      </c>
      <c r="D100" t="s">
        <v>148</v>
      </c>
      <c r="E100" t="s">
        <v>143</v>
      </c>
      <c r="F100">
        <v>3259.5</v>
      </c>
      <c r="G100">
        <f>VLOOKUP(E100,Sheet2!$A$1:$B$201,2,0)</f>
        <v>3188.6945486978334</v>
      </c>
      <c r="H100">
        <f t="shared" si="1"/>
        <v>2.2205153306729054E-2</v>
      </c>
    </row>
    <row r="101" spans="1:8" x14ac:dyDescent="0.25">
      <c r="A101" t="s">
        <v>8</v>
      </c>
      <c r="B101" t="s">
        <v>36</v>
      </c>
      <c r="C101" t="s">
        <v>2</v>
      </c>
      <c r="D101" t="s">
        <v>148</v>
      </c>
      <c r="E101" t="s">
        <v>143</v>
      </c>
      <c r="F101">
        <v>3251.35</v>
      </c>
      <c r="G101">
        <f>VLOOKUP(E101,Sheet2!$A$1:$B$201,2,0)</f>
        <v>3188.6945486978334</v>
      </c>
      <c r="H101">
        <f t="shared" si="1"/>
        <v>1.9649248413509256E-2</v>
      </c>
    </row>
    <row r="102" spans="1:8" x14ac:dyDescent="0.25">
      <c r="A102" t="s">
        <v>0</v>
      </c>
      <c r="B102" t="s">
        <v>36</v>
      </c>
      <c r="C102" t="s">
        <v>2</v>
      </c>
      <c r="D102" t="s">
        <v>148</v>
      </c>
      <c r="E102" t="s">
        <v>143</v>
      </c>
      <c r="F102">
        <v>3259.5</v>
      </c>
      <c r="G102">
        <f>VLOOKUP(E102,Sheet2!$A$1:$B$201,2,0)</f>
        <v>3188.6945486978334</v>
      </c>
      <c r="H102">
        <f t="shared" si="1"/>
        <v>2.2205153306729054E-2</v>
      </c>
    </row>
    <row r="103" spans="1:8" x14ac:dyDescent="0.25">
      <c r="A103" t="s">
        <v>312</v>
      </c>
      <c r="B103" t="s">
        <v>36</v>
      </c>
      <c r="C103" t="s">
        <v>2</v>
      </c>
      <c r="D103" t="s">
        <v>148</v>
      </c>
      <c r="E103" t="s">
        <v>143</v>
      </c>
      <c r="F103">
        <v>3283.9499999999994</v>
      </c>
      <c r="G103">
        <f>VLOOKUP(E103,Sheet2!$A$1:$B$201,2,0)</f>
        <v>3188.6945486978334</v>
      </c>
      <c r="H103">
        <f t="shared" si="1"/>
        <v>2.9872867986388166E-2</v>
      </c>
    </row>
    <row r="104" spans="1:8" x14ac:dyDescent="0.25">
      <c r="A104" t="s">
        <v>8</v>
      </c>
      <c r="B104" t="s">
        <v>37</v>
      </c>
      <c r="C104" t="s">
        <v>2</v>
      </c>
      <c r="D104" t="s">
        <v>148</v>
      </c>
      <c r="E104" t="s">
        <v>169</v>
      </c>
      <c r="F104">
        <v>84739.116666666669</v>
      </c>
      <c r="G104">
        <f>VLOOKUP(E104,Sheet2!$A$1:$B$201,2,0)</f>
        <v>82160.120081577508</v>
      </c>
      <c r="H104">
        <f t="shared" si="1"/>
        <v>3.1389883346427096E-2</v>
      </c>
    </row>
    <row r="105" spans="1:8" x14ac:dyDescent="0.25">
      <c r="A105" t="s">
        <v>0</v>
      </c>
      <c r="B105" t="s">
        <v>37</v>
      </c>
      <c r="C105" t="s">
        <v>2</v>
      </c>
      <c r="D105" t="s">
        <v>148</v>
      </c>
      <c r="E105" t="s">
        <v>169</v>
      </c>
      <c r="F105">
        <v>84951.5</v>
      </c>
      <c r="G105">
        <f>VLOOKUP(E105,Sheet2!$A$1:$B$201,2,0)</f>
        <v>82160.120081577508</v>
      </c>
      <c r="H105">
        <f t="shared" si="1"/>
        <v>3.3974876322611335E-2</v>
      </c>
    </row>
    <row r="106" spans="1:8" x14ac:dyDescent="0.25">
      <c r="A106" t="s">
        <v>312</v>
      </c>
      <c r="B106" t="s">
        <v>37</v>
      </c>
      <c r="C106" t="s">
        <v>2</v>
      </c>
      <c r="D106" t="s">
        <v>148</v>
      </c>
      <c r="E106" t="s">
        <v>169</v>
      </c>
      <c r="F106">
        <v>85588.633333333331</v>
      </c>
      <c r="G106">
        <f>VLOOKUP(E106,Sheet2!$A$1:$B$201,2,0)</f>
        <v>82160.120081577508</v>
      </c>
      <c r="H106">
        <f t="shared" si="1"/>
        <v>4.1729652395245065E-2</v>
      </c>
    </row>
    <row r="107" spans="1:8" x14ac:dyDescent="0.25">
      <c r="A107" t="s">
        <v>8</v>
      </c>
      <c r="B107" t="s">
        <v>38</v>
      </c>
      <c r="C107" t="s">
        <v>2</v>
      </c>
      <c r="D107" t="s">
        <v>148</v>
      </c>
      <c r="E107" t="s">
        <v>170</v>
      </c>
      <c r="F107">
        <v>24370.916666666668</v>
      </c>
      <c r="G107">
        <f>VLOOKUP(E107,Sheet2!$A$1:$B$201,2,0)</f>
        <v>23772.378361110834</v>
      </c>
      <c r="H107">
        <f t="shared" si="1"/>
        <v>2.5177889080504508E-2</v>
      </c>
    </row>
    <row r="108" spans="1:8" x14ac:dyDescent="0.25">
      <c r="A108" t="s">
        <v>0</v>
      </c>
      <c r="B108" t="s">
        <v>38</v>
      </c>
      <c r="C108" t="s">
        <v>2</v>
      </c>
      <c r="D108" t="s">
        <v>148</v>
      </c>
      <c r="E108" t="s">
        <v>170</v>
      </c>
      <c r="F108">
        <v>24432</v>
      </c>
      <c r="G108">
        <f>VLOOKUP(E108,Sheet2!$A$1:$B$201,2,0)</f>
        <v>23772.378361110834</v>
      </c>
      <c r="H108">
        <f t="shared" si="1"/>
        <v>2.774739779374534E-2</v>
      </c>
    </row>
    <row r="109" spans="1:8" x14ac:dyDescent="0.25">
      <c r="A109" t="s">
        <v>312</v>
      </c>
      <c r="B109" t="s">
        <v>38</v>
      </c>
      <c r="C109" t="s">
        <v>2</v>
      </c>
      <c r="D109" t="s">
        <v>148</v>
      </c>
      <c r="E109" t="s">
        <v>170</v>
      </c>
      <c r="F109">
        <v>24615.233333333334</v>
      </c>
      <c r="G109">
        <f>VLOOKUP(E109,Sheet2!$A$1:$B$201,2,0)</f>
        <v>23772.378361110834</v>
      </c>
      <c r="H109">
        <f t="shared" si="1"/>
        <v>3.5455222839685399E-2</v>
      </c>
    </row>
    <row r="110" spans="1:8" x14ac:dyDescent="0.25">
      <c r="A110" t="s">
        <v>312</v>
      </c>
      <c r="B110" t="s">
        <v>39</v>
      </c>
      <c r="C110" t="s">
        <v>2</v>
      </c>
      <c r="D110" t="s">
        <v>148</v>
      </c>
      <c r="E110" t="s">
        <v>171</v>
      </c>
      <c r="F110">
        <v>192015.65</v>
      </c>
      <c r="G110">
        <f>VLOOKUP(E110,Sheet2!$A$1:$B$201,2,0)</f>
        <v>179959.90744541667</v>
      </c>
      <c r="H110">
        <f t="shared" si="1"/>
        <v>6.6991268920495145E-2</v>
      </c>
    </row>
    <row r="111" spans="1:8" x14ac:dyDescent="0.25">
      <c r="A111" t="s">
        <v>0</v>
      </c>
      <c r="B111" t="s">
        <v>39</v>
      </c>
      <c r="C111" t="s">
        <v>2</v>
      </c>
      <c r="D111" t="s">
        <v>148</v>
      </c>
      <c r="E111" t="s">
        <v>142</v>
      </c>
      <c r="F111">
        <v>3707.5</v>
      </c>
      <c r="G111">
        <f>VLOOKUP(E111,Sheet2!$A$1:$B$201,2,0)</f>
        <v>3616.1447831623332</v>
      </c>
      <c r="H111">
        <f t="shared" si="1"/>
        <v>2.5263152422170532E-2</v>
      </c>
    </row>
    <row r="112" spans="1:8" x14ac:dyDescent="0.25">
      <c r="A112" t="s">
        <v>0</v>
      </c>
      <c r="B112" t="s">
        <v>39</v>
      </c>
      <c r="C112" t="s">
        <v>2</v>
      </c>
      <c r="D112" t="s">
        <v>148</v>
      </c>
      <c r="E112" t="s">
        <v>143</v>
      </c>
      <c r="F112">
        <v>3261</v>
      </c>
      <c r="G112">
        <f>VLOOKUP(E112,Sheet2!$A$1:$B$201,2,0)</f>
        <v>3188.6945486978334</v>
      </c>
      <c r="H112">
        <f t="shared" si="1"/>
        <v>2.2675565250266434E-2</v>
      </c>
    </row>
    <row r="113" spans="1:8" x14ac:dyDescent="0.25">
      <c r="A113" t="s">
        <v>0</v>
      </c>
      <c r="B113" t="s">
        <v>40</v>
      </c>
      <c r="C113" t="s">
        <v>2</v>
      </c>
      <c r="D113" t="s">
        <v>148</v>
      </c>
      <c r="E113" t="s">
        <v>142</v>
      </c>
      <c r="F113">
        <v>3707.5</v>
      </c>
      <c r="G113">
        <f>VLOOKUP(E113,Sheet2!$A$1:$B$201,2,0)</f>
        <v>3616.1447831623332</v>
      </c>
      <c r="H113">
        <f t="shared" si="1"/>
        <v>2.5263152422170532E-2</v>
      </c>
    </row>
    <row r="114" spans="1:8" x14ac:dyDescent="0.25">
      <c r="A114" t="s">
        <v>312</v>
      </c>
      <c r="B114" t="s">
        <v>40</v>
      </c>
      <c r="C114" t="s">
        <v>2</v>
      </c>
      <c r="D114" t="s">
        <v>148</v>
      </c>
      <c r="E114" t="s">
        <v>142</v>
      </c>
      <c r="F114">
        <v>3735.2999999999997</v>
      </c>
      <c r="G114">
        <f>VLOOKUP(E114,Sheet2!$A$1:$B$201,2,0)</f>
        <v>3616.1447831623332</v>
      </c>
      <c r="H114">
        <f t="shared" si="1"/>
        <v>3.2950897705336026E-2</v>
      </c>
    </row>
    <row r="115" spans="1:8" x14ac:dyDescent="0.25">
      <c r="A115" t="s">
        <v>0</v>
      </c>
      <c r="B115" t="s">
        <v>40</v>
      </c>
      <c r="C115" t="s">
        <v>2</v>
      </c>
      <c r="D115" t="s">
        <v>148</v>
      </c>
      <c r="E115" t="s">
        <v>143</v>
      </c>
      <c r="F115">
        <v>3261</v>
      </c>
      <c r="G115">
        <f>VLOOKUP(E115,Sheet2!$A$1:$B$201,2,0)</f>
        <v>3188.6945486978334</v>
      </c>
      <c r="H115">
        <f t="shared" si="1"/>
        <v>2.2675565250266434E-2</v>
      </c>
    </row>
    <row r="116" spans="1:8" x14ac:dyDescent="0.25">
      <c r="A116" t="s">
        <v>312</v>
      </c>
      <c r="B116" t="s">
        <v>41</v>
      </c>
      <c r="C116" t="s">
        <v>2</v>
      </c>
      <c r="D116" t="s">
        <v>148</v>
      </c>
      <c r="E116" t="s">
        <v>172</v>
      </c>
      <c r="F116">
        <v>68489.833333333328</v>
      </c>
      <c r="G116">
        <f>VLOOKUP(E116,Sheet2!$A$1:$B$201,2,0)</f>
        <v>64713.683071916341</v>
      </c>
      <c r="H116">
        <f t="shared" si="1"/>
        <v>5.8351651183576589E-2</v>
      </c>
    </row>
    <row r="117" spans="1:8" x14ac:dyDescent="0.25">
      <c r="A117" t="s">
        <v>0</v>
      </c>
      <c r="B117" t="s">
        <v>41</v>
      </c>
      <c r="C117" t="s">
        <v>2</v>
      </c>
      <c r="D117" t="s">
        <v>148</v>
      </c>
      <c r="E117" t="s">
        <v>142</v>
      </c>
      <c r="F117">
        <v>3707.5</v>
      </c>
      <c r="G117">
        <f>VLOOKUP(E117,Sheet2!$A$1:$B$201,2,0)</f>
        <v>3616.1447831623332</v>
      </c>
      <c r="H117">
        <f t="shared" si="1"/>
        <v>2.5263152422170532E-2</v>
      </c>
    </row>
    <row r="118" spans="1:8" x14ac:dyDescent="0.25">
      <c r="A118" t="s">
        <v>0</v>
      </c>
      <c r="B118" t="s">
        <v>41</v>
      </c>
      <c r="C118" t="s">
        <v>2</v>
      </c>
      <c r="D118" t="s">
        <v>148</v>
      </c>
      <c r="E118" t="s">
        <v>143</v>
      </c>
      <c r="F118">
        <v>3260.5</v>
      </c>
      <c r="G118">
        <f>VLOOKUP(E118,Sheet2!$A$1:$B$201,2,0)</f>
        <v>3188.6945486978334</v>
      </c>
      <c r="H118">
        <f t="shared" si="1"/>
        <v>2.2518761269087306E-2</v>
      </c>
    </row>
    <row r="119" spans="1:8" x14ac:dyDescent="0.25">
      <c r="A119" t="s">
        <v>0</v>
      </c>
      <c r="B119" t="s">
        <v>42</v>
      </c>
      <c r="C119" t="s">
        <v>2</v>
      </c>
      <c r="D119" t="s">
        <v>148</v>
      </c>
      <c r="E119" t="s">
        <v>142</v>
      </c>
      <c r="F119">
        <v>3708</v>
      </c>
      <c r="G119">
        <f>VLOOKUP(E119,Sheet2!$A$1:$B$201,2,0)</f>
        <v>3616.1447831623332</v>
      </c>
      <c r="H119">
        <f t="shared" si="1"/>
        <v>2.5401421222227466E-2</v>
      </c>
    </row>
    <row r="120" spans="1:8" x14ac:dyDescent="0.25">
      <c r="A120" t="s">
        <v>312</v>
      </c>
      <c r="B120" t="s">
        <v>42</v>
      </c>
      <c r="C120" t="s">
        <v>2</v>
      </c>
      <c r="D120" t="s">
        <v>148</v>
      </c>
      <c r="E120" t="s">
        <v>142</v>
      </c>
      <c r="F120">
        <v>3735.8166666666662</v>
      </c>
      <c r="G120">
        <f>VLOOKUP(E120,Sheet2!$A$1:$B$201,2,0)</f>
        <v>3616.1447831623332</v>
      </c>
      <c r="H120">
        <f t="shared" si="1"/>
        <v>3.3093775465394791E-2</v>
      </c>
    </row>
    <row r="121" spans="1:8" x14ac:dyDescent="0.25">
      <c r="A121" t="s">
        <v>0</v>
      </c>
      <c r="B121" t="s">
        <v>42</v>
      </c>
      <c r="C121" t="s">
        <v>2</v>
      </c>
      <c r="D121" t="s">
        <v>148</v>
      </c>
      <c r="E121" t="s">
        <v>143</v>
      </c>
      <c r="F121">
        <v>3260.5</v>
      </c>
      <c r="G121">
        <f>VLOOKUP(E121,Sheet2!$A$1:$B$201,2,0)</f>
        <v>3188.6945486978334</v>
      </c>
      <c r="H121">
        <f t="shared" si="1"/>
        <v>2.2518761269087306E-2</v>
      </c>
    </row>
    <row r="122" spans="1:8" x14ac:dyDescent="0.25">
      <c r="A122" t="s">
        <v>8</v>
      </c>
      <c r="B122" t="s">
        <v>43</v>
      </c>
      <c r="C122" t="s">
        <v>2</v>
      </c>
      <c r="D122" t="s">
        <v>148</v>
      </c>
      <c r="E122" t="s">
        <v>143</v>
      </c>
      <c r="F122">
        <v>3252.85</v>
      </c>
      <c r="G122">
        <f>VLOOKUP(E122,Sheet2!$A$1:$B$201,2,0)</f>
        <v>3188.6945486978334</v>
      </c>
      <c r="H122">
        <f t="shared" si="1"/>
        <v>2.0119660357046636E-2</v>
      </c>
    </row>
    <row r="123" spans="1:8" x14ac:dyDescent="0.25">
      <c r="A123" t="s">
        <v>0</v>
      </c>
      <c r="B123" t="s">
        <v>43</v>
      </c>
      <c r="C123" t="s">
        <v>2</v>
      </c>
      <c r="D123" t="s">
        <v>148</v>
      </c>
      <c r="E123" t="s">
        <v>143</v>
      </c>
      <c r="F123">
        <v>3261</v>
      </c>
      <c r="G123">
        <f>VLOOKUP(E123,Sheet2!$A$1:$B$201,2,0)</f>
        <v>3188.6945486978334</v>
      </c>
      <c r="H123">
        <f t="shared" si="1"/>
        <v>2.2675565250266434E-2</v>
      </c>
    </row>
    <row r="124" spans="1:8" x14ac:dyDescent="0.25">
      <c r="A124" t="s">
        <v>312</v>
      </c>
      <c r="B124" t="s">
        <v>43</v>
      </c>
      <c r="C124" t="s">
        <v>2</v>
      </c>
      <c r="D124" t="s">
        <v>148</v>
      </c>
      <c r="E124" t="s">
        <v>143</v>
      </c>
      <c r="F124">
        <v>3285.4666666666667</v>
      </c>
      <c r="G124">
        <f>VLOOKUP(E124,Sheet2!$A$1:$B$201,2,0)</f>
        <v>3188.6945486978334</v>
      </c>
      <c r="H124">
        <f t="shared" si="1"/>
        <v>3.0348506729298393E-2</v>
      </c>
    </row>
    <row r="125" spans="1:8" x14ac:dyDescent="0.25">
      <c r="A125" t="s">
        <v>312</v>
      </c>
      <c r="B125" t="s">
        <v>44</v>
      </c>
      <c r="C125" t="s">
        <v>2</v>
      </c>
      <c r="D125" t="s">
        <v>148</v>
      </c>
      <c r="E125" t="s">
        <v>173</v>
      </c>
      <c r="F125">
        <v>105956.76666666666</v>
      </c>
      <c r="G125">
        <f>VLOOKUP(E125,Sheet2!$A$1:$B$201,2,0)</f>
        <v>100121.22283604766</v>
      </c>
      <c r="H125">
        <f t="shared" si="1"/>
        <v>5.8284783838237084E-2</v>
      </c>
    </row>
    <row r="126" spans="1:8" x14ac:dyDescent="0.25">
      <c r="A126" t="s">
        <v>0</v>
      </c>
      <c r="B126" t="s">
        <v>44</v>
      </c>
      <c r="C126" t="s">
        <v>2</v>
      </c>
      <c r="D126" t="s">
        <v>148</v>
      </c>
      <c r="E126" t="s">
        <v>142</v>
      </c>
      <c r="F126">
        <v>3709.5</v>
      </c>
      <c r="G126">
        <f>VLOOKUP(E126,Sheet2!$A$1:$B$201,2,0)</f>
        <v>3616.1447831623332</v>
      </c>
      <c r="H126">
        <f t="shared" si="1"/>
        <v>2.5816227622398269E-2</v>
      </c>
    </row>
    <row r="127" spans="1:8" x14ac:dyDescent="0.25">
      <c r="A127" t="s">
        <v>0</v>
      </c>
      <c r="B127" t="s">
        <v>44</v>
      </c>
      <c r="C127" t="s">
        <v>2</v>
      </c>
      <c r="D127" t="s">
        <v>148</v>
      </c>
      <c r="E127" t="s">
        <v>143</v>
      </c>
      <c r="F127">
        <v>3262</v>
      </c>
      <c r="G127">
        <f>VLOOKUP(E127,Sheet2!$A$1:$B$201,2,0)</f>
        <v>3188.6945486978334</v>
      </c>
      <c r="H127">
        <f t="shared" si="1"/>
        <v>2.298917321262469E-2</v>
      </c>
    </row>
    <row r="128" spans="1:8" x14ac:dyDescent="0.25">
      <c r="A128" t="s">
        <v>312</v>
      </c>
      <c r="B128" t="s">
        <v>45</v>
      </c>
      <c r="C128" t="s">
        <v>2</v>
      </c>
      <c r="D128" t="s">
        <v>148</v>
      </c>
      <c r="E128" t="s">
        <v>174</v>
      </c>
      <c r="F128">
        <v>8098.7833333333338</v>
      </c>
      <c r="G128">
        <f>VLOOKUP(E128,Sheet2!$A$1:$B$201,2,0)</f>
        <v>7689.0755052678333</v>
      </c>
      <c r="H128">
        <f t="shared" si="1"/>
        <v>5.328440692054684E-2</v>
      </c>
    </row>
    <row r="129" spans="1:8" x14ac:dyDescent="0.25">
      <c r="A129" t="s">
        <v>0</v>
      </c>
      <c r="B129" t="s">
        <v>45</v>
      </c>
      <c r="C129" t="s">
        <v>2</v>
      </c>
      <c r="D129" t="s">
        <v>148</v>
      </c>
      <c r="E129" t="s">
        <v>142</v>
      </c>
      <c r="F129">
        <v>3710</v>
      </c>
      <c r="G129">
        <f>VLOOKUP(E129,Sheet2!$A$1:$B$201,2,0)</f>
        <v>3616.1447831623332</v>
      </c>
      <c r="H129">
        <f t="shared" si="1"/>
        <v>2.5954496422455207E-2</v>
      </c>
    </row>
    <row r="130" spans="1:8" x14ac:dyDescent="0.25">
      <c r="A130" t="s">
        <v>0</v>
      </c>
      <c r="B130" t="s">
        <v>45</v>
      </c>
      <c r="C130" t="s">
        <v>2</v>
      </c>
      <c r="D130" t="s">
        <v>148</v>
      </c>
      <c r="E130" t="s">
        <v>143</v>
      </c>
      <c r="F130">
        <v>3262</v>
      </c>
      <c r="G130">
        <f>VLOOKUP(E130,Sheet2!$A$1:$B$201,2,0)</f>
        <v>3188.6945486978334</v>
      </c>
      <c r="H130">
        <f t="shared" si="1"/>
        <v>2.298917321262469E-2</v>
      </c>
    </row>
    <row r="131" spans="1:8" x14ac:dyDescent="0.25">
      <c r="A131" t="s">
        <v>8</v>
      </c>
      <c r="B131" t="s">
        <v>46</v>
      </c>
      <c r="C131" t="s">
        <v>2</v>
      </c>
      <c r="D131" t="s">
        <v>148</v>
      </c>
      <c r="E131" t="s">
        <v>143</v>
      </c>
      <c r="F131">
        <v>3253.35</v>
      </c>
      <c r="G131">
        <f>VLOOKUP(E131,Sheet2!$A$1:$B$201,2,0)</f>
        <v>3188.6945486978334</v>
      </c>
      <c r="H131">
        <f t="shared" ref="H131:H194" si="2">(F131-G131)/G131</f>
        <v>2.0276464338225764E-2</v>
      </c>
    </row>
    <row r="132" spans="1:8" x14ac:dyDescent="0.25">
      <c r="A132" t="s">
        <v>0</v>
      </c>
      <c r="B132" t="s">
        <v>46</v>
      </c>
      <c r="C132" t="s">
        <v>2</v>
      </c>
      <c r="D132" t="s">
        <v>148</v>
      </c>
      <c r="E132" t="s">
        <v>143</v>
      </c>
      <c r="F132">
        <v>3261.5</v>
      </c>
      <c r="G132">
        <f>VLOOKUP(E132,Sheet2!$A$1:$B$201,2,0)</f>
        <v>3188.6945486978334</v>
      </c>
      <c r="H132">
        <f t="shared" si="2"/>
        <v>2.2832369231445562E-2</v>
      </c>
    </row>
    <row r="133" spans="1:8" x14ac:dyDescent="0.25">
      <c r="A133" t="s">
        <v>312</v>
      </c>
      <c r="B133" t="s">
        <v>46</v>
      </c>
      <c r="C133" t="s">
        <v>2</v>
      </c>
      <c r="D133" t="s">
        <v>148</v>
      </c>
      <c r="E133" t="s">
        <v>143</v>
      </c>
      <c r="F133">
        <v>3285.9666666666667</v>
      </c>
      <c r="G133">
        <f>VLOOKUP(E133,Sheet2!$A$1:$B$201,2,0)</f>
        <v>3188.6945486978334</v>
      </c>
      <c r="H133">
        <f t="shared" si="2"/>
        <v>3.0505310710477521E-2</v>
      </c>
    </row>
    <row r="134" spans="1:8" x14ac:dyDescent="0.25">
      <c r="A134" t="s">
        <v>0</v>
      </c>
      <c r="B134" t="s">
        <v>47</v>
      </c>
      <c r="C134" t="s">
        <v>2</v>
      </c>
      <c r="D134" t="s">
        <v>148</v>
      </c>
      <c r="E134" t="s">
        <v>143</v>
      </c>
      <c r="F134">
        <v>3261</v>
      </c>
      <c r="G134">
        <f>VLOOKUP(E134,Sheet2!$A$1:$B$201,2,0)</f>
        <v>3188.6945486978334</v>
      </c>
      <c r="H134">
        <f t="shared" si="2"/>
        <v>2.2675565250266434E-2</v>
      </c>
    </row>
    <row r="135" spans="1:8" x14ac:dyDescent="0.25">
      <c r="A135" t="s">
        <v>312</v>
      </c>
      <c r="B135" t="s">
        <v>47</v>
      </c>
      <c r="C135" t="s">
        <v>2</v>
      </c>
      <c r="D135" t="s">
        <v>148</v>
      </c>
      <c r="E135" t="s">
        <v>143</v>
      </c>
      <c r="F135">
        <v>3285.4666666666667</v>
      </c>
      <c r="G135">
        <f>VLOOKUP(E135,Sheet2!$A$1:$B$201,2,0)</f>
        <v>3188.6945486978334</v>
      </c>
      <c r="H135">
        <f t="shared" si="2"/>
        <v>3.0348506729298393E-2</v>
      </c>
    </row>
    <row r="136" spans="1:8" x14ac:dyDescent="0.25">
      <c r="A136" t="s">
        <v>0</v>
      </c>
      <c r="B136" t="s">
        <v>47</v>
      </c>
      <c r="C136" t="s">
        <v>2</v>
      </c>
      <c r="D136" t="s">
        <v>148</v>
      </c>
      <c r="E136" t="s">
        <v>142</v>
      </c>
      <c r="F136">
        <v>3709</v>
      </c>
      <c r="G136">
        <f>VLOOKUP(E136,Sheet2!$A$1:$B$201,2,0)</f>
        <v>3616.1447831623332</v>
      </c>
      <c r="H136">
        <f t="shared" si="2"/>
        <v>2.5677958822341335E-2</v>
      </c>
    </row>
    <row r="137" spans="1:8" x14ac:dyDescent="0.25">
      <c r="A137" t="s">
        <v>312</v>
      </c>
      <c r="B137" t="s">
        <v>48</v>
      </c>
      <c r="C137" t="s">
        <v>2</v>
      </c>
      <c r="D137" t="s">
        <v>148</v>
      </c>
      <c r="E137" t="s">
        <v>163</v>
      </c>
      <c r="F137">
        <v>2343715</v>
      </c>
      <c r="G137">
        <f>VLOOKUP(E137,Sheet2!$A$1:$B$201,2,0)</f>
        <v>2091646.5100801832</v>
      </c>
      <c r="H137">
        <f t="shared" si="2"/>
        <v>0.12051199316186262</v>
      </c>
    </row>
    <row r="138" spans="1:8" x14ac:dyDescent="0.25">
      <c r="A138" t="s">
        <v>0</v>
      </c>
      <c r="B138" t="s">
        <v>48</v>
      </c>
      <c r="C138" t="s">
        <v>2</v>
      </c>
      <c r="D138" t="s">
        <v>148</v>
      </c>
      <c r="E138" t="s">
        <v>142</v>
      </c>
      <c r="F138">
        <v>3709</v>
      </c>
      <c r="G138">
        <f>VLOOKUP(E138,Sheet2!$A$1:$B$201,2,0)</f>
        <v>3616.1447831623332</v>
      </c>
      <c r="H138">
        <f t="shared" si="2"/>
        <v>2.5677958822341335E-2</v>
      </c>
    </row>
    <row r="139" spans="1:8" x14ac:dyDescent="0.25">
      <c r="A139" t="s">
        <v>0</v>
      </c>
      <c r="B139" t="s">
        <v>48</v>
      </c>
      <c r="C139" t="s">
        <v>2</v>
      </c>
      <c r="D139" t="s">
        <v>148</v>
      </c>
      <c r="E139" t="s">
        <v>143</v>
      </c>
      <c r="F139">
        <v>3261</v>
      </c>
      <c r="G139">
        <f>VLOOKUP(E139,Sheet2!$A$1:$B$201,2,0)</f>
        <v>3188.6945486978334</v>
      </c>
      <c r="H139">
        <f t="shared" si="2"/>
        <v>2.2675565250266434E-2</v>
      </c>
    </row>
    <row r="140" spans="1:8" x14ac:dyDescent="0.25">
      <c r="A140" t="s">
        <v>312</v>
      </c>
      <c r="B140" t="s">
        <v>49</v>
      </c>
      <c r="C140" t="s">
        <v>2</v>
      </c>
      <c r="D140" t="s">
        <v>148</v>
      </c>
      <c r="E140" t="s">
        <v>175</v>
      </c>
      <c r="F140">
        <v>192531.18333333335</v>
      </c>
      <c r="G140">
        <f>VLOOKUP(E140,Sheet2!$A$1:$B$201,2,0)</f>
        <v>174252.70288570001</v>
      </c>
      <c r="H140">
        <f t="shared" si="2"/>
        <v>0.10489639555044948</v>
      </c>
    </row>
    <row r="141" spans="1:8" x14ac:dyDescent="0.25">
      <c r="A141" t="s">
        <v>0</v>
      </c>
      <c r="B141" t="s">
        <v>49</v>
      </c>
      <c r="C141" t="s">
        <v>2</v>
      </c>
      <c r="D141" t="s">
        <v>148</v>
      </c>
      <c r="E141" t="s">
        <v>142</v>
      </c>
      <c r="F141">
        <v>3709</v>
      </c>
      <c r="G141">
        <f>VLOOKUP(E141,Sheet2!$A$1:$B$201,2,0)</f>
        <v>3616.1447831623332</v>
      </c>
      <c r="H141">
        <f t="shared" si="2"/>
        <v>2.5677958822341335E-2</v>
      </c>
    </row>
    <row r="142" spans="1:8" x14ac:dyDescent="0.25">
      <c r="A142" t="s">
        <v>0</v>
      </c>
      <c r="B142" t="s">
        <v>49</v>
      </c>
      <c r="C142" t="s">
        <v>2</v>
      </c>
      <c r="D142" t="s">
        <v>148</v>
      </c>
      <c r="E142" t="s">
        <v>143</v>
      </c>
      <c r="F142">
        <v>3261</v>
      </c>
      <c r="G142">
        <f>VLOOKUP(E142,Sheet2!$A$1:$B$201,2,0)</f>
        <v>3188.6945486978334</v>
      </c>
      <c r="H142">
        <f t="shared" si="2"/>
        <v>2.2675565250266434E-2</v>
      </c>
    </row>
    <row r="143" spans="1:8" x14ac:dyDescent="0.25">
      <c r="A143" t="s">
        <v>312</v>
      </c>
      <c r="B143" t="s">
        <v>50</v>
      </c>
      <c r="C143" t="s">
        <v>2</v>
      </c>
      <c r="D143" t="s">
        <v>148</v>
      </c>
      <c r="E143" t="s">
        <v>176</v>
      </c>
      <c r="F143">
        <v>9935.9666666666672</v>
      </c>
      <c r="G143">
        <f>VLOOKUP(E143,Sheet2!$A$1:$B$201,2,0)</f>
        <v>9354.6852804701666</v>
      </c>
      <c r="H143">
        <f t="shared" si="2"/>
        <v>6.2137994894392139E-2</v>
      </c>
    </row>
    <row r="144" spans="1:8" x14ac:dyDescent="0.25">
      <c r="A144" t="s">
        <v>0</v>
      </c>
      <c r="B144" t="s">
        <v>50</v>
      </c>
      <c r="C144" t="s">
        <v>2</v>
      </c>
      <c r="D144" t="s">
        <v>148</v>
      </c>
      <c r="E144" t="s">
        <v>142</v>
      </c>
      <c r="F144">
        <v>3710</v>
      </c>
      <c r="G144">
        <f>VLOOKUP(E144,Sheet2!$A$1:$B$201,2,0)</f>
        <v>3616.1447831623332</v>
      </c>
      <c r="H144">
        <f t="shared" si="2"/>
        <v>2.5954496422455207E-2</v>
      </c>
    </row>
    <row r="145" spans="1:8" x14ac:dyDescent="0.25">
      <c r="A145" t="s">
        <v>0</v>
      </c>
      <c r="B145" t="s">
        <v>50</v>
      </c>
      <c r="C145" t="s">
        <v>2</v>
      </c>
      <c r="D145" t="s">
        <v>148</v>
      </c>
      <c r="E145" t="s">
        <v>143</v>
      </c>
      <c r="F145">
        <v>3262</v>
      </c>
      <c r="G145">
        <f>VLOOKUP(E145,Sheet2!$A$1:$B$201,2,0)</f>
        <v>3188.6945486978334</v>
      </c>
      <c r="H145">
        <f t="shared" si="2"/>
        <v>2.298917321262469E-2</v>
      </c>
    </row>
    <row r="146" spans="1:8" x14ac:dyDescent="0.25">
      <c r="A146" t="s">
        <v>8</v>
      </c>
      <c r="B146" t="s">
        <v>51</v>
      </c>
      <c r="C146" t="s">
        <v>2</v>
      </c>
      <c r="D146" t="s">
        <v>148</v>
      </c>
      <c r="E146" t="s">
        <v>143</v>
      </c>
      <c r="F146">
        <v>3252.85</v>
      </c>
      <c r="G146">
        <f>VLOOKUP(E146,Sheet2!$A$1:$B$201,2,0)</f>
        <v>3188.6945486978334</v>
      </c>
      <c r="H146">
        <f t="shared" si="2"/>
        <v>2.0119660357046636E-2</v>
      </c>
    </row>
    <row r="147" spans="1:8" x14ac:dyDescent="0.25">
      <c r="A147" t="s">
        <v>0</v>
      </c>
      <c r="B147" t="s">
        <v>51</v>
      </c>
      <c r="C147" t="s">
        <v>2</v>
      </c>
      <c r="D147" t="s">
        <v>148</v>
      </c>
      <c r="E147" t="s">
        <v>143</v>
      </c>
      <c r="F147">
        <v>3261</v>
      </c>
      <c r="G147">
        <f>VLOOKUP(E147,Sheet2!$A$1:$B$201,2,0)</f>
        <v>3188.6945486978334</v>
      </c>
      <c r="H147">
        <f t="shared" si="2"/>
        <v>2.2675565250266434E-2</v>
      </c>
    </row>
    <row r="148" spans="1:8" x14ac:dyDescent="0.25">
      <c r="A148" t="s">
        <v>312</v>
      </c>
      <c r="B148" t="s">
        <v>51</v>
      </c>
      <c r="C148" t="s">
        <v>2</v>
      </c>
      <c r="D148" t="s">
        <v>148</v>
      </c>
      <c r="E148" t="s">
        <v>143</v>
      </c>
      <c r="F148">
        <v>3285.4666666666667</v>
      </c>
      <c r="G148">
        <f>VLOOKUP(E148,Sheet2!$A$1:$B$201,2,0)</f>
        <v>3188.6945486978334</v>
      </c>
      <c r="H148">
        <f t="shared" si="2"/>
        <v>3.0348506729298393E-2</v>
      </c>
    </row>
    <row r="149" spans="1:8" x14ac:dyDescent="0.25">
      <c r="A149" t="s">
        <v>312</v>
      </c>
      <c r="B149" t="s">
        <v>52</v>
      </c>
      <c r="C149" t="s">
        <v>2</v>
      </c>
      <c r="D149" t="s">
        <v>148</v>
      </c>
      <c r="E149" t="s">
        <v>177</v>
      </c>
      <c r="F149">
        <v>18627.666666666668</v>
      </c>
      <c r="G149">
        <f>VLOOKUP(E149,Sheet2!$A$1:$B$201,2,0)</f>
        <v>17564.727302953335</v>
      </c>
      <c r="H149">
        <f t="shared" si="2"/>
        <v>6.0515563115779762E-2</v>
      </c>
    </row>
    <row r="150" spans="1:8" x14ac:dyDescent="0.25">
      <c r="A150" t="s">
        <v>0</v>
      </c>
      <c r="B150" t="s">
        <v>52</v>
      </c>
      <c r="C150" t="s">
        <v>2</v>
      </c>
      <c r="D150" t="s">
        <v>148</v>
      </c>
      <c r="E150" t="s">
        <v>142</v>
      </c>
      <c r="F150">
        <v>3710.5</v>
      </c>
      <c r="G150">
        <f>VLOOKUP(E150,Sheet2!$A$1:$B$201,2,0)</f>
        <v>3616.1447831623332</v>
      </c>
      <c r="H150">
        <f t="shared" si="2"/>
        <v>2.6092765222512141E-2</v>
      </c>
    </row>
    <row r="151" spans="1:8" x14ac:dyDescent="0.25">
      <c r="A151" t="s">
        <v>0</v>
      </c>
      <c r="B151" t="s">
        <v>52</v>
      </c>
      <c r="C151" t="s">
        <v>2</v>
      </c>
      <c r="D151" t="s">
        <v>148</v>
      </c>
      <c r="E151" t="s">
        <v>143</v>
      </c>
      <c r="F151">
        <v>3262</v>
      </c>
      <c r="G151">
        <f>VLOOKUP(E151,Sheet2!$A$1:$B$201,2,0)</f>
        <v>3188.6945486978334</v>
      </c>
      <c r="H151">
        <f t="shared" si="2"/>
        <v>2.298917321262469E-2</v>
      </c>
    </row>
    <row r="152" spans="1:8" x14ac:dyDescent="0.25">
      <c r="A152" t="s">
        <v>0</v>
      </c>
      <c r="B152" t="s">
        <v>53</v>
      </c>
      <c r="C152" t="s">
        <v>2</v>
      </c>
      <c r="D152" t="s">
        <v>148</v>
      </c>
      <c r="E152" t="s">
        <v>154</v>
      </c>
      <c r="F152">
        <v>2918.5</v>
      </c>
      <c r="G152">
        <f>VLOOKUP(E152,Sheet2!$A$1:$B$201,2,0)</f>
        <v>2849.2327904515</v>
      </c>
      <c r="H152">
        <f t="shared" si="2"/>
        <v>2.4310828437968255E-2</v>
      </c>
    </row>
    <row r="153" spans="1:8" x14ac:dyDescent="0.25">
      <c r="A153" t="s">
        <v>312</v>
      </c>
      <c r="B153" t="s">
        <v>53</v>
      </c>
      <c r="C153" t="s">
        <v>2</v>
      </c>
      <c r="D153" t="s">
        <v>148</v>
      </c>
      <c r="E153" t="s">
        <v>154</v>
      </c>
      <c r="F153">
        <v>2940.3833333333332</v>
      </c>
      <c r="G153">
        <f>VLOOKUP(E153,Sheet2!$A$1:$B$201,2,0)</f>
        <v>2849.2327904515</v>
      </c>
      <c r="H153">
        <f t="shared" si="2"/>
        <v>3.1991258554689428E-2</v>
      </c>
    </row>
    <row r="154" spans="1:8" x14ac:dyDescent="0.25">
      <c r="A154" t="s">
        <v>0</v>
      </c>
      <c r="B154" t="s">
        <v>53</v>
      </c>
      <c r="C154" t="s">
        <v>2</v>
      </c>
      <c r="D154" t="s">
        <v>148</v>
      </c>
      <c r="E154" t="s">
        <v>142</v>
      </c>
      <c r="F154">
        <v>3710</v>
      </c>
      <c r="G154">
        <f>VLOOKUP(E154,Sheet2!$A$1:$B$201,2,0)</f>
        <v>3616.1447831623332</v>
      </c>
      <c r="H154">
        <f t="shared" si="2"/>
        <v>2.5954496422455207E-2</v>
      </c>
    </row>
    <row r="155" spans="1:8" x14ac:dyDescent="0.25">
      <c r="A155" t="s">
        <v>0</v>
      </c>
      <c r="B155" t="s">
        <v>54</v>
      </c>
      <c r="C155" t="s">
        <v>2</v>
      </c>
      <c r="D155" t="s">
        <v>148</v>
      </c>
      <c r="E155" t="s">
        <v>143</v>
      </c>
      <c r="F155">
        <v>3261</v>
      </c>
      <c r="G155">
        <f>VLOOKUP(E155,Sheet2!$A$1:$B$201,2,0)</f>
        <v>3188.6945486978334</v>
      </c>
      <c r="H155">
        <f t="shared" si="2"/>
        <v>2.2675565250266434E-2</v>
      </c>
    </row>
    <row r="156" spans="1:8" x14ac:dyDescent="0.25">
      <c r="A156" t="s">
        <v>312</v>
      </c>
      <c r="B156" t="s">
        <v>54</v>
      </c>
      <c r="C156" t="s">
        <v>2</v>
      </c>
      <c r="D156" t="s">
        <v>148</v>
      </c>
      <c r="E156" t="s">
        <v>143</v>
      </c>
      <c r="F156">
        <v>3285.4666666666667</v>
      </c>
      <c r="G156">
        <f>VLOOKUP(E156,Sheet2!$A$1:$B$201,2,0)</f>
        <v>3188.6945486978334</v>
      </c>
      <c r="H156">
        <f t="shared" si="2"/>
        <v>3.0348506729298393E-2</v>
      </c>
    </row>
    <row r="157" spans="1:8" x14ac:dyDescent="0.25">
      <c r="A157" t="s">
        <v>0</v>
      </c>
      <c r="B157" t="s">
        <v>54</v>
      </c>
      <c r="C157" t="s">
        <v>2</v>
      </c>
      <c r="D157" t="s">
        <v>148</v>
      </c>
      <c r="E157" t="s">
        <v>142</v>
      </c>
      <c r="F157">
        <v>3709</v>
      </c>
      <c r="G157">
        <f>VLOOKUP(E157,Sheet2!$A$1:$B$201,2,0)</f>
        <v>3616.1447831623332</v>
      </c>
      <c r="H157">
        <f t="shared" si="2"/>
        <v>2.5677958822341335E-2</v>
      </c>
    </row>
    <row r="158" spans="1:8" x14ac:dyDescent="0.25">
      <c r="A158" t="s">
        <v>312</v>
      </c>
      <c r="B158" t="s">
        <v>55</v>
      </c>
      <c r="C158" t="s">
        <v>2</v>
      </c>
      <c r="D158" t="s">
        <v>148</v>
      </c>
      <c r="E158" t="s">
        <v>178</v>
      </c>
      <c r="F158">
        <v>10465.916666666666</v>
      </c>
      <c r="G158">
        <f>VLOOKUP(E158,Sheet2!$A$1:$B$201,2,0)</f>
        <v>9772.5250864081663</v>
      </c>
      <c r="H158">
        <f t="shared" si="2"/>
        <v>7.0953164522737672E-2</v>
      </c>
    </row>
    <row r="159" spans="1:8" x14ac:dyDescent="0.25">
      <c r="A159" t="s">
        <v>0</v>
      </c>
      <c r="B159" t="s">
        <v>55</v>
      </c>
      <c r="C159" t="s">
        <v>2</v>
      </c>
      <c r="D159" t="s">
        <v>148</v>
      </c>
      <c r="E159" t="s">
        <v>142</v>
      </c>
      <c r="F159">
        <v>3710</v>
      </c>
      <c r="G159">
        <f>VLOOKUP(E159,Sheet2!$A$1:$B$201,2,0)</f>
        <v>3616.1447831623332</v>
      </c>
      <c r="H159">
        <f t="shared" si="2"/>
        <v>2.5954496422455207E-2</v>
      </c>
    </row>
    <row r="160" spans="1:8" x14ac:dyDescent="0.25">
      <c r="A160" t="s">
        <v>0</v>
      </c>
      <c r="B160" t="s">
        <v>55</v>
      </c>
      <c r="C160" t="s">
        <v>2</v>
      </c>
      <c r="D160" t="s">
        <v>148</v>
      </c>
      <c r="E160" t="s">
        <v>143</v>
      </c>
      <c r="F160">
        <v>3262</v>
      </c>
      <c r="G160">
        <f>VLOOKUP(E160,Sheet2!$A$1:$B$201,2,0)</f>
        <v>3188.6945486978334</v>
      </c>
      <c r="H160">
        <f t="shared" si="2"/>
        <v>2.298917321262469E-2</v>
      </c>
    </row>
    <row r="161" spans="1:8" x14ac:dyDescent="0.25">
      <c r="A161" t="s">
        <v>312</v>
      </c>
      <c r="B161" t="s">
        <v>56</v>
      </c>
      <c r="C161" t="s">
        <v>2</v>
      </c>
      <c r="D161" t="s">
        <v>148</v>
      </c>
      <c r="E161" t="s">
        <v>179</v>
      </c>
      <c r="F161">
        <v>29048.7</v>
      </c>
      <c r="G161">
        <f>VLOOKUP(E161,Sheet2!$A$1:$B$201,2,0)</f>
        <v>27073.706723884334</v>
      </c>
      <c r="H161">
        <f t="shared" si="2"/>
        <v>7.2948757857871541E-2</v>
      </c>
    </row>
    <row r="162" spans="1:8" x14ac:dyDescent="0.25">
      <c r="A162" t="s">
        <v>0</v>
      </c>
      <c r="B162" t="s">
        <v>56</v>
      </c>
      <c r="C162" t="s">
        <v>2</v>
      </c>
      <c r="D162" t="s">
        <v>148</v>
      </c>
      <c r="E162" t="s">
        <v>142</v>
      </c>
      <c r="F162">
        <v>3710.5</v>
      </c>
      <c r="G162">
        <f>VLOOKUP(E162,Sheet2!$A$1:$B$201,2,0)</f>
        <v>3616.1447831623332</v>
      </c>
      <c r="H162">
        <f t="shared" si="2"/>
        <v>2.6092765222512141E-2</v>
      </c>
    </row>
    <row r="163" spans="1:8" x14ac:dyDescent="0.25">
      <c r="A163" t="s">
        <v>0</v>
      </c>
      <c r="B163" t="s">
        <v>56</v>
      </c>
      <c r="C163" t="s">
        <v>2</v>
      </c>
      <c r="D163" t="s">
        <v>148</v>
      </c>
      <c r="E163" t="s">
        <v>143</v>
      </c>
      <c r="F163">
        <v>3262.5</v>
      </c>
      <c r="G163">
        <f>VLOOKUP(E163,Sheet2!$A$1:$B$201,2,0)</f>
        <v>3188.6945486978334</v>
      </c>
      <c r="H163">
        <f t="shared" si="2"/>
        <v>2.3145977193803815E-2</v>
      </c>
    </row>
    <row r="164" spans="1:8" x14ac:dyDescent="0.25">
      <c r="A164" t="s">
        <v>312</v>
      </c>
      <c r="B164" t="s">
        <v>57</v>
      </c>
      <c r="C164" t="s">
        <v>2</v>
      </c>
      <c r="D164" t="s">
        <v>148</v>
      </c>
      <c r="E164" t="s">
        <v>163</v>
      </c>
      <c r="F164">
        <v>2343715</v>
      </c>
      <c r="G164">
        <f>VLOOKUP(E164,Sheet2!$A$1:$B$201,2,0)</f>
        <v>2091646.5100801832</v>
      </c>
      <c r="H164">
        <f t="shared" si="2"/>
        <v>0.12051199316186262</v>
      </c>
    </row>
    <row r="165" spans="1:8" x14ac:dyDescent="0.25">
      <c r="A165" t="s">
        <v>0</v>
      </c>
      <c r="B165" t="s">
        <v>57</v>
      </c>
      <c r="C165" t="s">
        <v>2</v>
      </c>
      <c r="D165" t="s">
        <v>148</v>
      </c>
      <c r="E165" t="s">
        <v>142</v>
      </c>
      <c r="F165">
        <v>3709</v>
      </c>
      <c r="G165">
        <f>VLOOKUP(E165,Sheet2!$A$1:$B$201,2,0)</f>
        <v>3616.1447831623332</v>
      </c>
      <c r="H165">
        <f t="shared" si="2"/>
        <v>2.5677958822341335E-2</v>
      </c>
    </row>
    <row r="166" spans="1:8" x14ac:dyDescent="0.25">
      <c r="A166" t="s">
        <v>0</v>
      </c>
      <c r="B166" t="s">
        <v>57</v>
      </c>
      <c r="C166" t="s">
        <v>2</v>
      </c>
      <c r="D166" t="s">
        <v>148</v>
      </c>
      <c r="E166" t="s">
        <v>143</v>
      </c>
      <c r="F166">
        <v>3261</v>
      </c>
      <c r="G166">
        <f>VLOOKUP(E166,Sheet2!$A$1:$B$201,2,0)</f>
        <v>3188.6945486978334</v>
      </c>
      <c r="H166">
        <f t="shared" si="2"/>
        <v>2.2675565250266434E-2</v>
      </c>
    </row>
    <row r="167" spans="1:8" x14ac:dyDescent="0.25">
      <c r="A167" t="s">
        <v>312</v>
      </c>
      <c r="B167" t="s">
        <v>58</v>
      </c>
      <c r="C167" t="s">
        <v>2</v>
      </c>
      <c r="D167" t="s">
        <v>148</v>
      </c>
      <c r="E167" t="s">
        <v>180</v>
      </c>
      <c r="F167">
        <v>789960</v>
      </c>
      <c r="G167">
        <f>VLOOKUP(E167,Sheet2!$A$1:$B$201,2,0)</f>
        <v>756741.18739591667</v>
      </c>
      <c r="H167">
        <f t="shared" si="2"/>
        <v>4.3897191215923205E-2</v>
      </c>
    </row>
    <row r="168" spans="1:8" x14ac:dyDescent="0.25">
      <c r="A168" t="s">
        <v>0</v>
      </c>
      <c r="B168" t="s">
        <v>58</v>
      </c>
      <c r="C168" t="s">
        <v>2</v>
      </c>
      <c r="D168" t="s">
        <v>148</v>
      </c>
      <c r="E168" t="s">
        <v>142</v>
      </c>
      <c r="F168">
        <v>3709.5</v>
      </c>
      <c r="G168">
        <f>VLOOKUP(E168,Sheet2!$A$1:$B$201,2,0)</f>
        <v>3616.1447831623332</v>
      </c>
      <c r="H168">
        <f t="shared" si="2"/>
        <v>2.5816227622398269E-2</v>
      </c>
    </row>
    <row r="169" spans="1:8" x14ac:dyDescent="0.25">
      <c r="A169" t="s">
        <v>0</v>
      </c>
      <c r="B169" t="s">
        <v>58</v>
      </c>
      <c r="C169" t="s">
        <v>2</v>
      </c>
      <c r="D169" t="s">
        <v>148</v>
      </c>
      <c r="E169" t="s">
        <v>143</v>
      </c>
      <c r="F169">
        <v>3261.5</v>
      </c>
      <c r="G169">
        <f>VLOOKUP(E169,Sheet2!$A$1:$B$201,2,0)</f>
        <v>3188.6945486978334</v>
      </c>
      <c r="H169">
        <f t="shared" si="2"/>
        <v>2.2832369231445562E-2</v>
      </c>
    </row>
    <row r="170" spans="1:8" x14ac:dyDescent="0.25">
      <c r="A170" t="s">
        <v>312</v>
      </c>
      <c r="B170" t="s">
        <v>59</v>
      </c>
      <c r="C170" t="s">
        <v>2</v>
      </c>
      <c r="D170" t="s">
        <v>148</v>
      </c>
      <c r="E170" t="s">
        <v>181</v>
      </c>
      <c r="F170">
        <v>259418.55000000002</v>
      </c>
      <c r="G170">
        <f>VLOOKUP(E170,Sheet2!$A$1:$B$201,2,0)</f>
        <v>242453.1628055883</v>
      </c>
      <c r="H170">
        <f t="shared" si="2"/>
        <v>6.9973874533513308E-2</v>
      </c>
    </row>
    <row r="171" spans="1:8" x14ac:dyDescent="0.25">
      <c r="A171" t="s">
        <v>0</v>
      </c>
      <c r="B171" t="s">
        <v>59</v>
      </c>
      <c r="C171" t="s">
        <v>2</v>
      </c>
      <c r="D171" t="s">
        <v>148</v>
      </c>
      <c r="E171" t="s">
        <v>142</v>
      </c>
      <c r="F171">
        <v>3708.5</v>
      </c>
      <c r="G171">
        <f>VLOOKUP(E171,Sheet2!$A$1:$B$201,2,0)</f>
        <v>3616.1447831623332</v>
      </c>
      <c r="H171">
        <f t="shared" si="2"/>
        <v>2.55396900222844E-2</v>
      </c>
    </row>
    <row r="172" spans="1:8" x14ac:dyDescent="0.25">
      <c r="A172" t="s">
        <v>0</v>
      </c>
      <c r="B172" t="s">
        <v>59</v>
      </c>
      <c r="C172" t="s">
        <v>2</v>
      </c>
      <c r="D172" t="s">
        <v>148</v>
      </c>
      <c r="E172" t="s">
        <v>143</v>
      </c>
      <c r="F172">
        <v>3262</v>
      </c>
      <c r="G172">
        <f>VLOOKUP(E172,Sheet2!$A$1:$B$201,2,0)</f>
        <v>3188.6945486978334</v>
      </c>
      <c r="H172">
        <f t="shared" si="2"/>
        <v>2.298917321262469E-2</v>
      </c>
    </row>
    <row r="173" spans="1:8" x14ac:dyDescent="0.25">
      <c r="A173" t="s">
        <v>312</v>
      </c>
      <c r="B173" t="s">
        <v>60</v>
      </c>
      <c r="C173" t="s">
        <v>2</v>
      </c>
      <c r="D173" t="s">
        <v>148</v>
      </c>
      <c r="E173" t="s">
        <v>182</v>
      </c>
      <c r="F173">
        <v>90424.233333333337</v>
      </c>
      <c r="G173">
        <f>VLOOKUP(E173,Sheet2!$A$1:$B$201,2,0)</f>
        <v>86831.734085696167</v>
      </c>
      <c r="H173">
        <f t="shared" si="2"/>
        <v>4.1373114166897242E-2</v>
      </c>
    </row>
    <row r="174" spans="1:8" x14ac:dyDescent="0.25">
      <c r="A174" t="s">
        <v>0</v>
      </c>
      <c r="B174" t="s">
        <v>60</v>
      </c>
      <c r="C174" t="s">
        <v>2</v>
      </c>
      <c r="D174" t="s">
        <v>148</v>
      </c>
      <c r="E174" t="s">
        <v>142</v>
      </c>
      <c r="F174">
        <v>3710</v>
      </c>
      <c r="G174">
        <f>VLOOKUP(E174,Sheet2!$A$1:$B$201,2,0)</f>
        <v>3616.1447831623332</v>
      </c>
      <c r="H174">
        <f t="shared" si="2"/>
        <v>2.5954496422455207E-2</v>
      </c>
    </row>
    <row r="175" spans="1:8" x14ac:dyDescent="0.25">
      <c r="A175" t="s">
        <v>0</v>
      </c>
      <c r="B175" t="s">
        <v>60</v>
      </c>
      <c r="C175" t="s">
        <v>2</v>
      </c>
      <c r="D175" t="s">
        <v>148</v>
      </c>
      <c r="E175" t="s">
        <v>143</v>
      </c>
      <c r="F175">
        <v>3261.5</v>
      </c>
      <c r="G175">
        <f>VLOOKUP(E175,Sheet2!$A$1:$B$201,2,0)</f>
        <v>3188.6945486978334</v>
      </c>
      <c r="H175">
        <f t="shared" si="2"/>
        <v>2.2832369231445562E-2</v>
      </c>
    </row>
    <row r="176" spans="1:8" x14ac:dyDescent="0.25">
      <c r="A176" t="s">
        <v>0</v>
      </c>
      <c r="B176" t="s">
        <v>61</v>
      </c>
      <c r="C176" t="s">
        <v>2</v>
      </c>
      <c r="D176" t="s">
        <v>148</v>
      </c>
      <c r="E176" t="s">
        <v>183</v>
      </c>
      <c r="F176">
        <v>29275.5</v>
      </c>
      <c r="G176">
        <f>VLOOKUP(E176,Sheet2!$A$1:$B$201,2,0)</f>
        <v>28384.546255081834</v>
      </c>
      <c r="H176">
        <f t="shared" si="2"/>
        <v>3.1388690765442623E-2</v>
      </c>
    </row>
    <row r="177" spans="1:8" x14ac:dyDescent="0.25">
      <c r="A177" t="s">
        <v>312</v>
      </c>
      <c r="B177" t="s">
        <v>61</v>
      </c>
      <c r="C177" t="s">
        <v>2</v>
      </c>
      <c r="D177" t="s">
        <v>148</v>
      </c>
      <c r="E177" t="s">
        <v>183</v>
      </c>
      <c r="F177">
        <v>29495.066666666669</v>
      </c>
      <c r="G177">
        <f>VLOOKUP(E177,Sheet2!$A$1:$B$201,2,0)</f>
        <v>28384.546255081834</v>
      </c>
      <c r="H177">
        <f t="shared" si="2"/>
        <v>3.9124120625532749E-2</v>
      </c>
    </row>
    <row r="178" spans="1:8" x14ac:dyDescent="0.25">
      <c r="A178" t="s">
        <v>0</v>
      </c>
      <c r="B178" t="s">
        <v>61</v>
      </c>
      <c r="C178" t="s">
        <v>2</v>
      </c>
      <c r="D178" t="s">
        <v>148</v>
      </c>
      <c r="E178" t="s">
        <v>142</v>
      </c>
      <c r="F178">
        <v>3711</v>
      </c>
      <c r="G178">
        <f>VLOOKUP(E178,Sheet2!$A$1:$B$201,2,0)</f>
        <v>3616.1447831623332</v>
      </c>
      <c r="H178">
        <f t="shared" si="2"/>
        <v>2.6231034022569075E-2</v>
      </c>
    </row>
    <row r="179" spans="1:8" x14ac:dyDescent="0.25">
      <c r="A179" t="s">
        <v>0</v>
      </c>
      <c r="B179" t="s">
        <v>62</v>
      </c>
      <c r="C179" t="s">
        <v>2</v>
      </c>
      <c r="D179" t="s">
        <v>148</v>
      </c>
      <c r="E179" t="s">
        <v>184</v>
      </c>
      <c r="F179">
        <v>1071866.6666666667</v>
      </c>
      <c r="G179">
        <f>VLOOKUP(E179,Sheet2!$A$1:$B$201,2,0)</f>
        <v>1034870.3425298684</v>
      </c>
      <c r="H179">
        <f t="shared" si="2"/>
        <v>3.5749719183522356E-2</v>
      </c>
    </row>
    <row r="180" spans="1:8" x14ac:dyDescent="0.25">
      <c r="A180" t="s">
        <v>312</v>
      </c>
      <c r="B180" t="s">
        <v>62</v>
      </c>
      <c r="C180" t="s">
        <v>2</v>
      </c>
      <c r="D180" t="s">
        <v>148</v>
      </c>
      <c r="E180" t="s">
        <v>184</v>
      </c>
      <c r="F180">
        <v>1079905</v>
      </c>
      <c r="G180">
        <f>VLOOKUP(E180,Sheet2!$A$1:$B$201,2,0)</f>
        <v>1034870.3425298684</v>
      </c>
      <c r="H180">
        <f t="shared" si="2"/>
        <v>4.3517197874314247E-2</v>
      </c>
    </row>
    <row r="181" spans="1:8" x14ac:dyDescent="0.25">
      <c r="A181" t="s">
        <v>0</v>
      </c>
      <c r="B181" t="s">
        <v>62</v>
      </c>
      <c r="C181" t="s">
        <v>2</v>
      </c>
      <c r="D181" t="s">
        <v>148</v>
      </c>
      <c r="E181" t="s">
        <v>142</v>
      </c>
      <c r="F181">
        <v>3709.5</v>
      </c>
      <c r="G181">
        <f>VLOOKUP(E181,Sheet2!$A$1:$B$201,2,0)</f>
        <v>3616.1447831623332</v>
      </c>
      <c r="H181">
        <f t="shared" si="2"/>
        <v>2.5816227622398269E-2</v>
      </c>
    </row>
    <row r="182" spans="1:8" x14ac:dyDescent="0.25">
      <c r="A182" t="s">
        <v>312</v>
      </c>
      <c r="B182" t="s">
        <v>63</v>
      </c>
      <c r="C182" t="s">
        <v>2</v>
      </c>
      <c r="D182" t="s">
        <v>148</v>
      </c>
      <c r="E182" t="s">
        <v>185</v>
      </c>
      <c r="F182">
        <v>428238.33333333331</v>
      </c>
      <c r="G182">
        <f>VLOOKUP(E182,Sheet2!$A$1:$B$201,2,0)</f>
        <v>395261.80685409997</v>
      </c>
      <c r="H182">
        <f t="shared" si="2"/>
        <v>8.3429579856689084E-2</v>
      </c>
    </row>
    <row r="183" spans="1:8" x14ac:dyDescent="0.25">
      <c r="A183" t="s">
        <v>0</v>
      </c>
      <c r="B183" t="s">
        <v>63</v>
      </c>
      <c r="C183" t="s">
        <v>2</v>
      </c>
      <c r="D183" t="s">
        <v>148</v>
      </c>
      <c r="E183" t="s">
        <v>142</v>
      </c>
      <c r="F183">
        <v>3709.5</v>
      </c>
      <c r="G183">
        <f>VLOOKUP(E183,Sheet2!$A$1:$B$201,2,0)</f>
        <v>3616.1447831623332</v>
      </c>
      <c r="H183">
        <f t="shared" si="2"/>
        <v>2.5816227622398269E-2</v>
      </c>
    </row>
    <row r="184" spans="1:8" x14ac:dyDescent="0.25">
      <c r="A184" t="s">
        <v>0</v>
      </c>
      <c r="B184" t="s">
        <v>63</v>
      </c>
      <c r="C184" t="s">
        <v>2</v>
      </c>
      <c r="D184" t="s">
        <v>148</v>
      </c>
      <c r="E184" t="s">
        <v>143</v>
      </c>
      <c r="F184">
        <v>3261.5</v>
      </c>
      <c r="G184">
        <f>VLOOKUP(E184,Sheet2!$A$1:$B$201,2,0)</f>
        <v>3188.6945486978334</v>
      </c>
      <c r="H184">
        <f t="shared" si="2"/>
        <v>2.2832369231445562E-2</v>
      </c>
    </row>
    <row r="185" spans="1:8" x14ac:dyDescent="0.25">
      <c r="A185" t="s">
        <v>0</v>
      </c>
      <c r="B185" t="s">
        <v>64</v>
      </c>
      <c r="C185" t="s">
        <v>2</v>
      </c>
      <c r="D185" t="s">
        <v>148</v>
      </c>
      <c r="E185" t="s">
        <v>154</v>
      </c>
      <c r="F185">
        <v>2919</v>
      </c>
      <c r="G185">
        <f>VLOOKUP(E185,Sheet2!$A$1:$B$201,2,0)</f>
        <v>2849.2327904515</v>
      </c>
      <c r="H185">
        <f t="shared" si="2"/>
        <v>2.4486314274603165E-2</v>
      </c>
    </row>
    <row r="186" spans="1:8" x14ac:dyDescent="0.25">
      <c r="A186" t="s">
        <v>312</v>
      </c>
      <c r="B186" t="s">
        <v>64</v>
      </c>
      <c r="C186" t="s">
        <v>2</v>
      </c>
      <c r="D186" t="s">
        <v>148</v>
      </c>
      <c r="E186" t="s">
        <v>154</v>
      </c>
      <c r="F186">
        <v>2940.9</v>
      </c>
      <c r="G186">
        <f>VLOOKUP(E186,Sheet2!$A$1:$B$201,2,0)</f>
        <v>2849.2327904515</v>
      </c>
      <c r="H186">
        <f t="shared" si="2"/>
        <v>3.2172593919212247E-2</v>
      </c>
    </row>
    <row r="187" spans="1:8" x14ac:dyDescent="0.25">
      <c r="A187" t="s">
        <v>0</v>
      </c>
      <c r="B187" t="s">
        <v>64</v>
      </c>
      <c r="C187" t="s">
        <v>2</v>
      </c>
      <c r="D187" t="s">
        <v>148</v>
      </c>
      <c r="E187" t="s">
        <v>142</v>
      </c>
      <c r="F187">
        <v>3710</v>
      </c>
      <c r="G187">
        <f>VLOOKUP(E187,Sheet2!$A$1:$B$201,2,0)</f>
        <v>3616.1447831623332</v>
      </c>
      <c r="H187">
        <f t="shared" si="2"/>
        <v>2.5954496422455207E-2</v>
      </c>
    </row>
    <row r="188" spans="1:8" x14ac:dyDescent="0.25">
      <c r="A188" t="s">
        <v>312</v>
      </c>
      <c r="B188" t="s">
        <v>65</v>
      </c>
      <c r="C188" t="s">
        <v>2</v>
      </c>
      <c r="D188" t="s">
        <v>148</v>
      </c>
      <c r="E188" t="s">
        <v>186</v>
      </c>
      <c r="F188">
        <v>55812931.666666664</v>
      </c>
      <c r="G188">
        <f>VLOOKUP(E188,Sheet2!$A$1:$B$201,2,0)</f>
        <v>52796378.5876185</v>
      </c>
      <c r="H188">
        <f t="shared" si="2"/>
        <v>5.7135605883309369E-2</v>
      </c>
    </row>
    <row r="189" spans="1:8" x14ac:dyDescent="0.25">
      <c r="A189" t="s">
        <v>0</v>
      </c>
      <c r="B189" t="s">
        <v>65</v>
      </c>
      <c r="C189" t="s">
        <v>2</v>
      </c>
      <c r="D189" t="s">
        <v>148</v>
      </c>
      <c r="E189" t="s">
        <v>142</v>
      </c>
      <c r="F189">
        <v>3710.5</v>
      </c>
      <c r="G189">
        <f>VLOOKUP(E189,Sheet2!$A$1:$B$201,2,0)</f>
        <v>3616.1447831623332</v>
      </c>
      <c r="H189">
        <f t="shared" si="2"/>
        <v>2.6092765222512141E-2</v>
      </c>
    </row>
    <row r="190" spans="1:8" x14ac:dyDescent="0.25">
      <c r="A190" t="s">
        <v>0</v>
      </c>
      <c r="B190" t="s">
        <v>65</v>
      </c>
      <c r="C190" t="s">
        <v>2</v>
      </c>
      <c r="D190" t="s">
        <v>148</v>
      </c>
      <c r="E190" t="s">
        <v>143</v>
      </c>
      <c r="F190">
        <v>3262.5</v>
      </c>
      <c r="G190">
        <f>VLOOKUP(E190,Sheet2!$A$1:$B$201,2,0)</f>
        <v>3188.6945486978334</v>
      </c>
      <c r="H190">
        <f t="shared" si="2"/>
        <v>2.3145977193803815E-2</v>
      </c>
    </row>
    <row r="191" spans="1:8" x14ac:dyDescent="0.25">
      <c r="A191" t="s">
        <v>0</v>
      </c>
      <c r="B191" t="s">
        <v>66</v>
      </c>
      <c r="C191" t="s">
        <v>2</v>
      </c>
      <c r="D191" t="s">
        <v>148</v>
      </c>
      <c r="E191" t="s">
        <v>142</v>
      </c>
      <c r="F191">
        <v>3709</v>
      </c>
      <c r="G191">
        <f>VLOOKUP(E191,Sheet2!$A$1:$B$201,2,0)</f>
        <v>3616.1447831623332</v>
      </c>
      <c r="H191">
        <f t="shared" si="2"/>
        <v>2.5677958822341335E-2</v>
      </c>
    </row>
    <row r="192" spans="1:8" x14ac:dyDescent="0.25">
      <c r="A192" t="s">
        <v>0</v>
      </c>
      <c r="B192" t="s">
        <v>66</v>
      </c>
      <c r="C192" t="s">
        <v>2</v>
      </c>
      <c r="D192" t="s">
        <v>148</v>
      </c>
      <c r="E192" t="s">
        <v>143</v>
      </c>
      <c r="F192">
        <v>3262</v>
      </c>
      <c r="G192">
        <f>VLOOKUP(E192,Sheet2!$A$1:$B$201,2,0)</f>
        <v>3188.6945486978334</v>
      </c>
      <c r="H192">
        <f t="shared" si="2"/>
        <v>2.298917321262469E-2</v>
      </c>
    </row>
    <row r="193" spans="1:8" x14ac:dyDescent="0.25">
      <c r="A193" t="s">
        <v>0</v>
      </c>
      <c r="B193" t="s">
        <v>66</v>
      </c>
      <c r="C193" t="s">
        <v>2</v>
      </c>
      <c r="D193" t="s">
        <v>148</v>
      </c>
      <c r="E193" t="s">
        <v>154</v>
      </c>
      <c r="F193">
        <v>2918.5</v>
      </c>
      <c r="G193">
        <f>VLOOKUP(E193,Sheet2!$A$1:$B$201,2,0)</f>
        <v>2849.2327904515</v>
      </c>
      <c r="H193">
        <f t="shared" si="2"/>
        <v>2.4310828437968255E-2</v>
      </c>
    </row>
    <row r="194" spans="1:8" x14ac:dyDescent="0.25">
      <c r="A194" t="s">
        <v>0</v>
      </c>
      <c r="B194" t="s">
        <v>67</v>
      </c>
      <c r="C194" t="s">
        <v>2</v>
      </c>
      <c r="D194" t="s">
        <v>148</v>
      </c>
      <c r="E194" t="s">
        <v>143</v>
      </c>
      <c r="F194">
        <v>3262</v>
      </c>
      <c r="G194">
        <f>VLOOKUP(E194,Sheet2!$A$1:$B$201,2,0)</f>
        <v>3188.6945486978334</v>
      </c>
      <c r="H194">
        <f t="shared" si="2"/>
        <v>2.298917321262469E-2</v>
      </c>
    </row>
    <row r="195" spans="1:8" x14ac:dyDescent="0.25">
      <c r="A195" t="s">
        <v>312</v>
      </c>
      <c r="B195" t="s">
        <v>67</v>
      </c>
      <c r="C195" t="s">
        <v>2</v>
      </c>
      <c r="D195" t="s">
        <v>148</v>
      </c>
      <c r="E195" t="s">
        <v>143</v>
      </c>
      <c r="F195">
        <v>3286.4666666666672</v>
      </c>
      <c r="G195">
        <f>VLOOKUP(E195,Sheet2!$A$1:$B$201,2,0)</f>
        <v>3188.6945486978334</v>
      </c>
      <c r="H195">
        <f t="shared" ref="H195:H258" si="3">(F195-G195)/G195</f>
        <v>3.0662114691656788E-2</v>
      </c>
    </row>
    <row r="196" spans="1:8" x14ac:dyDescent="0.25">
      <c r="A196" t="s">
        <v>0</v>
      </c>
      <c r="B196" t="s">
        <v>67</v>
      </c>
      <c r="C196" t="s">
        <v>2</v>
      </c>
      <c r="D196" t="s">
        <v>148</v>
      </c>
      <c r="E196" t="s">
        <v>142</v>
      </c>
      <c r="F196">
        <v>3708.5</v>
      </c>
      <c r="G196">
        <f>VLOOKUP(E196,Sheet2!$A$1:$B$201,2,0)</f>
        <v>3616.1447831623332</v>
      </c>
      <c r="H196">
        <f t="shared" si="3"/>
        <v>2.55396900222844E-2</v>
      </c>
    </row>
    <row r="197" spans="1:8" x14ac:dyDescent="0.25">
      <c r="A197" t="s">
        <v>0</v>
      </c>
      <c r="B197" t="s">
        <v>68</v>
      </c>
      <c r="C197" t="s">
        <v>2</v>
      </c>
      <c r="D197" t="s">
        <v>148</v>
      </c>
      <c r="E197" t="s">
        <v>187</v>
      </c>
      <c r="F197">
        <v>13839.5</v>
      </c>
      <c r="G197">
        <f>VLOOKUP(E197,Sheet2!$A$1:$B$201,2,0)</f>
        <v>13324.387329236</v>
      </c>
      <c r="H197">
        <f t="shared" si="3"/>
        <v>3.8659388836119593E-2</v>
      </c>
    </row>
    <row r="198" spans="1:8" x14ac:dyDescent="0.25">
      <c r="A198" t="s">
        <v>312</v>
      </c>
      <c r="B198" t="s">
        <v>68</v>
      </c>
      <c r="C198" t="s">
        <v>2</v>
      </c>
      <c r="D198" t="s">
        <v>148</v>
      </c>
      <c r="E198" t="s">
        <v>187</v>
      </c>
      <c r="F198">
        <v>13943.299999999997</v>
      </c>
      <c r="G198">
        <f>VLOOKUP(E198,Sheet2!$A$1:$B$201,2,0)</f>
        <v>13324.387329236</v>
      </c>
      <c r="H198">
        <f t="shared" si="3"/>
        <v>4.6449615691221774E-2</v>
      </c>
    </row>
    <row r="199" spans="1:8" x14ac:dyDescent="0.25">
      <c r="A199" t="s">
        <v>0</v>
      </c>
      <c r="B199" t="s">
        <v>68</v>
      </c>
      <c r="C199" t="s">
        <v>2</v>
      </c>
      <c r="D199" t="s">
        <v>148</v>
      </c>
      <c r="E199" t="s">
        <v>142</v>
      </c>
      <c r="F199">
        <v>3709</v>
      </c>
      <c r="G199">
        <f>VLOOKUP(E199,Sheet2!$A$1:$B$201,2,0)</f>
        <v>3616.1447831623332</v>
      </c>
      <c r="H199">
        <f t="shared" si="3"/>
        <v>2.5677958822341335E-2</v>
      </c>
    </row>
    <row r="200" spans="1:8" x14ac:dyDescent="0.25">
      <c r="A200" t="s">
        <v>8</v>
      </c>
      <c r="B200" t="s">
        <v>69</v>
      </c>
      <c r="C200" t="s">
        <v>2</v>
      </c>
      <c r="D200" t="s">
        <v>148</v>
      </c>
      <c r="E200" t="s">
        <v>143</v>
      </c>
      <c r="F200">
        <v>3254.35</v>
      </c>
      <c r="G200">
        <f>VLOOKUP(E200,Sheet2!$A$1:$B$201,2,0)</f>
        <v>3188.6945486978334</v>
      </c>
      <c r="H200">
        <f t="shared" si="3"/>
        <v>2.0590072300584017E-2</v>
      </c>
    </row>
    <row r="201" spans="1:8" x14ac:dyDescent="0.25">
      <c r="A201" t="s">
        <v>0</v>
      </c>
      <c r="B201" t="s">
        <v>69</v>
      </c>
      <c r="C201" t="s">
        <v>2</v>
      </c>
      <c r="D201" t="s">
        <v>148</v>
      </c>
      <c r="E201" t="s">
        <v>143</v>
      </c>
      <c r="F201">
        <v>3262.5</v>
      </c>
      <c r="G201">
        <f>VLOOKUP(E201,Sheet2!$A$1:$B$201,2,0)</f>
        <v>3188.6945486978334</v>
      </c>
      <c r="H201">
        <f t="shared" si="3"/>
        <v>2.3145977193803815E-2</v>
      </c>
    </row>
    <row r="202" spans="1:8" x14ac:dyDescent="0.25">
      <c r="A202" t="s">
        <v>312</v>
      </c>
      <c r="B202" t="s">
        <v>69</v>
      </c>
      <c r="C202" t="s">
        <v>2</v>
      </c>
      <c r="D202" t="s">
        <v>148</v>
      </c>
      <c r="E202" t="s">
        <v>143</v>
      </c>
      <c r="F202">
        <v>3286.9666666666667</v>
      </c>
      <c r="G202">
        <f>VLOOKUP(E202,Sheet2!$A$1:$B$201,2,0)</f>
        <v>3188.6945486978334</v>
      </c>
      <c r="H202">
        <f t="shared" si="3"/>
        <v>3.0818918672835774E-2</v>
      </c>
    </row>
    <row r="203" spans="1:8" x14ac:dyDescent="0.25">
      <c r="A203" t="s">
        <v>312</v>
      </c>
      <c r="B203" t="s">
        <v>70</v>
      </c>
      <c r="C203" t="s">
        <v>2</v>
      </c>
      <c r="D203" t="s">
        <v>148</v>
      </c>
      <c r="E203" t="s">
        <v>188</v>
      </c>
      <c r="F203">
        <v>528776.65</v>
      </c>
      <c r="G203">
        <f>VLOOKUP(E203,Sheet2!$A$1:$B$201,2,0)</f>
        <v>488161.77316558332</v>
      </c>
      <c r="H203">
        <f t="shared" si="3"/>
        <v>8.3199625753244369E-2</v>
      </c>
    </row>
    <row r="204" spans="1:8" x14ac:dyDescent="0.25">
      <c r="A204" t="s">
        <v>0</v>
      </c>
      <c r="B204" t="s">
        <v>70</v>
      </c>
      <c r="C204" t="s">
        <v>2</v>
      </c>
      <c r="D204" t="s">
        <v>148</v>
      </c>
      <c r="E204" t="s">
        <v>142</v>
      </c>
      <c r="F204">
        <v>3709</v>
      </c>
      <c r="G204">
        <f>VLOOKUP(E204,Sheet2!$A$1:$B$201,2,0)</f>
        <v>3616.1447831623332</v>
      </c>
      <c r="H204">
        <f t="shared" si="3"/>
        <v>2.5677958822341335E-2</v>
      </c>
    </row>
    <row r="205" spans="1:8" x14ac:dyDescent="0.25">
      <c r="A205" t="s">
        <v>0</v>
      </c>
      <c r="B205" t="s">
        <v>70</v>
      </c>
      <c r="C205" t="s">
        <v>2</v>
      </c>
      <c r="D205" t="s">
        <v>148</v>
      </c>
      <c r="E205" t="s">
        <v>143</v>
      </c>
      <c r="F205">
        <v>3261</v>
      </c>
      <c r="G205">
        <f>VLOOKUP(E205,Sheet2!$A$1:$B$201,2,0)</f>
        <v>3188.6945486978334</v>
      </c>
      <c r="H205">
        <f t="shared" si="3"/>
        <v>2.2675565250266434E-2</v>
      </c>
    </row>
    <row r="206" spans="1:8" x14ac:dyDescent="0.25">
      <c r="A206" t="s">
        <v>0</v>
      </c>
      <c r="B206" t="s">
        <v>71</v>
      </c>
      <c r="C206" t="s">
        <v>2</v>
      </c>
      <c r="D206" t="s">
        <v>148</v>
      </c>
      <c r="E206" t="s">
        <v>189</v>
      </c>
      <c r="F206">
        <v>411050</v>
      </c>
      <c r="G206">
        <f>VLOOKUP(E206,Sheet2!$A$1:$B$201,2,0)</f>
        <v>399865.61890705</v>
      </c>
      <c r="H206">
        <f t="shared" si="3"/>
        <v>2.7970349447697447E-2</v>
      </c>
    </row>
    <row r="207" spans="1:8" x14ac:dyDescent="0.25">
      <c r="A207" t="s">
        <v>312</v>
      </c>
      <c r="B207" t="s">
        <v>71</v>
      </c>
      <c r="C207" t="s">
        <v>2</v>
      </c>
      <c r="D207" t="s">
        <v>148</v>
      </c>
      <c r="E207" t="s">
        <v>189</v>
      </c>
      <c r="F207">
        <v>414133.33333333331</v>
      </c>
      <c r="G207">
        <f>VLOOKUP(E207,Sheet2!$A$1:$B$201,2,0)</f>
        <v>399865.61890705</v>
      </c>
      <c r="H207">
        <f t="shared" si="3"/>
        <v>3.5681273286963668E-2</v>
      </c>
    </row>
    <row r="208" spans="1:8" x14ac:dyDescent="0.25">
      <c r="A208" t="s">
        <v>0</v>
      </c>
      <c r="B208" t="s">
        <v>71</v>
      </c>
      <c r="C208" t="s">
        <v>2</v>
      </c>
      <c r="D208" t="s">
        <v>148</v>
      </c>
      <c r="E208" t="s">
        <v>142</v>
      </c>
      <c r="F208">
        <v>3709</v>
      </c>
      <c r="G208">
        <f>VLOOKUP(E208,Sheet2!$A$1:$B$201,2,0)</f>
        <v>3616.1447831623332</v>
      </c>
      <c r="H208">
        <f t="shared" si="3"/>
        <v>2.5677958822341335E-2</v>
      </c>
    </row>
    <row r="209" spans="1:8" x14ac:dyDescent="0.25">
      <c r="A209" t="s">
        <v>0</v>
      </c>
      <c r="B209" t="s">
        <v>72</v>
      </c>
      <c r="C209" t="s">
        <v>2</v>
      </c>
      <c r="D209" t="s">
        <v>148</v>
      </c>
      <c r="E209" t="s">
        <v>190</v>
      </c>
      <c r="F209">
        <v>2660.5</v>
      </c>
      <c r="G209">
        <f>VLOOKUP(E209,Sheet2!$A$1:$B$201,2,0)</f>
        <v>2563.8466512620003</v>
      </c>
      <c r="H209">
        <f t="shared" si="3"/>
        <v>3.7698568551447549E-2</v>
      </c>
    </row>
    <row r="210" spans="1:8" x14ac:dyDescent="0.25">
      <c r="A210" t="s">
        <v>312</v>
      </c>
      <c r="B210" t="s">
        <v>72</v>
      </c>
      <c r="C210" t="s">
        <v>2</v>
      </c>
      <c r="D210" t="s">
        <v>148</v>
      </c>
      <c r="E210" t="s">
        <v>190</v>
      </c>
      <c r="F210">
        <v>2680.4500000000003</v>
      </c>
      <c r="G210">
        <f>VLOOKUP(E210,Sheet2!$A$1:$B$201,2,0)</f>
        <v>2563.8466512620003</v>
      </c>
      <c r="H210">
        <f t="shared" si="3"/>
        <v>4.5479845169602656E-2</v>
      </c>
    </row>
    <row r="211" spans="1:8" x14ac:dyDescent="0.25">
      <c r="A211" t="s">
        <v>0</v>
      </c>
      <c r="B211" t="s">
        <v>72</v>
      </c>
      <c r="C211" t="s">
        <v>2</v>
      </c>
      <c r="D211" t="s">
        <v>148</v>
      </c>
      <c r="E211" t="s">
        <v>142</v>
      </c>
      <c r="F211">
        <v>3709</v>
      </c>
      <c r="G211">
        <f>VLOOKUP(E211,Sheet2!$A$1:$B$201,2,0)</f>
        <v>3616.1447831623332</v>
      </c>
      <c r="H211">
        <f t="shared" si="3"/>
        <v>2.5677958822341335E-2</v>
      </c>
    </row>
    <row r="212" spans="1:8" x14ac:dyDescent="0.25">
      <c r="A212" t="s">
        <v>312</v>
      </c>
      <c r="B212" t="s">
        <v>73</v>
      </c>
      <c r="C212" t="s">
        <v>2</v>
      </c>
      <c r="D212" t="s">
        <v>148</v>
      </c>
      <c r="E212" t="s">
        <v>191</v>
      </c>
      <c r="F212">
        <v>1388091.6666666667</v>
      </c>
      <c r="G212">
        <f>VLOOKUP(E212,Sheet2!$A$1:$B$201,2,0)</f>
        <v>1308227.4465975368</v>
      </c>
      <c r="H212">
        <f t="shared" si="3"/>
        <v>6.1047656718135945E-2</v>
      </c>
    </row>
    <row r="213" spans="1:8" x14ac:dyDescent="0.25">
      <c r="A213" t="s">
        <v>0</v>
      </c>
      <c r="B213" t="s">
        <v>73</v>
      </c>
      <c r="C213" t="s">
        <v>2</v>
      </c>
      <c r="D213" t="s">
        <v>148</v>
      </c>
      <c r="E213" t="s">
        <v>142</v>
      </c>
      <c r="F213">
        <v>3709</v>
      </c>
      <c r="G213">
        <f>VLOOKUP(E213,Sheet2!$A$1:$B$201,2,0)</f>
        <v>3616.1447831623332</v>
      </c>
      <c r="H213">
        <f t="shared" si="3"/>
        <v>2.5677958822341335E-2</v>
      </c>
    </row>
    <row r="214" spans="1:8" x14ac:dyDescent="0.25">
      <c r="A214" t="s">
        <v>0</v>
      </c>
      <c r="B214" t="s">
        <v>73</v>
      </c>
      <c r="C214" t="s">
        <v>2</v>
      </c>
      <c r="D214" t="s">
        <v>148</v>
      </c>
      <c r="E214" t="s">
        <v>143</v>
      </c>
      <c r="F214">
        <v>3261.5</v>
      </c>
      <c r="G214">
        <f>VLOOKUP(E214,Sheet2!$A$1:$B$201,2,0)</f>
        <v>3188.6945486978334</v>
      </c>
      <c r="H214">
        <f t="shared" si="3"/>
        <v>2.2832369231445562E-2</v>
      </c>
    </row>
    <row r="215" spans="1:8" x14ac:dyDescent="0.25">
      <c r="A215" t="s">
        <v>0</v>
      </c>
      <c r="B215" t="s">
        <v>74</v>
      </c>
      <c r="C215" t="s">
        <v>2</v>
      </c>
      <c r="D215" t="s">
        <v>148</v>
      </c>
      <c r="E215" t="s">
        <v>192</v>
      </c>
      <c r="F215">
        <v>378447</v>
      </c>
      <c r="G215">
        <f>VLOOKUP(E215,Sheet2!$A$1:$B$201,2,0)</f>
        <v>364423.94346526003</v>
      </c>
      <c r="H215">
        <f t="shared" si="3"/>
        <v>3.848006363521711E-2</v>
      </c>
    </row>
    <row r="216" spans="1:8" x14ac:dyDescent="0.25">
      <c r="A216" t="s">
        <v>312</v>
      </c>
      <c r="B216" t="s">
        <v>74</v>
      </c>
      <c r="C216" t="s">
        <v>2</v>
      </c>
      <c r="D216" t="s">
        <v>148</v>
      </c>
      <c r="E216" t="s">
        <v>192</v>
      </c>
      <c r="F216">
        <v>381285.35000000003</v>
      </c>
      <c r="G216">
        <f>VLOOKUP(E216,Sheet2!$A$1:$B$201,2,0)</f>
        <v>364423.94346526003</v>
      </c>
      <c r="H216">
        <f t="shared" si="3"/>
        <v>4.6268657252339335E-2</v>
      </c>
    </row>
    <row r="217" spans="1:8" x14ac:dyDescent="0.25">
      <c r="A217" t="s">
        <v>0</v>
      </c>
      <c r="B217" t="s">
        <v>74</v>
      </c>
      <c r="C217" t="s">
        <v>2</v>
      </c>
      <c r="D217" t="s">
        <v>148</v>
      </c>
      <c r="E217" t="s">
        <v>142</v>
      </c>
      <c r="F217">
        <v>3711</v>
      </c>
      <c r="G217">
        <f>VLOOKUP(E217,Sheet2!$A$1:$B$201,2,0)</f>
        <v>3616.1447831623332</v>
      </c>
      <c r="H217">
        <f t="shared" si="3"/>
        <v>2.6231034022569075E-2</v>
      </c>
    </row>
    <row r="218" spans="1:8" x14ac:dyDescent="0.25">
      <c r="A218" t="s">
        <v>0</v>
      </c>
      <c r="B218" t="s">
        <v>75</v>
      </c>
      <c r="C218" t="s">
        <v>2</v>
      </c>
      <c r="D218" t="s">
        <v>148</v>
      </c>
      <c r="E218" t="s">
        <v>193</v>
      </c>
      <c r="F218">
        <v>4167466.6666666665</v>
      </c>
      <c r="G218">
        <f>VLOOKUP(E218,Sheet2!$A$1:$B$201,2,0)</f>
        <v>4112227.8958474002</v>
      </c>
      <c r="H218">
        <f t="shared" si="3"/>
        <v>1.3432808739770334E-2</v>
      </c>
    </row>
    <row r="219" spans="1:8" x14ac:dyDescent="0.25">
      <c r="A219" t="s">
        <v>312</v>
      </c>
      <c r="B219" t="s">
        <v>75</v>
      </c>
      <c r="C219" t="s">
        <v>2</v>
      </c>
      <c r="D219" t="s">
        <v>148</v>
      </c>
      <c r="E219" t="s">
        <v>193</v>
      </c>
      <c r="F219">
        <v>4198716.666666667</v>
      </c>
      <c r="G219">
        <f>VLOOKUP(E219,Sheet2!$A$1:$B$201,2,0)</f>
        <v>4112227.8958474002</v>
      </c>
      <c r="H219">
        <f t="shared" si="3"/>
        <v>2.1032095742214256E-2</v>
      </c>
    </row>
    <row r="220" spans="1:8" x14ac:dyDescent="0.25">
      <c r="A220" t="s">
        <v>0</v>
      </c>
      <c r="B220" t="s">
        <v>75</v>
      </c>
      <c r="C220" t="s">
        <v>2</v>
      </c>
      <c r="D220" t="s">
        <v>148</v>
      </c>
      <c r="E220" t="s">
        <v>142</v>
      </c>
      <c r="F220">
        <v>3709</v>
      </c>
      <c r="G220">
        <f>VLOOKUP(E220,Sheet2!$A$1:$B$201,2,0)</f>
        <v>3616.1447831623332</v>
      </c>
      <c r="H220">
        <f t="shared" si="3"/>
        <v>2.5677958822341335E-2</v>
      </c>
    </row>
    <row r="221" spans="1:8" x14ac:dyDescent="0.25">
      <c r="A221" t="s">
        <v>0</v>
      </c>
      <c r="B221" t="s">
        <v>76</v>
      </c>
      <c r="C221" t="s">
        <v>2</v>
      </c>
      <c r="D221" t="s">
        <v>148</v>
      </c>
      <c r="E221" t="s">
        <v>194</v>
      </c>
      <c r="F221">
        <v>1142</v>
      </c>
      <c r="G221">
        <f>VLOOKUP(E221,Sheet2!$A$1:$B$201,2,0)</f>
        <v>1097.4154708808335</v>
      </c>
      <c r="H221">
        <f t="shared" si="3"/>
        <v>4.0626845804698775E-2</v>
      </c>
    </row>
    <row r="222" spans="1:8" x14ac:dyDescent="0.25">
      <c r="A222" t="s">
        <v>312</v>
      </c>
      <c r="B222" t="s">
        <v>76</v>
      </c>
      <c r="C222" t="s">
        <v>2</v>
      </c>
      <c r="D222" t="s">
        <v>148</v>
      </c>
      <c r="E222" t="s">
        <v>194</v>
      </c>
      <c r="F222">
        <v>1150.5666666666668</v>
      </c>
      <c r="G222">
        <f>VLOOKUP(E222,Sheet2!$A$1:$B$201,2,0)</f>
        <v>1097.4154708808335</v>
      </c>
      <c r="H222">
        <f t="shared" si="3"/>
        <v>4.8433065868090854E-2</v>
      </c>
    </row>
    <row r="223" spans="1:8" x14ac:dyDescent="0.25">
      <c r="A223" t="s">
        <v>0</v>
      </c>
      <c r="B223" t="s">
        <v>76</v>
      </c>
      <c r="C223" t="s">
        <v>2</v>
      </c>
      <c r="D223" t="s">
        <v>148</v>
      </c>
      <c r="E223" t="s">
        <v>142</v>
      </c>
      <c r="F223">
        <v>3709.5</v>
      </c>
      <c r="G223">
        <f>VLOOKUP(E223,Sheet2!$A$1:$B$201,2,0)</f>
        <v>3616.1447831623332</v>
      </c>
      <c r="H223">
        <f t="shared" si="3"/>
        <v>2.5816227622398269E-2</v>
      </c>
    </row>
    <row r="224" spans="1:8" x14ac:dyDescent="0.25">
      <c r="A224" t="s">
        <v>312</v>
      </c>
      <c r="B224" t="s">
        <v>77</v>
      </c>
      <c r="C224" t="s">
        <v>2</v>
      </c>
      <c r="D224" t="s">
        <v>148</v>
      </c>
      <c r="E224" t="s">
        <v>195</v>
      </c>
      <c r="F224">
        <v>270493.33333333331</v>
      </c>
      <c r="G224">
        <f>VLOOKUP(E224,Sheet2!$A$1:$B$201,2,0)</f>
        <v>250506.02846450501</v>
      </c>
      <c r="H224">
        <f t="shared" si="3"/>
        <v>7.9787720045469343E-2</v>
      </c>
    </row>
    <row r="225" spans="1:8" x14ac:dyDescent="0.25">
      <c r="A225" t="s">
        <v>0</v>
      </c>
      <c r="B225" t="s">
        <v>77</v>
      </c>
      <c r="C225" t="s">
        <v>2</v>
      </c>
      <c r="D225" t="s">
        <v>148</v>
      </c>
      <c r="E225" t="s">
        <v>142</v>
      </c>
      <c r="F225">
        <v>3711</v>
      </c>
      <c r="G225">
        <f>VLOOKUP(E225,Sheet2!$A$1:$B$201,2,0)</f>
        <v>3616.1447831623332</v>
      </c>
      <c r="H225">
        <f t="shared" si="3"/>
        <v>2.6231034022569075E-2</v>
      </c>
    </row>
    <row r="226" spans="1:8" x14ac:dyDescent="0.25">
      <c r="A226" t="s">
        <v>0</v>
      </c>
      <c r="B226" t="s">
        <v>77</v>
      </c>
      <c r="C226" t="s">
        <v>2</v>
      </c>
      <c r="D226" t="s">
        <v>148</v>
      </c>
      <c r="E226" t="s">
        <v>143</v>
      </c>
      <c r="F226">
        <v>3261.5</v>
      </c>
      <c r="G226">
        <f>VLOOKUP(E226,Sheet2!$A$1:$B$201,2,0)</f>
        <v>3188.6945486978334</v>
      </c>
      <c r="H226">
        <f t="shared" si="3"/>
        <v>2.2832369231445562E-2</v>
      </c>
    </row>
    <row r="227" spans="1:8" x14ac:dyDescent="0.25">
      <c r="A227" t="s">
        <v>0</v>
      </c>
      <c r="B227" t="s">
        <v>78</v>
      </c>
      <c r="C227" t="s">
        <v>2</v>
      </c>
      <c r="D227" t="s">
        <v>148</v>
      </c>
      <c r="E227" t="s">
        <v>142</v>
      </c>
      <c r="F227">
        <v>3710</v>
      </c>
      <c r="G227">
        <f>VLOOKUP(E227,Sheet2!$A$1:$B$201,2,0)</f>
        <v>3616.1447831623332</v>
      </c>
      <c r="H227">
        <f t="shared" si="3"/>
        <v>2.5954496422455207E-2</v>
      </c>
    </row>
    <row r="228" spans="1:8" x14ac:dyDescent="0.25">
      <c r="A228" t="s">
        <v>8</v>
      </c>
      <c r="B228" t="s">
        <v>78</v>
      </c>
      <c r="C228" t="s">
        <v>2</v>
      </c>
      <c r="D228" t="s">
        <v>148</v>
      </c>
      <c r="E228" t="s">
        <v>143</v>
      </c>
      <c r="F228">
        <v>3252.85</v>
      </c>
      <c r="G228">
        <f>VLOOKUP(E228,Sheet2!$A$1:$B$201,2,0)</f>
        <v>3188.6945486978334</v>
      </c>
      <c r="H228">
        <f t="shared" si="3"/>
        <v>2.0119660357046636E-2</v>
      </c>
    </row>
    <row r="229" spans="1:8" x14ac:dyDescent="0.25">
      <c r="A229" t="s">
        <v>0</v>
      </c>
      <c r="B229" t="s">
        <v>78</v>
      </c>
      <c r="C229" t="s">
        <v>2</v>
      </c>
      <c r="D229" t="s">
        <v>148</v>
      </c>
      <c r="E229" t="s">
        <v>143</v>
      </c>
      <c r="F229">
        <v>3261</v>
      </c>
      <c r="G229">
        <f>VLOOKUP(E229,Sheet2!$A$1:$B$201,2,0)</f>
        <v>3188.6945486978334</v>
      </c>
      <c r="H229">
        <f t="shared" si="3"/>
        <v>2.2675565250266434E-2</v>
      </c>
    </row>
    <row r="230" spans="1:8" x14ac:dyDescent="0.25">
      <c r="A230" t="s">
        <v>312</v>
      </c>
      <c r="B230" t="s">
        <v>79</v>
      </c>
      <c r="C230" t="s">
        <v>2</v>
      </c>
      <c r="D230" t="s">
        <v>148</v>
      </c>
      <c r="E230" t="s">
        <v>196</v>
      </c>
      <c r="F230">
        <v>5806593.333333333</v>
      </c>
      <c r="G230">
        <f>VLOOKUP(E230,Sheet2!$A$1:$B$201,2,0)</f>
        <v>5451338.26061715</v>
      </c>
      <c r="H230">
        <f t="shared" si="3"/>
        <v>6.5168414751053144E-2</v>
      </c>
    </row>
    <row r="231" spans="1:8" x14ac:dyDescent="0.25">
      <c r="A231" t="s">
        <v>0</v>
      </c>
      <c r="B231" t="s">
        <v>79</v>
      </c>
      <c r="C231" t="s">
        <v>2</v>
      </c>
      <c r="D231" t="s">
        <v>148</v>
      </c>
      <c r="E231" t="s">
        <v>142</v>
      </c>
      <c r="F231">
        <v>3710</v>
      </c>
      <c r="G231">
        <f>VLOOKUP(E231,Sheet2!$A$1:$B$201,2,0)</f>
        <v>3616.1447831623332</v>
      </c>
      <c r="H231">
        <f t="shared" si="3"/>
        <v>2.5954496422455207E-2</v>
      </c>
    </row>
    <row r="232" spans="1:8" x14ac:dyDescent="0.25">
      <c r="A232" t="s">
        <v>0</v>
      </c>
      <c r="B232" t="s">
        <v>79</v>
      </c>
      <c r="C232" t="s">
        <v>2</v>
      </c>
      <c r="D232" t="s">
        <v>148</v>
      </c>
      <c r="E232" t="s">
        <v>143</v>
      </c>
      <c r="F232">
        <v>3261.5</v>
      </c>
      <c r="G232">
        <f>VLOOKUP(E232,Sheet2!$A$1:$B$201,2,0)</f>
        <v>3188.6945486978334</v>
      </c>
      <c r="H232">
        <f t="shared" si="3"/>
        <v>2.2832369231445562E-2</v>
      </c>
    </row>
    <row r="233" spans="1:8" x14ac:dyDescent="0.25">
      <c r="A233" t="s">
        <v>0</v>
      </c>
      <c r="B233" t="s">
        <v>80</v>
      </c>
      <c r="C233" t="s">
        <v>2</v>
      </c>
      <c r="D233" t="s">
        <v>148</v>
      </c>
      <c r="E233" t="s">
        <v>142</v>
      </c>
      <c r="F233">
        <v>3710</v>
      </c>
      <c r="G233">
        <f>VLOOKUP(E233,Sheet2!$A$1:$B$201,2,0)</f>
        <v>3616.1447831623332</v>
      </c>
      <c r="H233">
        <f t="shared" si="3"/>
        <v>2.5954496422455207E-2</v>
      </c>
    </row>
    <row r="234" spans="1:8" x14ac:dyDescent="0.25">
      <c r="A234" t="s">
        <v>8</v>
      </c>
      <c r="B234" t="s">
        <v>80</v>
      </c>
      <c r="C234" t="s">
        <v>2</v>
      </c>
      <c r="D234" t="s">
        <v>148</v>
      </c>
      <c r="E234" t="s">
        <v>143</v>
      </c>
      <c r="F234">
        <v>3253.35</v>
      </c>
      <c r="G234">
        <f>VLOOKUP(E234,Sheet2!$A$1:$B$201,2,0)</f>
        <v>3188.6945486978334</v>
      </c>
      <c r="H234">
        <f t="shared" si="3"/>
        <v>2.0276464338225764E-2</v>
      </c>
    </row>
    <row r="235" spans="1:8" x14ac:dyDescent="0.25">
      <c r="A235" t="s">
        <v>0</v>
      </c>
      <c r="B235" t="s">
        <v>80</v>
      </c>
      <c r="C235" t="s">
        <v>2</v>
      </c>
      <c r="D235" t="s">
        <v>148</v>
      </c>
      <c r="E235" t="s">
        <v>143</v>
      </c>
      <c r="F235">
        <v>3261.5</v>
      </c>
      <c r="G235">
        <f>VLOOKUP(E235,Sheet2!$A$1:$B$201,2,0)</f>
        <v>3188.6945486978334</v>
      </c>
      <c r="H235">
        <f t="shared" si="3"/>
        <v>2.2832369231445562E-2</v>
      </c>
    </row>
    <row r="236" spans="1:8" x14ac:dyDescent="0.25">
      <c r="A236" t="s">
        <v>312</v>
      </c>
      <c r="B236" t="s">
        <v>81</v>
      </c>
      <c r="C236" t="s">
        <v>2</v>
      </c>
      <c r="D236" t="s">
        <v>148</v>
      </c>
      <c r="E236" t="s">
        <v>197</v>
      </c>
      <c r="F236">
        <v>13533381.666666666</v>
      </c>
      <c r="G236">
        <f>VLOOKUP(E236,Sheet2!$A$1:$B$201,2,0)</f>
        <v>12004259.1647413</v>
      </c>
      <c r="H236">
        <f t="shared" si="3"/>
        <v>0.12738166353627867</v>
      </c>
    </row>
    <row r="237" spans="1:8" x14ac:dyDescent="0.25">
      <c r="A237" t="s">
        <v>0</v>
      </c>
      <c r="B237" t="s">
        <v>81</v>
      </c>
      <c r="C237" t="s">
        <v>2</v>
      </c>
      <c r="D237" t="s">
        <v>148</v>
      </c>
      <c r="E237" t="s">
        <v>142</v>
      </c>
      <c r="F237">
        <v>3709</v>
      </c>
      <c r="G237">
        <f>VLOOKUP(E237,Sheet2!$A$1:$B$201,2,0)</f>
        <v>3616.1447831623332</v>
      </c>
      <c r="H237">
        <f t="shared" si="3"/>
        <v>2.5677958822341335E-2</v>
      </c>
    </row>
    <row r="238" spans="1:8" x14ac:dyDescent="0.25">
      <c r="A238" t="s">
        <v>0</v>
      </c>
      <c r="B238" t="s">
        <v>81</v>
      </c>
      <c r="C238" t="s">
        <v>2</v>
      </c>
      <c r="D238" t="s">
        <v>148</v>
      </c>
      <c r="E238" t="s">
        <v>143</v>
      </c>
      <c r="F238">
        <v>3261</v>
      </c>
      <c r="G238">
        <f>VLOOKUP(E238,Sheet2!$A$1:$B$201,2,0)</f>
        <v>3188.6945486978334</v>
      </c>
      <c r="H238">
        <f t="shared" si="3"/>
        <v>2.2675565250266434E-2</v>
      </c>
    </row>
    <row r="239" spans="1:8" x14ac:dyDescent="0.25">
      <c r="A239" t="s">
        <v>312</v>
      </c>
      <c r="B239" t="s">
        <v>82</v>
      </c>
      <c r="C239" t="s">
        <v>2</v>
      </c>
      <c r="D239" t="s">
        <v>148</v>
      </c>
      <c r="E239" t="s">
        <v>198</v>
      </c>
      <c r="F239">
        <v>15594.583333333334</v>
      </c>
      <c r="G239">
        <f>VLOOKUP(E239,Sheet2!$A$1:$B$201,2,0)</f>
        <v>14840.856577703167</v>
      </c>
      <c r="H239">
        <f t="shared" si="3"/>
        <v>5.0787281157515012E-2</v>
      </c>
    </row>
    <row r="240" spans="1:8" x14ac:dyDescent="0.25">
      <c r="A240" t="s">
        <v>0</v>
      </c>
      <c r="B240" t="s">
        <v>82</v>
      </c>
      <c r="C240" t="s">
        <v>2</v>
      </c>
      <c r="D240" t="s">
        <v>148</v>
      </c>
      <c r="E240" t="s">
        <v>142</v>
      </c>
      <c r="F240">
        <v>3709</v>
      </c>
      <c r="G240">
        <f>VLOOKUP(E240,Sheet2!$A$1:$B$201,2,0)</f>
        <v>3616.1447831623332</v>
      </c>
      <c r="H240">
        <f t="shared" si="3"/>
        <v>2.5677958822341335E-2</v>
      </c>
    </row>
    <row r="241" spans="1:8" x14ac:dyDescent="0.25">
      <c r="A241" t="s">
        <v>0</v>
      </c>
      <c r="B241" t="s">
        <v>82</v>
      </c>
      <c r="C241" t="s">
        <v>2</v>
      </c>
      <c r="D241" t="s">
        <v>148</v>
      </c>
      <c r="E241" t="s">
        <v>143</v>
      </c>
      <c r="F241">
        <v>3261</v>
      </c>
      <c r="G241">
        <f>VLOOKUP(E241,Sheet2!$A$1:$B$201,2,0)</f>
        <v>3188.6945486978334</v>
      </c>
      <c r="H241">
        <f t="shared" si="3"/>
        <v>2.2675565250266434E-2</v>
      </c>
    </row>
    <row r="242" spans="1:8" x14ac:dyDescent="0.25">
      <c r="A242" t="s">
        <v>312</v>
      </c>
      <c r="B242" t="s">
        <v>83</v>
      </c>
      <c r="C242" t="s">
        <v>2</v>
      </c>
      <c r="D242" t="s">
        <v>148</v>
      </c>
      <c r="E242" t="s">
        <v>199</v>
      </c>
      <c r="F242">
        <v>62268.383333333331</v>
      </c>
      <c r="G242">
        <f>VLOOKUP(E242,Sheet2!$A$1:$B$201,2,0)</f>
        <v>55908.134589422167</v>
      </c>
      <c r="H242">
        <f t="shared" si="3"/>
        <v>0.11376249253564839</v>
      </c>
    </row>
    <row r="243" spans="1:8" x14ac:dyDescent="0.25">
      <c r="A243" t="s">
        <v>0</v>
      </c>
      <c r="B243" t="s">
        <v>83</v>
      </c>
      <c r="C243" t="s">
        <v>2</v>
      </c>
      <c r="D243" t="s">
        <v>148</v>
      </c>
      <c r="E243" t="s">
        <v>142</v>
      </c>
      <c r="F243">
        <v>3709.5</v>
      </c>
      <c r="G243">
        <f>VLOOKUP(E243,Sheet2!$A$1:$B$201,2,0)</f>
        <v>3616.1447831623332</v>
      </c>
      <c r="H243">
        <f t="shared" si="3"/>
        <v>2.5816227622398269E-2</v>
      </c>
    </row>
    <row r="244" spans="1:8" x14ac:dyDescent="0.25">
      <c r="A244" t="s">
        <v>0</v>
      </c>
      <c r="B244" t="s">
        <v>83</v>
      </c>
      <c r="C244" t="s">
        <v>2</v>
      </c>
      <c r="D244" t="s">
        <v>148</v>
      </c>
      <c r="E244" t="s">
        <v>143</v>
      </c>
      <c r="F244">
        <v>3262</v>
      </c>
      <c r="G244">
        <f>VLOOKUP(E244,Sheet2!$A$1:$B$201,2,0)</f>
        <v>3188.6945486978334</v>
      </c>
      <c r="H244">
        <f t="shared" si="3"/>
        <v>2.298917321262469E-2</v>
      </c>
    </row>
    <row r="245" spans="1:8" x14ac:dyDescent="0.25">
      <c r="A245" t="s">
        <v>8</v>
      </c>
      <c r="B245" t="s">
        <v>84</v>
      </c>
      <c r="C245" t="s">
        <v>2</v>
      </c>
      <c r="D245" t="s">
        <v>148</v>
      </c>
      <c r="E245" t="s">
        <v>143</v>
      </c>
      <c r="F245">
        <v>3252.85</v>
      </c>
      <c r="G245">
        <f>VLOOKUP(E245,Sheet2!$A$1:$B$201,2,0)</f>
        <v>3188.6945486978334</v>
      </c>
      <c r="H245">
        <f t="shared" si="3"/>
        <v>2.0119660357046636E-2</v>
      </c>
    </row>
    <row r="246" spans="1:8" x14ac:dyDescent="0.25">
      <c r="A246" t="s">
        <v>0</v>
      </c>
      <c r="B246" t="s">
        <v>84</v>
      </c>
      <c r="C246" t="s">
        <v>2</v>
      </c>
      <c r="D246" t="s">
        <v>148</v>
      </c>
      <c r="E246" t="s">
        <v>143</v>
      </c>
      <c r="F246">
        <v>3261</v>
      </c>
      <c r="G246">
        <f>VLOOKUP(E246,Sheet2!$A$1:$B$201,2,0)</f>
        <v>3188.6945486978334</v>
      </c>
      <c r="H246">
        <f t="shared" si="3"/>
        <v>2.2675565250266434E-2</v>
      </c>
    </row>
    <row r="247" spans="1:8" x14ac:dyDescent="0.25">
      <c r="A247" t="s">
        <v>312</v>
      </c>
      <c r="B247" t="s">
        <v>84</v>
      </c>
      <c r="C247" t="s">
        <v>2</v>
      </c>
      <c r="D247" t="s">
        <v>148</v>
      </c>
      <c r="E247" t="s">
        <v>143</v>
      </c>
      <c r="F247">
        <v>3285.4666666666667</v>
      </c>
      <c r="G247">
        <f>VLOOKUP(E247,Sheet2!$A$1:$B$201,2,0)</f>
        <v>3188.6945486978334</v>
      </c>
      <c r="H247">
        <f t="shared" si="3"/>
        <v>3.0348506729298393E-2</v>
      </c>
    </row>
    <row r="248" spans="1:8" x14ac:dyDescent="0.25">
      <c r="A248" t="s">
        <v>0</v>
      </c>
      <c r="B248" t="s">
        <v>85</v>
      </c>
      <c r="C248" t="s">
        <v>2</v>
      </c>
      <c r="D248" t="s">
        <v>148</v>
      </c>
      <c r="E248" t="s">
        <v>200</v>
      </c>
      <c r="F248">
        <v>71599.5</v>
      </c>
      <c r="G248">
        <f>VLOOKUP(E248,Sheet2!$A$1:$B$201,2,0)</f>
        <v>69393.061166471496</v>
      </c>
      <c r="H248">
        <f t="shared" si="3"/>
        <v>3.1796245855696369E-2</v>
      </c>
    </row>
    <row r="249" spans="1:8" x14ac:dyDescent="0.25">
      <c r="A249" t="s">
        <v>312</v>
      </c>
      <c r="B249" t="s">
        <v>85</v>
      </c>
      <c r="C249" t="s">
        <v>2</v>
      </c>
      <c r="D249" t="s">
        <v>148</v>
      </c>
      <c r="E249" t="s">
        <v>200</v>
      </c>
      <c r="F249">
        <v>72136.5</v>
      </c>
      <c r="G249">
        <f>VLOOKUP(E249,Sheet2!$A$1:$B$201,2,0)</f>
        <v>69393.061166471496</v>
      </c>
      <c r="H249">
        <f t="shared" si="3"/>
        <v>3.9534771739599316E-2</v>
      </c>
    </row>
    <row r="250" spans="1:8" x14ac:dyDescent="0.25">
      <c r="A250" t="s">
        <v>0</v>
      </c>
      <c r="B250" t="s">
        <v>85</v>
      </c>
      <c r="C250" t="s">
        <v>2</v>
      </c>
      <c r="D250" t="s">
        <v>148</v>
      </c>
      <c r="E250" t="s">
        <v>142</v>
      </c>
      <c r="F250">
        <v>3711</v>
      </c>
      <c r="G250">
        <f>VLOOKUP(E250,Sheet2!$A$1:$B$201,2,0)</f>
        <v>3616.1447831623332</v>
      </c>
      <c r="H250">
        <f t="shared" si="3"/>
        <v>2.6231034022569075E-2</v>
      </c>
    </row>
    <row r="251" spans="1:8" x14ac:dyDescent="0.25">
      <c r="A251" t="s">
        <v>0</v>
      </c>
      <c r="B251" t="s">
        <v>86</v>
      </c>
      <c r="C251" t="s">
        <v>2</v>
      </c>
      <c r="D251" t="s">
        <v>148</v>
      </c>
      <c r="E251" t="s">
        <v>142</v>
      </c>
      <c r="F251">
        <v>3711</v>
      </c>
      <c r="G251">
        <f>VLOOKUP(E251,Sheet2!$A$1:$B$201,2,0)</f>
        <v>3616.1447831623332</v>
      </c>
      <c r="H251">
        <f t="shared" si="3"/>
        <v>2.6231034022569075E-2</v>
      </c>
    </row>
    <row r="252" spans="1:8" x14ac:dyDescent="0.25">
      <c r="A252" t="s">
        <v>0</v>
      </c>
      <c r="B252" t="s">
        <v>86</v>
      </c>
      <c r="C252" t="s">
        <v>2</v>
      </c>
      <c r="D252" t="s">
        <v>148</v>
      </c>
      <c r="E252" t="s">
        <v>143</v>
      </c>
      <c r="F252">
        <v>3262.5</v>
      </c>
      <c r="G252">
        <f>VLOOKUP(E252,Sheet2!$A$1:$B$201,2,0)</f>
        <v>3188.6945486978334</v>
      </c>
      <c r="H252">
        <f t="shared" si="3"/>
        <v>2.3145977193803815E-2</v>
      </c>
    </row>
    <row r="253" spans="1:8" x14ac:dyDescent="0.25">
      <c r="A253" t="s">
        <v>0</v>
      </c>
      <c r="B253" t="s">
        <v>86</v>
      </c>
      <c r="C253" t="s">
        <v>2</v>
      </c>
      <c r="D253" t="s">
        <v>148</v>
      </c>
      <c r="E253" t="s">
        <v>154</v>
      </c>
      <c r="F253">
        <v>2922.5</v>
      </c>
      <c r="G253">
        <f>VLOOKUP(E253,Sheet2!$A$1:$B$201,2,0)</f>
        <v>2849.2327904515</v>
      </c>
      <c r="H253">
        <f t="shared" si="3"/>
        <v>2.5714715131047533E-2</v>
      </c>
    </row>
    <row r="254" spans="1:8" x14ac:dyDescent="0.25">
      <c r="A254" t="s">
        <v>0</v>
      </c>
      <c r="B254" t="s">
        <v>87</v>
      </c>
      <c r="C254" t="s">
        <v>2</v>
      </c>
      <c r="D254" t="s">
        <v>148</v>
      </c>
      <c r="E254" t="s">
        <v>143</v>
      </c>
      <c r="F254">
        <v>3262.5</v>
      </c>
      <c r="G254">
        <f>VLOOKUP(E254,Sheet2!$A$1:$B$201,2,0)</f>
        <v>3188.6945486978334</v>
      </c>
      <c r="H254">
        <f t="shared" si="3"/>
        <v>2.3145977193803815E-2</v>
      </c>
    </row>
    <row r="255" spans="1:8" x14ac:dyDescent="0.25">
      <c r="A255" t="s">
        <v>312</v>
      </c>
      <c r="B255" t="s">
        <v>87</v>
      </c>
      <c r="C255" t="s">
        <v>2</v>
      </c>
      <c r="D255" t="s">
        <v>148</v>
      </c>
      <c r="E255" t="s">
        <v>143</v>
      </c>
      <c r="F255">
        <v>3286.9666666666667</v>
      </c>
      <c r="G255">
        <f>VLOOKUP(E255,Sheet2!$A$1:$B$201,2,0)</f>
        <v>3188.6945486978334</v>
      </c>
      <c r="H255">
        <f t="shared" si="3"/>
        <v>3.0818918672835774E-2</v>
      </c>
    </row>
    <row r="256" spans="1:8" x14ac:dyDescent="0.25">
      <c r="A256" t="s">
        <v>0</v>
      </c>
      <c r="B256" t="s">
        <v>87</v>
      </c>
      <c r="C256" t="s">
        <v>2</v>
      </c>
      <c r="D256" t="s">
        <v>148</v>
      </c>
      <c r="E256" t="s">
        <v>142</v>
      </c>
      <c r="F256">
        <v>3711</v>
      </c>
      <c r="G256">
        <f>VLOOKUP(E256,Sheet2!$A$1:$B$201,2,0)</f>
        <v>3616.1447831623332</v>
      </c>
      <c r="H256">
        <f t="shared" si="3"/>
        <v>2.6231034022569075E-2</v>
      </c>
    </row>
    <row r="257" spans="1:8" x14ac:dyDescent="0.25">
      <c r="A257" t="s">
        <v>0</v>
      </c>
      <c r="B257" t="s">
        <v>88</v>
      </c>
      <c r="C257" t="s">
        <v>2</v>
      </c>
      <c r="D257" t="s">
        <v>148</v>
      </c>
      <c r="E257" t="s">
        <v>142</v>
      </c>
      <c r="F257">
        <v>3710.5</v>
      </c>
      <c r="G257">
        <f>VLOOKUP(E257,Sheet2!$A$1:$B$201,2,0)</f>
        <v>3616.1447831623332</v>
      </c>
      <c r="H257">
        <f t="shared" si="3"/>
        <v>2.6092765222512141E-2</v>
      </c>
    </row>
    <row r="258" spans="1:8" x14ac:dyDescent="0.25">
      <c r="A258" t="s">
        <v>312</v>
      </c>
      <c r="B258" t="s">
        <v>88</v>
      </c>
      <c r="C258" t="s">
        <v>2</v>
      </c>
      <c r="D258" t="s">
        <v>148</v>
      </c>
      <c r="E258" t="s">
        <v>142</v>
      </c>
      <c r="F258">
        <v>3738.3333333333335</v>
      </c>
      <c r="G258">
        <f>VLOOKUP(E258,Sheet2!$A$1:$B$201,2,0)</f>
        <v>3616.1447831623332</v>
      </c>
      <c r="H258">
        <f t="shared" si="3"/>
        <v>3.3789728425681544E-2</v>
      </c>
    </row>
    <row r="259" spans="1:8" x14ac:dyDescent="0.25">
      <c r="A259" t="s">
        <v>0</v>
      </c>
      <c r="B259" t="s">
        <v>88</v>
      </c>
      <c r="C259" t="s">
        <v>2</v>
      </c>
      <c r="D259" t="s">
        <v>148</v>
      </c>
      <c r="E259" t="s">
        <v>143</v>
      </c>
      <c r="F259">
        <v>3261.5</v>
      </c>
      <c r="G259">
        <f>VLOOKUP(E259,Sheet2!$A$1:$B$201,2,0)</f>
        <v>3188.6945486978334</v>
      </c>
      <c r="H259">
        <f t="shared" ref="H259:H322" si="4">(F259-G259)/G259</f>
        <v>2.2832369231445562E-2</v>
      </c>
    </row>
    <row r="260" spans="1:8" x14ac:dyDescent="0.25">
      <c r="A260" t="s">
        <v>0</v>
      </c>
      <c r="B260" t="s">
        <v>89</v>
      </c>
      <c r="C260" t="s">
        <v>2</v>
      </c>
      <c r="D260" t="s">
        <v>148</v>
      </c>
      <c r="E260" t="s">
        <v>143</v>
      </c>
      <c r="F260">
        <v>3262.5</v>
      </c>
      <c r="G260">
        <f>VLOOKUP(E260,Sheet2!$A$1:$B$201,2,0)</f>
        <v>3188.6945486978334</v>
      </c>
      <c r="H260">
        <f t="shared" si="4"/>
        <v>2.3145977193803815E-2</v>
      </c>
    </row>
    <row r="261" spans="1:8" x14ac:dyDescent="0.25">
      <c r="A261" t="s">
        <v>312</v>
      </c>
      <c r="B261" t="s">
        <v>89</v>
      </c>
      <c r="C261" t="s">
        <v>2</v>
      </c>
      <c r="D261" t="s">
        <v>148</v>
      </c>
      <c r="E261" t="s">
        <v>143</v>
      </c>
      <c r="F261">
        <v>3286.9666666666667</v>
      </c>
      <c r="G261">
        <f>VLOOKUP(E261,Sheet2!$A$1:$B$201,2,0)</f>
        <v>3188.6945486978334</v>
      </c>
      <c r="H261">
        <f t="shared" si="4"/>
        <v>3.0818918672835774E-2</v>
      </c>
    </row>
    <row r="262" spans="1:8" x14ac:dyDescent="0.25">
      <c r="A262" t="s">
        <v>0</v>
      </c>
      <c r="B262" t="s">
        <v>89</v>
      </c>
      <c r="C262" t="s">
        <v>2</v>
      </c>
      <c r="D262" t="s">
        <v>148</v>
      </c>
      <c r="E262" t="s">
        <v>142</v>
      </c>
      <c r="F262">
        <v>3711</v>
      </c>
      <c r="G262">
        <f>VLOOKUP(E262,Sheet2!$A$1:$B$201,2,0)</f>
        <v>3616.1447831623332</v>
      </c>
      <c r="H262">
        <f t="shared" si="4"/>
        <v>2.6231034022569075E-2</v>
      </c>
    </row>
    <row r="263" spans="1:8" x14ac:dyDescent="0.25">
      <c r="A263" t="s">
        <v>312</v>
      </c>
      <c r="B263" t="s">
        <v>90</v>
      </c>
      <c r="C263" t="s">
        <v>2</v>
      </c>
      <c r="D263" t="s">
        <v>148</v>
      </c>
      <c r="E263" t="s">
        <v>201</v>
      </c>
      <c r="F263">
        <v>36236.25</v>
      </c>
      <c r="G263">
        <f>VLOOKUP(E263,Sheet2!$A$1:$B$201,2,0)</f>
        <v>34628.428391850503</v>
      </c>
      <c r="H263">
        <f t="shared" si="4"/>
        <v>4.6430683771022198E-2</v>
      </c>
    </row>
    <row r="264" spans="1:8" x14ac:dyDescent="0.25">
      <c r="A264" t="s">
        <v>0</v>
      </c>
      <c r="B264" t="s">
        <v>90</v>
      </c>
      <c r="C264" t="s">
        <v>2</v>
      </c>
      <c r="D264" t="s">
        <v>148</v>
      </c>
      <c r="E264" t="s">
        <v>142</v>
      </c>
      <c r="F264">
        <v>3710</v>
      </c>
      <c r="G264">
        <f>VLOOKUP(E264,Sheet2!$A$1:$B$201,2,0)</f>
        <v>3616.1447831623332</v>
      </c>
      <c r="H264">
        <f t="shared" si="4"/>
        <v>2.5954496422455207E-2</v>
      </c>
    </row>
    <row r="265" spans="1:8" x14ac:dyDescent="0.25">
      <c r="A265" t="s">
        <v>0</v>
      </c>
      <c r="B265" t="s">
        <v>90</v>
      </c>
      <c r="C265" t="s">
        <v>2</v>
      </c>
      <c r="D265" t="s">
        <v>148</v>
      </c>
      <c r="E265" t="s">
        <v>143</v>
      </c>
      <c r="F265">
        <v>3261.5</v>
      </c>
      <c r="G265">
        <f>VLOOKUP(E265,Sheet2!$A$1:$B$201,2,0)</f>
        <v>3188.6945486978334</v>
      </c>
      <c r="H265">
        <f t="shared" si="4"/>
        <v>2.2832369231445562E-2</v>
      </c>
    </row>
    <row r="266" spans="1:8" x14ac:dyDescent="0.25">
      <c r="A266" t="s">
        <v>312</v>
      </c>
      <c r="B266" t="s">
        <v>91</v>
      </c>
      <c r="C266" t="s">
        <v>2</v>
      </c>
      <c r="D266" t="s">
        <v>148</v>
      </c>
      <c r="E266" t="s">
        <v>202</v>
      </c>
      <c r="F266">
        <v>231888.33333333334</v>
      </c>
      <c r="G266">
        <f>VLOOKUP(E266,Sheet2!$A$1:$B$201,2,0)</f>
        <v>211774.05006464667</v>
      </c>
      <c r="H266">
        <f t="shared" si="4"/>
        <v>9.4979924417304851E-2</v>
      </c>
    </row>
    <row r="267" spans="1:8" x14ac:dyDescent="0.25">
      <c r="A267" t="s">
        <v>0</v>
      </c>
      <c r="B267" t="s">
        <v>91</v>
      </c>
      <c r="C267" t="s">
        <v>2</v>
      </c>
      <c r="D267" t="s">
        <v>148</v>
      </c>
      <c r="E267" t="s">
        <v>142</v>
      </c>
      <c r="F267">
        <v>3711</v>
      </c>
      <c r="G267">
        <f>VLOOKUP(E267,Sheet2!$A$1:$B$201,2,0)</f>
        <v>3616.1447831623332</v>
      </c>
      <c r="H267">
        <f t="shared" si="4"/>
        <v>2.6231034022569075E-2</v>
      </c>
    </row>
    <row r="268" spans="1:8" x14ac:dyDescent="0.25">
      <c r="A268" t="s">
        <v>0</v>
      </c>
      <c r="B268" t="s">
        <v>91</v>
      </c>
      <c r="C268" t="s">
        <v>2</v>
      </c>
      <c r="D268" t="s">
        <v>148</v>
      </c>
      <c r="E268" t="s">
        <v>143</v>
      </c>
      <c r="F268">
        <v>3262.5</v>
      </c>
      <c r="G268">
        <f>VLOOKUP(E268,Sheet2!$A$1:$B$201,2,0)</f>
        <v>3188.6945486978334</v>
      </c>
      <c r="H268">
        <f t="shared" si="4"/>
        <v>2.3145977193803815E-2</v>
      </c>
    </row>
    <row r="269" spans="1:8" x14ac:dyDescent="0.25">
      <c r="A269" t="s">
        <v>0</v>
      </c>
      <c r="B269" t="s">
        <v>92</v>
      </c>
      <c r="C269" t="s">
        <v>2</v>
      </c>
      <c r="D269" t="s">
        <v>148</v>
      </c>
      <c r="E269" t="s">
        <v>142</v>
      </c>
      <c r="F269">
        <v>3712</v>
      </c>
      <c r="G269">
        <f>VLOOKUP(E269,Sheet2!$A$1:$B$201,2,0)</f>
        <v>3616.1447831623332</v>
      </c>
      <c r="H269">
        <f t="shared" si="4"/>
        <v>2.6507571622682944E-2</v>
      </c>
    </row>
    <row r="270" spans="1:8" x14ac:dyDescent="0.25">
      <c r="A270" t="s">
        <v>0</v>
      </c>
      <c r="B270" t="s">
        <v>92</v>
      </c>
      <c r="C270" t="s">
        <v>2</v>
      </c>
      <c r="D270" t="s">
        <v>148</v>
      </c>
      <c r="E270" t="s">
        <v>143</v>
      </c>
      <c r="F270">
        <v>3263</v>
      </c>
      <c r="G270">
        <f>VLOOKUP(E270,Sheet2!$A$1:$B$201,2,0)</f>
        <v>3188.6945486978334</v>
      </c>
      <c r="H270">
        <f t="shared" si="4"/>
        <v>2.3302781174982943E-2</v>
      </c>
    </row>
    <row r="271" spans="1:8" x14ac:dyDescent="0.25">
      <c r="A271" t="s">
        <v>0</v>
      </c>
      <c r="B271" t="s">
        <v>92</v>
      </c>
      <c r="C271" t="s">
        <v>2</v>
      </c>
      <c r="D271" t="s">
        <v>148</v>
      </c>
      <c r="E271" t="s">
        <v>154</v>
      </c>
      <c r="F271">
        <v>2922.5</v>
      </c>
      <c r="G271">
        <f>VLOOKUP(E271,Sheet2!$A$1:$B$201,2,0)</f>
        <v>2849.2327904515</v>
      </c>
      <c r="H271">
        <f t="shared" si="4"/>
        <v>2.5714715131047533E-2</v>
      </c>
    </row>
    <row r="272" spans="1:8" x14ac:dyDescent="0.25">
      <c r="A272" t="s">
        <v>0</v>
      </c>
      <c r="B272" t="s">
        <v>93</v>
      </c>
      <c r="C272" t="s">
        <v>2</v>
      </c>
      <c r="D272" t="s">
        <v>148</v>
      </c>
      <c r="E272" t="s">
        <v>203</v>
      </c>
      <c r="F272">
        <v>54363.5</v>
      </c>
      <c r="G272">
        <f>VLOOKUP(E272,Sheet2!$A$1:$B$201,2,0)</f>
        <v>52817.197477173999</v>
      </c>
      <c r="H272">
        <f t="shared" si="4"/>
        <v>2.9276496987449337E-2</v>
      </c>
    </row>
    <row r="273" spans="1:8" x14ac:dyDescent="0.25">
      <c r="A273" t="s">
        <v>312</v>
      </c>
      <c r="B273" t="s">
        <v>93</v>
      </c>
      <c r="C273" t="s">
        <v>2</v>
      </c>
      <c r="D273" t="s">
        <v>148</v>
      </c>
      <c r="E273" t="s">
        <v>203</v>
      </c>
      <c r="F273">
        <v>54771.23333333333</v>
      </c>
      <c r="G273">
        <f>VLOOKUP(E273,Sheet2!$A$1:$B$201,2,0)</f>
        <v>52817.197477173999</v>
      </c>
      <c r="H273">
        <f t="shared" si="4"/>
        <v>3.6996204825214485E-2</v>
      </c>
    </row>
    <row r="274" spans="1:8" x14ac:dyDescent="0.25">
      <c r="A274" t="s">
        <v>0</v>
      </c>
      <c r="B274" t="s">
        <v>93</v>
      </c>
      <c r="C274" t="s">
        <v>2</v>
      </c>
      <c r="D274" t="s">
        <v>148</v>
      </c>
      <c r="E274" t="s">
        <v>142</v>
      </c>
      <c r="F274">
        <v>3711</v>
      </c>
      <c r="G274">
        <f>VLOOKUP(E274,Sheet2!$A$1:$B$201,2,0)</f>
        <v>3616.1447831623332</v>
      </c>
      <c r="H274">
        <f t="shared" si="4"/>
        <v>2.6231034022569075E-2</v>
      </c>
    </row>
    <row r="275" spans="1:8" x14ac:dyDescent="0.25">
      <c r="A275" t="s">
        <v>312</v>
      </c>
      <c r="B275" t="s">
        <v>94</v>
      </c>
      <c r="C275" t="s">
        <v>2</v>
      </c>
      <c r="D275" t="s">
        <v>148</v>
      </c>
      <c r="E275" t="s">
        <v>204</v>
      </c>
      <c r="F275">
        <v>433023.33333333331</v>
      </c>
      <c r="G275">
        <f>VLOOKUP(E275,Sheet2!$A$1:$B$201,2,0)</f>
        <v>407005.69996552169</v>
      </c>
      <c r="H275">
        <f t="shared" si="4"/>
        <v>6.3924493858478218E-2</v>
      </c>
    </row>
    <row r="276" spans="1:8" x14ac:dyDescent="0.25">
      <c r="A276" t="s">
        <v>0</v>
      </c>
      <c r="B276" t="s">
        <v>94</v>
      </c>
      <c r="C276" t="s">
        <v>2</v>
      </c>
      <c r="D276" t="s">
        <v>148</v>
      </c>
      <c r="E276" t="s">
        <v>142</v>
      </c>
      <c r="F276">
        <v>3710.5</v>
      </c>
      <c r="G276">
        <f>VLOOKUP(E276,Sheet2!$A$1:$B$201,2,0)</f>
        <v>3616.1447831623332</v>
      </c>
      <c r="H276">
        <f t="shared" si="4"/>
        <v>2.6092765222512141E-2</v>
      </c>
    </row>
    <row r="277" spans="1:8" x14ac:dyDescent="0.25">
      <c r="A277" t="s">
        <v>0</v>
      </c>
      <c r="B277" t="s">
        <v>94</v>
      </c>
      <c r="C277" t="s">
        <v>2</v>
      </c>
      <c r="D277" t="s">
        <v>148</v>
      </c>
      <c r="E277" t="s">
        <v>143</v>
      </c>
      <c r="F277">
        <v>3261.5</v>
      </c>
      <c r="G277">
        <f>VLOOKUP(E277,Sheet2!$A$1:$B$201,2,0)</f>
        <v>3188.6945486978334</v>
      </c>
      <c r="H277">
        <f t="shared" si="4"/>
        <v>2.2832369231445562E-2</v>
      </c>
    </row>
    <row r="278" spans="1:8" x14ac:dyDescent="0.25">
      <c r="A278" t="s">
        <v>8</v>
      </c>
      <c r="B278" t="s">
        <v>95</v>
      </c>
      <c r="C278" t="s">
        <v>2</v>
      </c>
      <c r="D278" t="s">
        <v>148</v>
      </c>
      <c r="E278" t="s">
        <v>143</v>
      </c>
      <c r="F278">
        <v>3253.35</v>
      </c>
      <c r="G278">
        <f>VLOOKUP(E278,Sheet2!$A$1:$B$201,2,0)</f>
        <v>3188.6945486978334</v>
      </c>
      <c r="H278">
        <f t="shared" si="4"/>
        <v>2.0276464338225764E-2</v>
      </c>
    </row>
    <row r="279" spans="1:8" x14ac:dyDescent="0.25">
      <c r="A279" t="s">
        <v>0</v>
      </c>
      <c r="B279" t="s">
        <v>95</v>
      </c>
      <c r="C279" t="s">
        <v>2</v>
      </c>
      <c r="D279" t="s">
        <v>148</v>
      </c>
      <c r="E279" t="s">
        <v>143</v>
      </c>
      <c r="F279">
        <v>3261.5</v>
      </c>
      <c r="G279">
        <f>VLOOKUP(E279,Sheet2!$A$1:$B$201,2,0)</f>
        <v>3188.6945486978334</v>
      </c>
      <c r="H279">
        <f t="shared" si="4"/>
        <v>2.2832369231445562E-2</v>
      </c>
    </row>
    <row r="280" spans="1:8" x14ac:dyDescent="0.25">
      <c r="A280" t="s">
        <v>312</v>
      </c>
      <c r="B280" t="s">
        <v>95</v>
      </c>
      <c r="C280" t="s">
        <v>2</v>
      </c>
      <c r="D280" t="s">
        <v>148</v>
      </c>
      <c r="E280" t="s">
        <v>143</v>
      </c>
      <c r="F280">
        <v>3285.9666666666667</v>
      </c>
      <c r="G280">
        <f>VLOOKUP(E280,Sheet2!$A$1:$B$201,2,0)</f>
        <v>3188.6945486978334</v>
      </c>
      <c r="H280">
        <f t="shared" si="4"/>
        <v>3.0505310710477521E-2</v>
      </c>
    </row>
    <row r="281" spans="1:8" x14ac:dyDescent="0.25">
      <c r="A281" t="s">
        <v>8</v>
      </c>
      <c r="B281" t="s">
        <v>96</v>
      </c>
      <c r="C281" t="s">
        <v>2</v>
      </c>
      <c r="D281" t="s">
        <v>148</v>
      </c>
      <c r="E281" t="s">
        <v>205</v>
      </c>
      <c r="F281">
        <v>5652.333333333333</v>
      </c>
      <c r="G281">
        <f>VLOOKUP(E281,Sheet2!$A$1:$B$201,2,0)</f>
        <v>5515.0493427893334</v>
      </c>
      <c r="H281">
        <f t="shared" si="4"/>
        <v>2.4892613286133503E-2</v>
      </c>
    </row>
    <row r="282" spans="1:8" x14ac:dyDescent="0.25">
      <c r="A282" t="s">
        <v>0</v>
      </c>
      <c r="B282" t="s">
        <v>96</v>
      </c>
      <c r="C282" t="s">
        <v>2</v>
      </c>
      <c r="D282" t="s">
        <v>148</v>
      </c>
      <c r="E282" t="s">
        <v>205</v>
      </c>
      <c r="F282">
        <v>5666.5</v>
      </c>
      <c r="G282">
        <f>VLOOKUP(E282,Sheet2!$A$1:$B$201,2,0)</f>
        <v>5515.0493427893334</v>
      </c>
      <c r="H282">
        <f t="shared" si="4"/>
        <v>2.7461342192464908E-2</v>
      </c>
    </row>
    <row r="283" spans="1:8" x14ac:dyDescent="0.25">
      <c r="A283" t="s">
        <v>312</v>
      </c>
      <c r="B283" t="s">
        <v>96</v>
      </c>
      <c r="C283" t="s">
        <v>2</v>
      </c>
      <c r="D283" t="s">
        <v>148</v>
      </c>
      <c r="E283" t="s">
        <v>205</v>
      </c>
      <c r="F283">
        <v>5709</v>
      </c>
      <c r="G283">
        <f>VLOOKUP(E283,Sheet2!$A$1:$B$201,2,0)</f>
        <v>5515.0493427893334</v>
      </c>
      <c r="H283">
        <f t="shared" si="4"/>
        <v>3.5167528911458953E-2</v>
      </c>
    </row>
    <row r="284" spans="1:8" x14ac:dyDescent="0.25">
      <c r="A284" t="s">
        <v>312</v>
      </c>
      <c r="B284" t="s">
        <v>97</v>
      </c>
      <c r="C284" t="s">
        <v>2</v>
      </c>
      <c r="D284" t="s">
        <v>148</v>
      </c>
      <c r="E284" t="s">
        <v>206</v>
      </c>
      <c r="F284">
        <v>122307.18333333333</v>
      </c>
      <c r="G284">
        <f>VLOOKUP(E284,Sheet2!$A$1:$B$201,2,0)</f>
        <v>115660.98963874101</v>
      </c>
      <c r="H284">
        <f t="shared" si="4"/>
        <v>5.7462708172835476E-2</v>
      </c>
    </row>
    <row r="285" spans="1:8" x14ac:dyDescent="0.25">
      <c r="A285" t="s">
        <v>0</v>
      </c>
      <c r="B285" t="s">
        <v>97</v>
      </c>
      <c r="C285" t="s">
        <v>2</v>
      </c>
      <c r="D285" t="s">
        <v>148</v>
      </c>
      <c r="E285" t="s">
        <v>142</v>
      </c>
      <c r="F285">
        <v>3710.5</v>
      </c>
      <c r="G285">
        <f>VLOOKUP(E285,Sheet2!$A$1:$B$201,2,0)</f>
        <v>3616.1447831623332</v>
      </c>
      <c r="H285">
        <f t="shared" si="4"/>
        <v>2.6092765222512141E-2</v>
      </c>
    </row>
    <row r="286" spans="1:8" x14ac:dyDescent="0.25">
      <c r="A286" t="s">
        <v>0</v>
      </c>
      <c r="B286" t="s">
        <v>97</v>
      </c>
      <c r="C286" t="s">
        <v>2</v>
      </c>
      <c r="D286" t="s">
        <v>148</v>
      </c>
      <c r="E286" t="s">
        <v>143</v>
      </c>
      <c r="F286">
        <v>3262</v>
      </c>
      <c r="G286">
        <f>VLOOKUP(E286,Sheet2!$A$1:$B$201,2,0)</f>
        <v>3188.6945486978334</v>
      </c>
      <c r="H286">
        <f t="shared" si="4"/>
        <v>2.298917321262469E-2</v>
      </c>
    </row>
    <row r="287" spans="1:8" x14ac:dyDescent="0.25">
      <c r="A287" t="s">
        <v>312</v>
      </c>
      <c r="B287" t="s">
        <v>98</v>
      </c>
      <c r="C287" t="s">
        <v>2</v>
      </c>
      <c r="D287" t="s">
        <v>148</v>
      </c>
      <c r="E287" t="s">
        <v>207</v>
      </c>
      <c r="F287">
        <v>2247173.3333333335</v>
      </c>
      <c r="G287">
        <f>VLOOKUP(E287,Sheet2!$A$1:$B$201,2,0)</f>
        <v>2091646.5100801832</v>
      </c>
      <c r="H287">
        <f t="shared" si="4"/>
        <v>7.4356169889905635E-2</v>
      </c>
    </row>
    <row r="288" spans="1:8" x14ac:dyDescent="0.25">
      <c r="A288" t="s">
        <v>0</v>
      </c>
      <c r="B288" t="s">
        <v>98</v>
      </c>
      <c r="C288" t="s">
        <v>2</v>
      </c>
      <c r="D288" t="s">
        <v>148</v>
      </c>
      <c r="E288" t="s">
        <v>142</v>
      </c>
      <c r="F288">
        <v>3711</v>
      </c>
      <c r="G288">
        <f>VLOOKUP(E288,Sheet2!$A$1:$B$201,2,0)</f>
        <v>3616.1447831623332</v>
      </c>
      <c r="H288">
        <f t="shared" si="4"/>
        <v>2.6231034022569075E-2</v>
      </c>
    </row>
    <row r="289" spans="1:8" x14ac:dyDescent="0.25">
      <c r="A289" t="s">
        <v>0</v>
      </c>
      <c r="B289" t="s">
        <v>98</v>
      </c>
      <c r="C289" t="s">
        <v>2</v>
      </c>
      <c r="D289" t="s">
        <v>148</v>
      </c>
      <c r="E289" t="s">
        <v>143</v>
      </c>
      <c r="F289">
        <v>3262</v>
      </c>
      <c r="G289">
        <f>VLOOKUP(E289,Sheet2!$A$1:$B$201,2,0)</f>
        <v>3188.6945486978334</v>
      </c>
      <c r="H289">
        <f t="shared" si="4"/>
        <v>2.298917321262469E-2</v>
      </c>
    </row>
    <row r="290" spans="1:8" x14ac:dyDescent="0.25">
      <c r="A290" t="s">
        <v>312</v>
      </c>
      <c r="B290" t="s">
        <v>99</v>
      </c>
      <c r="C290" t="s">
        <v>2</v>
      </c>
      <c r="D290" t="s">
        <v>148</v>
      </c>
      <c r="E290" t="s">
        <v>208</v>
      </c>
      <c r="F290">
        <v>1188615.2666666668</v>
      </c>
      <c r="G290">
        <f>VLOOKUP(E290,Sheet2!$A$1:$B$201,2,0)</f>
        <v>1311368.84659778</v>
      </c>
      <c r="H290">
        <f t="shared" si="4"/>
        <v>-9.3607210701691979E-2</v>
      </c>
    </row>
    <row r="291" spans="1:8" x14ac:dyDescent="0.25">
      <c r="A291" t="s">
        <v>0</v>
      </c>
      <c r="B291" t="s">
        <v>99</v>
      </c>
      <c r="C291" t="s">
        <v>2</v>
      </c>
      <c r="D291" t="s">
        <v>148</v>
      </c>
      <c r="E291" t="s">
        <v>142</v>
      </c>
      <c r="F291">
        <v>3710.5</v>
      </c>
      <c r="G291">
        <f>VLOOKUP(E291,Sheet2!$A$1:$B$201,2,0)</f>
        <v>3616.1447831623332</v>
      </c>
      <c r="H291">
        <f t="shared" si="4"/>
        <v>2.6092765222512141E-2</v>
      </c>
    </row>
    <row r="292" spans="1:8" x14ac:dyDescent="0.25">
      <c r="A292" t="s">
        <v>0</v>
      </c>
      <c r="B292" t="s">
        <v>99</v>
      </c>
      <c r="C292" t="s">
        <v>2</v>
      </c>
      <c r="D292" t="s">
        <v>148</v>
      </c>
      <c r="E292" t="s">
        <v>143</v>
      </c>
      <c r="F292">
        <v>3261.5</v>
      </c>
      <c r="G292">
        <f>VLOOKUP(E292,Sheet2!$A$1:$B$201,2,0)</f>
        <v>3188.6945486978334</v>
      </c>
      <c r="H292">
        <f t="shared" si="4"/>
        <v>2.2832369231445562E-2</v>
      </c>
    </row>
    <row r="293" spans="1:8" x14ac:dyDescent="0.25">
      <c r="A293" t="s">
        <v>8</v>
      </c>
      <c r="B293" t="s">
        <v>100</v>
      </c>
      <c r="C293" t="s">
        <v>2</v>
      </c>
      <c r="D293" t="s">
        <v>148</v>
      </c>
      <c r="E293" t="s">
        <v>209</v>
      </c>
      <c r="F293">
        <v>31383.349999999995</v>
      </c>
      <c r="G293">
        <f>VLOOKUP(E293,Sheet2!$A$1:$B$201,2,0)</f>
        <v>30600.5967712485</v>
      </c>
      <c r="H293">
        <f t="shared" si="4"/>
        <v>2.557967201106839E-2</v>
      </c>
    </row>
    <row r="294" spans="1:8" x14ac:dyDescent="0.25">
      <c r="A294" t="s">
        <v>0</v>
      </c>
      <c r="B294" t="s">
        <v>100</v>
      </c>
      <c r="C294" t="s">
        <v>2</v>
      </c>
      <c r="D294" t="s">
        <v>148</v>
      </c>
      <c r="E294" t="s">
        <v>209</v>
      </c>
      <c r="F294">
        <v>31462</v>
      </c>
      <c r="G294">
        <f>VLOOKUP(E294,Sheet2!$A$1:$B$201,2,0)</f>
        <v>30600.5967712485</v>
      </c>
      <c r="H294">
        <f t="shared" si="4"/>
        <v>2.814988332387202E-2</v>
      </c>
    </row>
    <row r="295" spans="1:8" x14ac:dyDescent="0.25">
      <c r="A295" t="s">
        <v>312</v>
      </c>
      <c r="B295" t="s">
        <v>100</v>
      </c>
      <c r="C295" t="s">
        <v>2</v>
      </c>
      <c r="D295" t="s">
        <v>148</v>
      </c>
      <c r="E295" t="s">
        <v>209</v>
      </c>
      <c r="F295">
        <v>31697.966666666664</v>
      </c>
      <c r="G295">
        <f>VLOOKUP(E295,Sheet2!$A$1:$B$201,2,0)</f>
        <v>30600.5967712485</v>
      </c>
      <c r="H295">
        <f t="shared" si="4"/>
        <v>3.5861061913969698E-2</v>
      </c>
    </row>
    <row r="296" spans="1:8" x14ac:dyDescent="0.25">
      <c r="A296" t="s">
        <v>0</v>
      </c>
      <c r="B296" t="s">
        <v>101</v>
      </c>
      <c r="C296" t="s">
        <v>2</v>
      </c>
      <c r="D296" t="s">
        <v>148</v>
      </c>
      <c r="E296" t="s">
        <v>210</v>
      </c>
      <c r="F296">
        <v>1444.5</v>
      </c>
      <c r="G296">
        <f>VLOOKUP(E296,Sheet2!$A$1:$B$201,2,0)</f>
        <v>1390.4076691258333</v>
      </c>
      <c r="H296">
        <f t="shared" si="4"/>
        <v>3.8903935928500173E-2</v>
      </c>
    </row>
    <row r="297" spans="1:8" x14ac:dyDescent="0.25">
      <c r="A297" t="s">
        <v>312</v>
      </c>
      <c r="B297" t="s">
        <v>101</v>
      </c>
      <c r="C297" t="s">
        <v>2</v>
      </c>
      <c r="D297" t="s">
        <v>148</v>
      </c>
      <c r="E297" t="s">
        <v>210</v>
      </c>
      <c r="F297">
        <v>1455.3333333333333</v>
      </c>
      <c r="G297">
        <f>VLOOKUP(E297,Sheet2!$A$1:$B$201,2,0)</f>
        <v>1390.4076691258333</v>
      </c>
      <c r="H297">
        <f t="shared" si="4"/>
        <v>4.6695415775662059E-2</v>
      </c>
    </row>
    <row r="298" spans="1:8" x14ac:dyDescent="0.25">
      <c r="A298" t="s">
        <v>0</v>
      </c>
      <c r="B298" t="s">
        <v>101</v>
      </c>
      <c r="C298" t="s">
        <v>2</v>
      </c>
      <c r="D298" t="s">
        <v>148</v>
      </c>
      <c r="E298" t="s">
        <v>142</v>
      </c>
      <c r="F298">
        <v>3712.5</v>
      </c>
      <c r="G298">
        <f>VLOOKUP(E298,Sheet2!$A$1:$B$201,2,0)</f>
        <v>3616.1447831623332</v>
      </c>
      <c r="H298">
        <f t="shared" si="4"/>
        <v>2.6645840422739878E-2</v>
      </c>
    </row>
    <row r="299" spans="1:8" x14ac:dyDescent="0.25">
      <c r="A299" t="s">
        <v>312</v>
      </c>
      <c r="B299" t="s">
        <v>102</v>
      </c>
      <c r="C299" t="s">
        <v>2</v>
      </c>
      <c r="D299" t="s">
        <v>148</v>
      </c>
      <c r="E299" t="s">
        <v>211</v>
      </c>
      <c r="F299">
        <v>466688.33333333331</v>
      </c>
      <c r="G299">
        <f>VLOOKUP(E299,Sheet2!$A$1:$B$201,2,0)</f>
        <v>443760.98861613497</v>
      </c>
      <c r="H299">
        <f t="shared" si="4"/>
        <v>5.1665976292096065E-2</v>
      </c>
    </row>
    <row r="300" spans="1:8" x14ac:dyDescent="0.25">
      <c r="A300" t="s">
        <v>0</v>
      </c>
      <c r="B300" t="s">
        <v>102</v>
      </c>
      <c r="C300" t="s">
        <v>2</v>
      </c>
      <c r="D300" t="s">
        <v>148</v>
      </c>
      <c r="E300" t="s">
        <v>142</v>
      </c>
      <c r="F300">
        <v>3712.5</v>
      </c>
      <c r="G300">
        <f>VLOOKUP(E300,Sheet2!$A$1:$B$201,2,0)</f>
        <v>3616.1447831623332</v>
      </c>
      <c r="H300">
        <f t="shared" si="4"/>
        <v>2.6645840422739878E-2</v>
      </c>
    </row>
    <row r="301" spans="1:8" x14ac:dyDescent="0.25">
      <c r="A301" t="s">
        <v>0</v>
      </c>
      <c r="B301" t="s">
        <v>102</v>
      </c>
      <c r="C301" t="s">
        <v>2</v>
      </c>
      <c r="D301" t="s">
        <v>148</v>
      </c>
      <c r="E301" t="s">
        <v>143</v>
      </c>
      <c r="F301">
        <v>3262</v>
      </c>
      <c r="G301">
        <f>VLOOKUP(E301,Sheet2!$A$1:$B$201,2,0)</f>
        <v>3188.6945486978334</v>
      </c>
      <c r="H301">
        <f t="shared" si="4"/>
        <v>2.298917321262469E-2</v>
      </c>
    </row>
    <row r="302" spans="1:8" x14ac:dyDescent="0.25">
      <c r="A302" t="s">
        <v>312</v>
      </c>
      <c r="B302" t="s">
        <v>103</v>
      </c>
      <c r="C302" t="s">
        <v>2</v>
      </c>
      <c r="D302" t="s">
        <v>148</v>
      </c>
      <c r="E302" t="s">
        <v>212</v>
      </c>
      <c r="F302">
        <v>3831.0166666666669</v>
      </c>
      <c r="G302">
        <f>VLOOKUP(E302,Sheet2!$A$1:$B$201,2,0)</f>
        <v>3616.1447831623332</v>
      </c>
      <c r="H302">
        <f t="shared" si="4"/>
        <v>5.9420154996235354E-2</v>
      </c>
    </row>
    <row r="303" spans="1:8" x14ac:dyDescent="0.25">
      <c r="A303" t="s">
        <v>0</v>
      </c>
      <c r="B303" t="s">
        <v>103</v>
      </c>
      <c r="C303" t="s">
        <v>2</v>
      </c>
      <c r="D303" t="s">
        <v>148</v>
      </c>
      <c r="E303" t="s">
        <v>142</v>
      </c>
      <c r="F303">
        <v>3711.5</v>
      </c>
      <c r="G303">
        <f>VLOOKUP(E303,Sheet2!$A$1:$B$201,2,0)</f>
        <v>3616.1447831623332</v>
      </c>
      <c r="H303">
        <f t="shared" si="4"/>
        <v>2.636930282262601E-2</v>
      </c>
    </row>
    <row r="304" spans="1:8" x14ac:dyDescent="0.25">
      <c r="A304" t="s">
        <v>0</v>
      </c>
      <c r="B304" t="s">
        <v>103</v>
      </c>
      <c r="C304" t="s">
        <v>2</v>
      </c>
      <c r="D304" t="s">
        <v>148</v>
      </c>
      <c r="E304" t="s">
        <v>143</v>
      </c>
      <c r="F304">
        <v>3261</v>
      </c>
      <c r="G304">
        <f>VLOOKUP(E304,Sheet2!$A$1:$B$201,2,0)</f>
        <v>3188.6945486978334</v>
      </c>
      <c r="H304">
        <f t="shared" si="4"/>
        <v>2.2675565250266434E-2</v>
      </c>
    </row>
    <row r="305" spans="1:8" x14ac:dyDescent="0.25">
      <c r="A305" t="s">
        <v>312</v>
      </c>
      <c r="B305" t="s">
        <v>104</v>
      </c>
      <c r="C305" t="s">
        <v>2</v>
      </c>
      <c r="D305" t="s">
        <v>148</v>
      </c>
      <c r="E305" t="s">
        <v>213</v>
      </c>
      <c r="F305">
        <v>13490.933333333334</v>
      </c>
      <c r="G305">
        <f>VLOOKUP(E305,Sheet2!$A$1:$B$201,2,0)</f>
        <v>11784.686997864499</v>
      </c>
      <c r="H305">
        <f t="shared" si="4"/>
        <v>0.14478503635930456</v>
      </c>
    </row>
    <row r="306" spans="1:8" x14ac:dyDescent="0.25">
      <c r="A306" t="s">
        <v>0</v>
      </c>
      <c r="B306" t="s">
        <v>104</v>
      </c>
      <c r="C306" t="s">
        <v>2</v>
      </c>
      <c r="D306" t="s">
        <v>148</v>
      </c>
      <c r="E306" t="s">
        <v>142</v>
      </c>
      <c r="F306">
        <v>3712</v>
      </c>
      <c r="G306">
        <f>VLOOKUP(E306,Sheet2!$A$1:$B$201,2,0)</f>
        <v>3616.1447831623332</v>
      </c>
      <c r="H306">
        <f t="shared" si="4"/>
        <v>2.6507571622682944E-2</v>
      </c>
    </row>
    <row r="307" spans="1:8" x14ac:dyDescent="0.25">
      <c r="A307" t="s">
        <v>0</v>
      </c>
      <c r="B307" t="s">
        <v>104</v>
      </c>
      <c r="C307" t="s">
        <v>2</v>
      </c>
      <c r="D307" t="s">
        <v>148</v>
      </c>
      <c r="E307" t="s">
        <v>143</v>
      </c>
      <c r="F307">
        <v>3261.5</v>
      </c>
      <c r="G307">
        <f>VLOOKUP(E307,Sheet2!$A$1:$B$201,2,0)</f>
        <v>3188.6945486978334</v>
      </c>
      <c r="H307">
        <f t="shared" si="4"/>
        <v>2.2832369231445562E-2</v>
      </c>
    </row>
    <row r="308" spans="1:8" x14ac:dyDescent="0.25">
      <c r="A308" t="s">
        <v>312</v>
      </c>
      <c r="B308" t="s">
        <v>105</v>
      </c>
      <c r="C308" t="s">
        <v>2</v>
      </c>
      <c r="D308" t="s">
        <v>148</v>
      </c>
      <c r="E308" t="s">
        <v>214</v>
      </c>
      <c r="F308">
        <v>22171678.333333332</v>
      </c>
      <c r="G308">
        <f>VLOOKUP(E308,Sheet2!$A$1:$B$201,2,0)</f>
        <v>20732864.883298334</v>
      </c>
      <c r="H308">
        <f t="shared" si="4"/>
        <v>6.9397715083459391E-2</v>
      </c>
    </row>
    <row r="309" spans="1:8" x14ac:dyDescent="0.25">
      <c r="A309" t="s">
        <v>0</v>
      </c>
      <c r="B309" t="s">
        <v>105</v>
      </c>
      <c r="C309" t="s">
        <v>2</v>
      </c>
      <c r="D309" t="s">
        <v>148</v>
      </c>
      <c r="E309" t="s">
        <v>142</v>
      </c>
      <c r="F309">
        <v>3712.5</v>
      </c>
      <c r="G309">
        <f>VLOOKUP(E309,Sheet2!$A$1:$B$201,2,0)</f>
        <v>3616.1447831623332</v>
      </c>
      <c r="H309">
        <f t="shared" si="4"/>
        <v>2.6645840422739878E-2</v>
      </c>
    </row>
    <row r="310" spans="1:8" x14ac:dyDescent="0.25">
      <c r="A310" t="s">
        <v>0</v>
      </c>
      <c r="B310" t="s">
        <v>105</v>
      </c>
      <c r="C310" t="s">
        <v>2</v>
      </c>
      <c r="D310" t="s">
        <v>148</v>
      </c>
      <c r="E310" t="s">
        <v>143</v>
      </c>
      <c r="F310">
        <v>3261</v>
      </c>
      <c r="G310">
        <f>VLOOKUP(E310,Sheet2!$A$1:$B$201,2,0)</f>
        <v>3188.6945486978334</v>
      </c>
      <c r="H310">
        <f t="shared" si="4"/>
        <v>2.2675565250266434E-2</v>
      </c>
    </row>
    <row r="311" spans="1:8" x14ac:dyDescent="0.25">
      <c r="A311" t="s">
        <v>312</v>
      </c>
      <c r="B311" t="s">
        <v>106</v>
      </c>
      <c r="C311" t="s">
        <v>2</v>
      </c>
      <c r="D311" t="s">
        <v>148</v>
      </c>
      <c r="E311" t="s">
        <v>215</v>
      </c>
      <c r="F311">
        <v>12575.616666666667</v>
      </c>
      <c r="G311">
        <f>VLOOKUP(E311,Sheet2!$A$1:$B$201,2,0)</f>
        <v>12000.473944638834</v>
      </c>
      <c r="H311">
        <f t="shared" si="4"/>
        <v>4.7926667286734594E-2</v>
      </c>
    </row>
    <row r="312" spans="1:8" x14ac:dyDescent="0.25">
      <c r="A312" t="s">
        <v>0</v>
      </c>
      <c r="B312" t="s">
        <v>106</v>
      </c>
      <c r="C312" t="s">
        <v>2</v>
      </c>
      <c r="D312" t="s">
        <v>148</v>
      </c>
      <c r="E312" t="s">
        <v>142</v>
      </c>
      <c r="F312">
        <v>3713.5</v>
      </c>
      <c r="G312">
        <f>VLOOKUP(E312,Sheet2!$A$1:$B$201,2,0)</f>
        <v>3616.1447831623332</v>
      </c>
      <c r="H312">
        <f t="shared" si="4"/>
        <v>2.6922378022853747E-2</v>
      </c>
    </row>
    <row r="313" spans="1:8" x14ac:dyDescent="0.25">
      <c r="A313" t="s">
        <v>0</v>
      </c>
      <c r="B313" t="s">
        <v>106</v>
      </c>
      <c r="C313" t="s">
        <v>2</v>
      </c>
      <c r="D313" t="s">
        <v>148</v>
      </c>
      <c r="E313" t="s">
        <v>143</v>
      </c>
      <c r="F313">
        <v>3262.5</v>
      </c>
      <c r="G313">
        <f>VLOOKUP(E313,Sheet2!$A$1:$B$201,2,0)</f>
        <v>3188.6945486978334</v>
      </c>
      <c r="H313">
        <f t="shared" si="4"/>
        <v>2.3145977193803815E-2</v>
      </c>
    </row>
    <row r="314" spans="1:8" x14ac:dyDescent="0.25">
      <c r="A314" t="s">
        <v>312</v>
      </c>
      <c r="B314" t="s">
        <v>107</v>
      </c>
      <c r="C314" t="s">
        <v>2</v>
      </c>
      <c r="D314" t="s">
        <v>148</v>
      </c>
      <c r="E314" t="s">
        <v>216</v>
      </c>
      <c r="F314">
        <v>203165.40000000002</v>
      </c>
      <c r="G314">
        <f>VLOOKUP(E314,Sheet2!$A$1:$B$201,2,0)</f>
        <v>193638.16726778669</v>
      </c>
      <c r="H314">
        <f t="shared" si="4"/>
        <v>4.9201213100916748E-2</v>
      </c>
    </row>
    <row r="315" spans="1:8" x14ac:dyDescent="0.25">
      <c r="A315" t="s">
        <v>0</v>
      </c>
      <c r="B315" t="s">
        <v>107</v>
      </c>
      <c r="C315" t="s">
        <v>2</v>
      </c>
      <c r="D315" t="s">
        <v>148</v>
      </c>
      <c r="E315" t="s">
        <v>142</v>
      </c>
      <c r="F315">
        <v>3712.5</v>
      </c>
      <c r="G315">
        <f>VLOOKUP(E315,Sheet2!$A$1:$B$201,2,0)</f>
        <v>3616.1447831623332</v>
      </c>
      <c r="H315">
        <f t="shared" si="4"/>
        <v>2.6645840422739878E-2</v>
      </c>
    </row>
    <row r="316" spans="1:8" x14ac:dyDescent="0.25">
      <c r="A316" t="s">
        <v>0</v>
      </c>
      <c r="B316" t="s">
        <v>107</v>
      </c>
      <c r="C316" t="s">
        <v>2</v>
      </c>
      <c r="D316" t="s">
        <v>148</v>
      </c>
      <c r="E316" t="s">
        <v>143</v>
      </c>
      <c r="F316">
        <v>3261.5</v>
      </c>
      <c r="G316">
        <f>VLOOKUP(E316,Sheet2!$A$1:$B$201,2,0)</f>
        <v>3188.6945486978334</v>
      </c>
      <c r="H316">
        <f t="shared" si="4"/>
        <v>2.2832369231445562E-2</v>
      </c>
    </row>
    <row r="317" spans="1:8" x14ac:dyDescent="0.25">
      <c r="A317" t="s">
        <v>8</v>
      </c>
      <c r="B317" t="s">
        <v>108</v>
      </c>
      <c r="C317" t="s">
        <v>2</v>
      </c>
      <c r="D317" t="s">
        <v>148</v>
      </c>
      <c r="E317" t="s">
        <v>217</v>
      </c>
      <c r="F317">
        <v>14169.483333333335</v>
      </c>
      <c r="G317">
        <f>VLOOKUP(E317,Sheet2!$A$1:$B$201,2,0)</f>
        <v>13781.216411998999</v>
      </c>
      <c r="H317">
        <f t="shared" si="4"/>
        <v>2.8173632118299853E-2</v>
      </c>
    </row>
    <row r="318" spans="1:8" x14ac:dyDescent="0.25">
      <c r="A318" t="s">
        <v>0</v>
      </c>
      <c r="B318" t="s">
        <v>108</v>
      </c>
      <c r="C318" t="s">
        <v>2</v>
      </c>
      <c r="D318" t="s">
        <v>148</v>
      </c>
      <c r="E318" t="s">
        <v>217</v>
      </c>
      <c r="F318">
        <v>14205</v>
      </c>
      <c r="G318">
        <f>VLOOKUP(E318,Sheet2!$A$1:$B$201,2,0)</f>
        <v>13781.216411998999</v>
      </c>
      <c r="H318">
        <f t="shared" si="4"/>
        <v>3.0750811490923378E-2</v>
      </c>
    </row>
    <row r="319" spans="1:8" x14ac:dyDescent="0.25">
      <c r="A319" t="s">
        <v>312</v>
      </c>
      <c r="B319" t="s">
        <v>108</v>
      </c>
      <c r="C319" t="s">
        <v>2</v>
      </c>
      <c r="D319" t="s">
        <v>148</v>
      </c>
      <c r="E319" t="s">
        <v>217</v>
      </c>
      <c r="F319">
        <v>14311.533333333333</v>
      </c>
      <c r="G319">
        <f>VLOOKUP(E319,Sheet2!$A$1:$B$201,2,0)</f>
        <v>13781.216411998999</v>
      </c>
      <c r="H319">
        <f t="shared" si="4"/>
        <v>3.8481140233208901E-2</v>
      </c>
    </row>
    <row r="320" spans="1:8" x14ac:dyDescent="0.25">
      <c r="A320" t="s">
        <v>8</v>
      </c>
      <c r="B320" t="s">
        <v>109</v>
      </c>
      <c r="C320" t="s">
        <v>2</v>
      </c>
      <c r="D320" t="s">
        <v>148</v>
      </c>
      <c r="E320" t="s">
        <v>143</v>
      </c>
      <c r="F320">
        <v>3253.85</v>
      </c>
      <c r="G320">
        <f>VLOOKUP(E320,Sheet2!$A$1:$B$201,2,0)</f>
        <v>3188.6945486978334</v>
      </c>
      <c r="H320">
        <f t="shared" si="4"/>
        <v>2.0433268319404889E-2</v>
      </c>
    </row>
    <row r="321" spans="1:8" x14ac:dyDescent="0.25">
      <c r="A321" t="s">
        <v>0</v>
      </c>
      <c r="B321" t="s">
        <v>109</v>
      </c>
      <c r="C321" t="s">
        <v>2</v>
      </c>
      <c r="D321" t="s">
        <v>148</v>
      </c>
      <c r="E321" t="s">
        <v>143</v>
      </c>
      <c r="F321">
        <v>3262</v>
      </c>
      <c r="G321">
        <f>VLOOKUP(E321,Sheet2!$A$1:$B$201,2,0)</f>
        <v>3188.6945486978334</v>
      </c>
      <c r="H321">
        <f t="shared" si="4"/>
        <v>2.298917321262469E-2</v>
      </c>
    </row>
    <row r="322" spans="1:8" x14ac:dyDescent="0.25">
      <c r="A322" t="s">
        <v>312</v>
      </c>
      <c r="B322" t="s">
        <v>109</v>
      </c>
      <c r="C322" t="s">
        <v>2</v>
      </c>
      <c r="D322" t="s">
        <v>148</v>
      </c>
      <c r="E322" t="s">
        <v>143</v>
      </c>
      <c r="F322">
        <v>3286.4666666666672</v>
      </c>
      <c r="G322">
        <f>VLOOKUP(E322,Sheet2!$A$1:$B$201,2,0)</f>
        <v>3188.6945486978334</v>
      </c>
      <c r="H322">
        <f t="shared" si="4"/>
        <v>3.0662114691656788E-2</v>
      </c>
    </row>
    <row r="323" spans="1:8" x14ac:dyDescent="0.25">
      <c r="A323" t="s">
        <v>0</v>
      </c>
      <c r="B323" t="s">
        <v>110</v>
      </c>
      <c r="C323" t="s">
        <v>2</v>
      </c>
      <c r="D323" t="s">
        <v>148</v>
      </c>
      <c r="E323" t="s">
        <v>142</v>
      </c>
      <c r="F323">
        <v>3713</v>
      </c>
      <c r="G323">
        <f>VLOOKUP(E323,Sheet2!$A$1:$B$201,2,0)</f>
        <v>3616.1447831623332</v>
      </c>
      <c r="H323">
        <f t="shared" ref="H323:H386" si="5">(F323-G323)/G323</f>
        <v>2.6784109222796813E-2</v>
      </c>
    </row>
    <row r="324" spans="1:8" x14ac:dyDescent="0.25">
      <c r="A324" t="s">
        <v>312</v>
      </c>
      <c r="B324" t="s">
        <v>110</v>
      </c>
      <c r="C324" t="s">
        <v>2</v>
      </c>
      <c r="D324" t="s">
        <v>148</v>
      </c>
      <c r="E324" t="s">
        <v>142</v>
      </c>
      <c r="F324">
        <v>3740.8500000000004</v>
      </c>
      <c r="G324">
        <f>VLOOKUP(E324,Sheet2!$A$1:$B$201,2,0)</f>
        <v>3616.1447831623332</v>
      </c>
      <c r="H324">
        <f t="shared" si="5"/>
        <v>3.4485681385968171E-2</v>
      </c>
    </row>
    <row r="325" spans="1:8" x14ac:dyDescent="0.25">
      <c r="A325" t="s">
        <v>0</v>
      </c>
      <c r="B325" t="s">
        <v>110</v>
      </c>
      <c r="C325" t="s">
        <v>2</v>
      </c>
      <c r="D325" t="s">
        <v>148</v>
      </c>
      <c r="E325" t="s">
        <v>143</v>
      </c>
      <c r="F325">
        <v>3261.5</v>
      </c>
      <c r="G325">
        <f>VLOOKUP(E325,Sheet2!$A$1:$B$201,2,0)</f>
        <v>3188.6945486978334</v>
      </c>
      <c r="H325">
        <f t="shared" si="5"/>
        <v>2.2832369231445562E-2</v>
      </c>
    </row>
    <row r="326" spans="1:8" x14ac:dyDescent="0.25">
      <c r="A326" t="s">
        <v>0</v>
      </c>
      <c r="B326" t="s">
        <v>111</v>
      </c>
      <c r="C326" t="s">
        <v>2</v>
      </c>
      <c r="D326" t="s">
        <v>148</v>
      </c>
      <c r="E326" t="s">
        <v>218</v>
      </c>
      <c r="F326">
        <v>13661</v>
      </c>
      <c r="G326">
        <f>VLOOKUP(E326,Sheet2!$A$1:$B$201,2,0)</f>
        <v>13162.767010710666</v>
      </c>
      <c r="H326">
        <f t="shared" si="5"/>
        <v>3.7851690976822519E-2</v>
      </c>
    </row>
    <row r="327" spans="1:8" x14ac:dyDescent="0.25">
      <c r="A327" t="s">
        <v>312</v>
      </c>
      <c r="B327" t="s">
        <v>111</v>
      </c>
      <c r="C327" t="s">
        <v>2</v>
      </c>
      <c r="D327" t="s">
        <v>148</v>
      </c>
      <c r="E327" t="s">
        <v>218</v>
      </c>
      <c r="F327">
        <v>13763.466666666667</v>
      </c>
      <c r="G327">
        <f>VLOOKUP(E327,Sheet2!$A$1:$B$201,2,0)</f>
        <v>13162.767010710666</v>
      </c>
      <c r="H327">
        <f t="shared" si="5"/>
        <v>4.563627506794022E-2</v>
      </c>
    </row>
    <row r="328" spans="1:8" x14ac:dyDescent="0.25">
      <c r="A328" t="s">
        <v>0</v>
      </c>
      <c r="B328" t="s">
        <v>111</v>
      </c>
      <c r="C328" t="s">
        <v>2</v>
      </c>
      <c r="D328" t="s">
        <v>148</v>
      </c>
      <c r="E328" t="s">
        <v>142</v>
      </c>
      <c r="F328">
        <v>3713</v>
      </c>
      <c r="G328">
        <f>VLOOKUP(E328,Sheet2!$A$1:$B$201,2,0)</f>
        <v>3616.1447831623332</v>
      </c>
      <c r="H328">
        <f t="shared" si="5"/>
        <v>2.6784109222796813E-2</v>
      </c>
    </row>
    <row r="329" spans="1:8" x14ac:dyDescent="0.25">
      <c r="A329" t="s">
        <v>0</v>
      </c>
      <c r="B329" t="s">
        <v>112</v>
      </c>
      <c r="C329" t="s">
        <v>2</v>
      </c>
      <c r="D329" t="s">
        <v>148</v>
      </c>
      <c r="E329" t="s">
        <v>143</v>
      </c>
      <c r="F329">
        <v>3261.5</v>
      </c>
      <c r="G329">
        <f>VLOOKUP(E329,Sheet2!$A$1:$B$201,2,0)</f>
        <v>3188.6945486978334</v>
      </c>
      <c r="H329">
        <f t="shared" si="5"/>
        <v>2.2832369231445562E-2</v>
      </c>
    </row>
    <row r="330" spans="1:8" x14ac:dyDescent="0.25">
      <c r="A330" t="s">
        <v>312</v>
      </c>
      <c r="B330" t="s">
        <v>112</v>
      </c>
      <c r="C330" t="s">
        <v>2</v>
      </c>
      <c r="D330" t="s">
        <v>148</v>
      </c>
      <c r="E330" t="s">
        <v>143</v>
      </c>
      <c r="F330">
        <v>3285.9666666666667</v>
      </c>
      <c r="G330">
        <f>VLOOKUP(E330,Sheet2!$A$1:$B$201,2,0)</f>
        <v>3188.6945486978334</v>
      </c>
      <c r="H330">
        <f t="shared" si="5"/>
        <v>3.0505310710477521E-2</v>
      </c>
    </row>
    <row r="331" spans="1:8" x14ac:dyDescent="0.25">
      <c r="A331" t="s">
        <v>0</v>
      </c>
      <c r="B331" t="s">
        <v>112</v>
      </c>
      <c r="C331" t="s">
        <v>2</v>
      </c>
      <c r="D331" t="s">
        <v>148</v>
      </c>
      <c r="E331" t="s">
        <v>142</v>
      </c>
      <c r="F331">
        <v>3712</v>
      </c>
      <c r="G331">
        <f>VLOOKUP(E331,Sheet2!$A$1:$B$201,2,0)</f>
        <v>3616.1447831623332</v>
      </c>
      <c r="H331">
        <f t="shared" si="5"/>
        <v>2.6507571622682944E-2</v>
      </c>
    </row>
    <row r="332" spans="1:8" x14ac:dyDescent="0.25">
      <c r="A332" t="s">
        <v>8</v>
      </c>
      <c r="B332" t="s">
        <v>113</v>
      </c>
      <c r="C332" t="s">
        <v>2</v>
      </c>
      <c r="D332" t="s">
        <v>148</v>
      </c>
      <c r="E332" t="s">
        <v>219</v>
      </c>
      <c r="F332">
        <v>15334.566666666666</v>
      </c>
      <c r="G332">
        <f>VLOOKUP(E332,Sheet2!$A$1:$B$201,2,0)</f>
        <v>14874.718972168333</v>
      </c>
      <c r="H332">
        <f t="shared" si="5"/>
        <v>3.0914714782762635E-2</v>
      </c>
    </row>
    <row r="333" spans="1:8" x14ac:dyDescent="0.25">
      <c r="A333" t="s">
        <v>0</v>
      </c>
      <c r="B333" t="s">
        <v>113</v>
      </c>
      <c r="C333" t="s">
        <v>2</v>
      </c>
      <c r="D333" t="s">
        <v>148</v>
      </c>
      <c r="E333" t="s">
        <v>219</v>
      </c>
      <c r="F333">
        <v>15373</v>
      </c>
      <c r="G333">
        <f>VLOOKUP(E333,Sheet2!$A$1:$B$201,2,0)</f>
        <v>14874.718972168333</v>
      </c>
      <c r="H333">
        <f t="shared" si="5"/>
        <v>3.349851709897754E-2</v>
      </c>
    </row>
    <row r="334" spans="1:8" x14ac:dyDescent="0.25">
      <c r="A334" t="s">
        <v>312</v>
      </c>
      <c r="B334" t="s">
        <v>113</v>
      </c>
      <c r="C334" t="s">
        <v>2</v>
      </c>
      <c r="D334" t="s">
        <v>148</v>
      </c>
      <c r="E334" t="s">
        <v>219</v>
      </c>
      <c r="F334">
        <v>15488.299999999997</v>
      </c>
      <c r="G334">
        <f>VLOOKUP(E334,Sheet2!$A$1:$B$201,2,0)</f>
        <v>14874.718972168333</v>
      </c>
      <c r="H334">
        <f t="shared" si="5"/>
        <v>4.1249924047621879E-2</v>
      </c>
    </row>
    <row r="335" spans="1:8" x14ac:dyDescent="0.25">
      <c r="A335" t="s">
        <v>0</v>
      </c>
      <c r="B335" t="s">
        <v>114</v>
      </c>
      <c r="C335" t="s">
        <v>2</v>
      </c>
      <c r="D335" t="s">
        <v>148</v>
      </c>
      <c r="E335" t="s">
        <v>220</v>
      </c>
      <c r="F335">
        <v>251333.20000000004</v>
      </c>
      <c r="G335">
        <f>VLOOKUP(E335,Sheet2!$A$1:$B$201,2,0)</f>
        <v>243603.02338397331</v>
      </c>
      <c r="H335">
        <f t="shared" si="5"/>
        <v>3.1732679293730387E-2</v>
      </c>
    </row>
    <row r="336" spans="1:8" x14ac:dyDescent="0.25">
      <c r="A336" t="s">
        <v>312</v>
      </c>
      <c r="B336" t="s">
        <v>114</v>
      </c>
      <c r="C336" t="s">
        <v>2</v>
      </c>
      <c r="D336" t="s">
        <v>148</v>
      </c>
      <c r="E336" t="s">
        <v>220</v>
      </c>
      <c r="F336">
        <v>253218.20000000004</v>
      </c>
      <c r="G336">
        <f>VLOOKUP(E336,Sheet2!$A$1:$B$201,2,0)</f>
        <v>243603.02338397331</v>
      </c>
      <c r="H336">
        <f t="shared" si="5"/>
        <v>3.9470678493472723E-2</v>
      </c>
    </row>
    <row r="337" spans="1:8" x14ac:dyDescent="0.25">
      <c r="A337" t="s">
        <v>0</v>
      </c>
      <c r="B337" t="s">
        <v>114</v>
      </c>
      <c r="C337" t="s">
        <v>2</v>
      </c>
      <c r="D337" t="s">
        <v>148</v>
      </c>
      <c r="E337" t="s">
        <v>142</v>
      </c>
      <c r="F337">
        <v>3712.5</v>
      </c>
      <c r="G337">
        <f>VLOOKUP(E337,Sheet2!$A$1:$B$201,2,0)</f>
        <v>3616.1447831623332</v>
      </c>
      <c r="H337">
        <f t="shared" si="5"/>
        <v>2.6645840422739878E-2</v>
      </c>
    </row>
    <row r="338" spans="1:8" x14ac:dyDescent="0.25">
      <c r="A338" t="s">
        <v>312</v>
      </c>
      <c r="B338" t="s">
        <v>115</v>
      </c>
      <c r="C338" t="s">
        <v>2</v>
      </c>
      <c r="D338" t="s">
        <v>148</v>
      </c>
      <c r="E338" t="s">
        <v>221</v>
      </c>
      <c r="F338">
        <v>3328696.6666666665</v>
      </c>
      <c r="G338">
        <f>VLOOKUP(E338,Sheet2!$A$1:$B$201,2,0)</f>
        <v>3126503.0522140996</v>
      </c>
      <c r="H338">
        <f t="shared" si="5"/>
        <v>6.4670851451553601E-2</v>
      </c>
    </row>
    <row r="339" spans="1:8" x14ac:dyDescent="0.25">
      <c r="A339" t="s">
        <v>0</v>
      </c>
      <c r="B339" t="s">
        <v>115</v>
      </c>
      <c r="C339" t="s">
        <v>2</v>
      </c>
      <c r="D339" t="s">
        <v>148</v>
      </c>
      <c r="E339" t="s">
        <v>142</v>
      </c>
      <c r="F339">
        <v>3712.5</v>
      </c>
      <c r="G339">
        <f>VLOOKUP(E339,Sheet2!$A$1:$B$201,2,0)</f>
        <v>3616.1447831623332</v>
      </c>
      <c r="H339">
        <f t="shared" si="5"/>
        <v>2.6645840422739878E-2</v>
      </c>
    </row>
    <row r="340" spans="1:8" x14ac:dyDescent="0.25">
      <c r="A340" t="s">
        <v>0</v>
      </c>
      <c r="B340" t="s">
        <v>115</v>
      </c>
      <c r="C340" t="s">
        <v>2</v>
      </c>
      <c r="D340" t="s">
        <v>148</v>
      </c>
      <c r="E340" t="s">
        <v>143</v>
      </c>
      <c r="F340">
        <v>3261</v>
      </c>
      <c r="G340">
        <f>VLOOKUP(E340,Sheet2!$A$1:$B$201,2,0)</f>
        <v>3188.6945486978334</v>
      </c>
      <c r="H340">
        <f t="shared" si="5"/>
        <v>2.2675565250266434E-2</v>
      </c>
    </row>
    <row r="341" spans="1:8" x14ac:dyDescent="0.25">
      <c r="A341" t="s">
        <v>312</v>
      </c>
      <c r="B341" t="s">
        <v>116</v>
      </c>
      <c r="C341" t="s">
        <v>2</v>
      </c>
      <c r="D341" t="s">
        <v>148</v>
      </c>
      <c r="E341" t="s">
        <v>178</v>
      </c>
      <c r="F341">
        <v>10474.483333333332</v>
      </c>
      <c r="G341">
        <f>VLOOKUP(E341,Sheet2!$A$1:$B$201,2,0)</f>
        <v>9772.5250864081663</v>
      </c>
      <c r="H341">
        <f t="shared" si="5"/>
        <v>7.1829771806005777E-2</v>
      </c>
    </row>
    <row r="342" spans="1:8" x14ac:dyDescent="0.25">
      <c r="A342" t="s">
        <v>0</v>
      </c>
      <c r="B342" t="s">
        <v>116</v>
      </c>
      <c r="C342" t="s">
        <v>2</v>
      </c>
      <c r="D342" t="s">
        <v>148</v>
      </c>
      <c r="E342" t="s">
        <v>142</v>
      </c>
      <c r="F342">
        <v>3713</v>
      </c>
      <c r="G342">
        <f>VLOOKUP(E342,Sheet2!$A$1:$B$201,2,0)</f>
        <v>3616.1447831623332</v>
      </c>
      <c r="H342">
        <f t="shared" si="5"/>
        <v>2.6784109222796813E-2</v>
      </c>
    </row>
    <row r="343" spans="1:8" x14ac:dyDescent="0.25">
      <c r="A343" t="s">
        <v>0</v>
      </c>
      <c r="B343" t="s">
        <v>116</v>
      </c>
      <c r="C343" t="s">
        <v>2</v>
      </c>
      <c r="D343" t="s">
        <v>148</v>
      </c>
      <c r="E343" t="s">
        <v>143</v>
      </c>
      <c r="F343">
        <v>3261.5</v>
      </c>
      <c r="G343">
        <f>VLOOKUP(E343,Sheet2!$A$1:$B$201,2,0)</f>
        <v>3188.6945486978334</v>
      </c>
      <c r="H343">
        <f t="shared" si="5"/>
        <v>2.2832369231445562E-2</v>
      </c>
    </row>
    <row r="344" spans="1:8" x14ac:dyDescent="0.25">
      <c r="A344" t="s">
        <v>0</v>
      </c>
      <c r="B344" t="s">
        <v>117</v>
      </c>
      <c r="C344" t="s">
        <v>2</v>
      </c>
      <c r="D344" t="s">
        <v>148</v>
      </c>
      <c r="E344" t="s">
        <v>222</v>
      </c>
      <c r="F344">
        <v>14068</v>
      </c>
      <c r="G344">
        <f>VLOOKUP(E344,Sheet2!$A$1:$B$201,2,0)</f>
        <v>13560.542936858665</v>
      </c>
      <c r="H344">
        <f t="shared" si="5"/>
        <v>3.7421588907183466E-2</v>
      </c>
    </row>
    <row r="345" spans="1:8" x14ac:dyDescent="0.25">
      <c r="A345" t="s">
        <v>312</v>
      </c>
      <c r="B345" t="s">
        <v>117</v>
      </c>
      <c r="C345" t="s">
        <v>2</v>
      </c>
      <c r="D345" t="s">
        <v>148</v>
      </c>
      <c r="E345" t="s">
        <v>222</v>
      </c>
      <c r="F345">
        <v>14173.5</v>
      </c>
      <c r="G345">
        <f>VLOOKUP(E345,Sheet2!$A$1:$B$201,2,0)</f>
        <v>13560.542936858665</v>
      </c>
      <c r="H345">
        <f t="shared" si="5"/>
        <v>4.5201513390387041E-2</v>
      </c>
    </row>
    <row r="346" spans="1:8" x14ac:dyDescent="0.25">
      <c r="A346" t="s">
        <v>0</v>
      </c>
      <c r="B346" t="s">
        <v>117</v>
      </c>
      <c r="C346" t="s">
        <v>2</v>
      </c>
      <c r="D346" t="s">
        <v>148</v>
      </c>
      <c r="E346" t="s">
        <v>142</v>
      </c>
      <c r="F346">
        <v>3713</v>
      </c>
      <c r="G346">
        <f>VLOOKUP(E346,Sheet2!$A$1:$B$201,2,0)</f>
        <v>3616.1447831623332</v>
      </c>
      <c r="H346">
        <f t="shared" si="5"/>
        <v>2.6784109222796813E-2</v>
      </c>
    </row>
    <row r="347" spans="1:8" x14ac:dyDescent="0.25">
      <c r="A347" t="s">
        <v>312</v>
      </c>
      <c r="B347" t="s">
        <v>118</v>
      </c>
      <c r="C347" t="s">
        <v>2</v>
      </c>
      <c r="D347" t="s">
        <v>148</v>
      </c>
      <c r="E347" t="s">
        <v>207</v>
      </c>
      <c r="F347">
        <v>2248408.3333333335</v>
      </c>
      <c r="G347">
        <f>VLOOKUP(E347,Sheet2!$A$1:$B$201,2,0)</f>
        <v>2091646.5100801832</v>
      </c>
      <c r="H347">
        <f t="shared" si="5"/>
        <v>7.4946613826798528E-2</v>
      </c>
    </row>
    <row r="348" spans="1:8" x14ac:dyDescent="0.25">
      <c r="A348" t="s">
        <v>0</v>
      </c>
      <c r="B348" t="s">
        <v>118</v>
      </c>
      <c r="C348" t="s">
        <v>2</v>
      </c>
      <c r="D348" t="s">
        <v>148</v>
      </c>
      <c r="E348" t="s">
        <v>142</v>
      </c>
      <c r="F348">
        <v>3713</v>
      </c>
      <c r="G348">
        <f>VLOOKUP(E348,Sheet2!$A$1:$B$201,2,0)</f>
        <v>3616.1447831623332</v>
      </c>
      <c r="H348">
        <f t="shared" si="5"/>
        <v>2.6784109222796813E-2</v>
      </c>
    </row>
    <row r="349" spans="1:8" x14ac:dyDescent="0.25">
      <c r="A349" t="s">
        <v>0</v>
      </c>
      <c r="B349" t="s">
        <v>118</v>
      </c>
      <c r="C349" t="s">
        <v>2</v>
      </c>
      <c r="D349" t="s">
        <v>148</v>
      </c>
      <c r="E349" t="s">
        <v>143</v>
      </c>
      <c r="F349">
        <v>3261</v>
      </c>
      <c r="G349">
        <f>VLOOKUP(E349,Sheet2!$A$1:$B$201,2,0)</f>
        <v>3188.6945486978334</v>
      </c>
      <c r="H349">
        <f t="shared" si="5"/>
        <v>2.2675565250266434E-2</v>
      </c>
    </row>
    <row r="350" spans="1:8" x14ac:dyDescent="0.25">
      <c r="A350" t="s">
        <v>312</v>
      </c>
      <c r="B350" t="s">
        <v>119</v>
      </c>
      <c r="C350" t="s">
        <v>2</v>
      </c>
      <c r="D350" t="s">
        <v>148</v>
      </c>
      <c r="E350" t="s">
        <v>223</v>
      </c>
      <c r="F350">
        <v>401222.6166666667</v>
      </c>
      <c r="G350">
        <f>VLOOKUP(E350,Sheet2!$A$1:$B$201,2,0)</f>
        <v>376209.18237552</v>
      </c>
      <c r="H350">
        <f t="shared" si="5"/>
        <v>6.6488101468451355E-2</v>
      </c>
    </row>
    <row r="351" spans="1:8" x14ac:dyDescent="0.25">
      <c r="A351" t="s">
        <v>0</v>
      </c>
      <c r="B351" t="s">
        <v>119</v>
      </c>
      <c r="C351" t="s">
        <v>2</v>
      </c>
      <c r="D351" t="s">
        <v>148</v>
      </c>
      <c r="E351" t="s">
        <v>142</v>
      </c>
      <c r="F351">
        <v>3712.5</v>
      </c>
      <c r="G351">
        <f>VLOOKUP(E351,Sheet2!$A$1:$B$201,2,0)</f>
        <v>3616.1447831623332</v>
      </c>
      <c r="H351">
        <f t="shared" si="5"/>
        <v>2.6645840422739878E-2</v>
      </c>
    </row>
    <row r="352" spans="1:8" x14ac:dyDescent="0.25">
      <c r="A352" t="s">
        <v>0</v>
      </c>
      <c r="B352" t="s">
        <v>119</v>
      </c>
      <c r="C352" t="s">
        <v>2</v>
      </c>
      <c r="D352" t="s">
        <v>148</v>
      </c>
      <c r="E352" t="s">
        <v>143</v>
      </c>
      <c r="F352">
        <v>3260.5</v>
      </c>
      <c r="G352">
        <f>VLOOKUP(E352,Sheet2!$A$1:$B$201,2,0)</f>
        <v>3188.6945486978334</v>
      </c>
      <c r="H352">
        <f t="shared" si="5"/>
        <v>2.2518761269087306E-2</v>
      </c>
    </row>
    <row r="353" spans="1:8" x14ac:dyDescent="0.25">
      <c r="A353" t="s">
        <v>312</v>
      </c>
      <c r="B353" t="s">
        <v>120</v>
      </c>
      <c r="C353" t="s">
        <v>2</v>
      </c>
      <c r="D353" t="s">
        <v>148</v>
      </c>
      <c r="E353" t="s">
        <v>224</v>
      </c>
      <c r="F353">
        <v>53182.916666666664</v>
      </c>
      <c r="G353">
        <f>VLOOKUP(E353,Sheet2!$A$1:$B$201,2,0)</f>
        <v>49083.012602944829</v>
      </c>
      <c r="H353">
        <f t="shared" si="5"/>
        <v>8.353000042780287E-2</v>
      </c>
    </row>
    <row r="354" spans="1:8" x14ac:dyDescent="0.25">
      <c r="A354" t="s">
        <v>0</v>
      </c>
      <c r="B354" t="s">
        <v>120</v>
      </c>
      <c r="C354" t="s">
        <v>2</v>
      </c>
      <c r="D354" t="s">
        <v>148</v>
      </c>
      <c r="E354" t="s">
        <v>142</v>
      </c>
      <c r="F354">
        <v>3712.5</v>
      </c>
      <c r="G354">
        <f>VLOOKUP(E354,Sheet2!$A$1:$B$201,2,0)</f>
        <v>3616.1447831623332</v>
      </c>
      <c r="H354">
        <f t="shared" si="5"/>
        <v>2.6645840422739878E-2</v>
      </c>
    </row>
    <row r="355" spans="1:8" x14ac:dyDescent="0.25">
      <c r="A355" t="s">
        <v>0</v>
      </c>
      <c r="B355" t="s">
        <v>120</v>
      </c>
      <c r="C355" t="s">
        <v>2</v>
      </c>
      <c r="D355" t="s">
        <v>148</v>
      </c>
      <c r="E355" t="s">
        <v>143</v>
      </c>
      <c r="F355">
        <v>3260.5</v>
      </c>
      <c r="G355">
        <f>VLOOKUP(E355,Sheet2!$A$1:$B$201,2,0)</f>
        <v>3188.6945486978334</v>
      </c>
      <c r="H355">
        <f t="shared" si="5"/>
        <v>2.2518761269087306E-2</v>
      </c>
    </row>
    <row r="356" spans="1:8" x14ac:dyDescent="0.25">
      <c r="A356" t="s">
        <v>0</v>
      </c>
      <c r="B356" t="s">
        <v>121</v>
      </c>
      <c r="C356" t="s">
        <v>2</v>
      </c>
      <c r="D356" t="s">
        <v>148</v>
      </c>
      <c r="E356" t="s">
        <v>225</v>
      </c>
      <c r="F356">
        <v>5131.5</v>
      </c>
      <c r="G356">
        <f>VLOOKUP(E356,Sheet2!$A$1:$B$201,2,0)</f>
        <v>4990.8742155186665</v>
      </c>
      <c r="H356">
        <f t="shared" si="5"/>
        <v>2.8176583582104821E-2</v>
      </c>
    </row>
    <row r="357" spans="1:8" x14ac:dyDescent="0.25">
      <c r="A357" t="s">
        <v>312</v>
      </c>
      <c r="B357" t="s">
        <v>121</v>
      </c>
      <c r="C357" t="s">
        <v>2</v>
      </c>
      <c r="D357" t="s">
        <v>148</v>
      </c>
      <c r="E357" t="s">
        <v>225</v>
      </c>
      <c r="F357">
        <v>5169.9833333333327</v>
      </c>
      <c r="G357">
        <f>VLOOKUP(E357,Sheet2!$A$1:$B$201,2,0)</f>
        <v>4990.8742155186665</v>
      </c>
      <c r="H357">
        <f t="shared" si="5"/>
        <v>3.5887323559015534E-2</v>
      </c>
    </row>
    <row r="358" spans="1:8" x14ac:dyDescent="0.25">
      <c r="A358" t="s">
        <v>0</v>
      </c>
      <c r="B358" t="s">
        <v>121</v>
      </c>
      <c r="C358" t="s">
        <v>2</v>
      </c>
      <c r="D358" t="s">
        <v>148</v>
      </c>
      <c r="E358" t="s">
        <v>142</v>
      </c>
      <c r="F358">
        <v>3712</v>
      </c>
      <c r="G358">
        <f>VLOOKUP(E358,Sheet2!$A$1:$B$201,2,0)</f>
        <v>3616.1447831623332</v>
      </c>
      <c r="H358">
        <f t="shared" si="5"/>
        <v>2.6507571622682944E-2</v>
      </c>
    </row>
    <row r="359" spans="1:8" x14ac:dyDescent="0.25">
      <c r="A359" t="s">
        <v>8</v>
      </c>
      <c r="B359" t="s">
        <v>122</v>
      </c>
      <c r="C359" t="s">
        <v>2</v>
      </c>
      <c r="D359" t="s">
        <v>148</v>
      </c>
      <c r="E359" t="s">
        <v>143</v>
      </c>
      <c r="F359">
        <v>3251.85</v>
      </c>
      <c r="G359">
        <f>VLOOKUP(E359,Sheet2!$A$1:$B$201,2,0)</f>
        <v>3188.6945486978334</v>
      </c>
      <c r="H359">
        <f t="shared" si="5"/>
        <v>1.980605239468838E-2</v>
      </c>
    </row>
    <row r="360" spans="1:8" x14ac:dyDescent="0.25">
      <c r="A360" t="s">
        <v>0</v>
      </c>
      <c r="B360" t="s">
        <v>122</v>
      </c>
      <c r="C360" t="s">
        <v>2</v>
      </c>
      <c r="D360" t="s">
        <v>148</v>
      </c>
      <c r="E360" t="s">
        <v>143</v>
      </c>
      <c r="F360">
        <v>3260</v>
      </c>
      <c r="G360">
        <f>VLOOKUP(E360,Sheet2!$A$1:$B$201,2,0)</f>
        <v>3188.6945486978334</v>
      </c>
      <c r="H360">
        <f t="shared" si="5"/>
        <v>2.2361957287908182E-2</v>
      </c>
    </row>
    <row r="361" spans="1:8" x14ac:dyDescent="0.25">
      <c r="A361" t="s">
        <v>312</v>
      </c>
      <c r="B361" t="s">
        <v>122</v>
      </c>
      <c r="C361" t="s">
        <v>2</v>
      </c>
      <c r="D361" t="s">
        <v>148</v>
      </c>
      <c r="E361" t="s">
        <v>143</v>
      </c>
      <c r="F361">
        <v>3284.4500000000003</v>
      </c>
      <c r="G361">
        <f>VLOOKUP(E361,Sheet2!$A$1:$B$201,2,0)</f>
        <v>3188.6945486978334</v>
      </c>
      <c r="H361">
        <f t="shared" si="5"/>
        <v>3.0029671967567579E-2</v>
      </c>
    </row>
    <row r="362" spans="1:8" x14ac:dyDescent="0.25">
      <c r="A362" t="s">
        <v>8</v>
      </c>
      <c r="B362" t="s">
        <v>123</v>
      </c>
      <c r="C362" t="s">
        <v>2</v>
      </c>
      <c r="D362" t="s">
        <v>148</v>
      </c>
      <c r="E362" t="s">
        <v>143</v>
      </c>
      <c r="F362">
        <v>3251.35</v>
      </c>
      <c r="G362">
        <f>VLOOKUP(E362,Sheet2!$A$1:$B$201,2,0)</f>
        <v>3188.6945486978334</v>
      </c>
      <c r="H362">
        <f t="shared" si="5"/>
        <v>1.9649248413509256E-2</v>
      </c>
    </row>
    <row r="363" spans="1:8" x14ac:dyDescent="0.25">
      <c r="A363" t="s">
        <v>0</v>
      </c>
      <c r="B363" t="s">
        <v>123</v>
      </c>
      <c r="C363" t="s">
        <v>2</v>
      </c>
      <c r="D363" t="s">
        <v>148</v>
      </c>
      <c r="E363" t="s">
        <v>143</v>
      </c>
      <c r="F363">
        <v>3259.5</v>
      </c>
      <c r="G363">
        <f>VLOOKUP(E363,Sheet2!$A$1:$B$201,2,0)</f>
        <v>3188.6945486978334</v>
      </c>
      <c r="H363">
        <f t="shared" si="5"/>
        <v>2.2205153306729054E-2</v>
      </c>
    </row>
    <row r="364" spans="1:8" x14ac:dyDescent="0.25">
      <c r="A364" t="s">
        <v>312</v>
      </c>
      <c r="B364" t="s">
        <v>123</v>
      </c>
      <c r="C364" t="s">
        <v>2</v>
      </c>
      <c r="D364" t="s">
        <v>148</v>
      </c>
      <c r="E364" t="s">
        <v>143</v>
      </c>
      <c r="F364">
        <v>3283.9499999999994</v>
      </c>
      <c r="G364">
        <f>VLOOKUP(E364,Sheet2!$A$1:$B$201,2,0)</f>
        <v>3188.6945486978334</v>
      </c>
      <c r="H364">
        <f t="shared" si="5"/>
        <v>2.9872867986388166E-2</v>
      </c>
    </row>
    <row r="365" spans="1:8" x14ac:dyDescent="0.25">
      <c r="A365" t="s">
        <v>0</v>
      </c>
      <c r="B365" t="s">
        <v>124</v>
      </c>
      <c r="C365" t="s">
        <v>2</v>
      </c>
      <c r="D365" t="s">
        <v>148</v>
      </c>
      <c r="E365" t="s">
        <v>142</v>
      </c>
      <c r="F365">
        <v>3711</v>
      </c>
      <c r="G365">
        <f>VLOOKUP(E365,Sheet2!$A$1:$B$201,2,0)</f>
        <v>3616.1447831623332</v>
      </c>
      <c r="H365">
        <f t="shared" si="5"/>
        <v>2.6231034022569075E-2</v>
      </c>
    </row>
    <row r="366" spans="1:8" x14ac:dyDescent="0.25">
      <c r="A366" t="s">
        <v>0</v>
      </c>
      <c r="B366" t="s">
        <v>124</v>
      </c>
      <c r="C366" t="s">
        <v>2</v>
      </c>
      <c r="D366" t="s">
        <v>148</v>
      </c>
      <c r="E366" t="s">
        <v>143</v>
      </c>
      <c r="F366">
        <v>3260</v>
      </c>
      <c r="G366">
        <f>VLOOKUP(E366,Sheet2!$A$1:$B$201,2,0)</f>
        <v>3188.6945486978334</v>
      </c>
      <c r="H366">
        <f t="shared" si="5"/>
        <v>2.2361957287908182E-2</v>
      </c>
    </row>
    <row r="367" spans="1:8" x14ac:dyDescent="0.25">
      <c r="A367" t="s">
        <v>0</v>
      </c>
      <c r="B367" t="s">
        <v>124</v>
      </c>
      <c r="C367" t="s">
        <v>2</v>
      </c>
      <c r="D367" t="s">
        <v>148</v>
      </c>
      <c r="E367" t="s">
        <v>154</v>
      </c>
      <c r="F367">
        <v>2917</v>
      </c>
      <c r="G367">
        <f>VLOOKUP(E367,Sheet2!$A$1:$B$201,2,0)</f>
        <v>2849.2327904515</v>
      </c>
      <c r="H367">
        <f t="shared" si="5"/>
        <v>2.3784370928063528E-2</v>
      </c>
    </row>
    <row r="368" spans="1:8" x14ac:dyDescent="0.25">
      <c r="A368" t="s">
        <v>0</v>
      </c>
      <c r="B368" t="s">
        <v>125</v>
      </c>
      <c r="C368" t="s">
        <v>2</v>
      </c>
      <c r="D368" t="s">
        <v>148</v>
      </c>
      <c r="E368" t="s">
        <v>226</v>
      </c>
      <c r="F368">
        <v>54068.5</v>
      </c>
      <c r="G368">
        <f>VLOOKUP(E368,Sheet2!$A$1:$B$201,2,0)</f>
        <v>52817.197477173999</v>
      </c>
      <c r="H368">
        <f t="shared" si="5"/>
        <v>2.3691194962905338E-2</v>
      </c>
    </row>
    <row r="369" spans="1:8" x14ac:dyDescent="0.25">
      <c r="A369" t="s">
        <v>312</v>
      </c>
      <c r="B369" t="s">
        <v>125</v>
      </c>
      <c r="C369" t="s">
        <v>2</v>
      </c>
      <c r="D369" t="s">
        <v>148</v>
      </c>
      <c r="E369" t="s">
        <v>226</v>
      </c>
      <c r="F369">
        <v>54474.016666666663</v>
      </c>
      <c r="G369">
        <f>VLOOKUP(E369,Sheet2!$A$1:$B$201,2,0)</f>
        <v>52817.197477173999</v>
      </c>
      <c r="H369">
        <f t="shared" si="5"/>
        <v>3.1368934147039729E-2</v>
      </c>
    </row>
    <row r="370" spans="1:8" x14ac:dyDescent="0.25">
      <c r="A370" t="s">
        <v>0</v>
      </c>
      <c r="B370" t="s">
        <v>125</v>
      </c>
      <c r="C370" t="s">
        <v>2</v>
      </c>
      <c r="D370" t="s">
        <v>148</v>
      </c>
      <c r="E370" t="s">
        <v>142</v>
      </c>
      <c r="F370">
        <v>3712</v>
      </c>
      <c r="G370">
        <f>VLOOKUP(E370,Sheet2!$A$1:$B$201,2,0)</f>
        <v>3616.1447831623332</v>
      </c>
      <c r="H370">
        <f t="shared" si="5"/>
        <v>2.6507571622682944E-2</v>
      </c>
    </row>
    <row r="371" spans="1:8" x14ac:dyDescent="0.25">
      <c r="A371" t="s">
        <v>8</v>
      </c>
      <c r="B371" t="s">
        <v>126</v>
      </c>
      <c r="C371" t="s">
        <v>2</v>
      </c>
      <c r="D371" t="s">
        <v>148</v>
      </c>
      <c r="E371" t="s">
        <v>143</v>
      </c>
      <c r="F371">
        <v>3251.85</v>
      </c>
      <c r="G371">
        <f>VLOOKUP(E371,Sheet2!$A$1:$B$201,2,0)</f>
        <v>3188.6945486978334</v>
      </c>
      <c r="H371">
        <f t="shared" si="5"/>
        <v>1.980605239468838E-2</v>
      </c>
    </row>
    <row r="372" spans="1:8" x14ac:dyDescent="0.25">
      <c r="A372" t="s">
        <v>0</v>
      </c>
      <c r="B372" t="s">
        <v>126</v>
      </c>
      <c r="C372" t="s">
        <v>2</v>
      </c>
      <c r="D372" t="s">
        <v>148</v>
      </c>
      <c r="E372" t="s">
        <v>143</v>
      </c>
      <c r="F372">
        <v>3260</v>
      </c>
      <c r="G372">
        <f>VLOOKUP(E372,Sheet2!$A$1:$B$201,2,0)</f>
        <v>3188.6945486978334</v>
      </c>
      <c r="H372">
        <f t="shared" si="5"/>
        <v>2.2361957287908182E-2</v>
      </c>
    </row>
    <row r="373" spans="1:8" x14ac:dyDescent="0.25">
      <c r="A373" t="s">
        <v>312</v>
      </c>
      <c r="B373" t="s">
        <v>126</v>
      </c>
      <c r="C373" t="s">
        <v>2</v>
      </c>
      <c r="D373" t="s">
        <v>148</v>
      </c>
      <c r="E373" t="s">
        <v>143</v>
      </c>
      <c r="F373">
        <v>3284.4500000000003</v>
      </c>
      <c r="G373">
        <f>VLOOKUP(E373,Sheet2!$A$1:$B$201,2,0)</f>
        <v>3188.6945486978334</v>
      </c>
      <c r="H373">
        <f t="shared" si="5"/>
        <v>3.0029671967567579E-2</v>
      </c>
    </row>
    <row r="374" spans="1:8" x14ac:dyDescent="0.25">
      <c r="A374" t="s">
        <v>312</v>
      </c>
      <c r="B374" t="s">
        <v>127</v>
      </c>
      <c r="C374" t="s">
        <v>2</v>
      </c>
      <c r="D374" t="s">
        <v>148</v>
      </c>
      <c r="E374" t="s">
        <v>227</v>
      </c>
      <c r="F374">
        <v>606918</v>
      </c>
      <c r="G374">
        <f>VLOOKUP(E374,Sheet2!$A$1:$B$201,2,0)</f>
        <v>579164.36510884832</v>
      </c>
      <c r="H374">
        <f t="shared" si="5"/>
        <v>4.7920135566240606E-2</v>
      </c>
    </row>
    <row r="375" spans="1:8" x14ac:dyDescent="0.25">
      <c r="A375" t="s">
        <v>0</v>
      </c>
      <c r="B375" t="s">
        <v>127</v>
      </c>
      <c r="C375" t="s">
        <v>2</v>
      </c>
      <c r="D375" t="s">
        <v>148</v>
      </c>
      <c r="E375" t="s">
        <v>142</v>
      </c>
      <c r="F375">
        <v>3711.5</v>
      </c>
      <c r="G375">
        <f>VLOOKUP(E375,Sheet2!$A$1:$B$201,2,0)</f>
        <v>3616.1447831623332</v>
      </c>
      <c r="H375">
        <f t="shared" si="5"/>
        <v>2.636930282262601E-2</v>
      </c>
    </row>
    <row r="376" spans="1:8" x14ac:dyDescent="0.25">
      <c r="A376" t="s">
        <v>0</v>
      </c>
      <c r="B376" t="s">
        <v>127</v>
      </c>
      <c r="C376" t="s">
        <v>2</v>
      </c>
      <c r="D376" t="s">
        <v>148</v>
      </c>
      <c r="E376" t="s">
        <v>143</v>
      </c>
      <c r="F376">
        <v>3260</v>
      </c>
      <c r="G376">
        <f>VLOOKUP(E376,Sheet2!$A$1:$B$201,2,0)</f>
        <v>3188.6945486978334</v>
      </c>
      <c r="H376">
        <f t="shared" si="5"/>
        <v>2.2361957287908182E-2</v>
      </c>
    </row>
    <row r="377" spans="1:8" x14ac:dyDescent="0.25">
      <c r="A377" t="s">
        <v>312</v>
      </c>
      <c r="B377" t="s">
        <v>128</v>
      </c>
      <c r="C377" t="s">
        <v>2</v>
      </c>
      <c r="D377" t="s">
        <v>148</v>
      </c>
      <c r="E377" t="s">
        <v>228</v>
      </c>
      <c r="F377">
        <v>29230.100000000002</v>
      </c>
      <c r="G377">
        <f>VLOOKUP(E377,Sheet2!$A$1:$B$201,2,0)</f>
        <v>26962.386052663667</v>
      </c>
      <c r="H377">
        <f t="shared" si="5"/>
        <v>8.4106575097136219E-2</v>
      </c>
    </row>
    <row r="378" spans="1:8" x14ac:dyDescent="0.25">
      <c r="A378" t="s">
        <v>0</v>
      </c>
      <c r="B378" t="s">
        <v>128</v>
      </c>
      <c r="C378" t="s">
        <v>2</v>
      </c>
      <c r="D378" t="s">
        <v>148</v>
      </c>
      <c r="E378" t="s">
        <v>142</v>
      </c>
      <c r="F378">
        <v>3711.5</v>
      </c>
      <c r="G378">
        <f>VLOOKUP(E378,Sheet2!$A$1:$B$201,2,0)</f>
        <v>3616.1447831623332</v>
      </c>
      <c r="H378">
        <f t="shared" si="5"/>
        <v>2.636930282262601E-2</v>
      </c>
    </row>
    <row r="379" spans="1:8" x14ac:dyDescent="0.25">
      <c r="A379" t="s">
        <v>0</v>
      </c>
      <c r="B379" t="s">
        <v>128</v>
      </c>
      <c r="C379" t="s">
        <v>2</v>
      </c>
      <c r="D379" t="s">
        <v>148</v>
      </c>
      <c r="E379" t="s">
        <v>143</v>
      </c>
      <c r="F379">
        <v>3259.5</v>
      </c>
      <c r="G379">
        <f>VLOOKUP(E379,Sheet2!$A$1:$B$201,2,0)</f>
        <v>3188.6945486978334</v>
      </c>
      <c r="H379">
        <f t="shared" si="5"/>
        <v>2.2205153306729054E-2</v>
      </c>
    </row>
    <row r="380" spans="1:8" x14ac:dyDescent="0.25">
      <c r="A380" t="s">
        <v>8</v>
      </c>
      <c r="B380" t="s">
        <v>129</v>
      </c>
      <c r="C380" t="s">
        <v>2</v>
      </c>
      <c r="D380" t="s">
        <v>148</v>
      </c>
      <c r="E380" t="s">
        <v>229</v>
      </c>
      <c r="F380">
        <v>34162.883333333331</v>
      </c>
      <c r="G380">
        <f>VLOOKUP(E380,Sheet2!$A$1:$B$201,2,0)</f>
        <v>33316.255331599503</v>
      </c>
      <c r="H380">
        <f t="shared" si="5"/>
        <v>2.5411859565466422E-2</v>
      </c>
    </row>
    <row r="381" spans="1:8" x14ac:dyDescent="0.25">
      <c r="A381" t="s">
        <v>0</v>
      </c>
      <c r="B381" t="s">
        <v>129</v>
      </c>
      <c r="C381" t="s">
        <v>2</v>
      </c>
      <c r="D381" t="s">
        <v>148</v>
      </c>
      <c r="E381" t="s">
        <v>229</v>
      </c>
      <c r="F381">
        <v>34248.5</v>
      </c>
      <c r="G381">
        <f>VLOOKUP(E381,Sheet2!$A$1:$B$201,2,0)</f>
        <v>33316.255331599503</v>
      </c>
      <c r="H381">
        <f t="shared" si="5"/>
        <v>2.7981676185447231E-2</v>
      </c>
    </row>
    <row r="382" spans="1:8" x14ac:dyDescent="0.25">
      <c r="A382" t="s">
        <v>312</v>
      </c>
      <c r="B382" t="s">
        <v>129</v>
      </c>
      <c r="C382" t="s">
        <v>2</v>
      </c>
      <c r="D382" t="s">
        <v>148</v>
      </c>
      <c r="E382" t="s">
        <v>229</v>
      </c>
      <c r="F382">
        <v>34505.366666666669</v>
      </c>
      <c r="G382">
        <f>VLOOKUP(E382,Sheet2!$A$1:$B$201,2,0)</f>
        <v>33316.255331599503</v>
      </c>
      <c r="H382">
        <f t="shared" si="5"/>
        <v>3.5691626301690878E-2</v>
      </c>
    </row>
    <row r="383" spans="1:8" x14ac:dyDescent="0.25">
      <c r="A383" t="s">
        <v>0</v>
      </c>
      <c r="B383" t="s">
        <v>130</v>
      </c>
      <c r="C383" t="s">
        <v>2</v>
      </c>
      <c r="D383" t="s">
        <v>148</v>
      </c>
      <c r="E383" t="s">
        <v>230</v>
      </c>
      <c r="F383">
        <v>3686</v>
      </c>
      <c r="G383">
        <f>VLOOKUP(E383,Sheet2!$A$1:$B$201,2,0)</f>
        <v>3592.6257386625002</v>
      </c>
      <c r="H383">
        <f t="shared" si="5"/>
        <v>2.5990533979824492E-2</v>
      </c>
    </row>
    <row r="384" spans="1:8" x14ac:dyDescent="0.25">
      <c r="A384" t="s">
        <v>312</v>
      </c>
      <c r="B384" t="s">
        <v>130</v>
      </c>
      <c r="C384" t="s">
        <v>2</v>
      </c>
      <c r="D384" t="s">
        <v>148</v>
      </c>
      <c r="E384" t="s">
        <v>230</v>
      </c>
      <c r="F384">
        <v>3713.6666666666665</v>
      </c>
      <c r="G384">
        <f>VLOOKUP(E384,Sheet2!$A$1:$B$201,2,0)</f>
        <v>3592.6257386625002</v>
      </c>
      <c r="H384">
        <f t="shared" si="5"/>
        <v>3.3691493856865998E-2</v>
      </c>
    </row>
    <row r="385" spans="1:8" x14ac:dyDescent="0.25">
      <c r="A385" t="s">
        <v>0</v>
      </c>
      <c r="B385" t="s">
        <v>130</v>
      </c>
      <c r="C385" t="s">
        <v>2</v>
      </c>
      <c r="D385" t="s">
        <v>148</v>
      </c>
      <c r="E385" t="s">
        <v>142</v>
      </c>
      <c r="F385">
        <v>3711.5</v>
      </c>
      <c r="G385">
        <f>VLOOKUP(E385,Sheet2!$A$1:$B$201,2,0)</f>
        <v>3616.1447831623332</v>
      </c>
      <c r="H385">
        <f t="shared" si="5"/>
        <v>2.636930282262601E-2</v>
      </c>
    </row>
    <row r="386" spans="1:8" x14ac:dyDescent="0.25">
      <c r="A386" t="s">
        <v>0</v>
      </c>
      <c r="B386" t="s">
        <v>131</v>
      </c>
      <c r="C386" t="s">
        <v>2</v>
      </c>
      <c r="D386" t="s">
        <v>148</v>
      </c>
      <c r="E386" t="s">
        <v>142</v>
      </c>
      <c r="F386">
        <v>3711.5</v>
      </c>
      <c r="G386">
        <f>VLOOKUP(E386,Sheet2!$A$1:$B$201,2,0)</f>
        <v>3616.1447831623332</v>
      </c>
      <c r="H386">
        <f t="shared" si="5"/>
        <v>2.636930282262601E-2</v>
      </c>
    </row>
    <row r="387" spans="1:8" x14ac:dyDescent="0.25">
      <c r="A387" t="s">
        <v>0</v>
      </c>
      <c r="B387" t="s">
        <v>131</v>
      </c>
      <c r="C387" t="s">
        <v>2</v>
      </c>
      <c r="D387" t="s">
        <v>148</v>
      </c>
      <c r="E387" t="s">
        <v>143</v>
      </c>
      <c r="F387">
        <v>3260</v>
      </c>
      <c r="G387">
        <f>VLOOKUP(E387,Sheet2!$A$1:$B$201,2,0)</f>
        <v>3188.6945486978334</v>
      </c>
      <c r="H387">
        <f t="shared" ref="H387:H415" si="6">(F387-G387)/G387</f>
        <v>2.2361957287908182E-2</v>
      </c>
    </row>
    <row r="388" spans="1:8" x14ac:dyDescent="0.25">
      <c r="A388" t="s">
        <v>0</v>
      </c>
      <c r="B388" t="s">
        <v>131</v>
      </c>
      <c r="C388" t="s">
        <v>2</v>
      </c>
      <c r="D388" t="s">
        <v>148</v>
      </c>
      <c r="E388" t="s">
        <v>154</v>
      </c>
      <c r="F388">
        <v>2917.5</v>
      </c>
      <c r="G388">
        <f>VLOOKUP(E388,Sheet2!$A$1:$B$201,2,0)</f>
        <v>2849.2327904515</v>
      </c>
      <c r="H388">
        <f t="shared" si="6"/>
        <v>2.3959856764698438E-2</v>
      </c>
    </row>
    <row r="389" spans="1:8" x14ac:dyDescent="0.25">
      <c r="A389" t="s">
        <v>312</v>
      </c>
      <c r="B389" t="s">
        <v>132</v>
      </c>
      <c r="C389" t="s">
        <v>2</v>
      </c>
      <c r="D389" t="s">
        <v>148</v>
      </c>
      <c r="E389" t="s">
        <v>231</v>
      </c>
      <c r="F389">
        <v>118555</v>
      </c>
      <c r="G389">
        <f>VLOOKUP(E389,Sheet2!$A$1:$B$201,2,0)</f>
        <v>111569.78334870517</v>
      </c>
      <c r="H389">
        <f t="shared" si="6"/>
        <v>6.2608498839357998E-2</v>
      </c>
    </row>
    <row r="390" spans="1:8" x14ac:dyDescent="0.25">
      <c r="A390" t="s">
        <v>0</v>
      </c>
      <c r="B390" t="s">
        <v>132</v>
      </c>
      <c r="C390" t="s">
        <v>2</v>
      </c>
      <c r="D390" t="s">
        <v>148</v>
      </c>
      <c r="E390" t="s">
        <v>142</v>
      </c>
      <c r="F390">
        <v>3712</v>
      </c>
      <c r="G390">
        <f>VLOOKUP(E390,Sheet2!$A$1:$B$201,2,0)</f>
        <v>3616.1447831623332</v>
      </c>
      <c r="H390">
        <f t="shared" si="6"/>
        <v>2.6507571622682944E-2</v>
      </c>
    </row>
    <row r="391" spans="1:8" x14ac:dyDescent="0.25">
      <c r="A391" t="s">
        <v>0</v>
      </c>
      <c r="B391" t="s">
        <v>132</v>
      </c>
      <c r="C391" t="s">
        <v>2</v>
      </c>
      <c r="D391" t="s">
        <v>148</v>
      </c>
      <c r="E391" t="s">
        <v>143</v>
      </c>
      <c r="F391">
        <v>3260.5</v>
      </c>
      <c r="G391">
        <f>VLOOKUP(E391,Sheet2!$A$1:$B$201,2,0)</f>
        <v>3188.6945486978334</v>
      </c>
      <c r="H391">
        <f t="shared" si="6"/>
        <v>2.2518761269087306E-2</v>
      </c>
    </row>
    <row r="392" spans="1:8" x14ac:dyDescent="0.25">
      <c r="A392" t="s">
        <v>0</v>
      </c>
      <c r="B392" t="s">
        <v>133</v>
      </c>
      <c r="C392" t="s">
        <v>2</v>
      </c>
      <c r="D392" t="s">
        <v>148</v>
      </c>
      <c r="E392" t="s">
        <v>142</v>
      </c>
      <c r="F392">
        <v>3712</v>
      </c>
      <c r="G392">
        <f>VLOOKUP(E392,Sheet2!$A$1:$B$201,2,0)</f>
        <v>3616.1447831623332</v>
      </c>
      <c r="H392">
        <f t="shared" si="6"/>
        <v>2.6507571622682944E-2</v>
      </c>
    </row>
    <row r="393" spans="1:8" x14ac:dyDescent="0.25">
      <c r="A393" t="s">
        <v>312</v>
      </c>
      <c r="B393" t="s">
        <v>133</v>
      </c>
      <c r="C393" t="s">
        <v>2</v>
      </c>
      <c r="D393" t="s">
        <v>148</v>
      </c>
      <c r="E393" t="s">
        <v>142</v>
      </c>
      <c r="F393">
        <v>3739.8333333333335</v>
      </c>
      <c r="G393">
        <f>VLOOKUP(E393,Sheet2!$A$1:$B$201,2,0)</f>
        <v>3616.1447831623332</v>
      </c>
      <c r="H393">
        <f t="shared" si="6"/>
        <v>3.4204534825852347E-2</v>
      </c>
    </row>
    <row r="394" spans="1:8" x14ac:dyDescent="0.25">
      <c r="A394" t="s">
        <v>0</v>
      </c>
      <c r="B394" t="s">
        <v>133</v>
      </c>
      <c r="C394" t="s">
        <v>2</v>
      </c>
      <c r="D394" t="s">
        <v>148</v>
      </c>
      <c r="E394" t="s">
        <v>143</v>
      </c>
      <c r="F394">
        <v>3260.5</v>
      </c>
      <c r="G394">
        <f>VLOOKUP(E394,Sheet2!$A$1:$B$201,2,0)</f>
        <v>3188.6945486978334</v>
      </c>
      <c r="H394">
        <f t="shared" si="6"/>
        <v>2.2518761269087306E-2</v>
      </c>
    </row>
    <row r="395" spans="1:8" x14ac:dyDescent="0.25">
      <c r="A395" t="s">
        <v>312</v>
      </c>
      <c r="B395" t="s">
        <v>134</v>
      </c>
      <c r="C395" t="s">
        <v>2</v>
      </c>
      <c r="D395" t="s">
        <v>148</v>
      </c>
      <c r="E395" t="s">
        <v>232</v>
      </c>
      <c r="F395">
        <v>8719913.333333334</v>
      </c>
      <c r="G395">
        <f>VLOOKUP(E395,Sheet2!$A$1:$B$201,2,0)</f>
        <v>8267136.1495274501</v>
      </c>
      <c r="H395">
        <f t="shared" si="6"/>
        <v>5.4768323106879596E-2</v>
      </c>
    </row>
    <row r="396" spans="1:8" x14ac:dyDescent="0.25">
      <c r="A396" t="s">
        <v>0</v>
      </c>
      <c r="B396" t="s">
        <v>134</v>
      </c>
      <c r="C396" t="s">
        <v>2</v>
      </c>
      <c r="D396" t="s">
        <v>148</v>
      </c>
      <c r="E396" t="s">
        <v>142</v>
      </c>
      <c r="F396">
        <v>3711.5</v>
      </c>
      <c r="G396">
        <f>VLOOKUP(E396,Sheet2!$A$1:$B$201,2,0)</f>
        <v>3616.1447831623332</v>
      </c>
      <c r="H396">
        <f t="shared" si="6"/>
        <v>2.636930282262601E-2</v>
      </c>
    </row>
    <row r="397" spans="1:8" x14ac:dyDescent="0.25">
      <c r="A397" t="s">
        <v>0</v>
      </c>
      <c r="B397" t="s">
        <v>134</v>
      </c>
      <c r="C397" t="s">
        <v>2</v>
      </c>
      <c r="D397" t="s">
        <v>148</v>
      </c>
      <c r="E397" t="s">
        <v>143</v>
      </c>
      <c r="F397">
        <v>3260</v>
      </c>
      <c r="G397">
        <f>VLOOKUP(E397,Sheet2!$A$1:$B$201,2,0)</f>
        <v>3188.6945486978334</v>
      </c>
      <c r="H397">
        <f t="shared" si="6"/>
        <v>2.2361957287908182E-2</v>
      </c>
    </row>
    <row r="398" spans="1:8" x14ac:dyDescent="0.25">
      <c r="A398" t="s">
        <v>312</v>
      </c>
      <c r="B398" t="s">
        <v>135</v>
      </c>
      <c r="C398" t="s">
        <v>2</v>
      </c>
      <c r="D398" t="s">
        <v>148</v>
      </c>
      <c r="E398" t="s">
        <v>233</v>
      </c>
      <c r="F398">
        <v>125282.63333333335</v>
      </c>
      <c r="G398">
        <f>VLOOKUP(E398,Sheet2!$A$1:$B$201,2,0)</f>
        <v>120547.91536381633</v>
      </c>
      <c r="H398">
        <f t="shared" si="6"/>
        <v>3.9276647424615632E-2</v>
      </c>
    </row>
    <row r="399" spans="1:8" x14ac:dyDescent="0.25">
      <c r="A399" t="s">
        <v>0</v>
      </c>
      <c r="B399" t="s">
        <v>135</v>
      </c>
      <c r="C399" t="s">
        <v>2</v>
      </c>
      <c r="D399" t="s">
        <v>148</v>
      </c>
      <c r="E399" t="s">
        <v>142</v>
      </c>
      <c r="F399">
        <v>3711.5</v>
      </c>
      <c r="G399">
        <f>VLOOKUP(E399,Sheet2!$A$1:$B$201,2,0)</f>
        <v>3616.1447831623332</v>
      </c>
      <c r="H399">
        <f t="shared" si="6"/>
        <v>2.636930282262601E-2</v>
      </c>
    </row>
    <row r="400" spans="1:8" x14ac:dyDescent="0.25">
      <c r="A400" t="s">
        <v>0</v>
      </c>
      <c r="B400" t="s">
        <v>135</v>
      </c>
      <c r="C400" t="s">
        <v>2</v>
      </c>
      <c r="D400" t="s">
        <v>148</v>
      </c>
      <c r="E400" t="s">
        <v>143</v>
      </c>
      <c r="F400">
        <v>3260</v>
      </c>
      <c r="G400">
        <f>VLOOKUP(E400,Sheet2!$A$1:$B$201,2,0)</f>
        <v>3188.6945486978334</v>
      </c>
      <c r="H400">
        <f t="shared" si="6"/>
        <v>2.2361957287908182E-2</v>
      </c>
    </row>
    <row r="401" spans="1:8" x14ac:dyDescent="0.25">
      <c r="A401" t="s">
        <v>312</v>
      </c>
      <c r="B401" t="s">
        <v>136</v>
      </c>
      <c r="C401" t="s">
        <v>2</v>
      </c>
      <c r="D401" t="s">
        <v>148</v>
      </c>
      <c r="E401" t="s">
        <v>234</v>
      </c>
      <c r="F401">
        <v>26028.766666666666</v>
      </c>
      <c r="G401">
        <f>VLOOKUP(E401,Sheet2!$A$1:$B$201,2,0)</f>
        <v>24379.613730292</v>
      </c>
      <c r="H401">
        <f t="shared" si="6"/>
        <v>6.7644752481273815E-2</v>
      </c>
    </row>
    <row r="402" spans="1:8" x14ac:dyDescent="0.25">
      <c r="A402" t="s">
        <v>0</v>
      </c>
      <c r="B402" t="s">
        <v>136</v>
      </c>
      <c r="C402" t="s">
        <v>2</v>
      </c>
      <c r="D402" t="s">
        <v>148</v>
      </c>
      <c r="E402" t="s">
        <v>142</v>
      </c>
      <c r="F402">
        <v>3711</v>
      </c>
      <c r="G402">
        <f>VLOOKUP(E402,Sheet2!$A$1:$B$201,2,0)</f>
        <v>3616.1447831623332</v>
      </c>
      <c r="H402">
        <f t="shared" si="6"/>
        <v>2.6231034022569075E-2</v>
      </c>
    </row>
    <row r="403" spans="1:8" x14ac:dyDescent="0.25">
      <c r="A403" t="s">
        <v>0</v>
      </c>
      <c r="B403" t="s">
        <v>136</v>
      </c>
      <c r="C403" t="s">
        <v>2</v>
      </c>
      <c r="D403" t="s">
        <v>148</v>
      </c>
      <c r="E403" t="s">
        <v>143</v>
      </c>
      <c r="F403">
        <v>3260</v>
      </c>
      <c r="G403">
        <f>VLOOKUP(E403,Sheet2!$A$1:$B$201,2,0)</f>
        <v>3188.6945486978334</v>
      </c>
      <c r="H403">
        <f t="shared" si="6"/>
        <v>2.2361957287908182E-2</v>
      </c>
    </row>
    <row r="404" spans="1:8" x14ac:dyDescent="0.25">
      <c r="A404" t="s">
        <v>0</v>
      </c>
      <c r="B404" t="s">
        <v>137</v>
      </c>
      <c r="C404" t="s">
        <v>2</v>
      </c>
      <c r="D404" t="s">
        <v>148</v>
      </c>
      <c r="E404" t="s">
        <v>235</v>
      </c>
      <c r="F404">
        <v>10481</v>
      </c>
      <c r="G404">
        <f>VLOOKUP(E404,Sheet2!$A$1:$B$201,2,0)</f>
        <v>10039.198286789833</v>
      </c>
      <c r="H404">
        <f t="shared" si="6"/>
        <v>4.4007668798764082E-2</v>
      </c>
    </row>
    <row r="405" spans="1:8" x14ac:dyDescent="0.25">
      <c r="A405" t="s">
        <v>312</v>
      </c>
      <c r="B405" t="s">
        <v>137</v>
      </c>
      <c r="C405" t="s">
        <v>2</v>
      </c>
      <c r="D405" t="s">
        <v>148</v>
      </c>
      <c r="E405" t="s">
        <v>235</v>
      </c>
      <c r="F405">
        <v>10559.616666666667</v>
      </c>
      <c r="G405">
        <f>VLOOKUP(E405,Sheet2!$A$1:$B$201,2,0)</f>
        <v>10039.198286789833</v>
      </c>
      <c r="H405">
        <f t="shared" si="6"/>
        <v>5.1838639402274844E-2</v>
      </c>
    </row>
    <row r="406" spans="1:8" x14ac:dyDescent="0.25">
      <c r="A406" t="s">
        <v>0</v>
      </c>
      <c r="B406" t="s">
        <v>137</v>
      </c>
      <c r="C406" t="s">
        <v>2</v>
      </c>
      <c r="D406" t="s">
        <v>148</v>
      </c>
      <c r="E406" t="s">
        <v>142</v>
      </c>
      <c r="F406">
        <v>3711</v>
      </c>
      <c r="G406">
        <f>VLOOKUP(E406,Sheet2!$A$1:$B$201,2,0)</f>
        <v>3616.1447831623332</v>
      </c>
      <c r="H406">
        <f t="shared" si="6"/>
        <v>2.6231034022569075E-2</v>
      </c>
    </row>
    <row r="407" spans="1:8" x14ac:dyDescent="0.25">
      <c r="A407" t="s">
        <v>0</v>
      </c>
      <c r="B407" t="s">
        <v>138</v>
      </c>
      <c r="C407" t="s">
        <v>2</v>
      </c>
      <c r="D407" t="s">
        <v>148</v>
      </c>
      <c r="E407" t="s">
        <v>236</v>
      </c>
      <c r="F407">
        <v>22040.5</v>
      </c>
      <c r="G407">
        <f>VLOOKUP(E407,Sheet2!$A$1:$B$201,2,0)</f>
        <v>21639.996005024663</v>
      </c>
      <c r="H407">
        <f t="shared" si="6"/>
        <v>1.8507581742729661E-2</v>
      </c>
    </row>
    <row r="408" spans="1:8" x14ac:dyDescent="0.25">
      <c r="A408" t="s">
        <v>312</v>
      </c>
      <c r="B408" t="s">
        <v>138</v>
      </c>
      <c r="C408" t="s">
        <v>2</v>
      </c>
      <c r="D408" t="s">
        <v>148</v>
      </c>
      <c r="E408" t="s">
        <v>236</v>
      </c>
      <c r="F408">
        <v>22205.8</v>
      </c>
      <c r="G408">
        <f>VLOOKUP(E408,Sheet2!$A$1:$B$201,2,0)</f>
        <v>21639.996005024663</v>
      </c>
      <c r="H408">
        <f t="shared" si="6"/>
        <v>2.6146215315564783E-2</v>
      </c>
    </row>
    <row r="409" spans="1:8" x14ac:dyDescent="0.25">
      <c r="A409" t="s">
        <v>0</v>
      </c>
      <c r="B409" t="s">
        <v>138</v>
      </c>
      <c r="C409" t="s">
        <v>2</v>
      </c>
      <c r="D409" t="s">
        <v>148</v>
      </c>
      <c r="E409" t="s">
        <v>142</v>
      </c>
      <c r="F409">
        <v>3710.5</v>
      </c>
      <c r="G409">
        <f>VLOOKUP(E409,Sheet2!$A$1:$B$201,2,0)</f>
        <v>3616.1447831623332</v>
      </c>
      <c r="H409">
        <f t="shared" si="6"/>
        <v>2.6092765222512141E-2</v>
      </c>
    </row>
    <row r="410" spans="1:8" x14ac:dyDescent="0.25">
      <c r="A410" t="s">
        <v>0</v>
      </c>
      <c r="B410" t="s">
        <v>139</v>
      </c>
      <c r="C410" t="s">
        <v>2</v>
      </c>
      <c r="D410" t="s">
        <v>148</v>
      </c>
      <c r="E410" t="s">
        <v>142</v>
      </c>
      <c r="F410">
        <v>3710.5</v>
      </c>
      <c r="G410">
        <f>VLOOKUP(E410,Sheet2!$A$1:$B$201,2,0)</f>
        <v>3616.1447831623332</v>
      </c>
      <c r="H410">
        <f t="shared" si="6"/>
        <v>2.6092765222512141E-2</v>
      </c>
    </row>
    <row r="411" spans="1:8" x14ac:dyDescent="0.25">
      <c r="A411" t="s">
        <v>0</v>
      </c>
      <c r="B411" t="s">
        <v>139</v>
      </c>
      <c r="C411" t="s">
        <v>2</v>
      </c>
      <c r="D411" t="s">
        <v>148</v>
      </c>
      <c r="E411" t="s">
        <v>143</v>
      </c>
      <c r="F411">
        <v>3260</v>
      </c>
      <c r="G411">
        <f>VLOOKUP(E411,Sheet2!$A$1:$B$201,2,0)</f>
        <v>3188.6945486978334</v>
      </c>
      <c r="H411">
        <f t="shared" si="6"/>
        <v>2.2361957287908182E-2</v>
      </c>
    </row>
    <row r="412" spans="1:8" x14ac:dyDescent="0.25">
      <c r="A412" t="s">
        <v>0</v>
      </c>
      <c r="B412" t="s">
        <v>139</v>
      </c>
      <c r="C412" t="s">
        <v>2</v>
      </c>
      <c r="D412" t="s">
        <v>148</v>
      </c>
      <c r="E412" t="s">
        <v>154</v>
      </c>
      <c r="F412">
        <v>2918.5</v>
      </c>
      <c r="G412">
        <f>VLOOKUP(E412,Sheet2!$A$1:$B$201,2,0)</f>
        <v>2849.2327904515</v>
      </c>
      <c r="H412">
        <f t="shared" si="6"/>
        <v>2.4310828437968255E-2</v>
      </c>
    </row>
    <row r="413" spans="1:8" x14ac:dyDescent="0.25">
      <c r="A413" t="s">
        <v>312</v>
      </c>
      <c r="B413" t="s">
        <v>140</v>
      </c>
      <c r="C413" t="s">
        <v>2</v>
      </c>
      <c r="D413" t="s">
        <v>148</v>
      </c>
      <c r="E413" t="s">
        <v>237</v>
      </c>
      <c r="F413">
        <v>14224060</v>
      </c>
      <c r="G413">
        <f>VLOOKUP(E413,Sheet2!$A$1:$B$201,2,0)</f>
        <v>13516531.142961949</v>
      </c>
      <c r="H413">
        <f t="shared" si="6"/>
        <v>5.2345446442925617E-2</v>
      </c>
    </row>
    <row r="414" spans="1:8" x14ac:dyDescent="0.25">
      <c r="A414" t="s">
        <v>0</v>
      </c>
      <c r="B414" t="s">
        <v>140</v>
      </c>
      <c r="C414" t="s">
        <v>2</v>
      </c>
      <c r="D414" t="s">
        <v>148</v>
      </c>
      <c r="E414" t="s">
        <v>142</v>
      </c>
      <c r="F414">
        <v>3711.5</v>
      </c>
      <c r="G414">
        <f>VLOOKUP(E414,Sheet2!$A$1:$B$201,2,0)</f>
        <v>3616.1447831623332</v>
      </c>
      <c r="H414">
        <f t="shared" si="6"/>
        <v>2.636930282262601E-2</v>
      </c>
    </row>
    <row r="415" spans="1:8" x14ac:dyDescent="0.25">
      <c r="A415" t="s">
        <v>0</v>
      </c>
      <c r="B415" t="s">
        <v>140</v>
      </c>
      <c r="C415" t="s">
        <v>2</v>
      </c>
      <c r="D415" t="s">
        <v>148</v>
      </c>
      <c r="E415" t="s">
        <v>143</v>
      </c>
      <c r="F415">
        <v>3261</v>
      </c>
      <c r="G415">
        <f>VLOOKUP(E415,Sheet2!$A$1:$B$201,2,0)</f>
        <v>3188.6945486978334</v>
      </c>
      <c r="H415">
        <f t="shared" si="6"/>
        <v>2.2675565250266434E-2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77" workbookViewId="0">
      <selection activeCell="E17" sqref="E17"/>
    </sheetView>
  </sheetViews>
  <sheetFormatPr defaultRowHeight="15" x14ac:dyDescent="0.25"/>
  <sheetData>
    <row r="1" spans="1:2" x14ac:dyDescent="0.25">
      <c r="A1" t="s">
        <v>174</v>
      </c>
      <c r="B1">
        <v>7689.0755052678333</v>
      </c>
    </row>
    <row r="2" spans="1:2" x14ac:dyDescent="0.25">
      <c r="A2" t="s">
        <v>200</v>
      </c>
      <c r="B2">
        <v>69393.061166471496</v>
      </c>
    </row>
    <row r="3" spans="1:2" x14ac:dyDescent="0.25">
      <c r="A3" t="s">
        <v>238</v>
      </c>
      <c r="B3" s="1">
        <v>77426779.892866656</v>
      </c>
    </row>
    <row r="4" spans="1:2" x14ac:dyDescent="0.25">
      <c r="A4" t="s">
        <v>143</v>
      </c>
      <c r="B4">
        <v>3188.6945486978334</v>
      </c>
    </row>
    <row r="5" spans="1:2" x14ac:dyDescent="0.25">
      <c r="A5" t="s">
        <v>224</v>
      </c>
      <c r="B5">
        <v>49083.012602944829</v>
      </c>
    </row>
    <row r="6" spans="1:2" x14ac:dyDescent="0.25">
      <c r="A6" t="s">
        <v>239</v>
      </c>
      <c r="B6">
        <v>5000</v>
      </c>
    </row>
    <row r="7" spans="1:2" x14ac:dyDescent="0.25">
      <c r="A7" t="s">
        <v>240</v>
      </c>
      <c r="B7">
        <v>5836430.8289522668</v>
      </c>
    </row>
    <row r="8" spans="1:2" x14ac:dyDescent="0.25">
      <c r="A8" t="s">
        <v>153</v>
      </c>
      <c r="B8">
        <v>7232.2895663246663</v>
      </c>
    </row>
    <row r="9" spans="1:2" x14ac:dyDescent="0.25">
      <c r="A9" t="s">
        <v>182</v>
      </c>
      <c r="B9">
        <v>86831.734085696167</v>
      </c>
    </row>
    <row r="10" spans="1:2" x14ac:dyDescent="0.25">
      <c r="A10" t="s">
        <v>237</v>
      </c>
      <c r="B10">
        <v>13516531.142961949</v>
      </c>
    </row>
    <row r="11" spans="1:2" x14ac:dyDescent="0.25">
      <c r="A11" t="s">
        <v>226</v>
      </c>
      <c r="B11">
        <v>52817.197477173999</v>
      </c>
    </row>
    <row r="12" spans="1:2" x14ac:dyDescent="0.25">
      <c r="A12" t="s">
        <v>241</v>
      </c>
      <c r="B12">
        <v>77426.779892866834</v>
      </c>
    </row>
    <row r="13" spans="1:2" x14ac:dyDescent="0.25">
      <c r="A13" t="s">
        <v>242</v>
      </c>
      <c r="B13">
        <v>3616.1447831623332</v>
      </c>
    </row>
    <row r="14" spans="1:2" x14ac:dyDescent="0.25">
      <c r="A14" t="s">
        <v>150</v>
      </c>
      <c r="B14">
        <v>3616.1447831623332</v>
      </c>
    </row>
    <row r="15" spans="1:2" x14ac:dyDescent="0.25">
      <c r="A15" t="s">
        <v>243</v>
      </c>
      <c r="B15">
        <v>65148.006009615499</v>
      </c>
    </row>
    <row r="16" spans="1:2" x14ac:dyDescent="0.25">
      <c r="A16" t="s">
        <v>243</v>
      </c>
      <c r="B16">
        <v>65148.006009615499</v>
      </c>
    </row>
    <row r="17" spans="1:2" x14ac:dyDescent="0.25">
      <c r="A17" t="s">
        <v>244</v>
      </c>
      <c r="B17">
        <v>4309950.83854145</v>
      </c>
    </row>
    <row r="18" spans="1:2" x14ac:dyDescent="0.25">
      <c r="A18" t="s">
        <v>245</v>
      </c>
      <c r="B18">
        <v>95827.836753800846</v>
      </c>
    </row>
    <row r="19" spans="1:2" x14ac:dyDescent="0.25">
      <c r="A19" t="s">
        <v>175</v>
      </c>
      <c r="B19">
        <v>174252.70288570001</v>
      </c>
    </row>
    <row r="20" spans="1:2" x14ac:dyDescent="0.25">
      <c r="A20" t="s">
        <v>231</v>
      </c>
      <c r="B20">
        <v>111569.78334870517</v>
      </c>
    </row>
    <row r="21" spans="1:2" x14ac:dyDescent="0.25">
      <c r="A21" t="s">
        <v>223</v>
      </c>
      <c r="B21">
        <v>376209.18237552</v>
      </c>
    </row>
    <row r="22" spans="1:2" x14ac:dyDescent="0.25">
      <c r="A22" t="s">
        <v>198</v>
      </c>
      <c r="B22">
        <v>14840.856577703167</v>
      </c>
    </row>
    <row r="23" spans="1:2" x14ac:dyDescent="0.25">
      <c r="A23" t="s">
        <v>246</v>
      </c>
      <c r="B23">
        <v>2849.2327904515</v>
      </c>
    </row>
    <row r="24" spans="1:2" x14ac:dyDescent="0.25">
      <c r="A24" t="s">
        <v>207</v>
      </c>
      <c r="B24">
        <v>2091646.5100801832</v>
      </c>
    </row>
    <row r="25" spans="1:2" x14ac:dyDescent="0.25">
      <c r="A25" t="s">
        <v>247</v>
      </c>
      <c r="B25">
        <v>113687.99571958951</v>
      </c>
    </row>
    <row r="26" spans="1:2" x14ac:dyDescent="0.25">
      <c r="A26" t="s">
        <v>248</v>
      </c>
      <c r="B26">
        <v>351617.34788490995</v>
      </c>
    </row>
    <row r="27" spans="1:2" x14ac:dyDescent="0.25">
      <c r="A27" t="s">
        <v>210</v>
      </c>
      <c r="B27">
        <v>1390.4076691258333</v>
      </c>
    </row>
    <row r="28" spans="1:2" x14ac:dyDescent="0.25">
      <c r="A28" t="s">
        <v>192</v>
      </c>
      <c r="B28">
        <v>364423.94346526003</v>
      </c>
    </row>
    <row r="29" spans="1:2" x14ac:dyDescent="0.25">
      <c r="A29" t="s">
        <v>229</v>
      </c>
      <c r="B29">
        <v>33316.255331599503</v>
      </c>
    </row>
    <row r="30" spans="1:2" x14ac:dyDescent="0.25">
      <c r="A30" t="s">
        <v>155</v>
      </c>
      <c r="B30">
        <v>253191.72626159832</v>
      </c>
    </row>
    <row r="31" spans="1:2" x14ac:dyDescent="0.25">
      <c r="A31" t="s">
        <v>249</v>
      </c>
      <c r="B31" s="1">
        <v>32497359.781825334</v>
      </c>
    </row>
    <row r="32" spans="1:2" x14ac:dyDescent="0.25">
      <c r="A32" t="s">
        <v>202</v>
      </c>
      <c r="B32">
        <v>211774.05006464667</v>
      </c>
    </row>
    <row r="33" spans="1:2" x14ac:dyDescent="0.25">
      <c r="A33" t="s">
        <v>202</v>
      </c>
      <c r="B33">
        <v>211774.05006464667</v>
      </c>
    </row>
    <row r="34" spans="1:2" x14ac:dyDescent="0.25">
      <c r="A34" t="s">
        <v>250</v>
      </c>
      <c r="B34">
        <v>31641.26685267</v>
      </c>
    </row>
    <row r="35" spans="1:2" x14ac:dyDescent="0.25">
      <c r="A35" t="s">
        <v>147</v>
      </c>
      <c r="B35">
        <v>108022.43624224233</v>
      </c>
    </row>
    <row r="36" spans="1:2" x14ac:dyDescent="0.25">
      <c r="A36" t="s">
        <v>218</v>
      </c>
      <c r="B36">
        <v>13162.767010710666</v>
      </c>
    </row>
    <row r="37" spans="1:2" x14ac:dyDescent="0.25">
      <c r="A37" t="s">
        <v>251</v>
      </c>
      <c r="B37" s="1">
        <v>151689349.54235318</v>
      </c>
    </row>
    <row r="38" spans="1:2" x14ac:dyDescent="0.25">
      <c r="A38" t="s">
        <v>143</v>
      </c>
      <c r="B38">
        <v>3188.6945486978334</v>
      </c>
    </row>
    <row r="39" spans="1:2" x14ac:dyDescent="0.25">
      <c r="A39" t="s">
        <v>252</v>
      </c>
      <c r="B39">
        <v>4.0281417436666667</v>
      </c>
    </row>
    <row r="40" spans="1:2" x14ac:dyDescent="0.25">
      <c r="A40" t="s">
        <v>233</v>
      </c>
      <c r="B40">
        <v>120547.91536381633</v>
      </c>
    </row>
    <row r="41" spans="1:2" x14ac:dyDescent="0.25">
      <c r="A41" t="s">
        <v>253</v>
      </c>
      <c r="B41" s="1">
        <v>28191157.057624001</v>
      </c>
    </row>
    <row r="42" spans="1:2" x14ac:dyDescent="0.25">
      <c r="A42" t="s">
        <v>254</v>
      </c>
      <c r="B42">
        <v>380512.47597686836</v>
      </c>
    </row>
    <row r="43" spans="1:2" x14ac:dyDescent="0.25">
      <c r="A43" t="s">
        <v>152</v>
      </c>
      <c r="B43">
        <v>305225.09438694833</v>
      </c>
    </row>
    <row r="44" spans="1:2" x14ac:dyDescent="0.25">
      <c r="A44" t="s">
        <v>255</v>
      </c>
      <c r="B44">
        <v>5029.5617542746668</v>
      </c>
    </row>
    <row r="45" spans="1:2" x14ac:dyDescent="0.25">
      <c r="A45" t="s">
        <v>194</v>
      </c>
      <c r="B45">
        <v>1097.4154708808335</v>
      </c>
    </row>
    <row r="46" spans="1:2" x14ac:dyDescent="0.25">
      <c r="A46" t="s">
        <v>256</v>
      </c>
      <c r="B46">
        <v>4.5066028746666662</v>
      </c>
    </row>
    <row r="47" spans="1:2" x14ac:dyDescent="0.25">
      <c r="A47" t="s">
        <v>220</v>
      </c>
      <c r="B47">
        <v>243603.02338397331</v>
      </c>
    </row>
    <row r="48" spans="1:2" x14ac:dyDescent="0.25">
      <c r="A48" t="s">
        <v>185</v>
      </c>
      <c r="B48">
        <v>395261.80685409997</v>
      </c>
    </row>
    <row r="49" spans="1:2" x14ac:dyDescent="0.25">
      <c r="A49" t="s">
        <v>143</v>
      </c>
      <c r="B49">
        <v>3188.6945486978334</v>
      </c>
    </row>
    <row r="50" spans="1:2" x14ac:dyDescent="0.25">
      <c r="A50" t="s">
        <v>257</v>
      </c>
      <c r="B50">
        <v>195965.43280635498</v>
      </c>
    </row>
    <row r="51" spans="1:2" x14ac:dyDescent="0.25">
      <c r="A51" t="s">
        <v>145</v>
      </c>
      <c r="B51">
        <v>432417.33850149997</v>
      </c>
    </row>
    <row r="52" spans="1:2" x14ac:dyDescent="0.25">
      <c r="A52" t="s">
        <v>212</v>
      </c>
      <c r="B52">
        <v>3616.1447831623332</v>
      </c>
    </row>
    <row r="53" spans="1:2" x14ac:dyDescent="0.25">
      <c r="A53" t="s">
        <v>225</v>
      </c>
      <c r="B53">
        <v>4990.8742155186665</v>
      </c>
    </row>
    <row r="54" spans="1:2" x14ac:dyDescent="0.25">
      <c r="A54" t="s">
        <v>258</v>
      </c>
      <c r="B54">
        <v>2849.2327904515</v>
      </c>
    </row>
    <row r="55" spans="1:2" x14ac:dyDescent="0.25">
      <c r="A55" t="s">
        <v>195</v>
      </c>
      <c r="B55">
        <v>250506.02846450501</v>
      </c>
    </row>
    <row r="56" spans="1:2" x14ac:dyDescent="0.25">
      <c r="A56" t="s">
        <v>163</v>
      </c>
      <c r="B56">
        <v>2091646.5100801832</v>
      </c>
    </row>
    <row r="57" spans="1:2" x14ac:dyDescent="0.25">
      <c r="A57" t="s">
        <v>259</v>
      </c>
      <c r="B57">
        <v>250.58734938899997</v>
      </c>
    </row>
    <row r="58" spans="1:2" x14ac:dyDescent="0.25">
      <c r="A58" t="s">
        <v>143</v>
      </c>
      <c r="B58">
        <v>3188.6945486978334</v>
      </c>
    </row>
    <row r="59" spans="1:2" x14ac:dyDescent="0.25">
      <c r="A59" t="s">
        <v>230</v>
      </c>
      <c r="B59">
        <v>3592.6257386625002</v>
      </c>
    </row>
    <row r="60" spans="1:2" x14ac:dyDescent="0.25">
      <c r="A60" t="s">
        <v>168</v>
      </c>
      <c r="B60">
        <v>23689.706836299665</v>
      </c>
    </row>
    <row r="61" spans="1:2" x14ac:dyDescent="0.25">
      <c r="A61" t="s">
        <v>143</v>
      </c>
      <c r="B61">
        <v>3188.6945486978334</v>
      </c>
    </row>
    <row r="62" spans="1:2" x14ac:dyDescent="0.25">
      <c r="A62" t="s">
        <v>260</v>
      </c>
      <c r="B62">
        <v>643774.77966828004</v>
      </c>
    </row>
    <row r="63" spans="1:2" x14ac:dyDescent="0.25">
      <c r="A63" t="s">
        <v>232</v>
      </c>
      <c r="B63">
        <v>8267136.1495274501</v>
      </c>
    </row>
    <row r="64" spans="1:2" x14ac:dyDescent="0.25">
      <c r="A64" t="s">
        <v>261</v>
      </c>
      <c r="B64" s="1">
        <v>84106102.955223829</v>
      </c>
    </row>
    <row r="65" spans="1:2" x14ac:dyDescent="0.25">
      <c r="A65" t="s">
        <v>262</v>
      </c>
      <c r="B65">
        <v>3.081322766</v>
      </c>
    </row>
    <row r="66" spans="1:2" x14ac:dyDescent="0.25">
      <c r="A66" t="s">
        <v>148</v>
      </c>
      <c r="B66">
        <v>5000</v>
      </c>
    </row>
    <row r="67" spans="1:2" x14ac:dyDescent="0.25">
      <c r="A67" t="s">
        <v>162</v>
      </c>
      <c r="B67">
        <v>14719358.37326365</v>
      </c>
    </row>
    <row r="68" spans="1:2" x14ac:dyDescent="0.25">
      <c r="A68" t="s">
        <v>186</v>
      </c>
      <c r="B68" s="1">
        <v>52796378.5876185</v>
      </c>
    </row>
    <row r="69" spans="1:2" x14ac:dyDescent="0.25">
      <c r="A69" t="s">
        <v>263</v>
      </c>
      <c r="B69">
        <v>2965.2389044850001</v>
      </c>
    </row>
    <row r="70" spans="1:2" x14ac:dyDescent="0.25">
      <c r="A70" t="s">
        <v>264</v>
      </c>
      <c r="B70">
        <v>39132.114122902836</v>
      </c>
    </row>
    <row r="71" spans="1:2" x14ac:dyDescent="0.25">
      <c r="A71" t="s">
        <v>265</v>
      </c>
      <c r="B71">
        <v>2849.2327904515</v>
      </c>
    </row>
    <row r="72" spans="1:2" x14ac:dyDescent="0.25">
      <c r="A72" t="s">
        <v>143</v>
      </c>
      <c r="B72">
        <v>3188.6945486978334</v>
      </c>
    </row>
    <row r="73" spans="1:2" x14ac:dyDescent="0.25">
      <c r="A73" t="s">
        <v>266</v>
      </c>
      <c r="B73">
        <v>34064.094236647165</v>
      </c>
    </row>
    <row r="74" spans="1:2" x14ac:dyDescent="0.25">
      <c r="A74" t="s">
        <v>221</v>
      </c>
      <c r="B74">
        <v>3126503.0522140996</v>
      </c>
    </row>
    <row r="75" spans="1:2" x14ac:dyDescent="0.25">
      <c r="A75" t="s">
        <v>170</v>
      </c>
      <c r="B75">
        <v>23772.378361110834</v>
      </c>
    </row>
    <row r="76" spans="1:2" x14ac:dyDescent="0.25">
      <c r="A76" t="s">
        <v>160</v>
      </c>
      <c r="B76">
        <v>6236.5444591796668</v>
      </c>
    </row>
    <row r="77" spans="1:2" x14ac:dyDescent="0.25">
      <c r="A77" t="s">
        <v>267</v>
      </c>
      <c r="B77">
        <v>5463282.7818227336</v>
      </c>
    </row>
    <row r="78" spans="1:2" x14ac:dyDescent="0.25">
      <c r="A78" t="s">
        <v>209</v>
      </c>
      <c r="B78">
        <v>30600.5967712485</v>
      </c>
    </row>
    <row r="79" spans="1:2" x14ac:dyDescent="0.25">
      <c r="A79" t="s">
        <v>268</v>
      </c>
      <c r="B79">
        <v>1862413.2297904666</v>
      </c>
    </row>
    <row r="80" spans="1:2" x14ac:dyDescent="0.25">
      <c r="A80" t="s">
        <v>269</v>
      </c>
      <c r="B80">
        <v>0.5766250435000001</v>
      </c>
    </row>
    <row r="81" spans="1:2" x14ac:dyDescent="0.25">
      <c r="A81" t="s">
        <v>227</v>
      </c>
      <c r="B81">
        <v>579164.36510884832</v>
      </c>
    </row>
    <row r="82" spans="1:2" x14ac:dyDescent="0.25">
      <c r="A82" t="s">
        <v>169</v>
      </c>
      <c r="B82">
        <v>82160.120081577508</v>
      </c>
    </row>
    <row r="83" spans="1:2" x14ac:dyDescent="0.25">
      <c r="A83" t="s">
        <v>143</v>
      </c>
      <c r="B83">
        <v>3188.6945486978334</v>
      </c>
    </row>
    <row r="84" spans="1:2" x14ac:dyDescent="0.25">
      <c r="A84" t="s">
        <v>143</v>
      </c>
      <c r="B84">
        <v>3188.6945486978334</v>
      </c>
    </row>
    <row r="85" spans="1:2" x14ac:dyDescent="0.25">
      <c r="A85" t="s">
        <v>178</v>
      </c>
      <c r="B85">
        <v>9772.5250864081663</v>
      </c>
    </row>
    <row r="86" spans="1:2" x14ac:dyDescent="0.25">
      <c r="A86" t="s">
        <v>181</v>
      </c>
      <c r="B86">
        <v>242453.1628055883</v>
      </c>
    </row>
    <row r="87" spans="1:2" x14ac:dyDescent="0.25">
      <c r="A87" t="s">
        <v>151</v>
      </c>
      <c r="B87">
        <v>1359.6704384690001</v>
      </c>
    </row>
    <row r="88" spans="1:2" x14ac:dyDescent="0.25">
      <c r="A88" t="s">
        <v>143</v>
      </c>
      <c r="B88">
        <v>3188.6945486978334</v>
      </c>
    </row>
    <row r="89" spans="1:2" x14ac:dyDescent="0.25">
      <c r="A89" t="s">
        <v>143</v>
      </c>
      <c r="B89">
        <v>3188.6945486978334</v>
      </c>
    </row>
    <row r="90" spans="1:2" x14ac:dyDescent="0.25">
      <c r="A90" t="s">
        <v>191</v>
      </c>
      <c r="B90">
        <v>1308227.4465975368</v>
      </c>
    </row>
    <row r="91" spans="1:2" x14ac:dyDescent="0.25">
      <c r="A91" t="s">
        <v>270</v>
      </c>
      <c r="B91">
        <v>52817.197477173999</v>
      </c>
    </row>
    <row r="92" spans="1:2" x14ac:dyDescent="0.25">
      <c r="A92" t="s">
        <v>271</v>
      </c>
      <c r="B92">
        <v>905278.09800315497</v>
      </c>
    </row>
    <row r="93" spans="1:2" x14ac:dyDescent="0.25">
      <c r="A93" t="s">
        <v>272</v>
      </c>
      <c r="B93">
        <v>262481.77604595333</v>
      </c>
    </row>
    <row r="94" spans="1:2" x14ac:dyDescent="0.25">
      <c r="A94" t="s">
        <v>273</v>
      </c>
      <c r="B94">
        <v>6472.8991618604996</v>
      </c>
    </row>
    <row r="95" spans="1:2" x14ac:dyDescent="0.25">
      <c r="A95" t="s">
        <v>204</v>
      </c>
      <c r="B95">
        <v>407005.69996552169</v>
      </c>
    </row>
    <row r="96" spans="1:2" x14ac:dyDescent="0.25">
      <c r="A96" t="s">
        <v>274</v>
      </c>
      <c r="B96">
        <v>8890311.6060456838</v>
      </c>
    </row>
    <row r="97" spans="1:2" x14ac:dyDescent="0.25">
      <c r="A97" t="s">
        <v>154</v>
      </c>
      <c r="B97">
        <v>2849.2327904515</v>
      </c>
    </row>
    <row r="98" spans="1:2" x14ac:dyDescent="0.25">
      <c r="A98" t="s">
        <v>275</v>
      </c>
      <c r="B98">
        <v>7420.6662057719996</v>
      </c>
    </row>
    <row r="99" spans="1:2" x14ac:dyDescent="0.25">
      <c r="A99" t="s">
        <v>184</v>
      </c>
      <c r="B99">
        <v>1034870.3425298684</v>
      </c>
    </row>
    <row r="100" spans="1:2" x14ac:dyDescent="0.25">
      <c r="A100" t="s">
        <v>275</v>
      </c>
      <c r="B100">
        <v>7420.6662057719996</v>
      </c>
    </row>
    <row r="101" spans="1:2" x14ac:dyDescent="0.25">
      <c r="A101" t="s">
        <v>161</v>
      </c>
      <c r="B101">
        <v>6445468.9383345991</v>
      </c>
    </row>
    <row r="102" spans="1:2" x14ac:dyDescent="0.25">
      <c r="A102" t="s">
        <v>276</v>
      </c>
      <c r="B102">
        <v>2612.2638588508335</v>
      </c>
    </row>
    <row r="103" spans="1:2" x14ac:dyDescent="0.25">
      <c r="A103" t="s">
        <v>277</v>
      </c>
      <c r="B103">
        <v>7262.2614646771663</v>
      </c>
    </row>
    <row r="104" spans="1:2" x14ac:dyDescent="0.25">
      <c r="A104" t="s">
        <v>278</v>
      </c>
      <c r="B104">
        <v>29236.082642734167</v>
      </c>
    </row>
    <row r="105" spans="1:2" x14ac:dyDescent="0.25">
      <c r="A105" t="s">
        <v>203</v>
      </c>
      <c r="B105">
        <v>52817.197477173999</v>
      </c>
    </row>
    <row r="106" spans="1:2" x14ac:dyDescent="0.25">
      <c r="A106" t="s">
        <v>143</v>
      </c>
      <c r="B106">
        <v>3188.6945486978334</v>
      </c>
    </row>
    <row r="107" spans="1:2" x14ac:dyDescent="0.25">
      <c r="A107" t="s">
        <v>279</v>
      </c>
      <c r="B107">
        <v>12656.508081014166</v>
      </c>
    </row>
    <row r="108" spans="1:2" x14ac:dyDescent="0.25">
      <c r="A108" t="s">
        <v>215</v>
      </c>
      <c r="B108">
        <v>12000.473944638834</v>
      </c>
    </row>
    <row r="109" spans="1:2" x14ac:dyDescent="0.25">
      <c r="A109" t="s">
        <v>280</v>
      </c>
      <c r="B109">
        <v>9435.5041189283347</v>
      </c>
    </row>
    <row r="110" spans="1:2" x14ac:dyDescent="0.25">
      <c r="A110" t="s">
        <v>279</v>
      </c>
      <c r="B110">
        <v>12656.508081014166</v>
      </c>
    </row>
    <row r="111" spans="1:2" x14ac:dyDescent="0.25">
      <c r="A111" t="s">
        <v>143</v>
      </c>
      <c r="B111">
        <v>3188.6945486978334</v>
      </c>
    </row>
    <row r="112" spans="1:2" x14ac:dyDescent="0.25">
      <c r="A112" t="s">
        <v>143</v>
      </c>
      <c r="B112">
        <v>3188.6945486978334</v>
      </c>
    </row>
    <row r="113" spans="1:2" x14ac:dyDescent="0.25">
      <c r="A113" t="s">
        <v>179</v>
      </c>
      <c r="B113">
        <v>27073.706723884334</v>
      </c>
    </row>
    <row r="114" spans="1:2" x14ac:dyDescent="0.25">
      <c r="A114" t="s">
        <v>165</v>
      </c>
      <c r="B114">
        <v>2414493.6832811502</v>
      </c>
    </row>
    <row r="115" spans="1:2" x14ac:dyDescent="0.25">
      <c r="A115" t="s">
        <v>143</v>
      </c>
      <c r="B115">
        <v>3188.6945486978334</v>
      </c>
    </row>
    <row r="116" spans="1:2" x14ac:dyDescent="0.25">
      <c r="A116" t="s">
        <v>235</v>
      </c>
      <c r="B116">
        <v>10039.198286789833</v>
      </c>
    </row>
    <row r="117" spans="1:2" x14ac:dyDescent="0.25">
      <c r="A117" t="s">
        <v>281</v>
      </c>
      <c r="B117" s="1">
        <v>28978530.886946667</v>
      </c>
    </row>
    <row r="118" spans="1:2" x14ac:dyDescent="0.25">
      <c r="A118" t="s">
        <v>171</v>
      </c>
      <c r="B118">
        <v>179959.90744541667</v>
      </c>
    </row>
    <row r="119" spans="1:2" x14ac:dyDescent="0.25">
      <c r="A119" t="s">
        <v>282</v>
      </c>
      <c r="B119">
        <v>1568734.8825601384</v>
      </c>
    </row>
    <row r="120" spans="1:2" x14ac:dyDescent="0.25">
      <c r="A120" t="s">
        <v>176</v>
      </c>
      <c r="B120">
        <v>9354.6852804701666</v>
      </c>
    </row>
    <row r="121" spans="1:2" x14ac:dyDescent="0.25">
      <c r="A121" t="s">
        <v>201</v>
      </c>
      <c r="B121">
        <v>34628.428391850503</v>
      </c>
    </row>
    <row r="122" spans="1:2" x14ac:dyDescent="0.25">
      <c r="A122" t="s">
        <v>149</v>
      </c>
      <c r="B122">
        <v>6135.5080173298338</v>
      </c>
    </row>
    <row r="123" spans="1:2" x14ac:dyDescent="0.25">
      <c r="A123" t="s">
        <v>283</v>
      </c>
      <c r="B123">
        <v>8258.0123105663351</v>
      </c>
    </row>
    <row r="124" spans="1:2" x14ac:dyDescent="0.25">
      <c r="A124" t="s">
        <v>149</v>
      </c>
      <c r="B124">
        <v>6135.5080173298338</v>
      </c>
    </row>
    <row r="125" spans="1:2" x14ac:dyDescent="0.25">
      <c r="A125" t="s">
        <v>213</v>
      </c>
      <c r="B125">
        <v>11784.686997864499</v>
      </c>
    </row>
    <row r="126" spans="1:2" x14ac:dyDescent="0.25">
      <c r="A126" t="s">
        <v>284</v>
      </c>
      <c r="B126">
        <v>25105.647508270336</v>
      </c>
    </row>
    <row r="127" spans="1:2" x14ac:dyDescent="0.25">
      <c r="A127" t="s">
        <v>285</v>
      </c>
      <c r="B127">
        <v>99346.164772929507</v>
      </c>
    </row>
    <row r="128" spans="1:2" x14ac:dyDescent="0.25">
      <c r="A128" t="s">
        <v>286</v>
      </c>
      <c r="B128">
        <v>54242.171747434331</v>
      </c>
    </row>
    <row r="129" spans="1:2" x14ac:dyDescent="0.25">
      <c r="A129" t="s">
        <v>287</v>
      </c>
      <c r="B129">
        <v>1292650.9735121352</v>
      </c>
    </row>
    <row r="130" spans="1:2" x14ac:dyDescent="0.25">
      <c r="A130" t="s">
        <v>288</v>
      </c>
      <c r="B130">
        <v>24987.613750625664</v>
      </c>
    </row>
    <row r="131" spans="1:2" x14ac:dyDescent="0.25">
      <c r="A131" t="s">
        <v>289</v>
      </c>
      <c r="B131">
        <v>129265.09735121351</v>
      </c>
    </row>
    <row r="132" spans="1:2" x14ac:dyDescent="0.25">
      <c r="A132" t="s">
        <v>290</v>
      </c>
      <c r="B132">
        <v>3616.1447831623332</v>
      </c>
    </row>
    <row r="133" spans="1:2" x14ac:dyDescent="0.25">
      <c r="A133" t="s">
        <v>216</v>
      </c>
      <c r="B133">
        <v>193638.16726778669</v>
      </c>
    </row>
    <row r="134" spans="1:2" x14ac:dyDescent="0.25">
      <c r="A134" t="s">
        <v>214</v>
      </c>
      <c r="B134" s="1">
        <v>20732864.883298334</v>
      </c>
    </row>
    <row r="135" spans="1:2" x14ac:dyDescent="0.25">
      <c r="A135" t="s">
        <v>188</v>
      </c>
      <c r="B135">
        <v>488161.77316558332</v>
      </c>
    </row>
    <row r="136" spans="1:2" x14ac:dyDescent="0.25">
      <c r="A136" t="s">
        <v>143</v>
      </c>
      <c r="B136">
        <v>3188.6945486978334</v>
      </c>
    </row>
    <row r="137" spans="1:2" x14ac:dyDescent="0.25">
      <c r="A137" t="s">
        <v>166</v>
      </c>
      <c r="B137">
        <v>11030359.116903417</v>
      </c>
    </row>
    <row r="138" spans="1:2" x14ac:dyDescent="0.25">
      <c r="A138" t="s">
        <v>142</v>
      </c>
      <c r="B138">
        <v>3616.1447831623332</v>
      </c>
    </row>
    <row r="139" spans="1:2" x14ac:dyDescent="0.25">
      <c r="A139" t="s">
        <v>291</v>
      </c>
      <c r="B139">
        <v>2849.2327904515</v>
      </c>
    </row>
    <row r="140" spans="1:2" x14ac:dyDescent="0.25">
      <c r="A140" t="s">
        <v>173</v>
      </c>
      <c r="B140">
        <v>100121.22283604766</v>
      </c>
    </row>
    <row r="141" spans="1:2" x14ac:dyDescent="0.25">
      <c r="A141" t="s">
        <v>292</v>
      </c>
      <c r="B141">
        <v>36116.246021833336</v>
      </c>
    </row>
    <row r="142" spans="1:2" x14ac:dyDescent="0.25">
      <c r="A142" t="s">
        <v>293</v>
      </c>
      <c r="B142">
        <v>2092720.0146960001</v>
      </c>
    </row>
    <row r="143" spans="1:2" x14ac:dyDescent="0.25">
      <c r="A143" t="s">
        <v>292</v>
      </c>
      <c r="B143">
        <v>36116.246021833336</v>
      </c>
    </row>
    <row r="144" spans="1:2" x14ac:dyDescent="0.25">
      <c r="A144" t="s">
        <v>294</v>
      </c>
      <c r="B144">
        <v>409778.13386559329</v>
      </c>
    </row>
    <row r="145" spans="1:2" x14ac:dyDescent="0.25">
      <c r="A145" t="s">
        <v>295</v>
      </c>
      <c r="B145" s="1">
        <v>30769152.591966167</v>
      </c>
    </row>
    <row r="146" spans="1:2" x14ac:dyDescent="0.25">
      <c r="A146" t="s">
        <v>159</v>
      </c>
      <c r="B146">
        <v>4990.8742155186665</v>
      </c>
    </row>
    <row r="147" spans="1:2" x14ac:dyDescent="0.25">
      <c r="A147" t="s">
        <v>296</v>
      </c>
      <c r="B147">
        <v>36909.903169813668</v>
      </c>
    </row>
    <row r="148" spans="1:2" x14ac:dyDescent="0.25">
      <c r="A148" t="s">
        <v>297</v>
      </c>
      <c r="B148">
        <v>555736.09879877663</v>
      </c>
    </row>
    <row r="149" spans="1:2" x14ac:dyDescent="0.25">
      <c r="A149" t="s">
        <v>144</v>
      </c>
      <c r="B149">
        <v>401009.19742330833</v>
      </c>
    </row>
    <row r="150" spans="1:2" x14ac:dyDescent="0.25">
      <c r="A150" t="s">
        <v>177</v>
      </c>
      <c r="B150">
        <v>17564.727302953335</v>
      </c>
    </row>
    <row r="151" spans="1:2" x14ac:dyDescent="0.25">
      <c r="A151" t="s">
        <v>143</v>
      </c>
      <c r="B151">
        <v>3188.6945486978334</v>
      </c>
    </row>
    <row r="152" spans="1:2" x14ac:dyDescent="0.25">
      <c r="A152" t="s">
        <v>296</v>
      </c>
      <c r="B152">
        <v>36909.903169813668</v>
      </c>
    </row>
    <row r="153" spans="1:2" x14ac:dyDescent="0.25">
      <c r="A153" t="s">
        <v>298</v>
      </c>
      <c r="B153">
        <v>602.690794783</v>
      </c>
    </row>
    <row r="154" spans="1:2" x14ac:dyDescent="0.25">
      <c r="A154" t="s">
        <v>236</v>
      </c>
      <c r="B154">
        <v>21639.996005024663</v>
      </c>
    </row>
    <row r="155" spans="1:2" x14ac:dyDescent="0.25">
      <c r="A155" t="s">
        <v>187</v>
      </c>
      <c r="B155">
        <v>13324.387329236</v>
      </c>
    </row>
    <row r="156" spans="1:2" x14ac:dyDescent="0.25">
      <c r="A156" t="s">
        <v>177</v>
      </c>
      <c r="B156">
        <v>17564.727302953335</v>
      </c>
    </row>
    <row r="157" spans="1:2" x14ac:dyDescent="0.25">
      <c r="A157" t="s">
        <v>180</v>
      </c>
      <c r="B157">
        <v>756741.18739591667</v>
      </c>
    </row>
    <row r="158" spans="1:2" x14ac:dyDescent="0.25">
      <c r="A158" t="s">
        <v>299</v>
      </c>
      <c r="B158">
        <v>3254627.1405551839</v>
      </c>
    </row>
    <row r="159" spans="1:2" x14ac:dyDescent="0.25">
      <c r="A159" t="s">
        <v>156</v>
      </c>
      <c r="B159">
        <v>24975.346184420832</v>
      </c>
    </row>
    <row r="160" spans="1:2" x14ac:dyDescent="0.25">
      <c r="A160" t="s">
        <v>300</v>
      </c>
      <c r="B160">
        <v>59630.113184206508</v>
      </c>
    </row>
    <row r="161" spans="1:2" x14ac:dyDescent="0.25">
      <c r="A161" t="s">
        <v>301</v>
      </c>
      <c r="B161">
        <v>1746785.9913041666</v>
      </c>
    </row>
    <row r="162" spans="1:2" x14ac:dyDescent="0.25">
      <c r="A162" t="s">
        <v>236</v>
      </c>
      <c r="B162">
        <v>21639.996005024663</v>
      </c>
    </row>
    <row r="163" spans="1:2" x14ac:dyDescent="0.25">
      <c r="A163" t="s">
        <v>196</v>
      </c>
      <c r="B163">
        <v>5451338.26061715</v>
      </c>
    </row>
    <row r="164" spans="1:2" x14ac:dyDescent="0.25">
      <c r="A164" t="s">
        <v>190</v>
      </c>
      <c r="B164">
        <v>2563.8466512620003</v>
      </c>
    </row>
    <row r="165" spans="1:2" x14ac:dyDescent="0.25">
      <c r="A165" t="s">
        <v>183</v>
      </c>
      <c r="B165">
        <v>28384.546255081834</v>
      </c>
    </row>
    <row r="166" spans="1:2" x14ac:dyDescent="0.25">
      <c r="A166" t="s">
        <v>143</v>
      </c>
      <c r="B166">
        <v>3188.6945486978334</v>
      </c>
    </row>
    <row r="167" spans="1:2" x14ac:dyDescent="0.25">
      <c r="A167" t="s">
        <v>302</v>
      </c>
      <c r="B167">
        <v>52817.197477173999</v>
      </c>
    </row>
    <row r="168" spans="1:2" x14ac:dyDescent="0.25">
      <c r="A168" t="s">
        <v>164</v>
      </c>
      <c r="B168">
        <v>4753.6931415580002</v>
      </c>
    </row>
    <row r="169" spans="1:2" x14ac:dyDescent="0.25">
      <c r="A169" t="s">
        <v>143</v>
      </c>
      <c r="B169">
        <v>3188.6945486978334</v>
      </c>
    </row>
    <row r="170" spans="1:2" x14ac:dyDescent="0.25">
      <c r="A170" t="s">
        <v>303</v>
      </c>
      <c r="B170">
        <v>125935.70234272251</v>
      </c>
    </row>
    <row r="171" spans="1:2" x14ac:dyDescent="0.25">
      <c r="A171" t="s">
        <v>304</v>
      </c>
      <c r="B171">
        <v>2849.2327904515</v>
      </c>
    </row>
    <row r="172" spans="1:2" x14ac:dyDescent="0.25">
      <c r="A172" t="s">
        <v>219</v>
      </c>
      <c r="B172">
        <v>14874.718972168333</v>
      </c>
    </row>
    <row r="173" spans="1:2" x14ac:dyDescent="0.25">
      <c r="A173" t="s">
        <v>305</v>
      </c>
      <c r="B173">
        <v>2849.2327904515</v>
      </c>
    </row>
    <row r="174" spans="1:2" x14ac:dyDescent="0.25">
      <c r="A174" t="s">
        <v>219</v>
      </c>
      <c r="B174">
        <v>14874.718972168333</v>
      </c>
    </row>
    <row r="175" spans="1:2" x14ac:dyDescent="0.25">
      <c r="A175" t="s">
        <v>208</v>
      </c>
      <c r="B175">
        <v>1311368.84659778</v>
      </c>
    </row>
    <row r="176" spans="1:2" x14ac:dyDescent="0.25">
      <c r="A176" t="s">
        <v>167</v>
      </c>
      <c r="B176">
        <v>2051644.2062514834</v>
      </c>
    </row>
    <row r="177" spans="1:2" x14ac:dyDescent="0.25">
      <c r="A177" t="s">
        <v>211</v>
      </c>
      <c r="B177">
        <v>443760.98861613497</v>
      </c>
    </row>
    <row r="178" spans="1:2" x14ac:dyDescent="0.25">
      <c r="A178" t="s">
        <v>306</v>
      </c>
      <c r="B178">
        <v>6484.999679829667</v>
      </c>
    </row>
    <row r="179" spans="1:2" x14ac:dyDescent="0.25">
      <c r="A179" t="s">
        <v>228</v>
      </c>
      <c r="B179">
        <v>26962.386052663667</v>
      </c>
    </row>
    <row r="180" spans="1:2" x14ac:dyDescent="0.25">
      <c r="A180" t="s">
        <v>143</v>
      </c>
      <c r="B180">
        <v>3188.6945486978334</v>
      </c>
    </row>
    <row r="181" spans="1:2" x14ac:dyDescent="0.25">
      <c r="A181" t="s">
        <v>222</v>
      </c>
      <c r="B181">
        <v>13560.542936858665</v>
      </c>
    </row>
    <row r="182" spans="1:2" x14ac:dyDescent="0.25">
      <c r="A182" t="s">
        <v>234</v>
      </c>
      <c r="B182">
        <v>24379.613730292</v>
      </c>
    </row>
    <row r="183" spans="1:2" x14ac:dyDescent="0.25">
      <c r="A183" t="s">
        <v>199</v>
      </c>
      <c r="B183">
        <v>55908.134589422167</v>
      </c>
    </row>
    <row r="184" spans="1:2" x14ac:dyDescent="0.25">
      <c r="A184" t="s">
        <v>228</v>
      </c>
      <c r="B184">
        <v>26962.386052663667</v>
      </c>
    </row>
    <row r="185" spans="1:2" x14ac:dyDescent="0.25">
      <c r="A185" t="s">
        <v>307</v>
      </c>
      <c r="B185">
        <v>253191.72626159832</v>
      </c>
    </row>
    <row r="186" spans="1:2" x14ac:dyDescent="0.25">
      <c r="A186" t="s">
        <v>193</v>
      </c>
      <c r="B186">
        <v>4112227.8958474002</v>
      </c>
    </row>
    <row r="187" spans="1:2" x14ac:dyDescent="0.25">
      <c r="A187" t="s">
        <v>189</v>
      </c>
      <c r="B187">
        <v>399865.61890705</v>
      </c>
    </row>
    <row r="188" spans="1:2" x14ac:dyDescent="0.25">
      <c r="A188" t="s">
        <v>146</v>
      </c>
      <c r="B188">
        <v>977781.7309753783</v>
      </c>
    </row>
    <row r="189" spans="1:2" x14ac:dyDescent="0.25">
      <c r="A189" t="s">
        <v>217</v>
      </c>
      <c r="B189">
        <v>13781.216411998999</v>
      </c>
    </row>
    <row r="190" spans="1:2" x14ac:dyDescent="0.25">
      <c r="A190" t="s">
        <v>308</v>
      </c>
      <c r="B190">
        <v>28251.009361371835</v>
      </c>
    </row>
    <row r="191" spans="1:2" x14ac:dyDescent="0.25">
      <c r="A191" t="s">
        <v>143</v>
      </c>
      <c r="B191">
        <v>3188.6945486978334</v>
      </c>
    </row>
    <row r="192" spans="1:2" x14ac:dyDescent="0.25">
      <c r="A192" t="s">
        <v>309</v>
      </c>
      <c r="B192">
        <v>2627363.0357072498</v>
      </c>
    </row>
    <row r="193" spans="1:2" x14ac:dyDescent="0.25">
      <c r="A193" t="s">
        <v>197</v>
      </c>
      <c r="B193">
        <v>12004259.1647413</v>
      </c>
    </row>
    <row r="194" spans="1:2" x14ac:dyDescent="0.25">
      <c r="A194" t="s">
        <v>143</v>
      </c>
      <c r="B194">
        <v>3188.6945486978334</v>
      </c>
    </row>
    <row r="195" spans="1:2" x14ac:dyDescent="0.25">
      <c r="A195" t="s">
        <v>143</v>
      </c>
      <c r="B195">
        <v>3188.6945486978334</v>
      </c>
    </row>
    <row r="196" spans="1:2" x14ac:dyDescent="0.25">
      <c r="A196" t="s">
        <v>197</v>
      </c>
      <c r="B196">
        <v>12004259.1647413</v>
      </c>
    </row>
    <row r="197" spans="1:2" x14ac:dyDescent="0.25">
      <c r="A197" t="s">
        <v>157</v>
      </c>
      <c r="B197">
        <v>6236.5444591796668</v>
      </c>
    </row>
    <row r="198" spans="1:2" x14ac:dyDescent="0.25">
      <c r="A198" t="s">
        <v>172</v>
      </c>
      <c r="B198">
        <v>64713.683071916341</v>
      </c>
    </row>
    <row r="199" spans="1:2" x14ac:dyDescent="0.25">
      <c r="A199" t="s">
        <v>206</v>
      </c>
      <c r="B199">
        <v>115660.98963874101</v>
      </c>
    </row>
    <row r="200" spans="1:2" x14ac:dyDescent="0.25">
      <c r="A200" t="s">
        <v>205</v>
      </c>
      <c r="B200">
        <v>5515.0493427893334</v>
      </c>
    </row>
    <row r="201" spans="1:2" x14ac:dyDescent="0.25">
      <c r="A201" t="s">
        <v>158</v>
      </c>
      <c r="B201">
        <v>14109.892470067001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2018-08-16T20:07:05Z</dcterms:created>
  <dcterms:modified xsi:type="dcterms:W3CDTF">2018-08-16T20:13:46Z</dcterms:modified>
</cp:coreProperties>
</file>