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nghuan.luo\AppData\Local\Temp\OneNote\16.0\NT\5\"/>
    </mc:Choice>
  </mc:AlternateContent>
  <bookViews>
    <workbookView xWindow="0" yWindow="0" windowWidth="22260" windowHeight="8520"/>
  </bookViews>
  <sheets>
    <sheet name="2.0 ECU list" sheetId="1" r:id="rId1"/>
    <sheet name="changelog" sheetId="7" r:id="rId2"/>
    <sheet name="Sheet1" sheetId="2" r:id="rId3"/>
    <sheet name="Dynamics" sheetId="3" r:id="rId4"/>
    <sheet name="Body" sheetId="4" r:id="rId5"/>
    <sheet name="Info" sheetId="5" r:id="rId6"/>
    <sheet name="safty" sheetId="6" r:id="rId7"/>
  </sheets>
  <definedNames>
    <definedName name="_xlnm._FilterDatabase" localSheetId="0" hidden="1">'2.0 ECU list'!$A$1:$O$76</definedName>
    <definedName name="_xlnm._FilterDatabase" localSheetId="3" hidden="1">Dynamics!$A$1:$B$24</definedName>
  </definedNames>
  <calcPr calcId="162913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" i="6"/>
  <c r="B2" i="5"/>
  <c r="B3" i="5"/>
  <c r="B4" i="5"/>
  <c r="B5" i="5"/>
  <c r="B6" i="5"/>
  <c r="B7" i="5"/>
  <c r="B8" i="5"/>
  <c r="B9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1" i="3"/>
</calcChain>
</file>

<file path=xl/sharedStrings.xml><?xml version="1.0" encoding="utf-8"?>
<sst xmlns="http://schemas.openxmlformats.org/spreadsheetml/2006/main" count="873" uniqueCount="440">
  <si>
    <t>Domain</t>
  </si>
  <si>
    <t>ECU</t>
  </si>
  <si>
    <t>ECU name</t>
  </si>
  <si>
    <t>Chinese name</t>
  </si>
  <si>
    <t>Owner leader</t>
  </si>
  <si>
    <t>ECU owner</t>
  </si>
  <si>
    <t>备注</t>
  </si>
  <si>
    <t>SW账号编辑权限</t>
  </si>
  <si>
    <t>参会</t>
  </si>
  <si>
    <t>项目</t>
  </si>
  <si>
    <t>leader</t>
  </si>
  <si>
    <t>Body</t>
  </si>
  <si>
    <t>CEM</t>
  </si>
  <si>
    <t>Central Electronic Module</t>
  </si>
  <si>
    <t>车身域控制器</t>
  </si>
  <si>
    <t>Thomas Nilsson &lt;thomas.nilsson@cevt.se&gt;</t>
  </si>
  <si>
    <t>黄国川 &lt;guochuan.huang@geely.com&gt;</t>
  </si>
  <si>
    <t>激活</t>
  </si>
  <si>
    <t>OK</t>
  </si>
  <si>
    <t>平台</t>
  </si>
  <si>
    <t>卢云</t>
  </si>
  <si>
    <t>BMS</t>
  </si>
  <si>
    <t>Battery Monitoring Sensor</t>
  </si>
  <si>
    <t>蓄电池监测传感器</t>
  </si>
  <si>
    <t>Roger Moen
roger.moen@cevt.se</t>
  </si>
  <si>
    <t>尹振宇(Zhenyu Yin) &lt;zhenyu.yin@geely.com&gt;</t>
  </si>
  <si>
    <t>CCM</t>
  </si>
  <si>
    <t>Climate Control Module</t>
  </si>
  <si>
    <t>空调控制器</t>
  </si>
  <si>
    <t xml:space="preserve">卢树强(Shuqiang Lu) &lt;lushuqiang@Geely.com&gt; </t>
  </si>
  <si>
    <t>卢树强(Shuqiang Lu) &lt;lushuqiang@Geely.com&gt;</t>
  </si>
  <si>
    <t>用户体验</t>
  </si>
  <si>
    <t>DDM</t>
  </si>
  <si>
    <t>Driver Door Module</t>
  </si>
  <si>
    <t>驾驶员侧门模块</t>
  </si>
  <si>
    <t>Muath Gouda
&lt;Muath.Gouda@cevt.se&gt;</t>
  </si>
  <si>
    <t xml:space="preserve">吴江才(Jiangcai Wu) &lt;jiangcai.wu@geely.com&gt; </t>
  </si>
  <si>
    <t>未激活</t>
  </si>
  <si>
    <t>DPOD</t>
  </si>
  <si>
    <t>Driver Power Operated Door module</t>
  </si>
  <si>
    <t>驾驶员侧电动门模块</t>
  </si>
  <si>
    <t>PMA:权伍明 &lt;wuming.quan@geely.com&gt;</t>
  </si>
  <si>
    <t>PMA:权伍明 &lt;wuming.quan@geely.com&gt;
lulu.quan</t>
  </si>
  <si>
    <t>inform</t>
  </si>
  <si>
    <t>PMA</t>
  </si>
  <si>
    <t>DRM</t>
  </si>
  <si>
    <t>Door Radar Module</t>
  </si>
  <si>
    <t>车门防撞雷达模块</t>
  </si>
  <si>
    <t>HCML</t>
  </si>
  <si>
    <t>Headlight Control Module Left</t>
  </si>
  <si>
    <t>左前大灯控制器</t>
  </si>
  <si>
    <t>Åke Rosen &lt;ake.Rosen@cevt.se&gt;</t>
  </si>
  <si>
    <t>彭诗迪(Shidi Peng) &lt;shidi.peng@geely.com&gt;</t>
  </si>
  <si>
    <t>HCMR</t>
  </si>
  <si>
    <t>Headlight Control Module Right</t>
  </si>
  <si>
    <t>右前大灯控制器</t>
  </si>
  <si>
    <t>ILCM</t>
  </si>
  <si>
    <t>Interior Light Control Module</t>
  </si>
  <si>
    <t>内灯控制器</t>
  </si>
  <si>
    <t>SPA-L：王小刚 &lt;wangxiaogang1@geely.com&gt;</t>
  </si>
  <si>
    <t>没有账号</t>
  </si>
  <si>
    <t>SPA-L：王小刚 &lt;wangxiaogang1@geely.com&gt;
jiangcai.wu@geely.com</t>
  </si>
  <si>
    <t>SPA-L</t>
  </si>
  <si>
    <t>LPOD</t>
  </si>
  <si>
    <t>Left rear Power Operated Door module</t>
  </si>
  <si>
    <t>左后电动门模块</t>
  </si>
  <si>
    <t>MMD</t>
  </si>
  <si>
    <t>Massage Module Driver</t>
  </si>
  <si>
    <t>驾驶员按摩模块</t>
  </si>
  <si>
    <t>CMA1.5：饶建平(Jianping Rao) &lt;raojianping@Geely.com&gt;</t>
  </si>
  <si>
    <t>SPA-L：高佳作(jiazuo gao)
&lt;jiazuo.gao@geely.com&gt;
PMA:陈晓泉(Chen Xiao Quan) &lt;e-chenxiaoquan@geely.com&gt;
CMA1.5：饶建平(Jianping Rao) &lt;raojianping@Geely.com&gt;</t>
  </si>
  <si>
    <t>三个人没有账号</t>
  </si>
  <si>
    <t>CMA1.5：饶建平(Jianping Rao) &lt;raojianping@Geely.com&gt;
Yao.PengBo</t>
  </si>
  <si>
    <t>CMA1.5</t>
  </si>
  <si>
    <t>MMP</t>
  </si>
  <si>
    <t>Massage Module Passenger</t>
  </si>
  <si>
    <t>副驾驶按摩模块</t>
  </si>
  <si>
    <t>PDM</t>
  </si>
  <si>
    <t>Passenger Door Module</t>
  </si>
  <si>
    <t>副驾驶侧门模块</t>
  </si>
  <si>
    <t>Muath.Gouda@cevt.se</t>
  </si>
  <si>
    <t>吴江才(Jiangcai Wu) &lt;jiangcai.wu@geely.com&gt;</t>
  </si>
  <si>
    <t>PPOD</t>
  </si>
  <si>
    <t>Passenger Power Operated Door module</t>
  </si>
  <si>
    <t>副驾侧电动门模块</t>
  </si>
  <si>
    <t>POT</t>
  </si>
  <si>
    <t>Power Operated Tailgate</t>
  </si>
  <si>
    <t>电动后背门模块</t>
  </si>
  <si>
    <t>刘亭亭 &lt;ltt@geely.com&gt;</t>
  </si>
  <si>
    <t>RCML</t>
  </si>
  <si>
    <t>Rear light Control Module Left</t>
  </si>
  <si>
    <t>左后尾灯控制器</t>
  </si>
  <si>
    <t>PMA：段新正(Xinzheng) &lt;xinzheng.duan@geely.com&gt;</t>
  </si>
  <si>
    <t>PMA：段新正(Xinzheng) &lt;xinzheng.duan@geely.com&gt;
SPA-L:裴文炳(Wenbing Pei) &lt;peiwb@Geely.com&gt;</t>
  </si>
  <si>
    <t>段未激活，裴没有账号</t>
  </si>
  <si>
    <t>RCMM</t>
  </si>
  <si>
    <t>Rear light Control Middle Module</t>
  </si>
  <si>
    <t>贯穿式后尾灯模块</t>
  </si>
  <si>
    <t>PMA：段新正(Xinzheng) &lt;xinzheng.duan@geely.com&gt;
SPA-L：裴文炳(Wenbing Pei) &lt;peiwb@Geely.com&gt;</t>
  </si>
  <si>
    <t>RCMR</t>
  </si>
  <si>
    <t>Rear light Control Module Right</t>
  </si>
  <si>
    <t>右后尾灯控制器</t>
  </si>
  <si>
    <t>RLDM</t>
  </si>
  <si>
    <t>Rear Left Door Module</t>
  </si>
  <si>
    <t>左后侧门模块</t>
  </si>
  <si>
    <t>Muath Gouda&lt;Muath.Gouda@cevt.se&gt;</t>
  </si>
  <si>
    <t>RMD</t>
  </si>
  <si>
    <t>Rear View Mirror Display</t>
  </si>
  <si>
    <t>流媒体内后视镜</t>
  </si>
  <si>
    <t>PMA：张辉（Hui Zhang）
zhanghui19@geely.com</t>
  </si>
  <si>
    <t>二张激活，陈没有账号</t>
  </si>
  <si>
    <t>RPOD</t>
  </si>
  <si>
    <t>Right rear Power Operated Door module</t>
  </si>
  <si>
    <t>右后侧电动门模块</t>
  </si>
  <si>
    <t>RRDM</t>
  </si>
  <si>
    <t>Rear Right Door Module</t>
  </si>
  <si>
    <t>右后侧门模块</t>
  </si>
  <si>
    <t>焦没有账号</t>
  </si>
  <si>
    <t>SMB</t>
  </si>
  <si>
    <t>Seat Module Back</t>
  </si>
  <si>
    <t>后座椅控制器</t>
  </si>
  <si>
    <t>卢扬(Yang Lu) &lt;luyang@Geely.com&gt;</t>
  </si>
  <si>
    <t>卢扬(Yang Lu) &lt;luyang@Geely.com&gt;
PMA: 陈晓泉(Chen Xiao Quan) &lt;e-chenxiaoquan@geely.com&gt;
SPA-L：高巧妹(Betty Gao) &lt;qiaomei.gao@geely.com&gt;</t>
  </si>
  <si>
    <t>卢和高激活</t>
  </si>
  <si>
    <t>卢扬(Yang Lu) &lt;luyang@Geely.com&gt;
SPA-L：高巧妹(Betty Gao) &lt;qiaomei.gao@geely.com&gt;</t>
  </si>
  <si>
    <t>SMD</t>
  </si>
  <si>
    <t>Seat Module Driver</t>
  </si>
  <si>
    <t>驾驶员座椅控制器</t>
  </si>
  <si>
    <t>SMP</t>
  </si>
  <si>
    <t>Seat Module Passenger</t>
  </si>
  <si>
    <t>副驾驶座椅控制器</t>
  </si>
  <si>
    <t>SWM</t>
  </si>
  <si>
    <t>Steering Wheel Module</t>
  </si>
  <si>
    <t>组合开关</t>
  </si>
  <si>
    <t>陆小龙 &lt;lxl@geely.com&gt;</t>
  </si>
  <si>
    <t>陆小龙 &lt;lxl@geely.com&gt;
kangzhiwen</t>
  </si>
  <si>
    <t>TRM</t>
  </si>
  <si>
    <t>Trailer Module</t>
  </si>
  <si>
    <t>拖车模块</t>
  </si>
  <si>
    <t>PMA:李世俊(Shijun Li) &lt;lsj@geely.com&gt;</t>
  </si>
  <si>
    <t xml:space="preserve">
PMA:李世俊(Shijun Li) &lt;lsj@geely.com&gt;</t>
  </si>
  <si>
    <t>VGM</t>
  </si>
  <si>
    <t>Vehicle Gateway Module</t>
  </si>
  <si>
    <t>网关</t>
  </si>
  <si>
    <t>周先明(Xian Ming Zhou) &lt;xianming.zhou@geely.com&gt;</t>
  </si>
  <si>
    <t>周先明(Xian Ming Zhou) &lt;xianming.zhou@geely.com&gt;
SPA-L：崔拯(Zheng Cui) &lt;cuizheng@geely.com&gt;
PMA: 李世俊(Shijun Li) &lt;lsj@geely.com&gt;</t>
  </si>
  <si>
    <t>周崔激活</t>
  </si>
  <si>
    <t>information</t>
  </si>
  <si>
    <t>DIM</t>
  </si>
  <si>
    <t>Driver Information Module</t>
  </si>
  <si>
    <t>驾驶信息模块</t>
  </si>
  <si>
    <t>潘洪(Hong Pan) &lt;panhong@Geely.com&gt;</t>
  </si>
  <si>
    <t>车联网</t>
  </si>
  <si>
    <t>郑士岑</t>
  </si>
  <si>
    <t>AUD</t>
  </si>
  <si>
    <t>Audio Module</t>
  </si>
  <si>
    <t>汽车音响功放</t>
  </si>
  <si>
    <t>周靖涛 (Clarence) &lt;jingtao.zhou@geely.com&gt;</t>
  </si>
  <si>
    <t>CSD</t>
  </si>
  <si>
    <t>Center Stack Display</t>
  </si>
  <si>
    <t>车载信息娱乐显示屏</t>
  </si>
  <si>
    <t>CMA1.5:肖磊(Lei Xiao) &lt;xiao.lei@geely.com&gt;</t>
  </si>
  <si>
    <t>CMA1.5:肖磊(Lei Xiao) &lt;xiao.lei@geely.com&gt;
PMA：房军(Jun Fang) &lt;jun.fang@geely.com&gt;
SPA-L：李洪生 (Brook) &lt;hongsheng.li@geely.com&gt;</t>
  </si>
  <si>
    <t>肖激活，房未激活，李没有账号</t>
  </si>
  <si>
    <t>DHU</t>
  </si>
  <si>
    <t>Display Head Unit</t>
  </si>
  <si>
    <t>驾驶信息及娱乐主机</t>
  </si>
  <si>
    <t>PMA:张永刚1(Yonggang Zhang) &lt;zhangyonggang1@geely.com&gt;</t>
  </si>
  <si>
    <t>DIS</t>
  </si>
  <si>
    <t>Driver Information Screen module</t>
  </si>
  <si>
    <t>驾驶信息显示屏</t>
  </si>
  <si>
    <t>CMA1.5:周宇1(Yu Zhou) &lt;zhouyu@geely.com&gt;</t>
  </si>
  <si>
    <t>CMA1.5:周宇1(Yu Zhou) &lt;zhouyu@geely.com&gt;
PMA:丁朝锋chaofeng.ding@geely.com
SPA-L：李洪生 (Brook) &lt;hongsheng.li@geely.com&gt;</t>
  </si>
  <si>
    <t>周未激活，丁激活，李没有账号</t>
  </si>
  <si>
    <t>DSRC</t>
  </si>
  <si>
    <t xml:space="preserve">Dedicated Short Range Communication </t>
  </si>
  <si>
    <t>短程通信模块</t>
  </si>
  <si>
    <t>阙晓明(Xiaoming Que) &lt;xiaoming.que@geely.com&gt;</t>
  </si>
  <si>
    <t>HUD</t>
  </si>
  <si>
    <t>Head Up Display</t>
  </si>
  <si>
    <t>抬头显示</t>
  </si>
  <si>
    <t>SPA-L:潘洪(Hong Pan) &lt;panhong@Geely.com&gt;</t>
  </si>
  <si>
    <t>CMA1.5:惠继辉(Jihui Hui) &lt;Jihui.Hui@geely.com&gt;
SPA-L:潘洪(Hong Pan) &lt;panhong@Geely.com&gt;
PMA:徐光耀(Guangyao Xu) &lt;guangyao.xu@geely.com&gt;</t>
  </si>
  <si>
    <t>《EOL -TREG for HUD  ECU-V0.2_20180913.doc》</t>
  </si>
  <si>
    <t>都激活</t>
  </si>
  <si>
    <t>IHU</t>
  </si>
  <si>
    <t>Infotainment Head Unit</t>
  </si>
  <si>
    <t>车载信息娱乐主机</t>
  </si>
  <si>
    <t>涂琛杰(Jack Tu) &lt;chenjie.tu@geely.com&gt;</t>
  </si>
  <si>
    <t>TCAM</t>
  </si>
  <si>
    <t>Telematics &amp; Connectivity Antenna Module</t>
  </si>
  <si>
    <t>车联网智能天线模块</t>
  </si>
  <si>
    <t>杨明俊(Mingjun Yang) &lt;mingjun.yang@geely.com&gt;</t>
  </si>
  <si>
    <t>SWTR</t>
  </si>
  <si>
    <t>Steering Wheel Touch panel Right</t>
  </si>
  <si>
    <t>方向盘右侧触摸板开关</t>
  </si>
  <si>
    <t>Safety</t>
  </si>
  <si>
    <t>FLR</t>
  </si>
  <si>
    <t>Forward Looking Radar</t>
  </si>
  <si>
    <t>前视毫米波雷达</t>
  </si>
  <si>
    <t>司远(Yuan Si) &lt;yuan.si@geely.com&gt;</t>
  </si>
  <si>
    <t>智能驾驶</t>
  </si>
  <si>
    <t>霍克</t>
  </si>
  <si>
    <t>ASDM</t>
  </si>
  <si>
    <t>Active Safety Domain Master</t>
  </si>
  <si>
    <t>主动安全域控制器</t>
  </si>
  <si>
    <t>栾承业 chengye.luan@geely.com
夏振朋(Zhenpeng Xia) &lt;zhenpeng.xia@geely.com&gt;</t>
  </si>
  <si>
    <t>PMA: 
栾承业 chengye.luan@geely.com
CMA1.5：
赵西安 zhaoxian@geely.com
SPA-L: 
夏振朋 zhenpeng.xia@geely.com</t>
  </si>
  <si>
    <t>栾没有账号，赵未激活，夏激活</t>
  </si>
  <si>
    <t>夏振朋(Zhenpeng Xia) &lt;zhenpeng.xia@geely.com&gt;</t>
  </si>
  <si>
    <t>DMM</t>
  </si>
  <si>
    <t>Driver Monitor  Module</t>
  </si>
  <si>
    <t>驾驶员状态监测控制器</t>
  </si>
  <si>
    <t>王阔 &lt;wangkuo2@geely.com&gt;</t>
  </si>
  <si>
    <t xml:space="preserve">王阔 &lt;wangkuo2@geely.com&gt;
王九旭(Jiuxu Wang) &lt;jiuxu.wang@geely.com&gt;
</t>
  </si>
  <si>
    <t>王阔激活，王九旭没有账号</t>
  </si>
  <si>
    <t>DVR</t>
  </si>
  <si>
    <t>Digital Video Recorder</t>
  </si>
  <si>
    <t>行车记录仪控制器</t>
  </si>
  <si>
    <t>赵迎旭(Abigail Zhao) &lt;yingxu.zhao@geely.com&gt;</t>
  </si>
  <si>
    <t>刘旭周</t>
  </si>
  <si>
    <t>FLC</t>
  </si>
  <si>
    <t>Front Looking Camera</t>
  </si>
  <si>
    <t>前视摄像头</t>
  </si>
  <si>
    <t>崔雪姣(Xuejiao Cui) &lt;xuejiao.cui@geely.com&gt;</t>
  </si>
  <si>
    <t>《EOL Calibration Specification V1.0_Reference Version for MVS4&amp;SVS4.pdf》</t>
  </si>
  <si>
    <t>FSRL</t>
  </si>
  <si>
    <t>Front Side Radar Left</t>
  </si>
  <si>
    <t>左前侧雷达</t>
  </si>
  <si>
    <t>马挺 (Matin Ma) &lt;mating@geely.com&gt;</t>
  </si>
  <si>
    <t>汶少杰 &lt;shaojie.wen@geely.com&gt;
马挺 (Matin Ma) &lt;mating@geely.com&gt;</t>
  </si>
  <si>
    <t>《Delphi_SRR_Factory_Alignment_Proposal_20170609.pdf》
《Product Description Doppler-Simulator OEM.PDF》
《SRR System Short Track Alignment Specification_R1.3.pdf》</t>
  </si>
  <si>
    <t>两人都没有账号</t>
  </si>
  <si>
    <t>马挺 (Matin Ma) &lt;mating@geely.com&gt;
pingping.wu</t>
  </si>
  <si>
    <t>FSRR</t>
  </si>
  <si>
    <t>Front Side Radar Right</t>
  </si>
  <si>
    <t>右前侧雷达</t>
  </si>
  <si>
    <t>PAS</t>
  </si>
  <si>
    <t>Parking Assist System</t>
  </si>
  <si>
    <t>泊车辅助系统控制器</t>
  </si>
  <si>
    <t>胡洋(Yang Hu) &lt;huyang@geely.com&gt;</t>
  </si>
  <si>
    <t>《AVM平台化标定方案--20180914.pdf》</t>
  </si>
  <si>
    <t>RML</t>
  </si>
  <si>
    <t>Restraint Module Left</t>
  </si>
  <si>
    <t>左电动安全带控制模块</t>
  </si>
  <si>
    <t>周涛8(zhoutao Zhou) &lt;zhoutao8@geely.com&gt;</t>
  </si>
  <si>
    <t>周涛8(zhoutao Zhou) &lt;zhoutao8@geely.com&gt;
shaohui.ni</t>
  </si>
  <si>
    <t>牛旭周</t>
  </si>
  <si>
    <t>RMR</t>
  </si>
  <si>
    <t>Restraint Module Right</t>
  </si>
  <si>
    <t>右电动安全带控制模块</t>
  </si>
  <si>
    <t>SODL</t>
  </si>
  <si>
    <t>Side Obstacle Detection Left</t>
  </si>
  <si>
    <t>左后侧雷达</t>
  </si>
  <si>
    <t>SODR</t>
  </si>
  <si>
    <t>Side Obstacle Detection Right</t>
  </si>
  <si>
    <t>右后侧雷达</t>
  </si>
  <si>
    <t>SRS</t>
  </si>
  <si>
    <t>Supplementary Restraint System</t>
  </si>
  <si>
    <t>约束系统控制器</t>
  </si>
  <si>
    <t>Syarifah Siregar (syarifah.siregar@cevt.se)</t>
  </si>
  <si>
    <t>白丽莎 &lt;lisha.bai@geely.com&gt;</t>
  </si>
  <si>
    <t>白丽莎 &lt;lisha.bai@geely.com&gt;
sunbin5</t>
  </si>
  <si>
    <t>Dynamics</t>
  </si>
  <si>
    <t>VDDM</t>
  </si>
  <si>
    <t>Vehicle Dynamics Domain Master</t>
  </si>
  <si>
    <t>动态行驶域控制器</t>
  </si>
  <si>
    <t>Kjell-Ove Vik &lt;kjellove.vik@cevt.se&gt;</t>
  </si>
  <si>
    <t>王振业(Zhenye Wang) &lt;zhenye.wang@geely.com&gt;</t>
  </si>
  <si>
    <t>王振业(Zhenye Wang) &lt;zhenye.wang@geely.com&gt;
xiashuaishuai</t>
  </si>
  <si>
    <t>BBM</t>
  </si>
  <si>
    <t>Brake Booster Module</t>
  </si>
  <si>
    <t>制动助力器模块</t>
  </si>
  <si>
    <t>Linde Serneberg
linde.serneberg@cevt.se</t>
  </si>
  <si>
    <t>金远达(Yuanda Jin) &lt;yuanda.jin@geely.com&gt;</t>
  </si>
  <si>
    <t>HVSC</t>
  </si>
  <si>
    <t>High Voltage Secondary Conversion module</t>
  </si>
  <si>
    <t>高压备份DCDC模块</t>
  </si>
  <si>
    <t>陈世超(Shichao Chen) &lt;shichao.chen@geely.com&gt;</t>
  </si>
  <si>
    <t>CMA1.5/SPAL陈世超(Shichao Chen) &lt;shichao.chen@geely.com&gt;
PMA:桂杰明(Jieming Gui)&lt;jieming.gui@geely.com&gt;</t>
  </si>
  <si>
    <t>陈激活，桂未激活</t>
  </si>
  <si>
    <t>新能源</t>
  </si>
  <si>
    <t>郭水保</t>
  </si>
  <si>
    <t>BECM</t>
  </si>
  <si>
    <t>Battery Energy Control Module</t>
  </si>
  <si>
    <t xml:space="preserve">电池管理系统 </t>
  </si>
  <si>
    <t>顾斌 &lt;gubin1@geely.com&gt;</t>
  </si>
  <si>
    <t>PMA：潘约安(Yuean Pan) &lt;yuean.pan@geely.com&gt;
SPA_L：赵弋峰(EVAN) &lt;Yifeng.Zhao@geely.com&gt;
CMA1.5：赵弋峰(EVAN) &lt;Yifeng.Zhao@geely.com&gt;</t>
  </si>
  <si>
    <t>潘未激活，赵激活</t>
  </si>
  <si>
    <t>顾斌 &lt;gubin1@geely.com&gt;
赵弋峰(EVAN) &lt;Yifeng.Zhao@geely.com&gt;</t>
  </si>
  <si>
    <t>王鹏</t>
  </si>
  <si>
    <t>EGSM</t>
  </si>
  <si>
    <t>Electronic Gear Selector Module</t>
  </si>
  <si>
    <t>电子换档器</t>
  </si>
  <si>
    <t>Ajsa Mujanovic
ajsa.mujanovic@cevt.se</t>
  </si>
  <si>
    <t>CMA1.5:罗浩2(Hao Luo) &lt;luohao2@geely.com&gt;
SPA-L：张忠禹 (Bruce) &lt;zzy@geely.com&gt;
PMA:于尧(Yao Yu) &lt;yu.yao@geely.com&gt;</t>
  </si>
  <si>
    <t>罗，于激活，张未激活</t>
  </si>
  <si>
    <t>CMA1.5:罗浩2(Hao Luo) &lt;luohao2@geely.com&gt;
SPA-L：张忠禹 (Bruce) &lt;zzy@geely.com&gt;
zhujs</t>
  </si>
  <si>
    <t>CMA1.5
SPA-L
PMA</t>
  </si>
  <si>
    <t>ESM</t>
  </si>
  <si>
    <t>Exterior Sound Module</t>
  </si>
  <si>
    <t>低速报警器</t>
  </si>
  <si>
    <t>ERIK Ahlqvist &lt;erik.ahlqvist@cevt.se&gt;</t>
  </si>
  <si>
    <t>赵国平2(Guoping Zhao) &lt;zhaoguoping2@Geely.com&gt;</t>
  </si>
  <si>
    <t>赵国平2(Guoping Zhao) &lt;zhaoguoping2@Geely.com&gt;
赵颖飞</t>
  </si>
  <si>
    <t>刘国瑞</t>
  </si>
  <si>
    <t>IEM</t>
  </si>
  <si>
    <t>Inverter ERAD Module</t>
  </si>
  <si>
    <t>高压后电机控制模块</t>
  </si>
  <si>
    <t xml:space="preserve">丁庆(Qing Ding) &lt;qing.ding@geely.com&gt;
</t>
  </si>
  <si>
    <t>PMA:丁庆(Qing Ding) &lt;qing.ding@geely.com&gt;
SPA_L: 黄培3(Aimee) &lt;huangpei3@geely.com&gt;</t>
  </si>
  <si>
    <t>丁未激活。黄没有账号</t>
  </si>
  <si>
    <t>Ok</t>
  </si>
  <si>
    <t>DEM</t>
  </si>
  <si>
    <t>Differential Electronic Module</t>
  </si>
  <si>
    <t>电子差速器模块</t>
  </si>
  <si>
    <t>Ajsa Mujanovic
&lt;ajsa.mujanovic@cevt.se.&gt;</t>
  </si>
  <si>
    <t>CMA1.5：邱永明(Yongming Qiu) &lt;yongming.qiu@geely.com&gt;
SPA-L：张忠禹 (Bruce) &lt;zzy@geely.com&gt;</t>
  </si>
  <si>
    <t>邱激活</t>
  </si>
  <si>
    <t>CMA1.5：邱永明(Yongming Qiu) &lt;yongming.qiu@geely.com&gt;
SPA-L：张忠禹 (Bruce) &lt;zzy@geely.com&gt;
zhujs</t>
  </si>
  <si>
    <t>IGM</t>
  </si>
  <si>
    <t>Inverter Generator Module</t>
  </si>
  <si>
    <t>高压前电机控制模块（集成DCDC）</t>
  </si>
  <si>
    <t>Johan Kindmark &lt;johan.kindmark-alemyr@cevt.se&gt;</t>
  </si>
  <si>
    <t>CMA1.5项目：葛郴可(Chenke Ge) &lt;chenke.ge@geely.com&gt;
SPA_L：龙威(Wei Long) longwei@geely.com</t>
  </si>
  <si>
    <t>龙激活，葛未激活</t>
  </si>
  <si>
    <t>SPA_L：龙威(Wei Long) longwei@geely.com</t>
  </si>
  <si>
    <t>ISGM</t>
  </si>
  <si>
    <t>Integrated Starter Generate Module</t>
  </si>
  <si>
    <t>集成式起动发电机</t>
  </si>
  <si>
    <t>孙海全(Haiquan Sun) &lt;haiquan.sun@geely.com&gt;</t>
  </si>
  <si>
    <t>CMA1.5：张鹏17(Peng Zhang) &lt;zhangpeng17@geely.com&gt;/孙小文(Xiaowen Sun) &lt;sunxw@Geely.com&gt;
SPA-L:孙海全(Haiquan Sun) &lt;haiquan.sun@geely.com&gt;</t>
  </si>
  <si>
    <t>张和孙海全未激活，孙小文没有账号</t>
  </si>
  <si>
    <t xml:space="preserve">
冯朋晓：pengxiao.feng
孙海全：haiquan.sun
张群义：qunyi.zhang
</t>
  </si>
  <si>
    <t>李洪飞</t>
  </si>
  <si>
    <t>MGM</t>
  </si>
  <si>
    <t>Motor Generator Module</t>
  </si>
  <si>
    <t>高压前电机控制模块</t>
  </si>
  <si>
    <t>丁庆(Qing Ding) &lt;qing.ding@geely.com&gt;</t>
  </si>
  <si>
    <t>MVBM</t>
  </si>
  <si>
    <t>Mid Voltage Battery Module</t>
  </si>
  <si>
    <t>中压电池模块</t>
  </si>
  <si>
    <t>钟兆鹏(Zhaopeng Zhong) &lt;zhaopeng.zhong@geely.com&gt;</t>
  </si>
  <si>
    <t>MVCM</t>
  </si>
  <si>
    <t>Mid Voltage Converter  Module</t>
  </si>
  <si>
    <t>中压直流转换器</t>
  </si>
  <si>
    <t>杨灵灵(Lingling Yang) &lt;lingling.yang@geely.com&gt;</t>
  </si>
  <si>
    <t xml:space="preserve">杨灵灵(Lingling Yang) &lt;lingling.yang@geely.com&gt;
</t>
  </si>
  <si>
    <t>OBC</t>
  </si>
  <si>
    <t>On Board Charger</t>
  </si>
  <si>
    <t>车载充电机</t>
  </si>
  <si>
    <t>Erik Ahlqvist &lt;erik.ahlqvist@cevt.se&gt;</t>
  </si>
  <si>
    <t>陈世超(Shichao Chen) &lt;shichao.chen@geely.com&gt;
王丛辉(Conghui Wang) &lt;conghui.wang@geely.com&gt;</t>
  </si>
  <si>
    <t>王从辉激活</t>
  </si>
  <si>
    <t>王丛辉(Conghui Wang) &lt;conghui.wang@geely.com&gt;</t>
  </si>
  <si>
    <t>CDD</t>
  </si>
  <si>
    <t>Charger and DCDC module</t>
  </si>
  <si>
    <t>车载充电机(集成DCDC)</t>
  </si>
  <si>
    <t>桂杰明(Jieming Gui)&lt;jieming.gui@geely.com&gt;</t>
  </si>
  <si>
    <t xml:space="preserve">桂杰明(Jieming Gui)&lt;jieming.gui@geely.com&gt;
</t>
  </si>
  <si>
    <t xml:space="preserve">桂杰明(Jieming Gui)&lt;jieming.gui@geely.com&gt;
 qidi.hu
</t>
  </si>
  <si>
    <t>PSCM</t>
  </si>
  <si>
    <t xml:space="preserve">Power Steering Control Module </t>
  </si>
  <si>
    <t>电动转向控制模块</t>
  </si>
  <si>
    <t>Andreas Pettersson
andreas.pettersson@cevt.se</t>
  </si>
  <si>
    <t xml:space="preserve">
CMA1.5:曹芹来(Qinlai Cao) &lt;caoqinlai@Geely.com&gt;
PMA:孟凡坡(Fanpo Meng) &lt;fanpo.meng@geely.com&gt;
SPA-L:董笑语 (Smiler) &lt;xiaoyu.dong@geely.com&gt;
</t>
  </si>
  <si>
    <t>曹孟激活，董未激活</t>
  </si>
  <si>
    <t xml:space="preserve">
CMA1.5:曹芹来(Qinlai Cao) &lt;caoqinlai@Geely.com&gt;
PMA:孟凡坡(Fanpo Meng) &lt;fanpo.meng@geely.com&gt;</t>
  </si>
  <si>
    <t>SAS</t>
  </si>
  <si>
    <t>Steering Angle Sensor</t>
  </si>
  <si>
    <t>转向角传感器</t>
  </si>
  <si>
    <t>SCL</t>
  </si>
  <si>
    <t>Steering Column Lock</t>
  </si>
  <si>
    <t>转向管柱锁</t>
  </si>
  <si>
    <t>PMA:李培杰(Peijie Li) &lt;peijie.li@geely.com&gt;</t>
  </si>
  <si>
    <t>SUM</t>
  </si>
  <si>
    <t>Suspension Module</t>
  </si>
  <si>
    <t>悬架模块</t>
  </si>
  <si>
    <t>PMA:郑涛涛(Taotao Zheng) &lt;taotao.zheng@geely.com&gt;</t>
  </si>
  <si>
    <t>PMA:郑涛涛(Taotao Zheng) &lt;taotao.zheng@geely.com&gt;
SPA-L:刘淑娟 &lt;shujuan.liu@geely.com&gt;</t>
  </si>
  <si>
    <t>郑激活，刘没有账号</t>
  </si>
  <si>
    <t>PMA:郑涛涛(Taotao Zheng) &lt;taotao.zheng@geely.com&gt;
fanpo.meng</t>
  </si>
  <si>
    <t>TACM</t>
  </si>
  <si>
    <t>Transmission Actuator Control Module</t>
  </si>
  <si>
    <t>变速箱执行器控制模块</t>
  </si>
  <si>
    <t>TCM</t>
  </si>
  <si>
    <t>Transmission Control Module</t>
  </si>
  <si>
    <t>变速器控制器</t>
  </si>
  <si>
    <t>侯大军 &lt;dajun.hou@geely.com&gt;</t>
  </si>
  <si>
    <t>侯大军 &lt;dajun.hou@geely.com&gt;
CMA1.5:边淑伟(Shuwei Bian) &lt;shuwei.bian@geely.com&gt;
SPA-L:董昭相(Zhaoxiang Dong) &lt;zhaoxiang.dong@geely.com&gt;</t>
  </si>
  <si>
    <t>候激活，边未激活，董没有账号</t>
  </si>
  <si>
    <t>tbd</t>
  </si>
  <si>
    <t>WPT</t>
  </si>
  <si>
    <t>Wireless Power Transfer Module</t>
  </si>
  <si>
    <t>高压电池无线充电模块</t>
  </si>
  <si>
    <t>胡启迪 &lt;qidi.hu@geely.com&gt;</t>
  </si>
  <si>
    <t>MVEM</t>
  </si>
  <si>
    <t>Middle Voltage Electrical Motor</t>
  </si>
  <si>
    <t>中压电机</t>
  </si>
  <si>
    <t>冯朋晓(Pengxiao Feng)
pengxiao.feng@geely.com</t>
  </si>
  <si>
    <t xml:space="preserve">leader:冯朋晓(Pengxiao Feng)
pengxiao.feng@geely.com
冯朋晓：pengxiao.feng
孙海全：haiquan.sun
张群义：qunyi.zhang
</t>
  </si>
  <si>
    <t>ECM</t>
  </si>
  <si>
    <t>Engine Control Module</t>
  </si>
  <si>
    <t>发动机控制器</t>
  </si>
  <si>
    <t>李国庆(Guoqing Li) &lt;liguoqing@Geely.com&gt;
冯彪(Bill Feng) &lt;fengbiao1@geely.com&gt;</t>
  </si>
  <si>
    <t xml:space="preserve">王胤1 &lt;wangyin1@geely.com&gt;
</t>
  </si>
  <si>
    <t>leader:冯彪(Bill Feng) &lt;fengbiao1@geely.com&gt;
王胤1 &lt;wangyin1@geely.com&gt;
李国庆(Guoqing Li) &lt;liguoqing@Geely.com&gt;
冯彪(Bill Feng) &lt;fengbiao1@geely.com&gt;</t>
  </si>
  <si>
    <t>郝明德 &lt;mingde.hao@geely.com&gt;</t>
    <phoneticPr fontId="1" type="noConversion"/>
  </si>
  <si>
    <t>郝明德 &lt;mingde.hao@geely.com&gt;</t>
    <phoneticPr fontId="1" type="noConversion"/>
  </si>
  <si>
    <r>
      <t xml:space="preserve">CMA1.5:罗浩2(Hao Luo) &lt;luohao2@geely.com&gt;
SPA-L：张忠禹 (Bruce) &lt;zzy@geely.com&gt;
</t>
    </r>
    <r>
      <rPr>
        <sz val="11"/>
        <color rgb="FFFF0000"/>
        <rFont val="等线"/>
        <family val="3"/>
        <charset val="134"/>
        <scheme val="minor"/>
      </rPr>
      <t>郝明德 &lt;mingde.hao@geely.com&gt;</t>
    </r>
    <phoneticPr fontId="1" type="noConversion"/>
  </si>
  <si>
    <t>用户体验</t>
    <phoneticPr fontId="1" type="noConversion"/>
  </si>
  <si>
    <t>PMA：段新正(Xinzheng) &lt;xinzheng.duan@geely.com&gt;</t>
    <phoneticPr fontId="1" type="noConversion"/>
  </si>
  <si>
    <t>PMA：段新正(Xinzheng) &lt;xinzheng.duan@geely.com&gt;
SPA-L:裴文炳(Wenbing Pei) &lt;peiwb@Geely.com&gt;</t>
    <phoneticPr fontId="1" type="noConversion"/>
  </si>
  <si>
    <t>PMA：张辉（Hui Zhang）
zhanghui19@geely.com
CMA1.5:张柏松(Baisong Zhang) &lt;songbai.zhang@geely.com&gt;
SPA-L:陈志强(Zhiqiang Chen) &lt;chenzhiqiang2@geely.com&gt;</t>
    <phoneticPr fontId="1" type="noConversion"/>
  </si>
  <si>
    <t>黄国川 &lt;guochuan.huang@geely.com&gt;</t>
    <phoneticPr fontId="1" type="noConversion"/>
  </si>
  <si>
    <t>吴江才(Jiangcai Wu) &lt;jiangcai.wu@geely.com&gt;
PMA:权伍明 &lt;wuming.quan@geely.com&gt;
SPA-L：焦启鑫 qixin.jiao@geely.com</t>
    <phoneticPr fontId="1" type="noConversion"/>
  </si>
  <si>
    <t>V1.4</t>
    <phoneticPr fontId="1" type="noConversion"/>
  </si>
  <si>
    <t>delete SWRT（no diagnostic function）</t>
    <phoneticPr fontId="1" type="noConversion"/>
  </si>
  <si>
    <t>金远达(Yuanda Jin) &lt;yuanda.jin@geely.com&gt;
陈奎&lt;chenkui2&gt;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</si>
  <si>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</si>
  <si>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</si>
  <si>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</si>
  <si>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</si>
  <si>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</si>
  <si>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</si>
  <si>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</si>
  <si>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working</t>
    <phoneticPr fontId="1" type="noConversion"/>
  </si>
  <si>
    <t>working</t>
    <phoneticPr fontId="1" type="noConversion"/>
  </si>
  <si>
    <t>finish</t>
    <phoneticPr fontId="1" type="noConversion"/>
  </si>
  <si>
    <t>暂停开发</t>
    <phoneticPr fontId="1" type="noConversion"/>
  </si>
  <si>
    <t>19W3D2状态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</si>
  <si>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</si>
  <si>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</si>
  <si>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</si>
  <si>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</si>
  <si>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</si>
  <si>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</si>
  <si>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</si>
  <si>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Not edit</t>
    <phoneticPr fontId="1" type="noConversion"/>
  </si>
  <si>
    <t>SPA-L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</si>
</sst>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0" formatCode="[DBNum1][$-804]yyyy&quot;年&quot;m&quot;月&quot;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4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49" fontId="0" fillId="0" borderId="1" xfId="0" applyNumberFormat="1" applyBorder="1"/>
    <xf numFmtId="49" fontId="0" fillId="5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49" fontId="5" fillId="0" borderId="1" xfId="1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49" fontId="10" fillId="0" borderId="1" xfId="0" applyNumberFormat="1" applyFont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horizontal="left" wrapText="1"/>
    </xf>
    <xf numFmtId="49" fontId="9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wrapText="1"/>
    </xf>
    <xf numFmtId="49" fontId="8" fillId="6" borderId="1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49" fontId="13" fillId="0" borderId="1" xfId="1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wrapText="1"/>
    </xf>
    <xf numFmtId="49" fontId="0" fillId="7" borderId="1" xfId="0" applyNumberFormat="1" applyFill="1" applyBorder="1" applyAlignment="1">
      <alignment vertical="center" wrapText="1"/>
    </xf>
    <xf numFmtId="49" fontId="0" fillId="7" borderId="1" xfId="0" applyNumberForma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49" fontId="0" fillId="7" borderId="1" xfId="0" applyNumberFormat="1" applyFill="1" applyBorder="1"/>
    <xf numFmtId="49" fontId="0" fillId="7" borderId="0" xfId="0" applyNumberFormat="1" applyFill="1"/>
    <xf numFmtId="49" fontId="0" fillId="0" borderId="0" xfId="0" applyNumberFormat="1" applyAlignment="1">
      <alignment horizontal="center"/>
    </xf>
    <xf numFmtId="49" fontId="0" fillId="7" borderId="0" xfId="0" applyNumberFormat="1" applyFill="1" applyAlignment="1">
      <alignment horizontal="center"/>
    </xf>
    <xf numFmtId="0" fontId="10" fillId="0" borderId="0" xfId="0" applyFont="1"/>
    <xf numFmtId="49" fontId="0" fillId="2" borderId="1" xfId="0" applyNumberFormat="1" applyFont="1" applyFill="1" applyBorder="1" applyAlignment="1">
      <alignment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0" xfId="0" applyFill="1"/>
  </cellXfs>
  <cellStyles count="6">
    <cellStyle name="Normal 2" xfId="5"/>
    <cellStyle name="常规" xfId="0" builtinId="0"/>
    <cellStyle name="常规 2 2" xfId="1"/>
    <cellStyle name="常规 3 2" xfId="2"/>
    <cellStyle name="常规 4 2" xfId="3"/>
    <cellStyle name="常规 6 2" xfId="4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6"/>
  <sheetViews>
    <sheetView tabSelected="1" zoomScale="70" zoomScaleNormal="70" workbookViewId="0">
      <selection activeCell="K14" sqref="K14"/>
    </sheetView>
  </sheetViews>
  <sheetFormatPr defaultColWidth="8.88671875" defaultRowHeight="13.8" x14ac:dyDescent="0.25"/>
  <cols>
    <col min="1" max="1" width="13.88671875" style="1" bestFit="1" customWidth="1"/>
    <col min="2" max="2" width="8.6640625" style="5" customWidth="1"/>
    <col min="3" max="3" width="9.33203125" style="5" customWidth="1"/>
    <col min="4" max="4" width="25.33203125" style="1" customWidth="1"/>
    <col min="5" max="5" width="35.6640625" style="11" customWidth="1"/>
    <col min="6" max="6" width="37.5546875" style="11" customWidth="1"/>
    <col min="7" max="7" width="0.109375" style="5" customWidth="1"/>
    <col min="8" max="8" width="10" style="5" customWidth="1"/>
    <col min="9" max="9" width="41.33203125" style="8" customWidth="1"/>
    <col min="10" max="10" width="8.88671875" style="5" hidden="1" customWidth="1"/>
    <col min="11" max="11" width="14.21875" style="5" customWidth="1"/>
    <col min="12" max="13" width="8.88671875" style="5" customWidth="1"/>
    <col min="14" max="14" width="12.6640625" style="48" customWidth="1"/>
    <col min="15" max="16384" width="8.88671875" style="5"/>
  </cols>
  <sheetData>
    <row r="1" spans="1:14" ht="27.6" x14ac:dyDescent="0.25">
      <c r="A1" s="2" t="s">
        <v>0</v>
      </c>
      <c r="B1" s="23" t="s">
        <v>1</v>
      </c>
      <c r="C1" s="23" t="s">
        <v>2</v>
      </c>
      <c r="D1" s="2" t="s">
        <v>3</v>
      </c>
      <c r="E1" s="6" t="s">
        <v>4</v>
      </c>
      <c r="F1" s="6" t="s">
        <v>5</v>
      </c>
      <c r="G1" s="23" t="s">
        <v>6</v>
      </c>
      <c r="H1" s="12"/>
      <c r="I1" s="23" t="s">
        <v>7</v>
      </c>
      <c r="J1" s="5" t="s">
        <v>8</v>
      </c>
      <c r="K1" s="5" t="s">
        <v>439</v>
      </c>
      <c r="L1" s="5" t="s">
        <v>9</v>
      </c>
      <c r="M1" s="5" t="s">
        <v>10</v>
      </c>
      <c r="N1" s="48" t="s">
        <v>430</v>
      </c>
    </row>
    <row r="2" spans="1:14" ht="33" customHeight="1" x14ac:dyDescent="0.25">
      <c r="A2" s="13" t="s">
        <v>11</v>
      </c>
      <c r="B2" s="14" t="s">
        <v>12</v>
      </c>
      <c r="C2" s="9" t="s">
        <v>13</v>
      </c>
      <c r="D2" s="2" t="s">
        <v>14</v>
      </c>
      <c r="E2" s="6" t="s">
        <v>15</v>
      </c>
      <c r="F2" s="34" t="s">
        <v>16</v>
      </c>
      <c r="G2" s="23"/>
      <c r="H2" s="12" t="s">
        <v>17</v>
      </c>
      <c r="I2" s="23" t="s">
        <v>414</v>
      </c>
      <c r="J2" s="5" t="s">
        <v>18</v>
      </c>
      <c r="L2" s="5" t="s">
        <v>19</v>
      </c>
      <c r="M2" s="5" t="s">
        <v>20</v>
      </c>
      <c r="N2" s="48" t="s">
        <v>419</v>
      </c>
    </row>
    <row r="3" spans="1:14" ht="33" customHeight="1" x14ac:dyDescent="0.25">
      <c r="A3" s="13"/>
      <c r="B3" s="9" t="s">
        <v>21</v>
      </c>
      <c r="C3" s="9" t="s">
        <v>22</v>
      </c>
      <c r="D3" s="2" t="s">
        <v>23</v>
      </c>
      <c r="E3" s="6" t="s">
        <v>24</v>
      </c>
      <c r="F3" s="34" t="s">
        <v>25</v>
      </c>
      <c r="G3" s="23"/>
      <c r="H3" s="12" t="s">
        <v>17</v>
      </c>
      <c r="I3" s="34" t="s">
        <v>25</v>
      </c>
      <c r="J3" s="5" t="s">
        <v>18</v>
      </c>
      <c r="L3" s="5" t="s">
        <v>19</v>
      </c>
      <c r="M3" s="5" t="s">
        <v>20</v>
      </c>
      <c r="N3" s="48" t="s">
        <v>419</v>
      </c>
    </row>
    <row r="4" spans="1:14" ht="33" customHeight="1" x14ac:dyDescent="0.25">
      <c r="A4" s="13"/>
      <c r="B4" s="9" t="s">
        <v>26</v>
      </c>
      <c r="C4" s="9" t="s">
        <v>27</v>
      </c>
      <c r="D4" s="2" t="s">
        <v>28</v>
      </c>
      <c r="E4" s="6" t="s">
        <v>29</v>
      </c>
      <c r="F4" s="34" t="s">
        <v>30</v>
      </c>
      <c r="G4" s="23"/>
      <c r="H4" s="12" t="s">
        <v>17</v>
      </c>
      <c r="I4" s="34" t="s">
        <v>30</v>
      </c>
      <c r="J4" s="5" t="s">
        <v>18</v>
      </c>
      <c r="L4" s="5" t="s">
        <v>31</v>
      </c>
      <c r="N4" s="48" t="s">
        <v>421</v>
      </c>
    </row>
    <row r="5" spans="1:14" ht="33" customHeight="1" x14ac:dyDescent="0.25">
      <c r="A5" s="13"/>
      <c r="B5" s="9" t="s">
        <v>32</v>
      </c>
      <c r="C5" s="9" t="s">
        <v>33</v>
      </c>
      <c r="D5" s="2" t="s">
        <v>34</v>
      </c>
      <c r="E5" s="6" t="s">
        <v>35</v>
      </c>
      <c r="F5" s="34" t="s">
        <v>36</v>
      </c>
      <c r="G5" s="23"/>
      <c r="H5" s="12" t="s">
        <v>37</v>
      </c>
      <c r="I5" s="23" t="s">
        <v>36</v>
      </c>
      <c r="J5" s="5" t="s">
        <v>18</v>
      </c>
      <c r="L5" s="5" t="s">
        <v>19</v>
      </c>
      <c r="M5" s="5" t="s">
        <v>20</v>
      </c>
      <c r="N5" s="48" t="s">
        <v>422</v>
      </c>
    </row>
    <row r="6" spans="1:14" ht="33" customHeight="1" x14ac:dyDescent="0.25">
      <c r="A6" s="13"/>
      <c r="B6" s="9" t="s">
        <v>38</v>
      </c>
      <c r="C6" s="9" t="s">
        <v>39</v>
      </c>
      <c r="D6" s="2" t="s">
        <v>40</v>
      </c>
      <c r="E6" s="6" t="s">
        <v>41</v>
      </c>
      <c r="F6" s="34" t="s">
        <v>41</v>
      </c>
      <c r="G6" s="23"/>
      <c r="H6" s="12" t="s">
        <v>37</v>
      </c>
      <c r="I6" s="23" t="s">
        <v>42</v>
      </c>
      <c r="J6" s="5" t="s">
        <v>43</v>
      </c>
      <c r="L6" s="5" t="s">
        <v>44</v>
      </c>
      <c r="N6" s="48" t="s">
        <v>422</v>
      </c>
    </row>
    <row r="7" spans="1:14" ht="33" customHeight="1" x14ac:dyDescent="0.25">
      <c r="A7" s="13"/>
      <c r="B7" s="9" t="s">
        <v>45</v>
      </c>
      <c r="C7" s="9" t="s">
        <v>46</v>
      </c>
      <c r="D7" s="2" t="s">
        <v>47</v>
      </c>
      <c r="E7" s="6" t="s">
        <v>41</v>
      </c>
      <c r="F7" s="34" t="s">
        <v>41</v>
      </c>
      <c r="G7" s="23"/>
      <c r="H7" s="12"/>
      <c r="I7" s="23" t="s">
        <v>42</v>
      </c>
      <c r="J7" s="5" t="s">
        <v>43</v>
      </c>
      <c r="L7" s="5" t="s">
        <v>44</v>
      </c>
      <c r="N7" s="48" t="s">
        <v>422</v>
      </c>
    </row>
    <row r="8" spans="1:14" ht="33" customHeight="1" x14ac:dyDescent="0.25">
      <c r="A8" s="13"/>
      <c r="B8" s="9" t="s">
        <v>48</v>
      </c>
      <c r="C8" s="9" t="s">
        <v>49</v>
      </c>
      <c r="D8" s="2" t="s">
        <v>50</v>
      </c>
      <c r="E8" s="15" t="s">
        <v>51</v>
      </c>
      <c r="F8" s="15" t="s">
        <v>52</v>
      </c>
      <c r="G8" s="23"/>
      <c r="H8" s="12" t="s">
        <v>17</v>
      </c>
      <c r="I8" s="23" t="s">
        <v>52</v>
      </c>
      <c r="J8" s="5" t="s">
        <v>18</v>
      </c>
      <c r="L8" s="5" t="s">
        <v>19</v>
      </c>
      <c r="M8" s="5" t="s">
        <v>20</v>
      </c>
      <c r="N8" s="48" t="s">
        <v>419</v>
      </c>
    </row>
    <row r="9" spans="1:14" ht="33" customHeight="1" x14ac:dyDescent="0.25">
      <c r="A9" s="13"/>
      <c r="B9" s="9" t="s">
        <v>53</v>
      </c>
      <c r="C9" s="9" t="s">
        <v>54</v>
      </c>
      <c r="D9" s="2" t="s">
        <v>55</v>
      </c>
      <c r="E9" s="15" t="s">
        <v>51</v>
      </c>
      <c r="F9" s="15" t="s">
        <v>52</v>
      </c>
      <c r="G9" s="23"/>
      <c r="H9" s="12"/>
      <c r="I9" s="23" t="s">
        <v>52</v>
      </c>
      <c r="J9" s="5" t="s">
        <v>18</v>
      </c>
      <c r="L9" s="5" t="s">
        <v>19</v>
      </c>
      <c r="M9" s="5" t="s">
        <v>20</v>
      </c>
      <c r="N9" s="48" t="s">
        <v>422</v>
      </c>
    </row>
    <row r="10" spans="1:14" ht="33" customHeight="1" x14ac:dyDescent="0.25">
      <c r="A10" s="13"/>
      <c r="B10" s="9" t="s">
        <v>56</v>
      </c>
      <c r="C10" s="9" t="s">
        <v>57</v>
      </c>
      <c r="D10" s="2" t="s">
        <v>58</v>
      </c>
      <c r="E10" s="6" t="s">
        <v>59</v>
      </c>
      <c r="F10" s="34" t="s">
        <v>59</v>
      </c>
      <c r="G10" s="23"/>
      <c r="H10" s="12" t="s">
        <v>60</v>
      </c>
      <c r="I10" s="6" t="s">
        <v>61</v>
      </c>
      <c r="J10" s="5" t="s">
        <v>43</v>
      </c>
      <c r="L10" s="5" t="s">
        <v>62</v>
      </c>
      <c r="N10" s="48" t="s">
        <v>423</v>
      </c>
    </row>
    <row r="11" spans="1:14" ht="33" customHeight="1" x14ac:dyDescent="0.25">
      <c r="A11" s="13"/>
      <c r="B11" s="9" t="s">
        <v>63</v>
      </c>
      <c r="C11" s="9" t="s">
        <v>64</v>
      </c>
      <c r="D11" s="2" t="s">
        <v>65</v>
      </c>
      <c r="E11" s="7" t="s">
        <v>41</v>
      </c>
      <c r="F11" s="34" t="s">
        <v>41</v>
      </c>
      <c r="G11" s="23"/>
      <c r="H11" s="12"/>
      <c r="I11" s="23" t="s">
        <v>42</v>
      </c>
      <c r="J11" s="5" t="s">
        <v>43</v>
      </c>
      <c r="L11" s="5" t="s">
        <v>62</v>
      </c>
      <c r="N11" s="48" t="s">
        <v>424</v>
      </c>
    </row>
    <row r="12" spans="1:14" ht="33" customHeight="1" x14ac:dyDescent="0.25">
      <c r="A12" s="13"/>
      <c r="B12" s="9" t="s">
        <v>66</v>
      </c>
      <c r="C12" s="9" t="s">
        <v>67</v>
      </c>
      <c r="D12" s="2" t="s">
        <v>68</v>
      </c>
      <c r="E12" s="9" t="s">
        <v>69</v>
      </c>
      <c r="F12" s="34" t="s">
        <v>70</v>
      </c>
      <c r="G12" s="23"/>
      <c r="H12" s="12" t="s">
        <v>71</v>
      </c>
      <c r="I12" s="23" t="s">
        <v>72</v>
      </c>
      <c r="J12" s="5" t="s">
        <v>18</v>
      </c>
      <c r="L12" s="5" t="s">
        <v>73</v>
      </c>
      <c r="N12" s="48" t="s">
        <v>422</v>
      </c>
    </row>
    <row r="13" spans="1:14" ht="33" customHeight="1" x14ac:dyDescent="0.25">
      <c r="A13" s="13"/>
      <c r="B13" s="9" t="s">
        <v>74</v>
      </c>
      <c r="C13" s="9" t="s">
        <v>75</v>
      </c>
      <c r="D13" s="2" t="s">
        <v>76</v>
      </c>
      <c r="E13" s="10" t="s">
        <v>69</v>
      </c>
      <c r="F13" s="34" t="s">
        <v>70</v>
      </c>
      <c r="G13" s="23"/>
      <c r="H13" s="12"/>
      <c r="I13" s="27" t="s">
        <v>72</v>
      </c>
      <c r="J13" s="5" t="s">
        <v>18</v>
      </c>
      <c r="L13" s="5" t="s">
        <v>73</v>
      </c>
      <c r="N13" s="48" t="s">
        <v>425</v>
      </c>
    </row>
    <row r="14" spans="1:14" ht="33" customHeight="1" x14ac:dyDescent="0.25">
      <c r="A14" s="13"/>
      <c r="B14" s="9" t="s">
        <v>77</v>
      </c>
      <c r="C14" s="9" t="s">
        <v>78</v>
      </c>
      <c r="D14" s="2" t="s">
        <v>79</v>
      </c>
      <c r="E14" s="6" t="s">
        <v>80</v>
      </c>
      <c r="F14" s="34" t="s">
        <v>81</v>
      </c>
      <c r="G14" s="23"/>
      <c r="H14" s="12"/>
      <c r="I14" s="23" t="s">
        <v>81</v>
      </c>
      <c r="J14" s="5" t="s">
        <v>18</v>
      </c>
      <c r="L14" s="5" t="s">
        <v>19</v>
      </c>
      <c r="M14" s="5" t="s">
        <v>20</v>
      </c>
      <c r="N14" s="48" t="s">
        <v>422</v>
      </c>
    </row>
    <row r="15" spans="1:14" ht="33" customHeight="1" x14ac:dyDescent="0.25">
      <c r="A15" s="13"/>
      <c r="B15" s="9" t="s">
        <v>82</v>
      </c>
      <c r="C15" s="9" t="s">
        <v>83</v>
      </c>
      <c r="D15" s="2" t="s">
        <v>84</v>
      </c>
      <c r="E15" s="6" t="s">
        <v>41</v>
      </c>
      <c r="F15" s="34" t="s">
        <v>41</v>
      </c>
      <c r="G15" s="23"/>
      <c r="H15" s="12"/>
      <c r="I15" s="23" t="s">
        <v>42</v>
      </c>
      <c r="J15" s="5" t="s">
        <v>43</v>
      </c>
      <c r="L15" s="5" t="s">
        <v>44</v>
      </c>
      <c r="N15" s="48" t="s">
        <v>422</v>
      </c>
    </row>
    <row r="16" spans="1:14" ht="33" customHeight="1" x14ac:dyDescent="0.25">
      <c r="A16" s="13"/>
      <c r="B16" s="9" t="s">
        <v>85</v>
      </c>
      <c r="C16" s="9" t="s">
        <v>86</v>
      </c>
      <c r="D16" s="2" t="s">
        <v>87</v>
      </c>
      <c r="E16" s="6" t="s">
        <v>88</v>
      </c>
      <c r="F16" s="34" t="s">
        <v>88</v>
      </c>
      <c r="G16" s="23"/>
      <c r="H16" s="12" t="s">
        <v>17</v>
      </c>
      <c r="I16" s="23" t="s">
        <v>88</v>
      </c>
      <c r="J16" s="5" t="s">
        <v>18</v>
      </c>
      <c r="L16" s="5" t="s">
        <v>19</v>
      </c>
      <c r="M16" s="5" t="s">
        <v>20</v>
      </c>
      <c r="N16" s="48" t="s">
        <v>422</v>
      </c>
    </row>
    <row r="17" spans="1:14" ht="33" customHeight="1" x14ac:dyDescent="0.25">
      <c r="A17" s="13"/>
      <c r="B17" s="9" t="s">
        <v>89</v>
      </c>
      <c r="C17" s="9" t="s">
        <v>90</v>
      </c>
      <c r="D17" s="2" t="s">
        <v>91</v>
      </c>
      <c r="E17" s="6" t="s">
        <v>92</v>
      </c>
      <c r="F17" s="34" t="s">
        <v>93</v>
      </c>
      <c r="G17" s="23"/>
      <c r="H17" s="23" t="s">
        <v>94</v>
      </c>
      <c r="I17" s="6" t="s">
        <v>92</v>
      </c>
      <c r="L17" s="5" t="s">
        <v>44</v>
      </c>
      <c r="N17" s="48" t="s">
        <v>431</v>
      </c>
    </row>
    <row r="18" spans="1:14" ht="33" customHeight="1" x14ac:dyDescent="0.25">
      <c r="A18" s="13"/>
      <c r="B18" s="9" t="s">
        <v>95</v>
      </c>
      <c r="C18" s="3" t="s">
        <v>96</v>
      </c>
      <c r="D18" s="35" t="s">
        <v>97</v>
      </c>
      <c r="E18" s="6" t="s">
        <v>411</v>
      </c>
      <c r="F18" s="34" t="s">
        <v>98</v>
      </c>
      <c r="G18" s="23"/>
      <c r="H18" s="12"/>
      <c r="I18" s="6" t="s">
        <v>92</v>
      </c>
      <c r="L18" s="5" t="s">
        <v>44</v>
      </c>
      <c r="N18" s="48" t="s">
        <v>422</v>
      </c>
    </row>
    <row r="19" spans="1:14" ht="33" customHeight="1" x14ac:dyDescent="0.25">
      <c r="A19" s="13"/>
      <c r="B19" s="9" t="s">
        <v>99</v>
      </c>
      <c r="C19" s="9" t="s">
        <v>100</v>
      </c>
      <c r="D19" s="2" t="s">
        <v>101</v>
      </c>
      <c r="E19" s="6" t="s">
        <v>92</v>
      </c>
      <c r="F19" s="34" t="s">
        <v>412</v>
      </c>
      <c r="G19" s="23"/>
      <c r="H19" s="12"/>
      <c r="I19" s="6" t="s">
        <v>92</v>
      </c>
      <c r="L19" s="5" t="s">
        <v>44</v>
      </c>
      <c r="N19" s="48" t="s">
        <v>422</v>
      </c>
    </row>
    <row r="20" spans="1:14" ht="33" customHeight="1" x14ac:dyDescent="0.25">
      <c r="A20" s="13"/>
      <c r="B20" s="9" t="s">
        <v>102</v>
      </c>
      <c r="C20" s="9" t="s">
        <v>103</v>
      </c>
      <c r="D20" s="2" t="s">
        <v>104</v>
      </c>
      <c r="E20" s="6" t="s">
        <v>105</v>
      </c>
      <c r="F20" s="34" t="s">
        <v>81</v>
      </c>
      <c r="G20" s="23"/>
      <c r="H20" s="12"/>
      <c r="I20" s="34" t="s">
        <v>81</v>
      </c>
      <c r="J20" s="5" t="s">
        <v>18</v>
      </c>
      <c r="L20" s="5" t="s">
        <v>19</v>
      </c>
      <c r="M20" s="5" t="s">
        <v>20</v>
      </c>
      <c r="N20" s="48" t="s">
        <v>432</v>
      </c>
    </row>
    <row r="21" spans="1:14" ht="33" customHeight="1" x14ac:dyDescent="0.25">
      <c r="A21" s="13"/>
      <c r="B21" s="9" t="s">
        <v>106</v>
      </c>
      <c r="C21" s="9" t="s">
        <v>107</v>
      </c>
      <c r="D21" s="2" t="s">
        <v>108</v>
      </c>
      <c r="E21" s="6" t="s">
        <v>109</v>
      </c>
      <c r="F21" s="34" t="s">
        <v>413</v>
      </c>
      <c r="G21" s="23"/>
      <c r="H21" s="12" t="s">
        <v>110</v>
      </c>
      <c r="I21" s="6" t="s">
        <v>109</v>
      </c>
      <c r="J21" s="5" t="s">
        <v>18</v>
      </c>
      <c r="L21" s="5" t="s">
        <v>44</v>
      </c>
      <c r="N21" s="48" t="s">
        <v>422</v>
      </c>
    </row>
    <row r="22" spans="1:14" ht="33" customHeight="1" x14ac:dyDescent="0.25">
      <c r="A22" s="13"/>
      <c r="B22" s="9" t="s">
        <v>111</v>
      </c>
      <c r="C22" s="9" t="s">
        <v>112</v>
      </c>
      <c r="D22" s="2" t="s">
        <v>113</v>
      </c>
      <c r="E22" s="6" t="s">
        <v>41</v>
      </c>
      <c r="F22" s="34" t="s">
        <v>41</v>
      </c>
      <c r="G22" s="23"/>
      <c r="H22" s="12"/>
      <c r="I22" s="23" t="s">
        <v>42</v>
      </c>
      <c r="J22" s="5" t="s">
        <v>43</v>
      </c>
      <c r="L22" s="5" t="s">
        <v>44</v>
      </c>
      <c r="N22" s="48" t="s">
        <v>422</v>
      </c>
    </row>
    <row r="23" spans="1:14" ht="33" customHeight="1" x14ac:dyDescent="0.25">
      <c r="A23" s="13"/>
      <c r="B23" s="9" t="s">
        <v>114</v>
      </c>
      <c r="C23" s="9" t="s">
        <v>115</v>
      </c>
      <c r="D23" s="2" t="s">
        <v>116</v>
      </c>
      <c r="E23" s="6" t="s">
        <v>105</v>
      </c>
      <c r="F23" s="34" t="s">
        <v>415</v>
      </c>
      <c r="G23" s="23"/>
      <c r="H23" s="12" t="s">
        <v>117</v>
      </c>
      <c r="I23" s="23" t="s">
        <v>81</v>
      </c>
      <c r="J23" s="5" t="s">
        <v>18</v>
      </c>
      <c r="L23" s="5" t="s">
        <v>19</v>
      </c>
      <c r="M23" s="5" t="s">
        <v>20</v>
      </c>
      <c r="N23" s="48" t="s">
        <v>422</v>
      </c>
    </row>
    <row r="24" spans="1:14" ht="51" customHeight="1" x14ac:dyDescent="0.25">
      <c r="A24" s="13"/>
      <c r="B24" s="9" t="s">
        <v>118</v>
      </c>
      <c r="C24" s="9" t="s">
        <v>119</v>
      </c>
      <c r="D24" s="2" t="s">
        <v>120</v>
      </c>
      <c r="E24" s="6" t="s">
        <v>121</v>
      </c>
      <c r="F24" s="34" t="s">
        <v>122</v>
      </c>
      <c r="G24" s="23"/>
      <c r="H24" s="12" t="s">
        <v>123</v>
      </c>
      <c r="I24" s="6" t="s">
        <v>124</v>
      </c>
      <c r="J24" s="5" t="s">
        <v>18</v>
      </c>
      <c r="L24" s="5" t="s">
        <v>19</v>
      </c>
      <c r="M24" s="5" t="s">
        <v>20</v>
      </c>
      <c r="N24" s="48" t="s">
        <v>422</v>
      </c>
    </row>
    <row r="25" spans="1:14" ht="51" customHeight="1" x14ac:dyDescent="0.25">
      <c r="A25" s="13"/>
      <c r="B25" s="9" t="s">
        <v>125</v>
      </c>
      <c r="C25" s="9" t="s">
        <v>126</v>
      </c>
      <c r="D25" s="2" t="s">
        <v>127</v>
      </c>
      <c r="E25" s="6" t="s">
        <v>121</v>
      </c>
      <c r="F25" s="34" t="s">
        <v>122</v>
      </c>
      <c r="G25" s="23"/>
      <c r="H25" s="12"/>
      <c r="I25" s="6" t="s">
        <v>124</v>
      </c>
      <c r="J25" s="5" t="s">
        <v>18</v>
      </c>
      <c r="L25" s="5" t="s">
        <v>19</v>
      </c>
      <c r="M25" s="5" t="s">
        <v>20</v>
      </c>
      <c r="N25" s="48" t="s">
        <v>431</v>
      </c>
    </row>
    <row r="26" spans="1:14" ht="51" customHeight="1" x14ac:dyDescent="0.25">
      <c r="A26" s="13"/>
      <c r="B26" s="9" t="s">
        <v>128</v>
      </c>
      <c r="C26" s="9" t="s">
        <v>129</v>
      </c>
      <c r="D26" s="2" t="s">
        <v>130</v>
      </c>
      <c r="E26" s="6" t="s">
        <v>121</v>
      </c>
      <c r="F26" s="34" t="s">
        <v>122</v>
      </c>
      <c r="G26" s="23"/>
      <c r="H26" s="12"/>
      <c r="I26" s="6" t="s">
        <v>124</v>
      </c>
      <c r="J26" s="5" t="s">
        <v>18</v>
      </c>
      <c r="L26" s="5" t="s">
        <v>19</v>
      </c>
      <c r="M26" s="5" t="s">
        <v>20</v>
      </c>
      <c r="N26" s="48" t="s">
        <v>422</v>
      </c>
    </row>
    <row r="27" spans="1:14" ht="33" customHeight="1" x14ac:dyDescent="0.25">
      <c r="A27" s="13"/>
      <c r="B27" s="9" t="s">
        <v>131</v>
      </c>
      <c r="C27" s="9" t="s">
        <v>132</v>
      </c>
      <c r="D27" s="2" t="s">
        <v>133</v>
      </c>
      <c r="E27" s="6" t="s">
        <v>134</v>
      </c>
      <c r="F27" s="34" t="s">
        <v>134</v>
      </c>
      <c r="G27" s="23"/>
      <c r="H27" s="12" t="s">
        <v>37</v>
      </c>
      <c r="I27" s="34" t="s">
        <v>135</v>
      </c>
      <c r="J27" s="5" t="s">
        <v>18</v>
      </c>
      <c r="L27" s="5" t="s">
        <v>19</v>
      </c>
      <c r="M27" s="5" t="s">
        <v>20</v>
      </c>
      <c r="N27" s="48" t="s">
        <v>422</v>
      </c>
    </row>
    <row r="28" spans="1:14" ht="33" customHeight="1" x14ac:dyDescent="0.25">
      <c r="A28" s="13"/>
      <c r="B28" s="9" t="s">
        <v>136</v>
      </c>
      <c r="C28" s="9" t="s">
        <v>137</v>
      </c>
      <c r="D28" s="2" t="s">
        <v>138</v>
      </c>
      <c r="E28" s="6" t="s">
        <v>139</v>
      </c>
      <c r="F28" s="34" t="s">
        <v>140</v>
      </c>
      <c r="G28" s="23"/>
      <c r="H28" s="12" t="s">
        <v>37</v>
      </c>
      <c r="I28" s="29" t="s">
        <v>139</v>
      </c>
      <c r="L28" s="5" t="s">
        <v>44</v>
      </c>
      <c r="N28" s="48" t="s">
        <v>419</v>
      </c>
    </row>
    <row r="29" spans="1:14" ht="33" customHeight="1" x14ac:dyDescent="0.25">
      <c r="A29" s="13"/>
      <c r="B29" s="9" t="s">
        <v>141</v>
      </c>
      <c r="C29" s="9" t="s">
        <v>142</v>
      </c>
      <c r="D29" s="2" t="s">
        <v>143</v>
      </c>
      <c r="E29" s="6" t="s">
        <v>144</v>
      </c>
      <c r="F29" s="34" t="s">
        <v>145</v>
      </c>
      <c r="G29" s="23"/>
      <c r="H29" s="12" t="s">
        <v>146</v>
      </c>
      <c r="I29" s="6" t="s">
        <v>144</v>
      </c>
      <c r="L29" s="5" t="s">
        <v>19</v>
      </c>
      <c r="M29" s="5" t="s">
        <v>20</v>
      </c>
      <c r="N29" s="48" t="s">
        <v>422</v>
      </c>
    </row>
    <row r="30" spans="1:14" ht="33" customHeight="1" x14ac:dyDescent="0.25">
      <c r="A30" s="16" t="s">
        <v>147</v>
      </c>
      <c r="B30" s="14" t="s">
        <v>148</v>
      </c>
      <c r="C30" s="9" t="s">
        <v>149</v>
      </c>
      <c r="D30" s="2" t="s">
        <v>150</v>
      </c>
      <c r="E30" s="6" t="s">
        <v>151</v>
      </c>
      <c r="F30" s="34" t="s">
        <v>151</v>
      </c>
      <c r="G30" s="12"/>
      <c r="H30" s="12" t="s">
        <v>17</v>
      </c>
      <c r="I30" s="6" t="s">
        <v>151</v>
      </c>
      <c r="J30" s="5" t="s">
        <v>18</v>
      </c>
      <c r="L30" s="5" t="s">
        <v>152</v>
      </c>
      <c r="M30" s="5" t="s">
        <v>153</v>
      </c>
      <c r="N30" s="48" t="s">
        <v>420</v>
      </c>
    </row>
    <row r="31" spans="1:14" ht="33" customHeight="1" x14ac:dyDescent="0.25">
      <c r="A31" s="16"/>
      <c r="B31" s="9" t="s">
        <v>154</v>
      </c>
      <c r="C31" s="9" t="s">
        <v>155</v>
      </c>
      <c r="D31" s="2" t="s">
        <v>156</v>
      </c>
      <c r="E31" s="6" t="s">
        <v>157</v>
      </c>
      <c r="F31" s="34" t="s">
        <v>157</v>
      </c>
      <c r="G31" s="12"/>
      <c r="H31" s="12" t="s">
        <v>17</v>
      </c>
      <c r="I31" s="6" t="s">
        <v>157</v>
      </c>
      <c r="J31" s="5" t="s">
        <v>18</v>
      </c>
      <c r="L31" s="5" t="s">
        <v>152</v>
      </c>
      <c r="M31" s="5" t="s">
        <v>153</v>
      </c>
      <c r="N31" s="48" t="s">
        <v>431</v>
      </c>
    </row>
    <row r="32" spans="1:14" ht="33" customHeight="1" x14ac:dyDescent="0.25">
      <c r="A32" s="16"/>
      <c r="B32" s="9" t="s">
        <v>158</v>
      </c>
      <c r="C32" s="9" t="s">
        <v>159</v>
      </c>
      <c r="D32" s="2" t="s">
        <v>160</v>
      </c>
      <c r="E32" s="6" t="s">
        <v>161</v>
      </c>
      <c r="F32" s="34" t="s">
        <v>162</v>
      </c>
      <c r="G32" s="12"/>
      <c r="H32" s="12" t="s">
        <v>163</v>
      </c>
      <c r="I32" s="6" t="s">
        <v>161</v>
      </c>
      <c r="L32" s="5" t="s">
        <v>73</v>
      </c>
      <c r="N32" s="48" t="s">
        <v>422</v>
      </c>
    </row>
    <row r="33" spans="1:14" ht="33" customHeight="1" x14ac:dyDescent="0.25">
      <c r="A33" s="16"/>
      <c r="B33" s="9" t="s">
        <v>164</v>
      </c>
      <c r="C33" s="9" t="s">
        <v>165</v>
      </c>
      <c r="D33" s="2" t="s">
        <v>166</v>
      </c>
      <c r="E33" s="6" t="s">
        <v>167</v>
      </c>
      <c r="F33" s="34" t="s">
        <v>167</v>
      </c>
      <c r="G33" s="12"/>
      <c r="H33" s="12" t="s">
        <v>17</v>
      </c>
      <c r="I33" s="6" t="s">
        <v>167</v>
      </c>
      <c r="L33" s="5" t="s">
        <v>44</v>
      </c>
      <c r="N33" s="48" t="s">
        <v>422</v>
      </c>
    </row>
    <row r="34" spans="1:14" ht="33" customHeight="1" x14ac:dyDescent="0.25">
      <c r="A34" s="16"/>
      <c r="B34" s="9" t="s">
        <v>168</v>
      </c>
      <c r="C34" s="9" t="s">
        <v>169</v>
      </c>
      <c r="D34" s="2" t="s">
        <v>170</v>
      </c>
      <c r="E34" s="6" t="s">
        <v>171</v>
      </c>
      <c r="F34" s="34" t="s">
        <v>172</v>
      </c>
      <c r="G34" s="12"/>
      <c r="H34" s="12" t="s">
        <v>173</v>
      </c>
      <c r="I34" s="29" t="s">
        <v>171</v>
      </c>
      <c r="L34" s="5" t="s">
        <v>73</v>
      </c>
      <c r="N34" s="48" t="s">
        <v>422</v>
      </c>
    </row>
    <row r="35" spans="1:14" ht="33" customHeight="1" x14ac:dyDescent="0.25">
      <c r="A35" s="16"/>
      <c r="B35" s="9" t="s">
        <v>174</v>
      </c>
      <c r="C35" s="9" t="s">
        <v>175</v>
      </c>
      <c r="D35" s="2" t="s">
        <v>176</v>
      </c>
      <c r="E35" s="6" t="s">
        <v>177</v>
      </c>
      <c r="F35" s="34" t="s">
        <v>177</v>
      </c>
      <c r="G35" s="12"/>
      <c r="H35" s="12" t="s">
        <v>17</v>
      </c>
      <c r="I35" s="6" t="s">
        <v>177</v>
      </c>
      <c r="J35" s="5" t="s">
        <v>18</v>
      </c>
      <c r="L35" s="5" t="s">
        <v>152</v>
      </c>
      <c r="M35" s="5" t="s">
        <v>153</v>
      </c>
      <c r="N35" s="48" t="s">
        <v>425</v>
      </c>
    </row>
    <row r="36" spans="1:14" ht="33" customHeight="1" x14ac:dyDescent="0.25">
      <c r="A36" s="16"/>
      <c r="B36" s="9" t="s">
        <v>178</v>
      </c>
      <c r="C36" s="9" t="s">
        <v>179</v>
      </c>
      <c r="D36" s="2" t="s">
        <v>180</v>
      </c>
      <c r="E36" s="6" t="s">
        <v>181</v>
      </c>
      <c r="F36" s="34" t="s">
        <v>182</v>
      </c>
      <c r="G36" s="9" t="s">
        <v>183</v>
      </c>
      <c r="H36" s="12" t="s">
        <v>184</v>
      </c>
      <c r="I36" s="6" t="s">
        <v>151</v>
      </c>
      <c r="J36" s="5" t="s">
        <v>43</v>
      </c>
      <c r="L36" s="5" t="s">
        <v>152</v>
      </c>
      <c r="M36" s="5" t="s">
        <v>153</v>
      </c>
      <c r="N36" s="48" t="s">
        <v>422</v>
      </c>
    </row>
    <row r="37" spans="1:14" ht="33" customHeight="1" x14ac:dyDescent="0.25">
      <c r="A37" s="16"/>
      <c r="B37" s="9" t="s">
        <v>185</v>
      </c>
      <c r="C37" s="9" t="s">
        <v>186</v>
      </c>
      <c r="D37" s="2" t="s">
        <v>187</v>
      </c>
      <c r="E37" s="6" t="s">
        <v>188</v>
      </c>
      <c r="F37" s="34" t="s">
        <v>188</v>
      </c>
      <c r="G37" s="12"/>
      <c r="H37" s="12" t="s">
        <v>37</v>
      </c>
      <c r="I37" s="29" t="s">
        <v>188</v>
      </c>
      <c r="L37" s="5" t="s">
        <v>152</v>
      </c>
      <c r="M37" s="5" t="s">
        <v>153</v>
      </c>
      <c r="N37" s="48" t="s">
        <v>422</v>
      </c>
    </row>
    <row r="38" spans="1:14" ht="33" customHeight="1" x14ac:dyDescent="0.25">
      <c r="A38" s="16"/>
      <c r="B38" s="9" t="s">
        <v>189</v>
      </c>
      <c r="C38" s="9" t="s">
        <v>190</v>
      </c>
      <c r="D38" s="2" t="s">
        <v>191</v>
      </c>
      <c r="E38" s="6" t="s">
        <v>192</v>
      </c>
      <c r="F38" s="34" t="s">
        <v>192</v>
      </c>
      <c r="G38" s="12"/>
      <c r="H38" s="12" t="s">
        <v>17</v>
      </c>
      <c r="I38" s="6" t="s">
        <v>192</v>
      </c>
      <c r="L38" s="5" t="s">
        <v>152</v>
      </c>
      <c r="M38" s="5" t="s">
        <v>153</v>
      </c>
      <c r="N38" s="48" t="s">
        <v>422</v>
      </c>
    </row>
    <row r="39" spans="1:14" s="47" customFormat="1" ht="33" hidden="1" customHeight="1" x14ac:dyDescent="0.25">
      <c r="A39" s="41"/>
      <c r="B39" s="42" t="s">
        <v>193</v>
      </c>
      <c r="C39" s="42" t="s">
        <v>194</v>
      </c>
      <c r="D39" s="43" t="s">
        <v>195</v>
      </c>
      <c r="E39" s="44" t="s">
        <v>92</v>
      </c>
      <c r="F39" s="45" t="s">
        <v>92</v>
      </c>
      <c r="G39" s="46"/>
      <c r="H39" s="12" t="s">
        <v>37</v>
      </c>
      <c r="I39" s="44" t="s">
        <v>92</v>
      </c>
      <c r="L39" s="47" t="s">
        <v>44</v>
      </c>
      <c r="N39" s="49"/>
    </row>
    <row r="40" spans="1:14" ht="33" customHeight="1" x14ac:dyDescent="0.25">
      <c r="A40" s="17" t="s">
        <v>196</v>
      </c>
      <c r="B40" s="14" t="s">
        <v>197</v>
      </c>
      <c r="C40" s="9" t="s">
        <v>198</v>
      </c>
      <c r="D40" s="2" t="s">
        <v>199</v>
      </c>
      <c r="E40" s="6" t="s">
        <v>200</v>
      </c>
      <c r="F40" s="34" t="s">
        <v>200</v>
      </c>
      <c r="G40" s="12"/>
      <c r="H40" s="12" t="s">
        <v>17</v>
      </c>
      <c r="I40" s="6" t="s">
        <v>200</v>
      </c>
      <c r="J40" s="5" t="s">
        <v>18</v>
      </c>
      <c r="L40" s="5" t="s">
        <v>201</v>
      </c>
      <c r="M40" s="5" t="s">
        <v>202</v>
      </c>
      <c r="N40" s="48" t="s">
        <v>422</v>
      </c>
    </row>
    <row r="41" spans="1:14" ht="33" customHeight="1" x14ac:dyDescent="0.25">
      <c r="A41" s="17"/>
      <c r="B41" s="9" t="s">
        <v>203</v>
      </c>
      <c r="C41" s="9" t="s">
        <v>204</v>
      </c>
      <c r="D41" s="2" t="s">
        <v>205</v>
      </c>
      <c r="E41" s="18" t="s">
        <v>206</v>
      </c>
      <c r="F41" s="3" t="s">
        <v>207</v>
      </c>
      <c r="G41" s="12"/>
      <c r="H41" s="23" t="s">
        <v>208</v>
      </c>
      <c r="I41" s="23" t="s">
        <v>209</v>
      </c>
      <c r="J41" s="5" t="s">
        <v>18</v>
      </c>
      <c r="L41" s="5" t="s">
        <v>201</v>
      </c>
      <c r="M41" s="5" t="s">
        <v>202</v>
      </c>
      <c r="N41" s="48" t="s">
        <v>422</v>
      </c>
    </row>
    <row r="42" spans="1:14" ht="33" customHeight="1" x14ac:dyDescent="0.25">
      <c r="A42" s="17"/>
      <c r="B42" s="9" t="s">
        <v>210</v>
      </c>
      <c r="C42" s="9" t="s">
        <v>211</v>
      </c>
      <c r="D42" s="2" t="s">
        <v>212</v>
      </c>
      <c r="E42" s="19" t="s">
        <v>213</v>
      </c>
      <c r="F42" s="20" t="s">
        <v>214</v>
      </c>
      <c r="G42" s="12"/>
      <c r="H42" s="12" t="s">
        <v>215</v>
      </c>
      <c r="I42" s="19" t="s">
        <v>213</v>
      </c>
      <c r="J42" s="5" t="s">
        <v>18</v>
      </c>
      <c r="L42" s="5" t="s">
        <v>201</v>
      </c>
      <c r="M42" s="5" t="s">
        <v>202</v>
      </c>
      <c r="N42" s="48" t="s">
        <v>423</v>
      </c>
    </row>
    <row r="43" spans="1:14" ht="33" customHeight="1" x14ac:dyDescent="0.25">
      <c r="A43" s="17"/>
      <c r="B43" s="9" t="s">
        <v>216</v>
      </c>
      <c r="C43" s="9" t="s">
        <v>217</v>
      </c>
      <c r="D43" s="2" t="s">
        <v>218</v>
      </c>
      <c r="E43" s="6" t="s">
        <v>219</v>
      </c>
      <c r="F43" s="34" t="s">
        <v>219</v>
      </c>
      <c r="G43" s="12"/>
      <c r="H43" s="12" t="s">
        <v>17</v>
      </c>
      <c r="I43" s="6" t="s">
        <v>219</v>
      </c>
      <c r="J43" s="5" t="s">
        <v>18</v>
      </c>
      <c r="L43" s="5" t="s">
        <v>201</v>
      </c>
      <c r="M43" s="5" t="s">
        <v>220</v>
      </c>
      <c r="N43" s="48" t="s">
        <v>433</v>
      </c>
    </row>
    <row r="44" spans="1:14" ht="33" customHeight="1" x14ac:dyDescent="0.25">
      <c r="A44" s="17"/>
      <c r="B44" s="9" t="s">
        <v>221</v>
      </c>
      <c r="C44" s="9" t="s">
        <v>222</v>
      </c>
      <c r="D44" s="2" t="s">
        <v>223</v>
      </c>
      <c r="E44" s="21" t="s">
        <v>224</v>
      </c>
      <c r="F44" s="21" t="s">
        <v>224</v>
      </c>
      <c r="G44" s="9" t="s">
        <v>225</v>
      </c>
      <c r="H44" s="12" t="s">
        <v>17</v>
      </c>
      <c r="I44" s="30" t="s">
        <v>224</v>
      </c>
      <c r="J44" s="5" t="s">
        <v>18</v>
      </c>
      <c r="L44" s="5" t="s">
        <v>201</v>
      </c>
      <c r="M44" s="5" t="s">
        <v>202</v>
      </c>
      <c r="N44" s="48" t="s">
        <v>422</v>
      </c>
    </row>
    <row r="45" spans="1:14" ht="33" customHeight="1" x14ac:dyDescent="0.25">
      <c r="A45" s="17"/>
      <c r="B45" s="9" t="s">
        <v>226</v>
      </c>
      <c r="C45" s="9" t="s">
        <v>227</v>
      </c>
      <c r="D45" s="2" t="s">
        <v>228</v>
      </c>
      <c r="E45" s="6" t="s">
        <v>229</v>
      </c>
      <c r="F45" s="34" t="s">
        <v>230</v>
      </c>
      <c r="G45" s="23" t="s">
        <v>231</v>
      </c>
      <c r="H45" s="12" t="s">
        <v>232</v>
      </c>
      <c r="I45" s="6" t="s">
        <v>233</v>
      </c>
      <c r="J45" s="5" t="s">
        <v>18</v>
      </c>
      <c r="L45" s="5" t="s">
        <v>201</v>
      </c>
      <c r="M45" s="5" t="s">
        <v>202</v>
      </c>
      <c r="N45" s="48" t="s">
        <v>422</v>
      </c>
    </row>
    <row r="46" spans="1:14" ht="33" customHeight="1" x14ac:dyDescent="0.25">
      <c r="A46" s="17"/>
      <c r="B46" s="9" t="s">
        <v>234</v>
      </c>
      <c r="C46" s="9" t="s">
        <v>235</v>
      </c>
      <c r="D46" s="2" t="s">
        <v>236</v>
      </c>
      <c r="E46" s="6" t="s">
        <v>229</v>
      </c>
      <c r="F46" s="34" t="s">
        <v>230</v>
      </c>
      <c r="G46" s="23" t="s">
        <v>231</v>
      </c>
      <c r="H46" s="12"/>
      <c r="I46" s="6" t="s">
        <v>233</v>
      </c>
      <c r="J46" s="5" t="s">
        <v>18</v>
      </c>
      <c r="L46" s="5" t="s">
        <v>201</v>
      </c>
      <c r="M46" s="5" t="s">
        <v>202</v>
      </c>
      <c r="N46" s="48" t="s">
        <v>422</v>
      </c>
    </row>
    <row r="47" spans="1:14" ht="33" customHeight="1" x14ac:dyDescent="0.25">
      <c r="A47" s="17"/>
      <c r="B47" s="9" t="s">
        <v>237</v>
      </c>
      <c r="C47" s="9" t="s">
        <v>238</v>
      </c>
      <c r="D47" s="2" t="s">
        <v>239</v>
      </c>
      <c r="E47" s="21" t="s">
        <v>240</v>
      </c>
      <c r="F47" s="21" t="s">
        <v>240</v>
      </c>
      <c r="G47" s="23" t="s">
        <v>241</v>
      </c>
      <c r="H47" s="12" t="s">
        <v>37</v>
      </c>
      <c r="I47" s="23" t="s">
        <v>240</v>
      </c>
      <c r="J47" s="5" t="s">
        <v>18</v>
      </c>
      <c r="L47" s="5" t="s">
        <v>201</v>
      </c>
      <c r="M47" s="5" t="s">
        <v>220</v>
      </c>
      <c r="N47" s="48" t="s">
        <v>422</v>
      </c>
    </row>
    <row r="48" spans="1:14" ht="33" customHeight="1" x14ac:dyDescent="0.25">
      <c r="A48" s="17"/>
      <c r="B48" s="9" t="s">
        <v>242</v>
      </c>
      <c r="C48" s="9" t="s">
        <v>243</v>
      </c>
      <c r="D48" s="2" t="s">
        <v>244</v>
      </c>
      <c r="E48" s="6" t="s">
        <v>245</v>
      </c>
      <c r="F48" s="34" t="s">
        <v>245</v>
      </c>
      <c r="G48" s="12"/>
      <c r="H48" s="12" t="s">
        <v>60</v>
      </c>
      <c r="I48" s="34" t="s">
        <v>246</v>
      </c>
      <c r="J48" s="5" t="s">
        <v>43</v>
      </c>
      <c r="L48" s="5" t="s">
        <v>201</v>
      </c>
      <c r="M48" s="5" t="s">
        <v>247</v>
      </c>
      <c r="N48" s="48" t="s">
        <v>422</v>
      </c>
    </row>
    <row r="49" spans="1:14" ht="33" customHeight="1" x14ac:dyDescent="0.25">
      <c r="A49" s="17"/>
      <c r="B49" s="9" t="s">
        <v>248</v>
      </c>
      <c r="C49" s="9" t="s">
        <v>249</v>
      </c>
      <c r="D49" s="2" t="s">
        <v>250</v>
      </c>
      <c r="E49" s="6" t="s">
        <v>245</v>
      </c>
      <c r="F49" s="34" t="s">
        <v>245</v>
      </c>
      <c r="G49" s="12"/>
      <c r="H49" s="12"/>
      <c r="I49" s="36" t="s">
        <v>246</v>
      </c>
      <c r="J49" s="5" t="s">
        <v>43</v>
      </c>
      <c r="L49" s="5" t="s">
        <v>201</v>
      </c>
      <c r="M49" s="5" t="s">
        <v>247</v>
      </c>
      <c r="N49" s="48" t="s">
        <v>421</v>
      </c>
    </row>
    <row r="50" spans="1:14" ht="33" customHeight="1" x14ac:dyDescent="0.25">
      <c r="A50" s="17"/>
      <c r="B50" s="9" t="s">
        <v>251</v>
      </c>
      <c r="C50" s="9" t="s">
        <v>252</v>
      </c>
      <c r="D50" s="2" t="s">
        <v>253</v>
      </c>
      <c r="E50" s="6" t="s">
        <v>229</v>
      </c>
      <c r="F50" s="34" t="s">
        <v>230</v>
      </c>
      <c r="G50" s="23" t="s">
        <v>231</v>
      </c>
      <c r="H50" s="12"/>
      <c r="I50" s="6" t="s">
        <v>233</v>
      </c>
      <c r="J50" s="5" t="s">
        <v>18</v>
      </c>
      <c r="L50" s="5" t="s">
        <v>201</v>
      </c>
      <c r="M50" s="5" t="s">
        <v>202</v>
      </c>
      <c r="N50" s="48" t="s">
        <v>434</v>
      </c>
    </row>
    <row r="51" spans="1:14" ht="33" customHeight="1" x14ac:dyDescent="0.25">
      <c r="A51" s="17"/>
      <c r="B51" s="9" t="s">
        <v>254</v>
      </c>
      <c r="C51" s="9" t="s">
        <v>255</v>
      </c>
      <c r="D51" s="2" t="s">
        <v>256</v>
      </c>
      <c r="E51" s="6" t="s">
        <v>229</v>
      </c>
      <c r="F51" s="34" t="s">
        <v>230</v>
      </c>
      <c r="G51" s="23" t="s">
        <v>231</v>
      </c>
      <c r="H51" s="12"/>
      <c r="I51" s="6" t="s">
        <v>233</v>
      </c>
      <c r="J51" s="5" t="s">
        <v>18</v>
      </c>
      <c r="L51" s="5" t="s">
        <v>201</v>
      </c>
      <c r="M51" s="5" t="s">
        <v>202</v>
      </c>
      <c r="N51" s="48" t="s">
        <v>435</v>
      </c>
    </row>
    <row r="52" spans="1:14" ht="33" customHeight="1" x14ac:dyDescent="0.25">
      <c r="A52" s="17"/>
      <c r="B52" s="9" t="s">
        <v>257</v>
      </c>
      <c r="C52" s="9" t="s">
        <v>258</v>
      </c>
      <c r="D52" s="2" t="s">
        <v>259</v>
      </c>
      <c r="E52" s="6" t="s">
        <v>260</v>
      </c>
      <c r="F52" s="34" t="s">
        <v>261</v>
      </c>
      <c r="G52" s="12"/>
      <c r="H52" s="12" t="s">
        <v>60</v>
      </c>
      <c r="I52" s="31" t="s">
        <v>262</v>
      </c>
      <c r="J52" s="5" t="s">
        <v>18</v>
      </c>
      <c r="L52" s="5" t="s">
        <v>201</v>
      </c>
      <c r="M52" s="5" t="s">
        <v>220</v>
      </c>
      <c r="N52" s="48" t="s">
        <v>422</v>
      </c>
    </row>
    <row r="53" spans="1:14" ht="33" customHeight="1" x14ac:dyDescent="0.25">
      <c r="A53" s="22" t="s">
        <v>263</v>
      </c>
      <c r="B53" s="14" t="s">
        <v>264</v>
      </c>
      <c r="C53" s="9" t="s">
        <v>265</v>
      </c>
      <c r="D53" s="2" t="s">
        <v>266</v>
      </c>
      <c r="E53" s="6" t="s">
        <v>267</v>
      </c>
      <c r="F53" s="34" t="s">
        <v>268</v>
      </c>
      <c r="G53" s="12"/>
      <c r="H53" s="12" t="s">
        <v>17</v>
      </c>
      <c r="I53" s="23" t="s">
        <v>269</v>
      </c>
      <c r="J53" s="5" t="s">
        <v>18</v>
      </c>
      <c r="L53" s="5" t="s">
        <v>73</v>
      </c>
      <c r="N53" s="48" t="s">
        <v>426</v>
      </c>
    </row>
    <row r="54" spans="1:14" ht="33" customHeight="1" x14ac:dyDescent="0.25">
      <c r="A54" s="22"/>
      <c r="B54" s="9" t="s">
        <v>270</v>
      </c>
      <c r="C54" s="9" t="s">
        <v>271</v>
      </c>
      <c r="D54" s="2" t="s">
        <v>272</v>
      </c>
      <c r="E54" s="6" t="s">
        <v>273</v>
      </c>
      <c r="F54" s="34" t="s">
        <v>274</v>
      </c>
      <c r="G54" s="12"/>
      <c r="H54" s="12" t="s">
        <v>17</v>
      </c>
      <c r="I54" s="34" t="s">
        <v>418</v>
      </c>
      <c r="J54" s="5" t="s">
        <v>18</v>
      </c>
      <c r="L54" s="5" t="s">
        <v>44</v>
      </c>
      <c r="N54" s="48" t="s">
        <v>426</v>
      </c>
    </row>
    <row r="55" spans="1:14" ht="33" customHeight="1" x14ac:dyDescent="0.25">
      <c r="A55" s="22"/>
      <c r="B55" s="9" t="s">
        <v>275</v>
      </c>
      <c r="C55" s="3" t="s">
        <v>276</v>
      </c>
      <c r="D55" s="37" t="s">
        <v>277</v>
      </c>
      <c r="E55" s="6" t="s">
        <v>278</v>
      </c>
      <c r="F55" s="34" t="s">
        <v>279</v>
      </c>
      <c r="G55" s="12"/>
      <c r="H55" s="12" t="s">
        <v>280</v>
      </c>
      <c r="I55" s="23" t="s">
        <v>278</v>
      </c>
      <c r="L55" s="5" t="s">
        <v>281</v>
      </c>
      <c r="M55" s="5" t="s">
        <v>282</v>
      </c>
      <c r="N55" s="48" t="s">
        <v>422</v>
      </c>
    </row>
    <row r="56" spans="1:14" ht="33" customHeight="1" x14ac:dyDescent="0.25">
      <c r="A56" s="22"/>
      <c r="B56" s="9" t="s">
        <v>283</v>
      </c>
      <c r="C56" s="9" t="s">
        <v>284</v>
      </c>
      <c r="D56" s="2" t="s">
        <v>285</v>
      </c>
      <c r="E56" s="6" t="s">
        <v>286</v>
      </c>
      <c r="F56" s="34" t="s">
        <v>287</v>
      </c>
      <c r="G56" s="12"/>
      <c r="H56" s="12" t="s">
        <v>288</v>
      </c>
      <c r="I56" s="28" t="s">
        <v>289</v>
      </c>
      <c r="L56" s="5" t="s">
        <v>281</v>
      </c>
      <c r="M56" s="5" t="s">
        <v>290</v>
      </c>
      <c r="N56" s="48" t="s">
        <v>422</v>
      </c>
    </row>
    <row r="57" spans="1:14" ht="33" customHeight="1" x14ac:dyDescent="0.25">
      <c r="A57" s="22"/>
      <c r="B57" s="9" t="s">
        <v>291</v>
      </c>
      <c r="C57" s="9" t="s">
        <v>292</v>
      </c>
      <c r="D57" s="2" t="s">
        <v>293</v>
      </c>
      <c r="E57" s="6" t="s">
        <v>294</v>
      </c>
      <c r="F57" s="34" t="s">
        <v>295</v>
      </c>
      <c r="G57" s="12"/>
      <c r="H57" s="12" t="s">
        <v>296</v>
      </c>
      <c r="I57" s="23" t="s">
        <v>297</v>
      </c>
      <c r="J57" s="5" t="s">
        <v>18</v>
      </c>
      <c r="L57" s="8" t="s">
        <v>298</v>
      </c>
      <c r="N57" s="48" t="s">
        <v>422</v>
      </c>
    </row>
    <row r="58" spans="1:14" ht="33" customHeight="1" x14ac:dyDescent="0.25">
      <c r="A58" s="22"/>
      <c r="B58" s="9" t="s">
        <v>299</v>
      </c>
      <c r="C58" s="9" t="s">
        <v>300</v>
      </c>
      <c r="D58" s="2" t="s">
        <v>301</v>
      </c>
      <c r="E58" s="6" t="s">
        <v>302</v>
      </c>
      <c r="F58" s="34" t="s">
        <v>303</v>
      </c>
      <c r="G58" s="12"/>
      <c r="H58" s="12" t="s">
        <v>17</v>
      </c>
      <c r="I58" s="32" t="s">
        <v>304</v>
      </c>
      <c r="J58" s="5" t="s">
        <v>18</v>
      </c>
      <c r="L58" s="5" t="s">
        <v>281</v>
      </c>
      <c r="M58" s="5" t="s">
        <v>305</v>
      </c>
      <c r="N58" s="48" t="s">
        <v>436</v>
      </c>
    </row>
    <row r="59" spans="1:14" ht="51" customHeight="1" x14ac:dyDescent="0.25">
      <c r="A59" s="22"/>
      <c r="B59" s="9" t="s">
        <v>306</v>
      </c>
      <c r="C59" s="9" t="s">
        <v>307</v>
      </c>
      <c r="D59" s="2" t="s">
        <v>308</v>
      </c>
      <c r="E59" s="6" t="s">
        <v>309</v>
      </c>
      <c r="F59" s="34" t="s">
        <v>310</v>
      </c>
      <c r="G59" s="12"/>
      <c r="H59" s="12" t="s">
        <v>311</v>
      </c>
      <c r="I59" s="23" t="s">
        <v>309</v>
      </c>
      <c r="J59" s="5" t="s">
        <v>312</v>
      </c>
      <c r="L59" s="5" t="s">
        <v>281</v>
      </c>
      <c r="N59" s="48" t="s">
        <v>422</v>
      </c>
    </row>
    <row r="60" spans="1:14" ht="33" customHeight="1" x14ac:dyDescent="0.25">
      <c r="A60" s="22"/>
      <c r="B60" s="9" t="s">
        <v>313</v>
      </c>
      <c r="C60" s="3" t="s">
        <v>314</v>
      </c>
      <c r="D60" s="37" t="s">
        <v>315</v>
      </c>
      <c r="E60" s="6" t="s">
        <v>316</v>
      </c>
      <c r="F60" s="34" t="s">
        <v>317</v>
      </c>
      <c r="G60" s="12"/>
      <c r="H60" s="12" t="s">
        <v>318</v>
      </c>
      <c r="I60" s="23" t="s">
        <v>319</v>
      </c>
      <c r="J60" s="5" t="s">
        <v>18</v>
      </c>
      <c r="L60" s="8" t="s">
        <v>298</v>
      </c>
      <c r="N60" s="48" t="s">
        <v>427</v>
      </c>
    </row>
    <row r="61" spans="1:14" ht="33" customHeight="1" x14ac:dyDescent="0.25">
      <c r="A61" s="22"/>
      <c r="B61" s="9" t="s">
        <v>320</v>
      </c>
      <c r="C61" s="9" t="s">
        <v>321</v>
      </c>
      <c r="D61" s="2" t="s">
        <v>322</v>
      </c>
      <c r="E61" s="6" t="s">
        <v>323</v>
      </c>
      <c r="F61" s="34" t="s">
        <v>324</v>
      </c>
      <c r="G61" s="12"/>
      <c r="H61" s="12" t="s">
        <v>325</v>
      </c>
      <c r="I61" s="28" t="s">
        <v>326</v>
      </c>
      <c r="L61" s="5" t="s">
        <v>62</v>
      </c>
      <c r="N61" s="48" t="s">
        <v>434</v>
      </c>
    </row>
    <row r="62" spans="1:14" ht="33" customHeight="1" x14ac:dyDescent="0.25">
      <c r="A62" s="22"/>
      <c r="B62" s="9" t="s">
        <v>327</v>
      </c>
      <c r="C62" s="9" t="s">
        <v>328</v>
      </c>
      <c r="D62" s="2" t="s">
        <v>329</v>
      </c>
      <c r="E62" s="6" t="s">
        <v>330</v>
      </c>
      <c r="F62" s="34" t="s">
        <v>331</v>
      </c>
      <c r="G62" s="12"/>
      <c r="H62" s="12" t="s">
        <v>332</v>
      </c>
      <c r="I62" s="23" t="s">
        <v>333</v>
      </c>
      <c r="J62" s="5" t="s">
        <v>18</v>
      </c>
      <c r="L62" s="5" t="s">
        <v>31</v>
      </c>
      <c r="M62" s="5" t="s">
        <v>334</v>
      </c>
      <c r="N62" s="48" t="s">
        <v>422</v>
      </c>
    </row>
    <row r="63" spans="1:14" ht="33" customHeight="1" x14ac:dyDescent="0.25">
      <c r="A63" s="22"/>
      <c r="B63" s="9" t="s">
        <v>335</v>
      </c>
      <c r="C63" s="9" t="s">
        <v>336</v>
      </c>
      <c r="D63" s="2" t="s">
        <v>337</v>
      </c>
      <c r="E63" s="6" t="s">
        <v>338</v>
      </c>
      <c r="F63" s="34" t="s">
        <v>338</v>
      </c>
      <c r="G63" s="12"/>
      <c r="H63" s="12"/>
      <c r="I63" s="23" t="s">
        <v>338</v>
      </c>
      <c r="J63" s="5" t="s">
        <v>18</v>
      </c>
      <c r="L63" s="5" t="s">
        <v>281</v>
      </c>
      <c r="N63" s="48" t="s">
        <v>422</v>
      </c>
    </row>
    <row r="64" spans="1:14" ht="33" customHeight="1" x14ac:dyDescent="0.25">
      <c r="A64" s="22"/>
      <c r="B64" s="9" t="s">
        <v>339</v>
      </c>
      <c r="C64" s="9" t="s">
        <v>340</v>
      </c>
      <c r="D64" s="2" t="s">
        <v>341</v>
      </c>
      <c r="E64" s="6" t="s">
        <v>342</v>
      </c>
      <c r="F64" s="34" t="s">
        <v>342</v>
      </c>
      <c r="G64" s="12"/>
      <c r="H64" s="12" t="s">
        <v>17</v>
      </c>
      <c r="I64" s="23" t="s">
        <v>342</v>
      </c>
      <c r="J64" s="5" t="s">
        <v>18</v>
      </c>
      <c r="L64" s="5" t="s">
        <v>31</v>
      </c>
      <c r="M64" s="5" t="s">
        <v>334</v>
      </c>
      <c r="N64" s="48" t="s">
        <v>422</v>
      </c>
    </row>
    <row r="65" spans="1:15" ht="33" customHeight="1" x14ac:dyDescent="0.25">
      <c r="A65" s="22"/>
      <c r="B65" s="9" t="s">
        <v>343</v>
      </c>
      <c r="C65" s="9" t="s">
        <v>344</v>
      </c>
      <c r="D65" s="2" t="s">
        <v>345</v>
      </c>
      <c r="E65" s="24" t="s">
        <v>346</v>
      </c>
      <c r="F65" s="25" t="s">
        <v>347</v>
      </c>
      <c r="G65" s="12"/>
      <c r="H65" s="12" t="s">
        <v>17</v>
      </c>
      <c r="I65" s="23" t="s">
        <v>346</v>
      </c>
      <c r="J65" s="5" t="s">
        <v>18</v>
      </c>
      <c r="L65" s="5" t="s">
        <v>31</v>
      </c>
      <c r="M65" s="5" t="s">
        <v>334</v>
      </c>
      <c r="N65" s="48" t="s">
        <v>422</v>
      </c>
    </row>
    <row r="66" spans="1:15" ht="33" customHeight="1" x14ac:dyDescent="0.25">
      <c r="A66" s="22"/>
      <c r="B66" s="9" t="s">
        <v>348</v>
      </c>
      <c r="C66" s="9" t="s">
        <v>349</v>
      </c>
      <c r="D66" s="2" t="s">
        <v>350</v>
      </c>
      <c r="E66" s="6" t="s">
        <v>351</v>
      </c>
      <c r="F66" s="34" t="s">
        <v>352</v>
      </c>
      <c r="G66" s="12"/>
      <c r="H66" s="12" t="s">
        <v>353</v>
      </c>
      <c r="I66" s="23" t="s">
        <v>354</v>
      </c>
      <c r="L66" s="5" t="s">
        <v>281</v>
      </c>
      <c r="M66" s="5" t="s">
        <v>282</v>
      </c>
      <c r="N66" s="48" t="s">
        <v>422</v>
      </c>
    </row>
    <row r="67" spans="1:15" ht="33" customHeight="1" x14ac:dyDescent="0.25">
      <c r="A67" s="22"/>
      <c r="B67" s="9" t="s">
        <v>355</v>
      </c>
      <c r="C67" s="9" t="s">
        <v>356</v>
      </c>
      <c r="D67" s="2" t="s">
        <v>357</v>
      </c>
      <c r="E67" s="6" t="s">
        <v>358</v>
      </c>
      <c r="F67" s="34" t="s">
        <v>359</v>
      </c>
      <c r="G67" s="12"/>
      <c r="H67" s="12" t="s">
        <v>37</v>
      </c>
      <c r="I67" s="23" t="s">
        <v>360</v>
      </c>
      <c r="J67" s="5" t="s">
        <v>43</v>
      </c>
      <c r="L67" s="5" t="s">
        <v>281</v>
      </c>
      <c r="M67" s="5" t="s">
        <v>282</v>
      </c>
      <c r="N67" s="48" t="s">
        <v>422</v>
      </c>
    </row>
    <row r="68" spans="1:15" ht="33" customHeight="1" x14ac:dyDescent="0.25">
      <c r="A68" s="22"/>
      <c r="B68" s="9" t="s">
        <v>361</v>
      </c>
      <c r="C68" s="9" t="s">
        <v>362</v>
      </c>
      <c r="D68" s="2" t="s">
        <v>363</v>
      </c>
      <c r="E68" s="3" t="s">
        <v>364</v>
      </c>
      <c r="F68" s="21" t="s">
        <v>365</v>
      </c>
      <c r="G68" s="12"/>
      <c r="H68" s="12" t="s">
        <v>366</v>
      </c>
      <c r="I68" s="23" t="s">
        <v>367</v>
      </c>
      <c r="J68" s="5" t="s">
        <v>18</v>
      </c>
      <c r="L68" s="8" t="s">
        <v>298</v>
      </c>
      <c r="N68" s="48" t="s">
        <v>422</v>
      </c>
    </row>
    <row r="69" spans="1:15" ht="33" customHeight="1" x14ac:dyDescent="0.25">
      <c r="A69" s="22"/>
      <c r="B69" s="4" t="s">
        <v>368</v>
      </c>
      <c r="C69" s="9" t="s">
        <v>369</v>
      </c>
      <c r="D69" s="2" t="s">
        <v>370</v>
      </c>
      <c r="E69" s="6" t="s">
        <v>134</v>
      </c>
      <c r="F69" s="34" t="s">
        <v>134</v>
      </c>
      <c r="G69" s="12"/>
      <c r="H69" s="12" t="s">
        <v>37</v>
      </c>
      <c r="I69" s="34" t="s">
        <v>135</v>
      </c>
      <c r="J69" s="5" t="s">
        <v>18</v>
      </c>
      <c r="L69" s="5" t="s">
        <v>19</v>
      </c>
      <c r="M69" s="5" t="s">
        <v>20</v>
      </c>
      <c r="N69" s="48" t="s">
        <v>437</v>
      </c>
    </row>
    <row r="70" spans="1:15" ht="33" customHeight="1" x14ac:dyDescent="0.25">
      <c r="A70" s="22"/>
      <c r="B70" s="9" t="s">
        <v>371</v>
      </c>
      <c r="C70" s="9" t="s">
        <v>372</v>
      </c>
      <c r="D70" s="2" t="s">
        <v>373</v>
      </c>
      <c r="E70" s="6" t="s">
        <v>374</v>
      </c>
      <c r="F70" s="34" t="s">
        <v>374</v>
      </c>
      <c r="G70" s="12"/>
      <c r="H70" s="12" t="s">
        <v>17</v>
      </c>
      <c r="I70" s="23" t="s">
        <v>374</v>
      </c>
      <c r="J70" s="5" t="s">
        <v>18</v>
      </c>
      <c r="L70" s="5" t="s">
        <v>44</v>
      </c>
      <c r="N70" s="48" t="s">
        <v>422</v>
      </c>
    </row>
    <row r="71" spans="1:15" ht="33" customHeight="1" x14ac:dyDescent="0.25">
      <c r="A71" s="22"/>
      <c r="B71" s="9" t="s">
        <v>375</v>
      </c>
      <c r="C71" s="9" t="s">
        <v>376</v>
      </c>
      <c r="D71" s="2" t="s">
        <v>377</v>
      </c>
      <c r="E71" s="21" t="s">
        <v>378</v>
      </c>
      <c r="F71" s="21" t="s">
        <v>379</v>
      </c>
      <c r="G71" s="12"/>
      <c r="H71" s="12" t="s">
        <v>380</v>
      </c>
      <c r="I71" s="23" t="s">
        <v>381</v>
      </c>
      <c r="J71" s="5" t="s">
        <v>18</v>
      </c>
      <c r="L71" s="5" t="s">
        <v>44</v>
      </c>
      <c r="N71" s="48" t="s">
        <v>424</v>
      </c>
    </row>
    <row r="72" spans="1:15" ht="33" customHeight="1" x14ac:dyDescent="0.25">
      <c r="A72" s="22"/>
      <c r="B72" s="9" t="s">
        <v>382</v>
      </c>
      <c r="C72" s="9" t="s">
        <v>383</v>
      </c>
      <c r="D72" s="2" t="s">
        <v>384</v>
      </c>
      <c r="E72" s="39" t="s">
        <v>407</v>
      </c>
      <c r="F72" s="38" t="s">
        <v>408</v>
      </c>
      <c r="G72" s="12"/>
      <c r="H72" s="12"/>
      <c r="I72" s="40" t="s">
        <v>409</v>
      </c>
      <c r="J72" s="5" t="s">
        <v>18</v>
      </c>
      <c r="L72" s="8" t="s">
        <v>410</v>
      </c>
      <c r="N72" s="48" t="s">
        <v>433</v>
      </c>
    </row>
    <row r="73" spans="1:15" ht="33" customHeight="1" x14ac:dyDescent="0.25">
      <c r="A73" s="22"/>
      <c r="B73" s="9" t="s">
        <v>385</v>
      </c>
      <c r="C73" s="9" t="s">
        <v>386</v>
      </c>
      <c r="D73" s="2" t="s">
        <v>387</v>
      </c>
      <c r="E73" s="26" t="s">
        <v>388</v>
      </c>
      <c r="F73" s="21" t="s">
        <v>389</v>
      </c>
      <c r="G73" s="12"/>
      <c r="H73" s="12" t="s">
        <v>390</v>
      </c>
      <c r="I73" s="23" t="s">
        <v>388</v>
      </c>
      <c r="J73" s="5" t="s">
        <v>18</v>
      </c>
      <c r="L73" s="5" t="s">
        <v>391</v>
      </c>
      <c r="N73" s="48" t="s">
        <v>422</v>
      </c>
    </row>
    <row r="74" spans="1:15" ht="33" customHeight="1" x14ac:dyDescent="0.25">
      <c r="A74" s="22"/>
      <c r="B74" s="9" t="s">
        <v>392</v>
      </c>
      <c r="C74" s="9" t="s">
        <v>393</v>
      </c>
      <c r="D74" s="2" t="s">
        <v>394</v>
      </c>
      <c r="E74" s="6" t="s">
        <v>395</v>
      </c>
      <c r="F74" s="34" t="s">
        <v>395</v>
      </c>
      <c r="G74" s="12"/>
      <c r="H74" s="12" t="s">
        <v>17</v>
      </c>
      <c r="I74" s="23" t="s">
        <v>395</v>
      </c>
      <c r="L74" s="5" t="s">
        <v>281</v>
      </c>
      <c r="M74" s="5" t="s">
        <v>282</v>
      </c>
      <c r="N74" s="48" t="s">
        <v>428</v>
      </c>
      <c r="O74" s="5" t="s">
        <v>429</v>
      </c>
    </row>
    <row r="75" spans="1:15" ht="33" customHeight="1" x14ac:dyDescent="0.25">
      <c r="A75" s="22"/>
      <c r="B75" s="9" t="s">
        <v>396</v>
      </c>
      <c r="C75" s="9" t="s">
        <v>397</v>
      </c>
      <c r="D75" s="2" t="s">
        <v>398</v>
      </c>
      <c r="E75" s="6" t="s">
        <v>399</v>
      </c>
      <c r="F75" s="34" t="s">
        <v>399</v>
      </c>
      <c r="G75" s="12"/>
      <c r="H75" s="12" t="s">
        <v>37</v>
      </c>
      <c r="I75" s="23" t="s">
        <v>400</v>
      </c>
      <c r="J75" s="5" t="s">
        <v>18</v>
      </c>
      <c r="L75" s="5" t="s">
        <v>31</v>
      </c>
      <c r="M75" s="5" t="s">
        <v>334</v>
      </c>
      <c r="N75" s="48" t="s">
        <v>422</v>
      </c>
    </row>
    <row r="76" spans="1:15" ht="33" customHeight="1" x14ac:dyDescent="0.25">
      <c r="A76" s="22"/>
      <c r="B76" s="14" t="s">
        <v>401</v>
      </c>
      <c r="C76" s="9" t="s">
        <v>402</v>
      </c>
      <c r="D76" s="2" t="s">
        <v>403</v>
      </c>
      <c r="E76" s="21" t="s">
        <v>404</v>
      </c>
      <c r="F76" s="21" t="s">
        <v>405</v>
      </c>
      <c r="G76" s="12"/>
      <c r="H76" s="12" t="s">
        <v>17</v>
      </c>
      <c r="I76" s="27" t="s">
        <v>406</v>
      </c>
      <c r="J76" s="5" t="s">
        <v>18</v>
      </c>
      <c r="L76" s="5" t="s">
        <v>31</v>
      </c>
      <c r="N76" s="48" t="s">
        <v>438</v>
      </c>
    </row>
  </sheetData>
  <autoFilter ref="A1:O76">
    <filterColumn colId="1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25" sqref="D25"/>
    </sheetView>
  </sheetViews>
  <sheetFormatPr defaultRowHeight="13.8" x14ac:dyDescent="0.25"/>
  <cols>
    <col min="2" max="2" width="37.6640625" bestFit="1" customWidth="1"/>
  </cols>
  <sheetData>
    <row r="1" spans="1:2" x14ac:dyDescent="0.25">
      <c r="A1" t="s">
        <v>416</v>
      </c>
      <c r="B1" t="s">
        <v>417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8" x14ac:dyDescent="0.25"/>
  <cols>
    <col min="1" max="1" width="42.88671875" style="33" customWidth="1"/>
  </cols>
  <sheetData>
    <row r="1" spans="1:1" ht="27" customHeight="1" x14ac:dyDescent="0.25">
      <c r="A1" s="6" t="s">
        <v>92</v>
      </c>
    </row>
    <row r="2" spans="1:1" x14ac:dyDescent="0.25">
      <c r="A2" s="6" t="s">
        <v>139</v>
      </c>
    </row>
    <row r="3" spans="1:1" ht="27.6" customHeight="1" x14ac:dyDescent="0.25">
      <c r="A3" s="6" t="s">
        <v>144</v>
      </c>
    </row>
    <row r="4" spans="1:1" x14ac:dyDescent="0.25">
      <c r="A4" s="6" t="s">
        <v>161</v>
      </c>
    </row>
    <row r="5" spans="1:1" ht="27.6" customHeight="1" x14ac:dyDescent="0.25">
      <c r="A5" s="6" t="s">
        <v>167</v>
      </c>
    </row>
    <row r="6" spans="1:1" x14ac:dyDescent="0.25">
      <c r="A6" s="6" t="s">
        <v>171</v>
      </c>
    </row>
    <row r="7" spans="1:1" x14ac:dyDescent="0.25">
      <c r="A7" s="6" t="s">
        <v>188</v>
      </c>
    </row>
    <row r="8" spans="1:1" ht="27.6" customHeight="1" x14ac:dyDescent="0.25">
      <c r="A8" s="6" t="s">
        <v>192</v>
      </c>
    </row>
    <row r="9" spans="1:1" ht="27.6" customHeight="1" x14ac:dyDescent="0.25">
      <c r="A9" s="23" t="s">
        <v>278</v>
      </c>
    </row>
    <row r="10" spans="1:1" ht="27.6" customHeight="1" x14ac:dyDescent="0.25">
      <c r="A10" s="23" t="s">
        <v>289</v>
      </c>
    </row>
    <row r="11" spans="1:1" x14ac:dyDescent="0.25">
      <c r="A11" s="23" t="s">
        <v>326</v>
      </c>
    </row>
    <row r="12" spans="1:1" ht="27.6" customHeight="1" x14ac:dyDescent="0.25">
      <c r="A12" s="23" t="s">
        <v>354</v>
      </c>
    </row>
    <row r="13" spans="1:1" x14ac:dyDescent="0.25">
      <c r="A13" s="23" t="s">
        <v>395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Normal="100" workbookViewId="0">
      <selection sqref="A1:A24"/>
    </sheetView>
  </sheetViews>
  <sheetFormatPr defaultRowHeight="13.8" x14ac:dyDescent="0.25"/>
  <cols>
    <col min="1" max="1" width="20.77734375" style="50" customWidth="1"/>
  </cols>
  <sheetData>
    <row r="1" spans="1:2" ht="15" customHeight="1" x14ac:dyDescent="0.25">
      <c r="A1" s="51" t="s">
        <v>264</v>
      </c>
      <c r="B1">
        <f>VLOOKUP(A1,'2.0 ECU list'!B:N,12,0)</f>
        <v>0</v>
      </c>
    </row>
    <row r="2" spans="1:2" ht="15" customHeight="1" x14ac:dyDescent="0.25">
      <c r="A2" s="55" t="s">
        <v>270</v>
      </c>
      <c r="B2">
        <f>VLOOKUP(A2,'2.0 ECU list'!B:N,12,0)</f>
        <v>0</v>
      </c>
    </row>
    <row r="3" spans="1:2" ht="15" customHeight="1" x14ac:dyDescent="0.25">
      <c r="A3" s="53" t="s">
        <v>275</v>
      </c>
      <c r="B3" t="str">
        <f>VLOOKUP(A3,'2.0 ECU list'!B:N,12,0)</f>
        <v>郭水保</v>
      </c>
    </row>
    <row r="4" spans="1:2" ht="15" customHeight="1" x14ac:dyDescent="0.25">
      <c r="A4" s="53" t="s">
        <v>283</v>
      </c>
      <c r="B4" t="str">
        <f>VLOOKUP(A4,'2.0 ECU list'!B:N,12,0)</f>
        <v>王鹏</v>
      </c>
    </row>
    <row r="5" spans="1:2" ht="15" customHeight="1" x14ac:dyDescent="0.25">
      <c r="A5" s="53" t="s">
        <v>291</v>
      </c>
      <c r="B5">
        <f>VLOOKUP(A5,'2.0 ECU list'!B:N,12,0)</f>
        <v>0</v>
      </c>
    </row>
    <row r="6" spans="1:2" ht="15" customHeight="1" x14ac:dyDescent="0.25">
      <c r="A6" s="53" t="s">
        <v>299</v>
      </c>
      <c r="B6" t="str">
        <f>VLOOKUP(A6,'2.0 ECU list'!B:N,12,0)</f>
        <v>刘国瑞</v>
      </c>
    </row>
    <row r="7" spans="1:2" ht="15" customHeight="1" x14ac:dyDescent="0.25">
      <c r="A7" s="53" t="s">
        <v>306</v>
      </c>
      <c r="B7">
        <f>VLOOKUP(A7,'2.0 ECU list'!B:N,12,0)</f>
        <v>0</v>
      </c>
    </row>
    <row r="8" spans="1:2" ht="15" customHeight="1" x14ac:dyDescent="0.25">
      <c r="A8" s="55" t="s">
        <v>313</v>
      </c>
      <c r="B8">
        <f>VLOOKUP(A8,'2.0 ECU list'!B:N,12,0)</f>
        <v>0</v>
      </c>
    </row>
    <row r="9" spans="1:2" ht="15" customHeight="1" x14ac:dyDescent="0.25">
      <c r="A9" s="53" t="s">
        <v>320</v>
      </c>
      <c r="B9">
        <f>VLOOKUP(A9,'2.0 ECU list'!B:N,12,0)</f>
        <v>0</v>
      </c>
    </row>
    <row r="10" spans="1:2" ht="15" customHeight="1" x14ac:dyDescent="0.25">
      <c r="A10" s="53" t="s">
        <v>327</v>
      </c>
      <c r="B10" t="str">
        <f>VLOOKUP(A10,'2.0 ECU list'!B:N,12,0)</f>
        <v>李洪飞</v>
      </c>
    </row>
    <row r="11" spans="1:2" ht="15" customHeight="1" x14ac:dyDescent="0.25">
      <c r="A11" s="53" t="s">
        <v>335</v>
      </c>
      <c r="B11">
        <f>VLOOKUP(A11,'2.0 ECU list'!B:N,12,0)</f>
        <v>0</v>
      </c>
    </row>
    <row r="12" spans="1:2" ht="15" customHeight="1" x14ac:dyDescent="0.25">
      <c r="A12" s="53" t="s">
        <v>339</v>
      </c>
      <c r="B12" t="str">
        <f>VLOOKUP(A12,'2.0 ECU list'!B:N,12,0)</f>
        <v>李洪飞</v>
      </c>
    </row>
    <row r="13" spans="1:2" ht="15" customHeight="1" x14ac:dyDescent="0.25">
      <c r="A13" s="53" t="s">
        <v>343</v>
      </c>
      <c r="B13" t="str">
        <f>VLOOKUP(A13,'2.0 ECU list'!B:N,12,0)</f>
        <v>李洪飞</v>
      </c>
    </row>
    <row r="14" spans="1:2" ht="15" customHeight="1" x14ac:dyDescent="0.25">
      <c r="A14" s="53" t="s">
        <v>348</v>
      </c>
      <c r="B14" t="str">
        <f>VLOOKUP(A14,'2.0 ECU list'!B:N,12,0)</f>
        <v>郭水保</v>
      </c>
    </row>
    <row r="15" spans="1:2" ht="15" customHeight="1" x14ac:dyDescent="0.25">
      <c r="A15" s="53" t="s">
        <v>355</v>
      </c>
      <c r="B15" t="str">
        <f>VLOOKUP(A15,'2.0 ECU list'!B:N,12,0)</f>
        <v>郭水保</v>
      </c>
    </row>
    <row r="16" spans="1:2" ht="15" customHeight="1" x14ac:dyDescent="0.25">
      <c r="A16" s="53" t="s">
        <v>361</v>
      </c>
      <c r="B16">
        <f>VLOOKUP(A16,'2.0 ECU list'!B:N,12,0)</f>
        <v>0</v>
      </c>
    </row>
    <row r="17" spans="1:2" ht="15" customHeight="1" x14ac:dyDescent="0.25">
      <c r="A17" s="53" t="s">
        <v>368</v>
      </c>
      <c r="B17" t="str">
        <f>VLOOKUP(A17,'2.0 ECU list'!B:N,12,0)</f>
        <v>卢云</v>
      </c>
    </row>
    <row r="18" spans="1:2" ht="15" customHeight="1" x14ac:dyDescent="0.25">
      <c r="A18" s="53" t="s">
        <v>371</v>
      </c>
      <c r="B18">
        <f>VLOOKUP(A18,'2.0 ECU list'!B:N,12,0)</f>
        <v>0</v>
      </c>
    </row>
    <row r="19" spans="1:2" ht="15" customHeight="1" x14ac:dyDescent="0.25">
      <c r="A19" s="53" t="s">
        <v>375</v>
      </c>
      <c r="B19">
        <f>VLOOKUP(A19,'2.0 ECU list'!B:N,12,0)</f>
        <v>0</v>
      </c>
    </row>
    <row r="20" spans="1:2" ht="15" customHeight="1" x14ac:dyDescent="0.25">
      <c r="A20" s="53" t="s">
        <v>382</v>
      </c>
      <c r="B20">
        <f>VLOOKUP(A20,'2.0 ECU list'!B:N,12,0)</f>
        <v>0</v>
      </c>
    </row>
    <row r="21" spans="1:2" ht="15" customHeight="1" x14ac:dyDescent="0.25">
      <c r="A21" s="53" t="s">
        <v>385</v>
      </c>
      <c r="B21">
        <f>VLOOKUP(A21,'2.0 ECU list'!B:N,12,0)</f>
        <v>0</v>
      </c>
    </row>
    <row r="22" spans="1:2" ht="15" customHeight="1" x14ac:dyDescent="0.25">
      <c r="A22" s="52" t="s">
        <v>392</v>
      </c>
      <c r="B22" t="str">
        <f>VLOOKUP(A22,'2.0 ECU list'!B:N,12,0)</f>
        <v>郭水保</v>
      </c>
    </row>
    <row r="23" spans="1:2" ht="15" customHeight="1" x14ac:dyDescent="0.25">
      <c r="A23" s="53" t="s">
        <v>396</v>
      </c>
      <c r="B23" t="str">
        <f>VLOOKUP(A23,'2.0 ECU list'!B:N,12,0)</f>
        <v>李洪飞</v>
      </c>
    </row>
    <row r="24" spans="1:2" ht="15" customHeight="1" x14ac:dyDescent="0.25">
      <c r="A24" s="54" t="s">
        <v>401</v>
      </c>
      <c r="B24">
        <f>VLOOKUP(A24,'2.0 ECU list'!B:N,12,0)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5" zoomScaleNormal="115" workbookViewId="0">
      <selection sqref="A1:A28"/>
    </sheetView>
  </sheetViews>
  <sheetFormatPr defaultRowHeight="13.8" x14ac:dyDescent="0.25"/>
  <cols>
    <col min="1" max="1" width="20.77734375" style="57" customWidth="1"/>
  </cols>
  <sheetData>
    <row r="1" spans="1:2" ht="15" customHeight="1" x14ac:dyDescent="0.25">
      <c r="A1" s="22" t="s">
        <v>12</v>
      </c>
      <c r="B1" t="str">
        <f>VLOOKUP(A1,'2.0 ECU list'!B:N,12,0)</f>
        <v>卢云</v>
      </c>
    </row>
    <row r="2" spans="1:2" ht="15" customHeight="1" x14ac:dyDescent="0.25">
      <c r="A2" s="56" t="s">
        <v>21</v>
      </c>
      <c r="B2" t="str">
        <f>VLOOKUP(A2,'2.0 ECU list'!B:N,12,0)</f>
        <v>卢云</v>
      </c>
    </row>
    <row r="3" spans="1:2" ht="15" customHeight="1" x14ac:dyDescent="0.25">
      <c r="A3" s="56" t="s">
        <v>26</v>
      </c>
      <c r="B3">
        <f>VLOOKUP(A3,'2.0 ECU list'!B:N,12,0)</f>
        <v>0</v>
      </c>
    </row>
    <row r="4" spans="1:2" ht="15" customHeight="1" x14ac:dyDescent="0.25">
      <c r="A4" s="56" t="s">
        <v>32</v>
      </c>
      <c r="B4" t="str">
        <f>VLOOKUP(A4,'2.0 ECU list'!B:N,12,0)</f>
        <v>卢云</v>
      </c>
    </row>
    <row r="5" spans="1:2" ht="15" customHeight="1" x14ac:dyDescent="0.25">
      <c r="A5" s="56" t="s">
        <v>38</v>
      </c>
      <c r="B5">
        <f>VLOOKUP(A5,'2.0 ECU list'!B:N,12,0)</f>
        <v>0</v>
      </c>
    </row>
    <row r="6" spans="1:2" ht="15" customHeight="1" x14ac:dyDescent="0.25">
      <c r="A6" s="56" t="s">
        <v>45</v>
      </c>
      <c r="B6">
        <f>VLOOKUP(A6,'2.0 ECU list'!B:N,12,0)</f>
        <v>0</v>
      </c>
    </row>
    <row r="7" spans="1:2" ht="15" customHeight="1" x14ac:dyDescent="0.25">
      <c r="A7" s="56" t="s">
        <v>48</v>
      </c>
      <c r="B7" t="str">
        <f>VLOOKUP(A7,'2.0 ECU list'!B:N,12,0)</f>
        <v>卢云</v>
      </c>
    </row>
    <row r="8" spans="1:2" ht="15" customHeight="1" x14ac:dyDescent="0.25">
      <c r="A8" s="56" t="s">
        <v>53</v>
      </c>
      <c r="B8" t="str">
        <f>VLOOKUP(A8,'2.0 ECU list'!B:N,12,0)</f>
        <v>卢云</v>
      </c>
    </row>
    <row r="9" spans="1:2" ht="15" customHeight="1" x14ac:dyDescent="0.25">
      <c r="A9" s="56" t="s">
        <v>56</v>
      </c>
      <c r="B9">
        <f>VLOOKUP(A9,'2.0 ECU list'!B:N,12,0)</f>
        <v>0</v>
      </c>
    </row>
    <row r="10" spans="1:2" ht="15" customHeight="1" x14ac:dyDescent="0.25">
      <c r="A10" s="56" t="s">
        <v>63</v>
      </c>
      <c r="B10">
        <f>VLOOKUP(A10,'2.0 ECU list'!B:N,12,0)</f>
        <v>0</v>
      </c>
    </row>
    <row r="11" spans="1:2" ht="15" customHeight="1" x14ac:dyDescent="0.25">
      <c r="A11" s="56" t="s">
        <v>66</v>
      </c>
      <c r="B11">
        <f>VLOOKUP(A11,'2.0 ECU list'!B:N,12,0)</f>
        <v>0</v>
      </c>
    </row>
    <row r="12" spans="1:2" ht="15" customHeight="1" x14ac:dyDescent="0.25">
      <c r="A12" s="56" t="s">
        <v>74</v>
      </c>
      <c r="B12">
        <f>VLOOKUP(A12,'2.0 ECU list'!B:N,12,0)</f>
        <v>0</v>
      </c>
    </row>
    <row r="13" spans="1:2" ht="15" customHeight="1" x14ac:dyDescent="0.25">
      <c r="A13" s="56" t="s">
        <v>77</v>
      </c>
      <c r="B13" t="str">
        <f>VLOOKUP(A13,'2.0 ECU list'!B:N,12,0)</f>
        <v>卢云</v>
      </c>
    </row>
    <row r="14" spans="1:2" ht="15" customHeight="1" x14ac:dyDescent="0.25">
      <c r="A14" s="56" t="s">
        <v>82</v>
      </c>
      <c r="B14">
        <f>VLOOKUP(A14,'2.0 ECU list'!B:N,12,0)</f>
        <v>0</v>
      </c>
    </row>
    <row r="15" spans="1:2" ht="15" customHeight="1" x14ac:dyDescent="0.25">
      <c r="A15" s="56" t="s">
        <v>85</v>
      </c>
      <c r="B15" t="str">
        <f>VLOOKUP(A15,'2.0 ECU list'!B:N,12,0)</f>
        <v>卢云</v>
      </c>
    </row>
    <row r="16" spans="1:2" ht="15" customHeight="1" x14ac:dyDescent="0.25">
      <c r="A16" s="56" t="s">
        <v>89</v>
      </c>
      <c r="B16">
        <f>VLOOKUP(A16,'2.0 ECU list'!B:N,12,0)</f>
        <v>0</v>
      </c>
    </row>
    <row r="17" spans="1:2" ht="15" customHeight="1" x14ac:dyDescent="0.25">
      <c r="A17" s="56" t="s">
        <v>95</v>
      </c>
      <c r="B17">
        <f>VLOOKUP(A17,'2.0 ECU list'!B:N,12,0)</f>
        <v>0</v>
      </c>
    </row>
    <row r="18" spans="1:2" ht="15" customHeight="1" x14ac:dyDescent="0.25">
      <c r="A18" s="56" t="s">
        <v>99</v>
      </c>
      <c r="B18">
        <f>VLOOKUP(A18,'2.0 ECU list'!B:N,12,0)</f>
        <v>0</v>
      </c>
    </row>
    <row r="19" spans="1:2" ht="15" customHeight="1" x14ac:dyDescent="0.25">
      <c r="A19" s="56" t="s">
        <v>102</v>
      </c>
      <c r="B19" t="str">
        <f>VLOOKUP(A19,'2.0 ECU list'!B:N,12,0)</f>
        <v>卢云</v>
      </c>
    </row>
    <row r="20" spans="1:2" ht="15" customHeight="1" x14ac:dyDescent="0.25">
      <c r="A20" s="56" t="s">
        <v>106</v>
      </c>
      <c r="B20">
        <f>VLOOKUP(A20,'2.0 ECU list'!B:N,12,0)</f>
        <v>0</v>
      </c>
    </row>
    <row r="21" spans="1:2" ht="15" customHeight="1" x14ac:dyDescent="0.25">
      <c r="A21" s="56" t="s">
        <v>111</v>
      </c>
      <c r="B21">
        <f>VLOOKUP(A21,'2.0 ECU list'!B:N,12,0)</f>
        <v>0</v>
      </c>
    </row>
    <row r="22" spans="1:2" ht="15" customHeight="1" x14ac:dyDescent="0.25">
      <c r="A22" s="56" t="s">
        <v>114</v>
      </c>
      <c r="B22" t="str">
        <f>VLOOKUP(A22,'2.0 ECU list'!B:N,12,0)</f>
        <v>卢云</v>
      </c>
    </row>
    <row r="23" spans="1:2" ht="15" customHeight="1" x14ac:dyDescent="0.25">
      <c r="A23" s="56" t="s">
        <v>118</v>
      </c>
      <c r="B23" t="str">
        <f>VLOOKUP(A23,'2.0 ECU list'!B:N,12,0)</f>
        <v>卢云</v>
      </c>
    </row>
    <row r="24" spans="1:2" ht="15" customHeight="1" x14ac:dyDescent="0.25">
      <c r="A24" s="56" t="s">
        <v>125</v>
      </c>
      <c r="B24" t="str">
        <f>VLOOKUP(A24,'2.0 ECU list'!B:N,12,0)</f>
        <v>卢云</v>
      </c>
    </row>
    <row r="25" spans="1:2" ht="15" customHeight="1" x14ac:dyDescent="0.25">
      <c r="A25" s="56" t="s">
        <v>128</v>
      </c>
      <c r="B25" t="str">
        <f>VLOOKUP(A25,'2.0 ECU list'!B:N,12,0)</f>
        <v>卢云</v>
      </c>
    </row>
    <row r="26" spans="1:2" ht="15" customHeight="1" x14ac:dyDescent="0.25">
      <c r="A26" s="56" t="s">
        <v>131</v>
      </c>
      <c r="B26" t="str">
        <f>VLOOKUP(A26,'2.0 ECU list'!B:N,12,0)</f>
        <v>卢云</v>
      </c>
    </row>
    <row r="27" spans="1:2" ht="15" customHeight="1" x14ac:dyDescent="0.25">
      <c r="A27" s="56" t="s">
        <v>136</v>
      </c>
      <c r="B27">
        <f>VLOOKUP(A27,'2.0 ECU list'!B:N,12,0)</f>
        <v>0</v>
      </c>
    </row>
    <row r="28" spans="1:2" ht="15" customHeight="1" x14ac:dyDescent="0.25">
      <c r="A28" s="56" t="s">
        <v>141</v>
      </c>
      <c r="B28" t="str">
        <f>VLOOKUP(A28,'2.0 ECU list'!B:N,12,0)</f>
        <v>卢云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A9"/>
    </sheetView>
  </sheetViews>
  <sheetFormatPr defaultRowHeight="13.8" x14ac:dyDescent="0.25"/>
  <cols>
    <col min="1" max="1" width="20.77734375" style="57" customWidth="1"/>
  </cols>
  <sheetData>
    <row r="1" spans="1:2" ht="15" customHeight="1" x14ac:dyDescent="0.25">
      <c r="A1" s="22" t="s">
        <v>148</v>
      </c>
      <c r="B1" t="str">
        <f>VLOOKUP(A1,'2.0 ECU list'!B:N,12,0)</f>
        <v>郑士岑</v>
      </c>
    </row>
    <row r="2" spans="1:2" ht="15" customHeight="1" x14ac:dyDescent="0.25">
      <c r="A2" s="56" t="s">
        <v>154</v>
      </c>
      <c r="B2" t="str">
        <f>VLOOKUP(A2,'2.0 ECU list'!B:N,12,0)</f>
        <v>郑士岑</v>
      </c>
    </row>
    <row r="3" spans="1:2" ht="15" customHeight="1" x14ac:dyDescent="0.25">
      <c r="A3" s="56" t="s">
        <v>158</v>
      </c>
      <c r="B3">
        <f>VLOOKUP(A3,'2.0 ECU list'!B:N,12,0)</f>
        <v>0</v>
      </c>
    </row>
    <row r="4" spans="1:2" ht="15" customHeight="1" x14ac:dyDescent="0.25">
      <c r="A4" s="56" t="s">
        <v>164</v>
      </c>
      <c r="B4">
        <f>VLOOKUP(A4,'2.0 ECU list'!B:N,12,0)</f>
        <v>0</v>
      </c>
    </row>
    <row r="5" spans="1:2" ht="15" customHeight="1" x14ac:dyDescent="0.25">
      <c r="A5" s="56" t="s">
        <v>168</v>
      </c>
      <c r="B5">
        <f>VLOOKUP(A5,'2.0 ECU list'!B:N,12,0)</f>
        <v>0</v>
      </c>
    </row>
    <row r="6" spans="1:2" ht="15" customHeight="1" x14ac:dyDescent="0.25">
      <c r="A6" s="56" t="s">
        <v>174</v>
      </c>
      <c r="B6" t="str">
        <f>VLOOKUP(A6,'2.0 ECU list'!B:N,12,0)</f>
        <v>郑士岑</v>
      </c>
    </row>
    <row r="7" spans="1:2" ht="15" customHeight="1" x14ac:dyDescent="0.25">
      <c r="A7" s="56" t="s">
        <v>178</v>
      </c>
      <c r="B7" t="str">
        <f>VLOOKUP(A7,'2.0 ECU list'!B:N,12,0)</f>
        <v>郑士岑</v>
      </c>
    </row>
    <row r="8" spans="1:2" ht="15" customHeight="1" x14ac:dyDescent="0.25">
      <c r="A8" s="56" t="s">
        <v>185</v>
      </c>
      <c r="B8" t="str">
        <f>VLOOKUP(A8,'2.0 ECU list'!B:N,12,0)</f>
        <v>郑士岑</v>
      </c>
    </row>
    <row r="9" spans="1:2" ht="15" customHeight="1" x14ac:dyDescent="0.25">
      <c r="A9" s="56" t="s">
        <v>189</v>
      </c>
      <c r="B9" t="str">
        <f>VLOOKUP(A9,'2.0 ECU list'!B:N,12,0)</f>
        <v>郑士岑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A13"/>
    </sheetView>
  </sheetViews>
  <sheetFormatPr defaultRowHeight="13.8" x14ac:dyDescent="0.25"/>
  <cols>
    <col min="1" max="1" width="20.77734375" style="57" customWidth="1"/>
  </cols>
  <sheetData>
    <row r="1" spans="1:2" ht="15" customHeight="1" x14ac:dyDescent="0.25">
      <c r="A1" s="22" t="s">
        <v>197</v>
      </c>
      <c r="B1" t="str">
        <f>VLOOKUP(A1,'2.0 ECU list'!B:N,12,0)</f>
        <v>霍克</v>
      </c>
    </row>
    <row r="2" spans="1:2" ht="15" customHeight="1" x14ac:dyDescent="0.25">
      <c r="A2" s="56" t="s">
        <v>203</v>
      </c>
      <c r="B2" t="str">
        <f>VLOOKUP(A2,'2.0 ECU list'!B:N,12,0)</f>
        <v>霍克</v>
      </c>
    </row>
    <row r="3" spans="1:2" ht="15" customHeight="1" x14ac:dyDescent="0.25">
      <c r="A3" s="56" t="s">
        <v>210</v>
      </c>
      <c r="B3" t="str">
        <f>VLOOKUP(A3,'2.0 ECU list'!B:N,12,0)</f>
        <v>霍克</v>
      </c>
    </row>
    <row r="4" spans="1:2" ht="15" customHeight="1" x14ac:dyDescent="0.25">
      <c r="A4" s="56" t="s">
        <v>216</v>
      </c>
      <c r="B4" t="str">
        <f>VLOOKUP(A4,'2.0 ECU list'!B:N,12,0)</f>
        <v>刘旭周</v>
      </c>
    </row>
    <row r="5" spans="1:2" ht="15" customHeight="1" x14ac:dyDescent="0.25">
      <c r="A5" s="56" t="s">
        <v>221</v>
      </c>
      <c r="B5" t="str">
        <f>VLOOKUP(A5,'2.0 ECU list'!B:N,12,0)</f>
        <v>霍克</v>
      </c>
    </row>
    <row r="6" spans="1:2" ht="15" customHeight="1" x14ac:dyDescent="0.25">
      <c r="A6" s="56" t="s">
        <v>226</v>
      </c>
      <c r="B6" t="str">
        <f>VLOOKUP(A6,'2.0 ECU list'!B:N,12,0)</f>
        <v>霍克</v>
      </c>
    </row>
    <row r="7" spans="1:2" ht="15" customHeight="1" x14ac:dyDescent="0.25">
      <c r="A7" s="56" t="s">
        <v>234</v>
      </c>
      <c r="B7" t="str">
        <f>VLOOKUP(A7,'2.0 ECU list'!B:N,12,0)</f>
        <v>霍克</v>
      </c>
    </row>
    <row r="8" spans="1:2" ht="15" customHeight="1" x14ac:dyDescent="0.25">
      <c r="A8" s="56" t="s">
        <v>237</v>
      </c>
      <c r="B8" t="str">
        <f>VLOOKUP(A8,'2.0 ECU list'!B:N,12,0)</f>
        <v>刘旭周</v>
      </c>
    </row>
    <row r="9" spans="1:2" ht="15" customHeight="1" x14ac:dyDescent="0.25">
      <c r="A9" s="56" t="s">
        <v>242</v>
      </c>
      <c r="B9" t="str">
        <f>VLOOKUP(A9,'2.0 ECU list'!B:N,12,0)</f>
        <v>牛旭周</v>
      </c>
    </row>
    <row r="10" spans="1:2" ht="15" customHeight="1" x14ac:dyDescent="0.25">
      <c r="A10" s="56" t="s">
        <v>248</v>
      </c>
      <c r="B10" t="str">
        <f>VLOOKUP(A10,'2.0 ECU list'!B:N,12,0)</f>
        <v>牛旭周</v>
      </c>
    </row>
    <row r="11" spans="1:2" ht="15" customHeight="1" x14ac:dyDescent="0.25">
      <c r="A11" s="56" t="s">
        <v>251</v>
      </c>
      <c r="B11" t="str">
        <f>VLOOKUP(A11,'2.0 ECU list'!B:N,12,0)</f>
        <v>霍克</v>
      </c>
    </row>
    <row r="12" spans="1:2" ht="15" customHeight="1" x14ac:dyDescent="0.25">
      <c r="A12" s="56" t="s">
        <v>254</v>
      </c>
      <c r="B12" t="str">
        <f>VLOOKUP(A12,'2.0 ECU list'!B:N,12,0)</f>
        <v>霍克</v>
      </c>
    </row>
    <row r="13" spans="1:2" ht="15" customHeight="1" x14ac:dyDescent="0.25">
      <c r="A13" s="56" t="s">
        <v>257</v>
      </c>
      <c r="B13" t="str">
        <f>VLOOKUP(A13,'2.0 ECU list'!B:N,12,0)</f>
        <v>刘旭周</v>
      </c>
    </row>
    <row r="14" spans="1:2" ht="1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2.0 ECU list</vt:lpstr>
      <vt:lpstr>changelog</vt:lpstr>
      <vt:lpstr>Sheet1</vt:lpstr>
      <vt:lpstr>Dynamics</vt:lpstr>
      <vt:lpstr>Body</vt:lpstr>
      <vt:lpstr>Info</vt:lpstr>
      <vt:lpstr>safty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罗胜桓</dc:creator>
  <cp:lastModifiedBy>罗胜桓(Shenghuan Luo)</cp:lastModifiedBy>
  <dcterms:created xsi:type="dcterms:W3CDTF">2015-06-05T18:19:34Z</dcterms:created>
  <dcterms:modified xsi:type="dcterms:W3CDTF">2019-01-15T08:05:23Z</dcterms:modified>
</cp:coreProperties>
</file>