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"/>
    </mc:Choice>
  </mc:AlternateContent>
  <xr:revisionPtr revIDLastSave="0" documentId="13_ncr:1_{5B2CDDED-871C-45AD-828B-10EE650B6271}" xr6:coauthVersionLast="36" xr6:coauthVersionMax="36" xr10:uidLastSave="{00000000-0000-0000-0000-000000000000}"/>
  <bookViews>
    <workbookView xWindow="0" yWindow="0" windowWidth="21576" windowHeight="8508" xr2:uid="{AC4DDAF7-09D1-46D9-9EBE-54012C8EDE68}"/>
  </bookViews>
  <sheets>
    <sheet name="pipe_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<sst xmlns="http://schemas.openxmlformats.org/spreadsheetml/2006/main" count="7" uniqueCount="7">
  <si>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DN</t>
  </si>
  <si>
    <t>di</t>
  </si>
  <si>
    <t>U-Value</t>
  </si>
  <si>
    <t>v_max</t>
  </si>
  <si>
    <t>v_max_connection</t>
  </si>
  <si>
    <t>max_volumeFlow</t>
  </si>
  <si>
    <t>max_volumeFlow_connection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</si>
</sst>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63AC-5F36-48EC-B9C0-91D761D69038}">
  <dimension ref="A1:G12"/>
  <sheetViews>
    <sheetView tabSelected="1" workbookViewId="0">
      <selection activeCell="F15" sqref="F15"/>
    </sheetView>
  </sheetViews>
  <sheetFormatPr baseColWidth="10" defaultRowHeight="14.4" x14ac:dyDescent="0.3"/>
  <cols>
    <col min="4" max="4" width="16.5546875" customWidth="1"/>
    <col min="5" max="5" width="17.88671875" customWidth="1"/>
    <col min="6" max="6" width="21.109375" customWidth="1"/>
    <col min="7" max="7" width="27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20</v>
      </c>
      <c r="B2">
        <v>20.533333333333299</v>
      </c>
      <c r="C2">
        <v>0.1303333333333333</v>
      </c>
      <c r="D2">
        <v>0.6</v>
      </c>
      <c r="E2">
        <v>0.5</v>
      </c>
      <c r="F2">
        <f>D2*PI()/4*B2^2/1000</f>
        <v>0.19868269699342744</v>
      </c>
      <c r="G2">
        <f>E2*PI()/4*B2^2/1000</f>
        <v>0.16556891416118952</v>
      </c>
    </row>
    <row r="3" spans="1:7" x14ac:dyDescent="0.3">
      <c r="A3">
        <v>25</v>
      </c>
      <c r="B3">
        <v>26.6</v>
      </c>
      <c r="C3">
        <v>0.15125</v>
      </c>
      <c r="D3">
        <v>1</v>
      </c>
      <c r="E3">
        <v>0.6</v>
      </c>
      <c r="F3">
        <f t="shared" ref="F3:F12" si="0">D3*PI()/4*B3^2/1000</f>
        <v>0.5557163244934985</v>
      </c>
      <c r="G3">
        <f t="shared" ref="G3:G5" si="1">E3*PI()/4*B3^2/1000</f>
        <v>0.33342979469609912</v>
      </c>
    </row>
    <row r="4" spans="1:7" x14ac:dyDescent="0.3">
      <c r="A4">
        <v>32</v>
      </c>
      <c r="B4">
        <v>33.5</v>
      </c>
      <c r="C4">
        <v>0.16850000000000001</v>
      </c>
      <c r="D4">
        <v>1.1000000000000001</v>
      </c>
      <c r="E4">
        <v>0.8</v>
      </c>
      <c r="F4">
        <f t="shared" si="0"/>
        <v>0.96955439776006502</v>
      </c>
      <c r="G4">
        <f t="shared" si="1"/>
        <v>0.70513047109822902</v>
      </c>
    </row>
    <row r="5" spans="1:7" x14ac:dyDescent="0.3">
      <c r="A5">
        <v>40</v>
      </c>
      <c r="B5">
        <v>40.56</v>
      </c>
      <c r="C5">
        <v>0.1706</v>
      </c>
      <c r="D5">
        <v>1.2</v>
      </c>
      <c r="E5">
        <v>1</v>
      </c>
      <c r="F5">
        <f t="shared" si="0"/>
        <v>1.5504830400241973</v>
      </c>
      <c r="G5">
        <f t="shared" si="1"/>
        <v>1.2920692000201646</v>
      </c>
    </row>
    <row r="6" spans="1:7" x14ac:dyDescent="0.3">
      <c r="A6">
        <v>50</v>
      </c>
      <c r="B6">
        <v>50.86</v>
      </c>
      <c r="C6">
        <v>0.19819999999999999</v>
      </c>
      <c r="D6">
        <v>1.4</v>
      </c>
      <c r="F6">
        <f t="shared" si="0"/>
        <v>2.8442687434384299</v>
      </c>
    </row>
    <row r="7" spans="1:7" x14ac:dyDescent="0.3">
      <c r="A7">
        <v>65</v>
      </c>
      <c r="B7">
        <v>60.666666666666657</v>
      </c>
      <c r="C7">
        <v>0.23766666666666669</v>
      </c>
      <c r="D7">
        <v>1.6</v>
      </c>
      <c r="F7">
        <f t="shared" si="0"/>
        <v>4.6249828914448123</v>
      </c>
    </row>
    <row r="8" spans="1:7" x14ac:dyDescent="0.3">
      <c r="A8">
        <v>80</v>
      </c>
      <c r="B8">
        <v>72</v>
      </c>
      <c r="C8">
        <v>0.27500000000000002</v>
      </c>
      <c r="D8">
        <v>1.8</v>
      </c>
      <c r="F8">
        <f t="shared" si="0"/>
        <v>7.328707342294269</v>
      </c>
    </row>
    <row r="9" spans="1:7" x14ac:dyDescent="0.3">
      <c r="A9">
        <v>100</v>
      </c>
      <c r="B9">
        <v>107.1</v>
      </c>
      <c r="C9">
        <v>0.33479999999999999</v>
      </c>
      <c r="D9">
        <v>1.6</v>
      </c>
      <c r="F9">
        <f t="shared" si="0"/>
        <v>14.414142315865158</v>
      </c>
    </row>
    <row r="10" spans="1:7" x14ac:dyDescent="0.3">
      <c r="A10">
        <v>125</v>
      </c>
      <c r="B10">
        <v>132.5</v>
      </c>
      <c r="C10">
        <v>0.31</v>
      </c>
      <c r="D10">
        <v>1.8</v>
      </c>
      <c r="F10">
        <f t="shared" si="0"/>
        <v>24.819563711063612</v>
      </c>
    </row>
    <row r="11" spans="1:7" x14ac:dyDescent="0.3">
      <c r="A11">
        <v>150</v>
      </c>
      <c r="B11">
        <v>160.30000000000001</v>
      </c>
      <c r="C11">
        <v>0.37630000000000002</v>
      </c>
      <c r="D11">
        <v>2.1</v>
      </c>
      <c r="F11">
        <f t="shared" si="0"/>
        <v>42.381489974240637</v>
      </c>
    </row>
    <row r="12" spans="1:7" x14ac:dyDescent="0.3">
      <c r="A12">
        <v>200</v>
      </c>
      <c r="B12">
        <v>210.1</v>
      </c>
      <c r="C12">
        <v>0.41149999999999998</v>
      </c>
      <c r="D12">
        <v>2.4</v>
      </c>
      <c r="F12">
        <f t="shared" si="0"/>
        <v>83.205728598412307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pipe_data</vt:lpstr>
    </vt:vector>
  </TitlesOfParts>
  <Company>Fachhochschule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Goray</dc:creator>
  <cp:lastModifiedBy>Lars Goray</cp:lastModifiedBy>
  <dcterms:created xsi:type="dcterms:W3CDTF">2024-04-02T12:03:01Z</dcterms:created>
  <dcterms:modified xsi:type="dcterms:W3CDTF">2024-04-02T12:21:54Z</dcterms:modified>
</cp:coreProperties>
</file>