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nicatura en Administración - UTN BA - 2do año\Cuatrimestre I\Estadística\Unidad 4 - Control de Calidad\Cuestionario II\"/>
    </mc:Choice>
  </mc:AlternateContent>
  <xr:revisionPtr revIDLastSave="0" documentId="13_ncr:1_{ECC775E4-DCAF-4D1E-8996-C58B652DE2CA}" xr6:coauthVersionLast="47" xr6:coauthVersionMax="47" xr10:uidLastSave="{00000000-0000-0000-0000-000000000000}"/>
  <bookViews>
    <workbookView xWindow="-120" yWindow="-120" windowWidth="20730" windowHeight="11040" xr2:uid="{CE2F3816-499E-4190-AE7A-EAFC4F4CC663}"/>
  </bookViews>
  <sheets>
    <sheet name="Eje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D3" i="1"/>
  <c r="C3" i="1"/>
  <c r="I11" i="1"/>
  <c r="H11" i="1"/>
  <c r="J5" i="1" s="1"/>
  <c r="H7" i="1"/>
  <c r="H8" i="1" s="1"/>
  <c r="C5" i="1" l="1"/>
  <c r="C6" i="1"/>
  <c r="C7" i="1"/>
  <c r="C8" i="1"/>
  <c r="C9" i="1"/>
  <c r="C10" i="1"/>
  <c r="C11" i="1"/>
  <c r="C12" i="1"/>
  <c r="C13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 BERTOTTI</author>
  </authors>
  <commentList>
    <comment ref="G7" authorId="0" shapeId="0" xr:uid="{CA9539D9-84A6-49EF-83D6-C835626F97C8}">
      <text>
        <r>
          <rPr>
            <sz val="9"/>
            <color indexed="81"/>
            <rFont val="Tahoma"/>
            <family val="2"/>
          </rPr>
          <t>Sumamos los Defectos</t>
        </r>
      </text>
    </comment>
    <comment ref="G8" authorId="0" shapeId="0" xr:uid="{C92B61F5-D0E8-41F6-9025-C746321929BA}">
      <text>
        <r>
          <rPr>
            <sz val="9"/>
            <color indexed="81"/>
            <rFont val="Tahoma"/>
            <family val="2"/>
          </rPr>
          <t>Dividimos por el N° de muestras</t>
        </r>
      </text>
    </comment>
    <comment ref="G10" authorId="0" shapeId="0" xr:uid="{E62C08D0-1C78-45A5-87FA-498E8692ACC4}">
      <text>
        <r>
          <rPr>
            <sz val="9"/>
            <color indexed="81"/>
            <rFont val="Tahoma"/>
            <family val="2"/>
          </rPr>
          <t>Calculamos los LSC y LIC para saber si está todo en control.</t>
        </r>
      </text>
    </comment>
    <comment ref="I11" authorId="0" shapeId="0" xr:uid="{9ACB19FA-F1BC-451A-8A22-35C94A1CAA97}">
      <text>
        <r>
          <rPr>
            <sz val="9"/>
            <color indexed="81"/>
            <rFont val="Tahoma"/>
            <family val="2"/>
          </rPr>
          <t>Pasa a ser 0 ya que es imposible tener un LIC en negativo.</t>
        </r>
      </text>
    </comment>
  </commentList>
</comments>
</file>

<file path=xl/sharedStrings.xml><?xml version="1.0" encoding="utf-8"?>
<sst xmlns="http://schemas.openxmlformats.org/spreadsheetml/2006/main" count="15" uniqueCount="12">
  <si>
    <t>Dada la siguiente tabla Realiza un gráfico tipo C y determina</t>
  </si>
  <si>
    <t>LIC</t>
  </si>
  <si>
    <t>El proceso está bajo control?</t>
  </si>
  <si>
    <t>LSC</t>
  </si>
  <si>
    <t>Muestra</t>
  </si>
  <si>
    <t>Defectos</t>
  </si>
  <si>
    <t>Paso 1 →</t>
  </si>
  <si>
    <t>Paso 2 →</t>
  </si>
  <si>
    <t>Paso 3 →</t>
  </si>
  <si>
    <t>Paso 4 →</t>
  </si>
  <si>
    <t>LC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</si>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</sst>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¿Proceso Bajo Control? =&gt; 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'Eje 1'!$A$4:$A$13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'Eje 1'!$B$4:$B$13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07-4046-B08C-6344413279B9}"/>
            </c:ext>
          </c:extLst>
        </c:ser>
        <c:ser>
          <c:idx val="1"/>
          <c:order val="1"/>
          <c:tx>
            <c:strRef>
              <c:f>'Eje 1'!$G$4</c:f>
              <c:strCache>
                <c:ptCount val="1"/>
                <c:pt idx="0">
                  <c:v>LIC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'Eje 1'!$A$4:$A$13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'Eje 1'!$C$4:$C$13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07-4046-B08C-6344413279B9}"/>
            </c:ext>
          </c:extLst>
        </c:ser>
        <c:ser>
          <c:idx val="2"/>
          <c:order val="2"/>
          <c:tx>
            <c:strRef>
              <c:f>'Eje 1'!$J$4</c:f>
              <c:strCache>
                <c:ptCount val="1"/>
                <c:pt idx="0">
                  <c:v>LSC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'Eje 1'!$A$4:$A$13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'Eje 1'!$D$4:$D$13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07-4046-B08C-6344413279B9}"/>
            </c:ext>
          </c:extLst>
        </c:ser>
        <c:ser>
          <c:idx val="3"/>
          <c:order val="3"/>
          <c:tx>
            <c:strRef>
              <c:f>'Eje 1'!$K$4</c:f>
              <c:strCache>
                <c:ptCount val="1"/>
                <c:pt idx="0">
                  <c:v>LC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'Eje 1'!$A$4:$A$13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'Eje 1'!$E$4:$E$13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07-4046-B08C-634441327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61936"/>
        <c:axId val="1811063376"/>
      </c:scatterChart>
      <c:valAx>
        <c:axId val="181106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1063376"/>
        <c:crosses val="autoZero"/>
        <c:crossBetween val="midCat"/>
      </c:valAx>
      <c:valAx>
        <c:axId val="18110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106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12</xdr:row>
      <xdr:rowOff>0</xdr:rowOff>
    </xdr:from>
    <xdr:to>
      <xdr:col>11</xdr:col>
      <xdr:colOff>600075</xdr:colOff>
      <xdr:row>26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1F9853-F578-365E-C025-D70332C9C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EEF3-DCA5-4825-857D-0F2D2A2AEB58}">
  <dimension ref="A1:K13"/>
  <sheetViews>
    <sheetView tabSelected="1" topLeftCell="C1" workbookViewId="0">
      <selection activeCell="K9" sqref="K9"/>
    </sheetView>
  </sheetViews>
  <sheetFormatPr baseColWidth="10" defaultRowHeight="15" x14ac:dyDescent="0.2"/>
  <sheetData>
    <row r="1" spans="1:11" ht="15.75" x14ac:dyDescent="0.25">
      <c r="A1" s="2" t="s">
        <v>0</v>
      </c>
      <c r="B1" s="2"/>
      <c r="C1" s="2"/>
      <c r="D1" s="2"/>
      <c r="E1" s="2"/>
    </row>
    <row r="3" spans="1:11" ht="15.75" x14ac:dyDescent="0.25">
      <c r="A3" s="1" t="s">
        <v>4</v>
      </c>
      <c r="B3" s="1" t="s">
        <v>5</v>
      </c>
      <c r="C3" s="4" t="str">
        <f>G4</f>
        <v>LIC</v>
      </c>
      <c r="D3" s="4" t="str">
        <f>J4</f>
        <v>LSC</v>
      </c>
      <c r="E3" s="4" t="s">
        <v>10</v>
      </c>
    </row>
    <row r="4" spans="1:11" ht="15.75" x14ac:dyDescent="0.25">
      <c r="A4" s="1">
        <v>1</v>
      </c>
      <c r="B4" s="1">
        <v>0</v>
      </c>
      <c r="C4" s="1">
        <f>$G$5</f>
        <v>0</v>
      </c>
      <c r="D4" s="1">
        <f>$J$5</f>
        <v>4</v>
      </c>
      <c r="E4" s="1">
        <f>$K$5</f>
        <v>1</v>
      </c>
      <c r="G4" s="5" t="s">
        <v>1</v>
      </c>
      <c r="H4" s="6" t="s">
        <v>2</v>
      </c>
      <c r="I4" s="6"/>
      <c r="J4" s="5" t="s">
        <v>3</v>
      </c>
      <c r="K4" s="4" t="s">
        <v>10</v>
      </c>
    </row>
    <row r="5" spans="1:11" ht="15.75" x14ac:dyDescent="0.25">
      <c r="A5" s="1">
        <v>2</v>
      </c>
      <c r="B5" s="1">
        <v>2</v>
      </c>
      <c r="C5" s="1">
        <f t="shared" ref="C5:C13" si="0">$G$5</f>
        <v>0</v>
      </c>
      <c r="D5" s="1">
        <f t="shared" ref="D5:D13" si="1">$J$5</f>
        <v>4</v>
      </c>
      <c r="E5" s="1">
        <f t="shared" ref="E5:E13" si="2">$K$5</f>
        <v>1</v>
      </c>
      <c r="G5" s="7">
        <v>0</v>
      </c>
      <c r="H5" s="8" t="s">
        <v>11</v>
      </c>
      <c r="I5" s="9"/>
      <c r="J5" s="7">
        <f>H11</f>
        <v>4</v>
      </c>
      <c r="K5" s="3">
        <v>1</v>
      </c>
    </row>
    <row r="6" spans="1:11" x14ac:dyDescent="0.2">
      <c r="A6" s="1">
        <v>3</v>
      </c>
      <c r="B6" s="1">
        <v>0</v>
      </c>
      <c r="C6" s="1">
        <f t="shared" si="0"/>
        <v>0</v>
      </c>
      <c r="D6" s="1">
        <f t="shared" si="1"/>
        <v>4</v>
      </c>
      <c r="E6" s="1">
        <f t="shared" si="2"/>
        <v>1</v>
      </c>
    </row>
    <row r="7" spans="1:11" x14ac:dyDescent="0.2">
      <c r="A7" s="1">
        <v>4</v>
      </c>
      <c r="B7" s="1">
        <v>2</v>
      </c>
      <c r="C7" s="1">
        <f t="shared" si="0"/>
        <v>0</v>
      </c>
      <c r="D7" s="1">
        <f t="shared" si="1"/>
        <v>4</v>
      </c>
      <c r="E7" s="1">
        <f t="shared" si="2"/>
        <v>1</v>
      </c>
      <c r="G7" t="s">
        <v>6</v>
      </c>
      <c r="H7">
        <f>SUM(B4:B13)</f>
        <v>10</v>
      </c>
    </row>
    <row r="8" spans="1:11" x14ac:dyDescent="0.2">
      <c r="A8" s="1">
        <v>5</v>
      </c>
      <c r="B8" s="1">
        <v>0</v>
      </c>
      <c r="C8" s="1">
        <f t="shared" si="0"/>
        <v>0</v>
      </c>
      <c r="D8" s="1">
        <f t="shared" si="1"/>
        <v>4</v>
      </c>
      <c r="E8" s="1">
        <f t="shared" si="2"/>
        <v>1</v>
      </c>
      <c r="G8" t="s">
        <v>7</v>
      </c>
      <c r="H8">
        <f xml:space="preserve"> A13/H7</f>
        <v>1</v>
      </c>
    </row>
    <row r="9" spans="1:11" x14ac:dyDescent="0.2">
      <c r="A9" s="1">
        <v>6</v>
      </c>
      <c r="B9" s="1">
        <v>2</v>
      </c>
      <c r="C9" s="1">
        <f t="shared" si="0"/>
        <v>0</v>
      </c>
      <c r="D9" s="1">
        <f t="shared" si="1"/>
        <v>4</v>
      </c>
      <c r="E9" s="1">
        <f t="shared" si="2"/>
        <v>1</v>
      </c>
    </row>
    <row r="10" spans="1:11" x14ac:dyDescent="0.2">
      <c r="A10" s="1">
        <v>7</v>
      </c>
      <c r="B10" s="1">
        <v>0</v>
      </c>
      <c r="C10" s="1">
        <f t="shared" si="0"/>
        <v>0</v>
      </c>
      <c r="D10" s="1">
        <f t="shared" si="1"/>
        <v>4</v>
      </c>
      <c r="E10" s="1">
        <f t="shared" si="2"/>
        <v>1</v>
      </c>
      <c r="G10" t="s">
        <v>8</v>
      </c>
      <c r="H10" s="1" t="s">
        <v>3</v>
      </c>
      <c r="I10" s="1" t="s">
        <v>1</v>
      </c>
    </row>
    <row r="11" spans="1:11" x14ac:dyDescent="0.2">
      <c r="A11" s="1">
        <v>8</v>
      </c>
      <c r="B11" s="1">
        <v>2</v>
      </c>
      <c r="C11" s="1">
        <f t="shared" si="0"/>
        <v>0</v>
      </c>
      <c r="D11" s="1">
        <f t="shared" si="1"/>
        <v>4</v>
      </c>
      <c r="E11" s="1">
        <f t="shared" si="2"/>
        <v>1</v>
      </c>
      <c r="H11" s="1">
        <f>1 + 3 * SQRT(1)</f>
        <v>4</v>
      </c>
      <c r="I11" s="1">
        <f>1 - 3 * SQRT(1)</f>
        <v>-2</v>
      </c>
    </row>
    <row r="12" spans="1:11" x14ac:dyDescent="0.2">
      <c r="A12" s="1">
        <v>9</v>
      </c>
      <c r="B12" s="1">
        <v>0</v>
      </c>
      <c r="C12" s="1">
        <f t="shared" si="0"/>
        <v>0</v>
      </c>
      <c r="D12" s="1">
        <f t="shared" si="1"/>
        <v>4</v>
      </c>
      <c r="E12" s="1">
        <f t="shared" si="2"/>
        <v>1</v>
      </c>
    </row>
    <row r="13" spans="1:11" x14ac:dyDescent="0.2">
      <c r="A13" s="1">
        <v>10</v>
      </c>
      <c r="B13" s="1">
        <v>2</v>
      </c>
      <c r="C13" s="1">
        <f t="shared" si="0"/>
        <v>0</v>
      </c>
      <c r="D13" s="1">
        <f t="shared" si="1"/>
        <v>4</v>
      </c>
      <c r="E13" s="1">
        <f t="shared" si="2"/>
        <v>1</v>
      </c>
      <c r="G13" t="s">
        <v>9</v>
      </c>
    </row>
  </sheetData>
  <mergeCells count="3">
    <mergeCell ref="H4:I4"/>
    <mergeCell ref="H5:I5"/>
    <mergeCell ref="A1:E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BERTOTTI</dc:creator>
  <cp:lastModifiedBy>FABIAN BERTOTTI</cp:lastModifiedBy>
  <dcterms:created xsi:type="dcterms:W3CDTF">2025-09-17T18:05:10Z</dcterms:created>
  <dcterms:modified xsi:type="dcterms:W3CDTF">2025-10-03T17:46:08Z</dcterms:modified>
</cp:coreProperties>
</file>