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9045"/>
  </bookViews>
  <sheets>
    <sheet name="CS Time Table Spring 2019" sheetId="3" r:id="rId1"/>
    <sheet name="CS List of Courses Spring 2019" sheetId="4" r:id="rId2"/>
  </sheets>
  <definedNames>
    <definedName name="_xlnm._FilterDatabase" localSheetId="0" hidden="1">'CS Time Table Spring 2019'!$A$2:$CR$135</definedName>
    <definedName name="_xlnm.Print_Area" localSheetId="0">'CS Time Table Spring 2019'!$A$1:$CQ$135</definedName>
    <definedName name="_xlnm.Print_Titles" localSheetId="0">'CS Time Table Spring 2019'!$3:$4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27" i="3"/>
  <c r="K198" i="4" l="1"/>
  <c r="I194"/>
  <c r="CS134" i="3" l="1"/>
  <c r="CP136"/>
  <c r="CO136"/>
  <c r="CN136"/>
  <c r="CM136"/>
  <c r="CL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CS135"/>
  <c r="CS133"/>
  <c r="CS131"/>
  <c r="CS130"/>
  <c r="CS129"/>
  <c r="CS128"/>
  <c r="CS126"/>
  <c r="CS125"/>
  <c r="CS122"/>
  <c r="CS121"/>
  <c r="CS120"/>
  <c r="CS119"/>
  <c r="CS118"/>
  <c r="CS117"/>
  <c r="CS116"/>
  <c r="CS115"/>
  <c r="CS114"/>
  <c r="CS113"/>
  <c r="CS112"/>
  <c r="CS111"/>
  <c r="CS110"/>
  <c r="CS109"/>
  <c r="CS107"/>
  <c r="CS104"/>
  <c r="CS103"/>
  <c r="CS102"/>
  <c r="CS101"/>
  <c r="CS100"/>
  <c r="CS99"/>
  <c r="CS96"/>
  <c r="CS95"/>
  <c r="CS94"/>
  <c r="CS93"/>
  <c r="CS92"/>
  <c r="CS91"/>
  <c r="CS90"/>
  <c r="CS89"/>
  <c r="CS88"/>
  <c r="CS87"/>
  <c r="CS86"/>
  <c r="CS85"/>
  <c r="CS84"/>
  <c r="CS83"/>
  <c r="CS81"/>
  <c r="CS78"/>
  <c r="CS77"/>
  <c r="CS76"/>
  <c r="CS75"/>
  <c r="CS74"/>
  <c r="CS73"/>
  <c r="CS70"/>
  <c r="CS69"/>
  <c r="CS68"/>
  <c r="CS67"/>
  <c r="CS66"/>
  <c r="CS65"/>
  <c r="CS64"/>
  <c r="CS63"/>
  <c r="CS62"/>
  <c r="CS61"/>
  <c r="CS60"/>
  <c r="CS59"/>
  <c r="CS58"/>
  <c r="CS57"/>
  <c r="CS55"/>
  <c r="CS52"/>
  <c r="CS50"/>
  <c r="CS49"/>
  <c r="CS48"/>
  <c r="CS47"/>
  <c r="CS44"/>
  <c r="CS43"/>
  <c r="CS42"/>
  <c r="CS41"/>
  <c r="CS40"/>
  <c r="CS39"/>
  <c r="CS38"/>
  <c r="CS37"/>
  <c r="CS36"/>
  <c r="CS35"/>
  <c r="CS34"/>
  <c r="CS33"/>
  <c r="CS32"/>
  <c r="CS31"/>
  <c r="CS29"/>
  <c r="CS26"/>
  <c r="CS25"/>
  <c r="CS23"/>
  <c r="CS22"/>
  <c r="CS21"/>
  <c r="CS18"/>
  <c r="CS17"/>
  <c r="CS16"/>
  <c r="CS15"/>
  <c r="CS14"/>
  <c r="CS13"/>
  <c r="CS12"/>
  <c r="CS11"/>
  <c r="CS10"/>
  <c r="CS9"/>
  <c r="CS8"/>
  <c r="CS7"/>
  <c r="CS6"/>
  <c r="CS5"/>
</calcChain>
</file>

<file path=xl/sharedStrings.xml><?xml version="1.0" encoding="utf-8"?>
<sst xmlns="http://schemas.openxmlformats.org/spreadsheetml/2006/main" count="1490" uniqueCount="595">
  <si>
    <t>Pakistan Studies (CS-E)</t>
  </si>
  <si>
    <t>Pakistan Studies (CS-F)</t>
  </si>
  <si>
    <t>Numerical Methods (CS-C)</t>
  </si>
  <si>
    <t>Numerical Methods (CS-D)</t>
  </si>
  <si>
    <t>Modern Politics &amp; Government (CS)</t>
  </si>
  <si>
    <t>Organizational Behavior (CS)</t>
  </si>
  <si>
    <t>Philosophy (CS)</t>
  </si>
  <si>
    <t>Total Quality Management (CS)</t>
  </si>
  <si>
    <t>Human Computer Interaction (CS-E)</t>
  </si>
  <si>
    <t>Human Computer Interaction (CS-D)</t>
  </si>
  <si>
    <t>Web Programming (CS-B)</t>
  </si>
  <si>
    <t>Advance Database Concepts (CS)</t>
  </si>
  <si>
    <t>Professional Issues in IT (CS-C)</t>
  </si>
  <si>
    <t>Web Programming (CS-A)</t>
  </si>
  <si>
    <t>Software for Mobile Devices (CS-A)</t>
  </si>
  <si>
    <t>Compiler Construction (CS)</t>
  </si>
  <si>
    <t>Fundamental of Computer Vision (CS-B)</t>
  </si>
  <si>
    <t>Network Security (CS)</t>
  </si>
  <si>
    <t>Advanced Computer Architecture (MS)</t>
  </si>
  <si>
    <t>Theory of Automata - II (MS)</t>
  </si>
  <si>
    <t>Cloud Computing (MS)</t>
  </si>
  <si>
    <t>Computational Intelligence (MS)</t>
  </si>
  <si>
    <t>Advance Computer Networks (MS)</t>
  </si>
  <si>
    <t>Technical &amp; Business Writing (CS-B)</t>
  </si>
  <si>
    <t>Periods</t>
  </si>
  <si>
    <t>No. of Sessions</t>
  </si>
  <si>
    <t>Days</t>
  </si>
  <si>
    <t>Room</t>
  </si>
  <si>
    <t>8:00 a.m.</t>
  </si>
  <si>
    <t>9:00 a.m.</t>
  </si>
  <si>
    <t>10:00 a.m.</t>
  </si>
  <si>
    <t>11:00 a.m.</t>
  </si>
  <si>
    <t>12:00 noon</t>
  </si>
  <si>
    <t>1:00 p.m.</t>
  </si>
  <si>
    <t>2:00 p.m.</t>
  </si>
  <si>
    <t>3:00 p.m.</t>
  </si>
  <si>
    <t>4:00 p.m.</t>
  </si>
  <si>
    <t>5:00 p.m.</t>
  </si>
  <si>
    <t>6:00 p.m.</t>
  </si>
  <si>
    <t>7:00 p.m.</t>
  </si>
  <si>
    <t>8:00 p.m.</t>
  </si>
  <si>
    <t>Room Wise</t>
  </si>
  <si>
    <t xml:space="preserve">Monday                 </t>
  </si>
  <si>
    <t>CS-1</t>
  </si>
  <si>
    <t>Advance Operating Systems (MS)</t>
  </si>
  <si>
    <t>CS-2</t>
  </si>
  <si>
    <t>Human Computer Interaction (CS-C)</t>
  </si>
  <si>
    <t>Technical &amp; Business Writing (CS-F)</t>
  </si>
  <si>
    <t>CS-3</t>
  </si>
  <si>
    <t>Artificial Intelligence (CS-D)</t>
  </si>
  <si>
    <t>Artificial Intelligence (CS-E)</t>
  </si>
  <si>
    <t>CS-4</t>
  </si>
  <si>
    <t>Data Structures (CS-A)</t>
  </si>
  <si>
    <t>Data Structures (CS-B)</t>
  </si>
  <si>
    <t>CS-5</t>
  </si>
  <si>
    <t>Mass Communication (CS)</t>
  </si>
  <si>
    <t>Artificial Intelligence (CS-C)</t>
  </si>
  <si>
    <t xml:space="preserve">Digital Logic Design (CS-E) </t>
  </si>
  <si>
    <t xml:space="preserve">Digital Logic Design (CS-C) </t>
  </si>
  <si>
    <t>Artificial Intelligence (CS-A)</t>
  </si>
  <si>
    <t>Artificial Intelligence (CS-B)</t>
  </si>
  <si>
    <t>CS-6</t>
  </si>
  <si>
    <t xml:space="preserve">Digital Logic Design (CS-F) </t>
  </si>
  <si>
    <t>Sociology (CS-A)</t>
  </si>
  <si>
    <t>Sociology (CS-B)</t>
  </si>
  <si>
    <t>CS-7</t>
  </si>
  <si>
    <t>CS-8</t>
  </si>
  <si>
    <t>Database Systems (CS-A)</t>
  </si>
  <si>
    <t>Database Systems (CS-B)</t>
  </si>
  <si>
    <t>Technical &amp; Business Writing (CS-A)</t>
  </si>
  <si>
    <t>CS-9</t>
  </si>
  <si>
    <t>Database Systems (CS-C)</t>
  </si>
  <si>
    <t>Database Systems (CS-D)</t>
  </si>
  <si>
    <t>CS-10</t>
  </si>
  <si>
    <t>Database Systems (CS-E)</t>
  </si>
  <si>
    <t>CS-11</t>
  </si>
  <si>
    <t>CS-15</t>
  </si>
  <si>
    <t>Numerical Methods (CS-B)</t>
  </si>
  <si>
    <t>Pakistan Studies (CS-D)</t>
  </si>
  <si>
    <t>Pakistan Studies (CS-C)</t>
  </si>
  <si>
    <t>CS-16</t>
  </si>
  <si>
    <t>Differential Equations (CS-C)</t>
  </si>
  <si>
    <t>Seminar Hall</t>
  </si>
  <si>
    <t>Software for Mobile Devices (CS-C)</t>
  </si>
  <si>
    <t>Software for Mobile Devices (CS-B)</t>
  </si>
  <si>
    <t>English Lab-I</t>
  </si>
  <si>
    <t>English Lab-II</t>
  </si>
  <si>
    <t>Lab(CS-1)</t>
  </si>
  <si>
    <t>Lab(CS-4)</t>
  </si>
  <si>
    <t>Lab(CS-6)</t>
  </si>
  <si>
    <t>Database Systems Lab (CS-E1 &amp; CS-E2)</t>
  </si>
  <si>
    <t>Lab(CS-9)</t>
  </si>
  <si>
    <t>Lab(CS-10)</t>
  </si>
  <si>
    <t>Physics Lab</t>
  </si>
  <si>
    <t xml:space="preserve">Digital Logic Design Lab (CS-D2) </t>
  </si>
  <si>
    <t xml:space="preserve">Digital Logic Design Lab (CS-B1) </t>
  </si>
  <si>
    <t>Micro Lab</t>
  </si>
  <si>
    <t xml:space="preserve">Digital Logic Design Lab (CS-B2) </t>
  </si>
  <si>
    <t xml:space="preserve"> Tuesday</t>
  </si>
  <si>
    <t>Data Sceince (MS)</t>
  </si>
  <si>
    <t>Comp. Org. &amp; Assembly L. (CS-C)</t>
  </si>
  <si>
    <t>Numerical Methods (CS-A)</t>
  </si>
  <si>
    <t>Comp. Org. &amp; Assembly L. (CS-B)</t>
  </si>
  <si>
    <t>Comp. Org. &amp; Assembly L. (CS-A)</t>
  </si>
  <si>
    <t>Pakistan Studies (CS-A)</t>
  </si>
  <si>
    <t>Pakistan Studies (CS-B)</t>
  </si>
  <si>
    <t>Operating Systems (CS-A)</t>
  </si>
  <si>
    <t>Operating Systems (CS-B)</t>
  </si>
  <si>
    <t>Operating Systems (CS-C)</t>
  </si>
  <si>
    <t xml:space="preserve">Digital Logic Design (CS-D) </t>
  </si>
  <si>
    <t>Operating Systems (CS-D)</t>
  </si>
  <si>
    <t>Computer Networks (CS-A)</t>
  </si>
  <si>
    <t>Computer Networks (CS-B)</t>
  </si>
  <si>
    <t>Operating Systems (CS-E)</t>
  </si>
  <si>
    <t>Differential Equations (CS-A)</t>
  </si>
  <si>
    <t>Differential Equations (CS-B)</t>
  </si>
  <si>
    <t>Design &amp; Analysis of Algorithms (CS-D)</t>
  </si>
  <si>
    <t>Computer Architecture (CS-B)</t>
  </si>
  <si>
    <t>Computer Architecture (CS-A)</t>
  </si>
  <si>
    <t>Design &amp; Analysis of Algorithms (CS-B)</t>
  </si>
  <si>
    <t>Design &amp; Analysis of Algorithms (CS-C)</t>
  </si>
  <si>
    <t>Design &amp; Analysis of Algorithms (CS-E)</t>
  </si>
  <si>
    <t xml:space="preserve">Digital Logic Design (CS-A) </t>
  </si>
  <si>
    <t xml:space="preserve">Digital Logic Design (CS-B) </t>
  </si>
  <si>
    <t>Technical &amp; Business Writing (CS-D)</t>
  </si>
  <si>
    <t>Technical &amp; Business Writing (CS-E)</t>
  </si>
  <si>
    <t>Design &amp; Analysis of Algorithms (CS-A)</t>
  </si>
  <si>
    <t>Human Computer Interaction (CS-A)</t>
  </si>
  <si>
    <t>Human Computer Interaction (CS-B)</t>
  </si>
  <si>
    <t>Professional Issues in IT (CS-A)</t>
  </si>
  <si>
    <t>Professional Issues in IT (CS-B)</t>
  </si>
  <si>
    <t>Technical &amp; Business Writing (CS-C)</t>
  </si>
  <si>
    <t>Database Systems Lab (CS-D1 &amp; CS-D2)</t>
  </si>
  <si>
    <t>Wednesday</t>
  </si>
  <si>
    <t>Data Science (CS-B)</t>
  </si>
  <si>
    <t>Fundamental of Computer Vision (CS-A)</t>
  </si>
  <si>
    <t>Data Science (CS-A)</t>
  </si>
  <si>
    <t>Object Oriented  Analysis &amp; Design (CS-A)</t>
  </si>
  <si>
    <t>Object Oriented  Analysis &amp; Design (CS-B)</t>
  </si>
  <si>
    <t>Operating Systems Lab (CS-E1 &amp; CS-E2)</t>
  </si>
  <si>
    <t xml:space="preserve">Digital Logic Design Lab (CS-D1) </t>
  </si>
  <si>
    <t xml:space="preserve">Digital Logic Design Lab (CS-A1) </t>
  </si>
  <si>
    <t xml:space="preserve">Digital Logic Design Lab (CS-A2) </t>
  </si>
  <si>
    <t xml:space="preserve">Digital Logic Design Lab (CS-C1) </t>
  </si>
  <si>
    <t>Thursday</t>
  </si>
  <si>
    <t>Operating Systems Lab (CS-D1 &amp; CS-D2)</t>
  </si>
  <si>
    <t xml:space="preserve">Digital Logic Design Lab (CS-E1) </t>
  </si>
  <si>
    <t xml:space="preserve">Digital Logic Design Lab (CS-E2) </t>
  </si>
  <si>
    <t>Friday</t>
  </si>
  <si>
    <t>Research Project - I / II (MS-SPM)</t>
  </si>
  <si>
    <t>Operating Systems Lab (CS-A1 &amp; CS-A2)</t>
  </si>
  <si>
    <t>Database Systems Lab (CS-A1 &amp; CS-A2)</t>
  </si>
  <si>
    <t>Database Systems Lab (CS-B1 &amp; CS-B2)</t>
  </si>
  <si>
    <t>Operating Systems Lab (CS-B1 &amp; CS-B2)</t>
  </si>
  <si>
    <t>Operating Systems Lab (CS-C1 &amp; CS-C2)</t>
  </si>
  <si>
    <t>Database Systems Lab (CS-C1 &amp; CS-C2)</t>
  </si>
  <si>
    <t>Computer Networks Lab (CS-A1 &amp; CS-A2)</t>
  </si>
  <si>
    <t>Computer Networks Lab (CS-B1 &amp; CS-B2)</t>
  </si>
  <si>
    <t xml:space="preserve">Digital Logic Design Lab (CS-F1) </t>
  </si>
  <si>
    <t xml:space="preserve">Digital Logic Design Lab (CS-F2) </t>
  </si>
  <si>
    <t>Theory of Automata (CS-A)</t>
  </si>
  <si>
    <t>Theory of Automata (CS-B)</t>
  </si>
  <si>
    <t>Object Oriented Analysis &amp; Design Lab (CS-A1, CS-A2)</t>
  </si>
  <si>
    <t>Data Structures (CS-C)</t>
  </si>
  <si>
    <t>Software Engineering (CS-A)</t>
  </si>
  <si>
    <t>Software Engineering (CS-B)</t>
  </si>
  <si>
    <t>Comp. Org. &amp; Assembly Lang.  Lab (CS-B1, CS-B2)</t>
  </si>
  <si>
    <t>Object Oriented Analysis &amp; Design Lab (CS-B1, CS-B2)</t>
  </si>
  <si>
    <t>Comp. Org. &amp; Assembly Lang.  Lab (CS-A1, CS-A2)</t>
  </si>
  <si>
    <t>Comp. Org. &amp; Assembly Lang.  Lab (CS-C1, CS-C2)</t>
  </si>
  <si>
    <t>Differential Equations (Cal II) (CS-A)</t>
  </si>
  <si>
    <t>Differential Equations (Cal II) (CS-B)</t>
  </si>
  <si>
    <t>Differential Equations (Cal II) (CS-C)</t>
  </si>
  <si>
    <t>Differential Equations (Cal II) (CS-D)</t>
  </si>
  <si>
    <t>Differential Equations (Cal II) (CS-E)</t>
  </si>
  <si>
    <t>Differential Equations (Cal II) (CS-F)</t>
  </si>
  <si>
    <t>Object Oriented Programming (CS-C)</t>
  </si>
  <si>
    <t>Object Oriented Programming (CS-D)</t>
  </si>
  <si>
    <t>Object Oriented Programming (CS-F)</t>
  </si>
  <si>
    <t>Object Oriented Programming (CS-E)</t>
  </si>
  <si>
    <t>Object Oriented Programming (CS-A)</t>
  </si>
  <si>
    <t>Object Oriented Programming (CS-B)</t>
  </si>
  <si>
    <t>Information Retrieval (CS)</t>
  </si>
  <si>
    <t>Computer Programming (CS)</t>
  </si>
  <si>
    <t>Design Pattern (MS-SPM)</t>
  </si>
  <si>
    <t>Requirement Engineering (MS-SPM)</t>
  </si>
  <si>
    <t>Big Data Analytics / Mining Massive Datasets (MS-DS)</t>
  </si>
  <si>
    <t>Social Network Analysis (MS-DS)</t>
  </si>
  <si>
    <t>Software Process Management and Metrics (MS-SPM)</t>
  </si>
  <si>
    <t>Natural Language Processing (MS)</t>
  </si>
  <si>
    <t>Machine Learning (MS-DS)</t>
  </si>
  <si>
    <t>Software for Mobile Devices (CS-D)</t>
  </si>
  <si>
    <t>Enterprise Information System (CS)</t>
  </si>
  <si>
    <t>Advanced Programming (CS)</t>
  </si>
  <si>
    <t>Human Resource Management (MS-SPM)</t>
  </si>
  <si>
    <t>Management &amp; Organizational Behavior (MS-SPM)</t>
  </si>
  <si>
    <t>Entrepreneurship (CS)</t>
  </si>
  <si>
    <t>Communication &amp; Presentation Skills   (CS-B1)</t>
  </si>
  <si>
    <t>Communication &amp; Presentation Skills   (CS-A1)</t>
  </si>
  <si>
    <t>Communication &amp; Presentation Skills   (CS-B2)</t>
  </si>
  <si>
    <t>Communication &amp; Presentation Skills   (CS-A2)</t>
  </si>
  <si>
    <t>Communication &amp; Presentation Skills  (CS-C2)</t>
  </si>
  <si>
    <t>Communication &amp; Presentation Skills (CS-D1)</t>
  </si>
  <si>
    <t>Communication &amp; Presentation Skills  (CS-C1)</t>
  </si>
  <si>
    <t>Communication &amp; Presentation Skills  (CS-D2)</t>
  </si>
  <si>
    <t>Communication &amp; Presentation Skills  (CS-F1)</t>
  </si>
  <si>
    <t>Communication &amp; Presentation Skills  (CS-E1)</t>
  </si>
  <si>
    <t>Communication &amp; Presentation Skills  (CS-F2)</t>
  </si>
  <si>
    <t>Communication &amp; Presentation Skills  (CS-E2)</t>
  </si>
  <si>
    <t>Object Oriented Programming Lab (CS-E1, CS-E2)</t>
  </si>
  <si>
    <t>Object Oriented Programming Lab (CS-F1, CS-F2)</t>
  </si>
  <si>
    <t>Object Oriented Programming Lab (CS-C1, CS-C2)</t>
  </si>
  <si>
    <t>Object Oriented Programming Lab (CS-D1, CS-D2)</t>
  </si>
  <si>
    <t>Object Oriented Programming Lab (CS-A1, CS-A2)</t>
  </si>
  <si>
    <t>Object Oriented Programming Lab (CS-B1, CS-B2)</t>
  </si>
  <si>
    <t>Computer Programming Lab (CS-1, CS-2)</t>
  </si>
  <si>
    <t>Introduction to Computing Lab (CS-1)</t>
  </si>
  <si>
    <t>CE-3</t>
  </si>
  <si>
    <t>Code</t>
  </si>
  <si>
    <t>Course Title</t>
  </si>
  <si>
    <t>Teacher Name</t>
  </si>
  <si>
    <t>Credit Hours</t>
  </si>
  <si>
    <t>Offered for</t>
  </si>
  <si>
    <t>Category</t>
  </si>
  <si>
    <t>Pre-Req</t>
  </si>
  <si>
    <t>Entery in Time Table</t>
  </si>
  <si>
    <t>CS-Section Count</t>
  </si>
  <si>
    <t>CS-2018</t>
  </si>
  <si>
    <t>Mr. Muhammad Waqas Manzoor</t>
  </si>
  <si>
    <t>BS(CS)</t>
  </si>
  <si>
    <t>CS (Core)</t>
  </si>
  <si>
    <t>CS118</t>
  </si>
  <si>
    <t>Ms. Lehmia Kiran</t>
  </si>
  <si>
    <t>Object Oriented Programming (CS-A, CS-B)</t>
  </si>
  <si>
    <t>Mr. Sarim Baig</t>
  </si>
  <si>
    <t>CS101</t>
  </si>
  <si>
    <t>Object Oriented Programming (CS-C, CS-D)</t>
  </si>
  <si>
    <t>Ms. Abeeda Akram</t>
  </si>
  <si>
    <t>Object Oriented Programming (CS-E, CS-F)</t>
  </si>
  <si>
    <t>Ms. Noshaba Nasir</t>
  </si>
  <si>
    <t>EE227</t>
  </si>
  <si>
    <t>Ms. Samin Iftikhar</t>
  </si>
  <si>
    <t>Mr. Omer Ali</t>
  </si>
  <si>
    <t>Digital Logic Design (CS-E, CS-F)</t>
  </si>
  <si>
    <t>Mr. Muhammad Salman Mubarik (VF)</t>
  </si>
  <si>
    <t>Dr. Muhammad Saqib Ilyas</t>
  </si>
  <si>
    <t>MTXX2</t>
  </si>
  <si>
    <t>Differential Equations (Cal II) (CS-A, CS-B)</t>
  </si>
  <si>
    <t xml:space="preserve">Dr. Akhlaq Ahmad Bhatti </t>
  </si>
  <si>
    <t>MT (Core)</t>
  </si>
  <si>
    <t>MT101</t>
  </si>
  <si>
    <t>Differential Equations (Cal II) (CS-C, CS-D, CS-E)</t>
  </si>
  <si>
    <t>Mr. Abdul Hafeez Shaikh</t>
  </si>
  <si>
    <t>Differential Equations (Cal II) ( CS-F)</t>
  </si>
  <si>
    <t>Mr. Muzamil (VF)</t>
  </si>
  <si>
    <t>MT119</t>
  </si>
  <si>
    <t>Mr. Adnan Malik (VF)</t>
  </si>
  <si>
    <t>NS101</t>
  </si>
  <si>
    <t>Dr. Saman Shahid</t>
  </si>
  <si>
    <t>SS138</t>
  </si>
  <si>
    <t>SS (Core)</t>
  </si>
  <si>
    <t xml:space="preserve">Mr. Abdul Sattar </t>
  </si>
  <si>
    <t>Mr. Muhammad Tahir Rashid</t>
  </si>
  <si>
    <t>Mr. Muhammad Ijaz (VF)</t>
  </si>
  <si>
    <t>Ms. Bushra Jabeen (VF)</t>
  </si>
  <si>
    <t>SS122</t>
  </si>
  <si>
    <t>Communication &amp; Presentation Skills (CS-A1, CS-D1, CS-F2)</t>
  </si>
  <si>
    <t>Mr. Ali Zulfiqar</t>
  </si>
  <si>
    <t>SS101</t>
  </si>
  <si>
    <t>Ms. Falak Naz Zia</t>
  </si>
  <si>
    <t>Ms. Faiza Asghar Dar</t>
  </si>
  <si>
    <t>Communication &amp; Presentation Skills (CS-B2)</t>
  </si>
  <si>
    <t>Ms. Umbreen Tariq (VF)</t>
  </si>
  <si>
    <t>SL122</t>
  </si>
  <si>
    <t>Communication &amp; Presentation Skills (CS-C1, CS-D2)</t>
  </si>
  <si>
    <t>Ms. Uzma Safdar (VF)</t>
  </si>
  <si>
    <t>Communication &amp; Presentation Skills Lab (CS-A1, CS-A2)</t>
  </si>
  <si>
    <t>Communication &amp; Presentation Skills Lab (CS-B1, CS-B2, CS-C1, CS-C2)</t>
  </si>
  <si>
    <t>Mr. Ali Abbas (VF)</t>
  </si>
  <si>
    <t>Communication &amp; Presentation Skills Lab (CS-E2, CS-F1)</t>
  </si>
  <si>
    <t>Communication &amp; Presentation Skills Lab (CS-D1, CS-D2, CS-E1)</t>
  </si>
  <si>
    <t>Mr. Husnain Raza (VF)</t>
  </si>
  <si>
    <t>CL118</t>
  </si>
  <si>
    <t>Object Oriented Programming Lab (CS-A1)</t>
  </si>
  <si>
    <t>Object Oriented Programming Lab (CS-A2)</t>
  </si>
  <si>
    <t>Object Oriented Programming Lab (CS-B1)</t>
  </si>
  <si>
    <t>Object Oriented Programming Lab (CS-B2)</t>
  </si>
  <si>
    <t>Object Oriented Programming Lab (CS-C1)</t>
  </si>
  <si>
    <t>Object Oriented Programming Lab (CS-C2)</t>
  </si>
  <si>
    <t>Object Oriented Programming Lab (CS-D1)</t>
  </si>
  <si>
    <t>Object Oriented Programming Lab (CS-D2)</t>
  </si>
  <si>
    <t>Object Oriented Programming Lab (CS-E1)</t>
  </si>
  <si>
    <t>Object Oriented Programming Lab (CS-E2)</t>
  </si>
  <si>
    <t>Object Oriented Programming Lab (CS-F1)</t>
  </si>
  <si>
    <t>Object Oriented Programming Lab (CS-F2)</t>
  </si>
  <si>
    <t>EL227</t>
  </si>
  <si>
    <t>Digital Logic Design Lab (CS-A1)</t>
  </si>
  <si>
    <t>Digital Logic Design Lab (CS-A2)</t>
  </si>
  <si>
    <t>Digital Logic Design Lab (CS-B1)</t>
  </si>
  <si>
    <t>Digital Logic Design Lab (CS-B2)</t>
  </si>
  <si>
    <t>Digital Logic Design Lab (CS-C1)</t>
  </si>
  <si>
    <t>Digital Logic Design Lab (CS-C2)</t>
  </si>
  <si>
    <t>Digital Logic Design Lab (CS-D1)</t>
  </si>
  <si>
    <t>Digital Logic Design Lab (CS-D2)</t>
  </si>
  <si>
    <t>Digital Logic Design Lab (CS-E1)</t>
  </si>
  <si>
    <t>Digital Logic Design Lab (CS-E2)</t>
  </si>
  <si>
    <t>Digital Logic Design Lab (CS-F1)</t>
  </si>
  <si>
    <t>Digital Logic Design Lab (CS-F2)</t>
  </si>
  <si>
    <t>CS 2017</t>
  </si>
  <si>
    <t>CS203</t>
  </si>
  <si>
    <t>Database Systems (CS-A, CS-B)</t>
  </si>
  <si>
    <t>Dr. Zareen Alamgir</t>
  </si>
  <si>
    <t>CS201</t>
  </si>
  <si>
    <t>Database Systems (CS-C, CS-D)</t>
  </si>
  <si>
    <t>Mr. Muhammad Ishaq Raza</t>
  </si>
  <si>
    <t>CS205</t>
  </si>
  <si>
    <t>Operating Systems (CS-A, CS-B)</t>
  </si>
  <si>
    <t>Mr. Ibrahim Nadir</t>
  </si>
  <si>
    <t>Operating Systems (CS-C, CS-D)</t>
  </si>
  <si>
    <t>Dr. Aamir Shafi</t>
  </si>
  <si>
    <t>Ms. Ishrat Fatima</t>
  </si>
  <si>
    <t>EE213</t>
  </si>
  <si>
    <t>Comp. Organization &amp; Assembly Lang. (CS-A, CS-B)</t>
  </si>
  <si>
    <t>Ms. Sidra Basharat</t>
  </si>
  <si>
    <t>Comp. Organization &amp; Assembly Lang. (CS-C)</t>
  </si>
  <si>
    <t>Data Structures (CS-A, CS-B)</t>
  </si>
  <si>
    <t>Mr. Aamir Wali</t>
  </si>
  <si>
    <t>CS103</t>
  </si>
  <si>
    <t>Computer Programming (CS-A)</t>
  </si>
  <si>
    <t>Ms. Sobia Tariq</t>
  </si>
  <si>
    <t>Introduction to Computing (CS-A)</t>
  </si>
  <si>
    <t>MT207</t>
  </si>
  <si>
    <t>Numerical Methods (CS-A, CS-B, CS-D)</t>
  </si>
  <si>
    <t>Ms. Hira Iqbal</t>
  </si>
  <si>
    <t>MT (Elective)</t>
  </si>
  <si>
    <t>Dr. Misbah Irshad (VF)</t>
  </si>
  <si>
    <t>MT203</t>
  </si>
  <si>
    <t>Differential Equations (CS-A, CS-B)</t>
  </si>
  <si>
    <t>Dr. S.M. Husnine</t>
  </si>
  <si>
    <t>SS104</t>
  </si>
  <si>
    <t>Ms. Anam Tughral (VF)</t>
  </si>
  <si>
    <t>SS (Elective)</t>
  </si>
  <si>
    <t>SS217</t>
  </si>
  <si>
    <t>Mr. Mohammad Tahir Yousaf (VF)</t>
  </si>
  <si>
    <t>SS220</t>
  </si>
  <si>
    <t>SS206</t>
  </si>
  <si>
    <t>SS207</t>
  </si>
  <si>
    <t>SS118</t>
  </si>
  <si>
    <t>SS(Elective)</t>
  </si>
  <si>
    <t>SS127</t>
  </si>
  <si>
    <t>Sociology (CS-A, CS-B)</t>
  </si>
  <si>
    <t>Mr. Asif H Qureshi (VF)</t>
  </si>
  <si>
    <t>MG211</t>
  </si>
  <si>
    <t>MG414</t>
  </si>
  <si>
    <t>CL203</t>
  </si>
  <si>
    <t>Database Systems Lab (CS-A1)</t>
  </si>
  <si>
    <t>Database Systems Lab (CS-A2)</t>
  </si>
  <si>
    <t>Database Systems Lab (CS-B1)</t>
  </si>
  <si>
    <t>Database Systems Lab (CS-B2)</t>
  </si>
  <si>
    <t>Database Systems Lab (CS-C1)</t>
  </si>
  <si>
    <t>Database Systems Lab (CS-C2)</t>
  </si>
  <si>
    <t>Database Systems Lab (CS-D1)</t>
  </si>
  <si>
    <t>Database Systems Lab (CS-D2)</t>
  </si>
  <si>
    <t>Database Systems Lab (CS-E1)</t>
  </si>
  <si>
    <t>Database Systems Lab (CS-E2)</t>
  </si>
  <si>
    <t>CL205</t>
  </si>
  <si>
    <t>Operating Systems Lab (CS-A1)</t>
  </si>
  <si>
    <t>Operating Systems Lab (CS-A2)</t>
  </si>
  <si>
    <t>Operating Systems Lab (CS-B1)</t>
  </si>
  <si>
    <t>Operating Systems Lab (CS-B2)</t>
  </si>
  <si>
    <t>Operating Systems Lab (CS-C1)</t>
  </si>
  <si>
    <t>Operating Systems Lab (CS-C2)</t>
  </si>
  <si>
    <t>Operating Systems Lab (CS-D1)</t>
  </si>
  <si>
    <t>Operating Systems Lab (CS-D2)</t>
  </si>
  <si>
    <t>Operating Systems Lab (CS-E1)</t>
  </si>
  <si>
    <t>Operating Systems Lab (CS-E2)</t>
  </si>
  <si>
    <t>EL213</t>
  </si>
  <si>
    <t>Comp. Organization &amp; Assembly Lang. Lab (CS-A1)</t>
  </si>
  <si>
    <t>Comp. Organization &amp; Assembly Lang. Lab (CS-A2)</t>
  </si>
  <si>
    <t>Comp. Organization &amp; Assembly Lang. Lab (CS-B1)</t>
  </si>
  <si>
    <t>Comp. Organization &amp; Assembly Lang. Lab (CS-B2)</t>
  </si>
  <si>
    <t>Comp. Organization &amp; Assembly Lang. Lab (CS-C1)</t>
  </si>
  <si>
    <t>Comp. Organization &amp; Assembly Lang. Lab (CS-C2)</t>
  </si>
  <si>
    <t>CL103</t>
  </si>
  <si>
    <t>Computer Programming Lab (CS-1)</t>
  </si>
  <si>
    <t>CL101</t>
  </si>
  <si>
    <t>Computer Programming Lab (CS-2)</t>
  </si>
  <si>
    <t>CS 2016</t>
  </si>
  <si>
    <t>CS422</t>
  </si>
  <si>
    <t>Mr. Bismillah Jan</t>
  </si>
  <si>
    <t>CS204</t>
  </si>
  <si>
    <t>Ms. Saira Osama (PhD Fellow)</t>
  </si>
  <si>
    <t>Ms. Sadia Marium (PhD Fellow)</t>
  </si>
  <si>
    <t>CS302</t>
  </si>
  <si>
    <t>Design &amp; Analysis of Algorithms (CS-A, CS-B)</t>
  </si>
  <si>
    <t>Dr. Saira Karim</t>
  </si>
  <si>
    <t>Design &amp; Analysis of Algorithms (CS-C, CS-D)</t>
  </si>
  <si>
    <t>Dr. Maryam Bashir</t>
  </si>
  <si>
    <t>CS401</t>
  </si>
  <si>
    <t>Artificial Intelligence (CS-A, CS-B)</t>
  </si>
  <si>
    <t>Dr. Kashif Zafar</t>
  </si>
  <si>
    <t>Artificial Intelligence (CS-C, CS-D)</t>
  </si>
  <si>
    <t>Dr. Mirza Mubasher Baig</t>
  </si>
  <si>
    <t>Dr. Mirza Mubasher Baig (VF)</t>
  </si>
  <si>
    <t>CS309</t>
  </si>
  <si>
    <t>Object Oriented Analysis &amp; Design (CS-A, CS-B)</t>
  </si>
  <si>
    <t>Mr. Aamir Raheem</t>
  </si>
  <si>
    <t>Dr. Ali Afzal Malik</t>
  </si>
  <si>
    <t>CS301</t>
  </si>
  <si>
    <t>Theory of Automata (CS-A,CS-B)</t>
  </si>
  <si>
    <t>Dr. Muhammad Kamran Lodhi</t>
  </si>
  <si>
    <t>CS211</t>
  </si>
  <si>
    <t>CS406</t>
  </si>
  <si>
    <t>Mr. Farooq Ahmed Rana</t>
  </si>
  <si>
    <t>CS (Elective)</t>
  </si>
  <si>
    <t>CS440</t>
  </si>
  <si>
    <t>Software for Mobile Devices (CS-A, CS-B)</t>
  </si>
  <si>
    <t>CS103,201</t>
  </si>
  <si>
    <t>CS451</t>
  </si>
  <si>
    <t>EE402</t>
  </si>
  <si>
    <t>Dr. Syed Asif Mahmood Gilani</t>
  </si>
  <si>
    <t>BS(EE)</t>
  </si>
  <si>
    <t>CS495</t>
  </si>
  <si>
    <t>Dr. Muhammad Usman Sadiq</t>
  </si>
  <si>
    <t>CS433</t>
  </si>
  <si>
    <t>Mr. Syed Ahmad Shahwaiz (VF)</t>
  </si>
  <si>
    <t>SS108</t>
  </si>
  <si>
    <t>Mr. Meesum Alam (VF)</t>
  </si>
  <si>
    <t>CL309</t>
  </si>
  <si>
    <t>Object Oriented Analysis &amp; Design Lab (CS-A1)</t>
  </si>
  <si>
    <t>Object Oriented Analysis &amp; Design Lab (CS-A2)</t>
  </si>
  <si>
    <t>Object Oriented Analysis &amp; Design Lab (CS-B1)</t>
  </si>
  <si>
    <t>Object Oriented Analysis &amp; Design Lab (CS-B2)</t>
  </si>
  <si>
    <t>CS 2015</t>
  </si>
  <si>
    <t>CS449</t>
  </si>
  <si>
    <t>Professional Issues in IT (CS-A, CS-B)</t>
  </si>
  <si>
    <t>Mr. Muhammad Amir Iqbal</t>
  </si>
  <si>
    <t>CS303</t>
  </si>
  <si>
    <t>Software Engineering (CS-A, CS-B)</t>
  </si>
  <si>
    <t>Dr. Zeeshan Ali Rana</t>
  </si>
  <si>
    <t>CS313</t>
  </si>
  <si>
    <t>CS307</t>
  </si>
  <si>
    <t>Computer Networks (CS-A, CS-B)</t>
  </si>
  <si>
    <t>Dr. Taimur Bakhshi</t>
  </si>
  <si>
    <t>EE204</t>
  </si>
  <si>
    <t>Computer Architecture (CS-A, CS-B)</t>
  </si>
  <si>
    <t>Dr. Haroon Mahmood</t>
  </si>
  <si>
    <t>EE218</t>
  </si>
  <si>
    <t>CS447</t>
  </si>
  <si>
    <t>CS317</t>
  </si>
  <si>
    <t>Mr. Muhammad Jibran Ali (VF)</t>
  </si>
  <si>
    <t>CS402</t>
  </si>
  <si>
    <t>CS201,301</t>
  </si>
  <si>
    <t>CS497</t>
  </si>
  <si>
    <t>CS481</t>
  </si>
  <si>
    <t>Data Science (CS-A, CS-B)</t>
  </si>
  <si>
    <t>Dr. Irfan Younas</t>
  </si>
  <si>
    <t>CS411</t>
  </si>
  <si>
    <t>CL307</t>
  </si>
  <si>
    <t>Computer Networks Lab (CS-A1)</t>
  </si>
  <si>
    <t>Computer Networks Lab (CS-A2)</t>
  </si>
  <si>
    <t>Computer Networks Lab (CS-B1)</t>
  </si>
  <si>
    <t>Computer Networks Lab (CS-B2)</t>
  </si>
  <si>
    <t>MS(CS) (18-17)</t>
  </si>
  <si>
    <t>EE502</t>
  </si>
  <si>
    <t>MS (CS)</t>
  </si>
  <si>
    <t>CS505</t>
  </si>
  <si>
    <t>Advanced Operating Systems (MS)</t>
  </si>
  <si>
    <t>CS534</t>
  </si>
  <si>
    <t>(CS / SPM)</t>
  </si>
  <si>
    <t>CS579</t>
  </si>
  <si>
    <t>CS549</t>
  </si>
  <si>
    <t>CS535</t>
  </si>
  <si>
    <t>CS524</t>
  </si>
  <si>
    <t>DS500</t>
  </si>
  <si>
    <t>Data Science Tools &amp; Technique (MS)</t>
  </si>
  <si>
    <t>MS(SPM) (18-17)</t>
  </si>
  <si>
    <t>CS525</t>
  </si>
  <si>
    <t>Requirement Engineering (MS)</t>
  </si>
  <si>
    <t>Dr. Ghulam Ahmad Farrukh (VF)</t>
  </si>
  <si>
    <t>MS (SPM)</t>
  </si>
  <si>
    <t>SPM (Core)</t>
  </si>
  <si>
    <t>CS563</t>
  </si>
  <si>
    <t>Software Process Management &amp; Metrics (MS)</t>
  </si>
  <si>
    <t>MG513</t>
  </si>
  <si>
    <t>Management &amp; Organizational Behavior (MS)</t>
  </si>
  <si>
    <t>CS540</t>
  </si>
  <si>
    <t>Design Pattern (MS)</t>
  </si>
  <si>
    <t>MG560</t>
  </si>
  <si>
    <t>Human Resource Management (MS)</t>
  </si>
  <si>
    <t>MG (Elective)</t>
  </si>
  <si>
    <t>CS587</t>
  </si>
  <si>
    <t>Research Project - I (MS-SPM)</t>
  </si>
  <si>
    <t>CS588</t>
  </si>
  <si>
    <t>Research Project - II (MS-SPM)</t>
  </si>
  <si>
    <t>MS(DS) (18)</t>
  </si>
  <si>
    <t xml:space="preserve">Total Sec= </t>
  </si>
  <si>
    <t>DS502</t>
  </si>
  <si>
    <t>Big Data Analytics / Mining Massive Datasets (MS)</t>
  </si>
  <si>
    <t>MS (DS)</t>
  </si>
  <si>
    <t>DS (Core)</t>
  </si>
  <si>
    <t>DS503</t>
  </si>
  <si>
    <t>Machine Learning for Data Science (MS)</t>
  </si>
  <si>
    <t>CS5115</t>
  </si>
  <si>
    <t>Social Network Analysis (MS)</t>
  </si>
  <si>
    <t>DS (Elective)</t>
  </si>
  <si>
    <t>CS -Sections:</t>
  </si>
  <si>
    <t>Programming Fundamental  (CS-G, CS-H)</t>
  </si>
  <si>
    <t>Calculus and Analytical Geometry (CS-G, CS-H)</t>
  </si>
  <si>
    <t>Applied Physics (CS-G, CS-H)</t>
  </si>
  <si>
    <t>Communication &amp; Presentation Skills (CS-B1, CS-C2, CS-F1, CS-E1, CS-G1  )</t>
  </si>
  <si>
    <t>Communication &amp; Presentation Skills Lab (CS-F2, CS-G1)</t>
  </si>
  <si>
    <t>Programming Fundamental Lab (CS-G1)</t>
  </si>
  <si>
    <t>Digital Logic Design Lab (CS-G1)</t>
  </si>
  <si>
    <t>Communication &amp; Presentation Skills (CS-A2, CS-E2,  CS-G2 )</t>
  </si>
  <si>
    <t>Programming Fundamental Lab (CS-G2)</t>
  </si>
  <si>
    <t>Digital Logic Design Lab (CS-G2)</t>
  </si>
  <si>
    <t>Programming Fundamental Lab (CS-H2)</t>
  </si>
  <si>
    <t>Digital Logic Design Lab (CS-H2)</t>
  </si>
  <si>
    <t>Communication &amp; Presentation Skills (CS-H1, CS-H2)</t>
  </si>
  <si>
    <t>Communication &amp; Presentation Skills Lab (CS-G2, CS-H2, CS-H1)</t>
  </si>
  <si>
    <t>Programming Fundamental Lab (CS-H1)</t>
  </si>
  <si>
    <t>Digital Logic Design Lab (CS-H1)</t>
  </si>
  <si>
    <t>Communication &amp; Presentation Skills  (CS-H1)</t>
  </si>
  <si>
    <t xml:space="preserve">Digital Logic Design Lab (CS-H1) </t>
  </si>
  <si>
    <t>Programming Fundamentals Lab (CS-H1, CS-H2)</t>
  </si>
  <si>
    <t>Communication &amp; Presentation Skills  (CS-H2)</t>
  </si>
  <si>
    <t xml:space="preserve">Digital Logic Design Lab (CS-H2) </t>
  </si>
  <si>
    <t>Communication &amp; Presentation Skills (CS-G1)</t>
  </si>
  <si>
    <t xml:space="preserve">Digital Logic Design Lab (CS-G1) </t>
  </si>
  <si>
    <t>Programming Fundamentals Lab (CS-G1, CS-G2)</t>
  </si>
  <si>
    <t>Communication &amp; Presentation Skills  (CS-G2)</t>
  </si>
  <si>
    <t xml:space="preserve">Digital Logic Design Lab (CS-G2) </t>
  </si>
  <si>
    <t>Applied Physics (CS-G)</t>
  </si>
  <si>
    <t>Calculus and Ana. Geometry (CS-G)</t>
  </si>
  <si>
    <t>Programming Fundamentals (CS-G)</t>
  </si>
  <si>
    <t xml:space="preserve">Digital Logic Design (CS-G) </t>
  </si>
  <si>
    <t>Pakistan Studies (CS-G)</t>
  </si>
  <si>
    <t>Applied Physics (CS-H)</t>
  </si>
  <si>
    <t>Calculus and Ana. Geometry (CS-H)</t>
  </si>
  <si>
    <t>Programming Fundamentals (CS-H)</t>
  </si>
  <si>
    <t xml:space="preserve">Digital Logic Design (CS-H) </t>
  </si>
  <si>
    <t>Pakistan Studies (CS-H)</t>
  </si>
  <si>
    <t>Digital Logic Design (CS-B, CS-D)</t>
  </si>
  <si>
    <t>Digital Logic Design (CS-G, CS-H)</t>
  </si>
  <si>
    <t>Digital Logic Design (CS-C, CS-A)</t>
  </si>
  <si>
    <t>CE-2</t>
  </si>
  <si>
    <t>French Language (CS-A, CS-B)</t>
  </si>
  <si>
    <t>Arabic Language (CS)</t>
  </si>
  <si>
    <t>Psychology (CS)</t>
  </si>
  <si>
    <t>French Language (CS-A)</t>
  </si>
  <si>
    <t>French Language (CS-B)</t>
  </si>
  <si>
    <t>Programming Fundamentals (CS-I)</t>
  </si>
  <si>
    <t>Programming Fundamental  (CS-I)</t>
  </si>
  <si>
    <t>Programming Fundamental Lab (CS-I1)</t>
  </si>
  <si>
    <t>Mr. Hafiz Muhammad Hamza Janjua</t>
  </si>
  <si>
    <t>MT224</t>
  </si>
  <si>
    <t>CS217</t>
  </si>
  <si>
    <t>CL217</t>
  </si>
  <si>
    <t>Technical &amp; Business Writing (CS-C, CS-E)</t>
  </si>
  <si>
    <t>Technical &amp; Business Writing (CS-A, CS-B, CS-F)</t>
  </si>
  <si>
    <t>Ms. Hajra Ikram</t>
  </si>
  <si>
    <t>Software Testing (CS-A)</t>
  </si>
  <si>
    <t>Software Testing (CS-B)</t>
  </si>
  <si>
    <t>Ms. Hina Inam (VF)</t>
  </si>
  <si>
    <t>SS511</t>
  </si>
  <si>
    <t>Dr Imran Shafiq (VF)</t>
  </si>
  <si>
    <t>Mr Hassan Mian (VF)</t>
  </si>
  <si>
    <t>CS519</t>
  </si>
  <si>
    <t>Software QA &amp; Management (MS)</t>
  </si>
  <si>
    <t>Software QA &amp; Management (MS-SPM)</t>
  </si>
  <si>
    <t>MT115</t>
  </si>
  <si>
    <t>English Composition (CS-R)</t>
  </si>
  <si>
    <t>Calculus-II (CS-R)</t>
  </si>
  <si>
    <t>Research Meeting – Dr. Zeeshan Ali Rana</t>
  </si>
  <si>
    <t>Mr. Qasim Noor Hussain (VF)</t>
  </si>
  <si>
    <t>Pakistan Studies (CS-C, CS-E)</t>
  </si>
  <si>
    <t>Pakistan Studies (CS-D, CS-F, CS-G)</t>
  </si>
  <si>
    <t>Ms. Saira Ashraf Kanjo (VF)</t>
  </si>
  <si>
    <t>Ms. Fatima Omer (PF FSM)</t>
  </si>
  <si>
    <t>Mr. Faisal Shah (VF)</t>
  </si>
  <si>
    <t>Research Methodology (MS-A, MS-B)</t>
  </si>
  <si>
    <t>Digital Image Processing (CS)</t>
  </si>
  <si>
    <t>Reserved for Fast School of Management (FSM)</t>
  </si>
  <si>
    <t>Lab(CS-8)</t>
  </si>
  <si>
    <t>Programming Fundamentals Lab (CS-I1)</t>
  </si>
  <si>
    <t xml:space="preserve">Digital Logic Design Lab (CS-C2) </t>
  </si>
  <si>
    <t>TIME TABLE FOR Spring 2019 SEMESTER [CS Department] &lt;V1.7&gt;</t>
  </si>
  <si>
    <t>List of Courses - Spring 2019  [CS Department] &lt;V 1.7&gt;</t>
  </si>
  <si>
    <t>Artificial Intelligence (CS-F)</t>
  </si>
  <si>
    <t>Dr. Usman Awais</t>
  </si>
  <si>
    <t>Human Computer Interaction (CS-F)</t>
  </si>
  <si>
    <t>Human Computer Interaction (CS-A, CS-B, CS-C)</t>
  </si>
  <si>
    <t>Mr. Bismillah Jan (VF)</t>
  </si>
  <si>
    <t>Design &amp; Analysis of Algorithms (CS-F)</t>
  </si>
</sst>
</file>

<file path=xl/styles.xml><?xml version="1.0" encoding="utf-8"?>
<styleSheet xmlns="http://schemas.openxmlformats.org/spreadsheetml/2006/main">
  <fonts count="57"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name val="MS Sans Serif"/>
      <family val="2"/>
    </font>
    <font>
      <b/>
      <sz val="10"/>
      <name val="Arial Black"/>
      <family val="2"/>
    </font>
    <font>
      <b/>
      <sz val="18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b/>
      <sz val="6.5"/>
      <name val="Arial Narrow"/>
      <family val="2"/>
    </font>
    <font>
      <sz val="5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2"/>
      <name val="Arial Narrow"/>
      <family val="2"/>
    </font>
    <font>
      <b/>
      <sz val="6.5"/>
      <color indexed="10"/>
      <name val="Arial Narrow"/>
      <family val="2"/>
    </font>
    <font>
      <b/>
      <sz val="6"/>
      <color rgb="FF287501"/>
      <name val="Arial Narrow"/>
      <family val="2"/>
    </font>
    <font>
      <b/>
      <sz val="6"/>
      <name val="Arial Narrow"/>
      <family val="2"/>
    </font>
    <font>
      <b/>
      <sz val="6"/>
      <color rgb="FF008000"/>
      <name val="Arial Narrow"/>
      <family val="2"/>
    </font>
    <font>
      <b/>
      <sz val="6"/>
      <color indexed="17"/>
      <name val="Arial Narrow"/>
      <family val="2"/>
    </font>
    <font>
      <b/>
      <sz val="6"/>
      <color indexed="10"/>
      <name val="Arial Narrow"/>
      <family val="2"/>
    </font>
    <font>
      <b/>
      <sz val="6"/>
      <color rgb="FF800000"/>
      <name val="Arial Narrow"/>
      <family val="2"/>
    </font>
    <font>
      <b/>
      <sz val="6"/>
      <color rgb="FF0000FF"/>
      <name val="Arial Narrow"/>
      <family val="2"/>
    </font>
    <font>
      <b/>
      <sz val="6"/>
      <color indexed="16"/>
      <name val="Arial Narrow"/>
      <family val="2"/>
    </font>
    <font>
      <b/>
      <sz val="6"/>
      <color rgb="FFFF0000"/>
      <name val="Arial Narrow"/>
      <family val="2"/>
    </font>
    <font>
      <b/>
      <sz val="6"/>
      <color rgb="FFFF00FF"/>
      <name val="Arial Narrow"/>
      <family val="2"/>
    </font>
    <font>
      <b/>
      <sz val="6.5"/>
      <color rgb="FFFF0000"/>
      <name val="Arial Narrow"/>
      <family val="2"/>
    </font>
    <font>
      <b/>
      <sz val="6"/>
      <color indexed="14"/>
      <name val="Arial Narrow"/>
      <family val="2"/>
    </font>
    <font>
      <b/>
      <sz val="5.5"/>
      <name val="Arial Narrow"/>
      <family val="2"/>
    </font>
    <font>
      <b/>
      <sz val="6"/>
      <color rgb="FF226301"/>
      <name val="Arial Narrow"/>
      <family val="2"/>
    </font>
    <font>
      <b/>
      <sz val="6"/>
      <color rgb="FF7030A0"/>
      <name val="Arial Narrow"/>
      <family val="2"/>
    </font>
    <font>
      <b/>
      <sz val="6"/>
      <color theme="2" tint="-0.749992370372631"/>
      <name val="Arial Narrow"/>
      <family val="2"/>
    </font>
    <font>
      <sz val="12"/>
      <color theme="1"/>
      <name val="Arial Narrow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color theme="1"/>
      <name val="Arial Narrow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sz val="10"/>
      <color indexed="14"/>
      <name val="Arial"/>
      <family val="2"/>
    </font>
    <font>
      <sz val="10"/>
      <color rgb="FFFF00FF"/>
      <name val="Arial"/>
      <family val="2"/>
    </font>
    <font>
      <sz val="10"/>
      <color rgb="FF800000"/>
      <name val="Arial"/>
      <family val="2"/>
    </font>
    <font>
      <sz val="10"/>
      <color indexed="16"/>
      <name val="Arial"/>
      <family val="2"/>
    </font>
    <font>
      <sz val="11"/>
      <color rgb="FF800000"/>
      <name val="Calibri"/>
      <family val="2"/>
      <scheme val="minor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b/>
      <sz val="14"/>
      <color theme="1"/>
      <name val="Arial Narrow"/>
      <family val="2"/>
    </font>
    <font>
      <sz val="10"/>
      <color indexed="17"/>
      <name val="Arial"/>
      <family val="2"/>
    </font>
    <font>
      <sz val="10"/>
      <color rgb="FF008000"/>
      <name val="Arial"/>
      <family val="2"/>
    </font>
    <font>
      <sz val="10"/>
      <color rgb="FF226301"/>
      <name val="Arial"/>
      <family val="2"/>
    </font>
    <font>
      <sz val="10"/>
      <color theme="2" tint="-0.749992370372631"/>
      <name val="Arial"/>
      <family val="2"/>
    </font>
    <font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 Black"/>
      <family val="2"/>
    </font>
    <font>
      <b/>
      <sz val="6"/>
      <color rgb="FFC00000"/>
      <name val="Arial Narrow"/>
      <family val="2"/>
    </font>
    <font>
      <sz val="10"/>
      <color rgb="FF3A383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gray0625">
        <fgColor indexed="48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lightDown">
        <fgColor indexed="55"/>
        <bgColor theme="0"/>
      </patternFill>
    </fill>
    <fill>
      <patternFill patternType="solid">
        <fgColor rgb="FFEBFFFF"/>
        <bgColor indexed="64"/>
      </patternFill>
    </fill>
    <fill>
      <patternFill patternType="lightGrid">
        <fgColor indexed="22"/>
      </patternFill>
    </fill>
    <fill>
      <patternFill patternType="lightGrid">
        <fgColor indexed="22"/>
        <bgColor theme="0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0D56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645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32" fillId="0" borderId="0"/>
    <xf numFmtId="0" fontId="2" fillId="0" borderId="0"/>
  </cellStyleXfs>
  <cellXfs count="302">
    <xf numFmtId="0" fontId="0" fillId="0" borderId="0" xfId="0"/>
    <xf numFmtId="0" fontId="6" fillId="0" borderId="0" xfId="7" applyFont="1" applyBorder="1" applyAlignment="1">
      <alignment horizontal="center" vertical="top"/>
    </xf>
    <xf numFmtId="0" fontId="6" fillId="0" borderId="0" xfId="7" applyFont="1" applyFill="1" applyBorder="1" applyAlignment="1">
      <alignment horizontal="center" vertical="top"/>
    </xf>
    <xf numFmtId="0" fontId="7" fillId="0" borderId="0" xfId="7" applyFont="1"/>
    <xf numFmtId="0" fontId="7" fillId="0" borderId="0" xfId="7" applyFont="1" applyAlignment="1">
      <alignment horizontal="center"/>
    </xf>
    <xf numFmtId="0" fontId="8" fillId="0" borderId="0" xfId="7" applyFont="1" applyAlignment="1">
      <alignment horizontal="centerContinuous" vertical="top"/>
    </xf>
    <xf numFmtId="0" fontId="8" fillId="0" borderId="0" xfId="7" applyFont="1" applyAlignment="1">
      <alignment horizontal="left" vertical="top"/>
    </xf>
    <xf numFmtId="0" fontId="8" fillId="0" borderId="0" xfId="7" applyFont="1" applyFill="1" applyAlignment="1">
      <alignment horizontal="left" vertical="top"/>
    </xf>
    <xf numFmtId="0" fontId="9" fillId="4" borderId="11" xfId="7" applyFont="1" applyFill="1" applyBorder="1" applyAlignment="1">
      <alignment horizontal="left" vertical="center"/>
    </xf>
    <xf numFmtId="0" fontId="9" fillId="4" borderId="12" xfId="7" applyFont="1" applyFill="1" applyBorder="1" applyAlignment="1">
      <alignment horizontal="centerContinuous" vertical="center"/>
    </xf>
    <xf numFmtId="0" fontId="10" fillId="4" borderId="13" xfId="7" applyFont="1" applyFill="1" applyBorder="1" applyAlignment="1">
      <alignment horizontal="right" vertical="center"/>
    </xf>
    <xf numFmtId="0" fontId="10" fillId="4" borderId="14" xfId="7" applyFont="1" applyFill="1" applyBorder="1" applyAlignment="1">
      <alignment horizontal="right" vertical="center"/>
    </xf>
    <xf numFmtId="0" fontId="11" fillId="5" borderId="15" xfId="8" applyFont="1" applyFill="1" applyBorder="1" applyAlignment="1">
      <alignment horizontal="center" vertical="center"/>
    </xf>
    <xf numFmtId="0" fontId="12" fillId="0" borderId="0" xfId="7" applyFont="1" applyAlignment="1">
      <alignment vertical="center"/>
    </xf>
    <xf numFmtId="0" fontId="9" fillId="4" borderId="16" xfId="7" applyFont="1" applyFill="1" applyBorder="1" applyAlignment="1">
      <alignment horizontal="center" vertical="center"/>
    </xf>
    <xf numFmtId="0" fontId="9" fillId="4" borderId="17" xfId="7" applyFont="1" applyFill="1" applyBorder="1" applyAlignment="1">
      <alignment horizontal="center" vertical="center"/>
    </xf>
    <xf numFmtId="20" fontId="9" fillId="4" borderId="18" xfId="7" applyNumberFormat="1" applyFont="1" applyFill="1" applyBorder="1" applyAlignment="1">
      <alignment horizontal="left" vertical="center"/>
    </xf>
    <xf numFmtId="0" fontId="9" fillId="4" borderId="19" xfId="7" applyFont="1" applyFill="1" applyBorder="1" applyAlignment="1">
      <alignment horizontal="left" vertical="center"/>
    </xf>
    <xf numFmtId="0" fontId="9" fillId="4" borderId="20" xfId="7" applyFont="1" applyFill="1" applyBorder="1" applyAlignment="1">
      <alignment horizontal="left" vertical="center"/>
    </xf>
    <xf numFmtId="0" fontId="9" fillId="4" borderId="21" xfId="7" applyFont="1" applyFill="1" applyBorder="1" applyAlignment="1">
      <alignment horizontal="left" vertical="center"/>
    </xf>
    <xf numFmtId="0" fontId="11" fillId="5" borderId="22" xfId="8" applyFont="1" applyFill="1" applyBorder="1" applyAlignment="1">
      <alignment horizontal="center" vertical="center"/>
    </xf>
    <xf numFmtId="0" fontId="12" fillId="0" borderId="0" xfId="7" applyFont="1" applyBorder="1" applyAlignment="1">
      <alignment vertical="center"/>
    </xf>
    <xf numFmtId="49" fontId="14" fillId="4" borderId="23" xfId="7" applyNumberFormat="1" applyFont="1" applyFill="1" applyBorder="1" applyAlignment="1">
      <alignment horizontal="center" vertical="center"/>
    </xf>
    <xf numFmtId="49" fontId="16" fillId="7" borderId="24" xfId="7" applyNumberFormat="1" applyFont="1" applyFill="1" applyBorder="1" applyAlignment="1">
      <alignment vertical="center"/>
    </xf>
    <xf numFmtId="49" fontId="16" fillId="7" borderId="3" xfId="7" applyNumberFormat="1" applyFont="1" applyFill="1" applyBorder="1" applyAlignment="1">
      <alignment vertical="center"/>
    </xf>
    <xf numFmtId="0" fontId="2" fillId="0" borderId="0" xfId="4"/>
    <xf numFmtId="0" fontId="12" fillId="5" borderId="1" xfId="8" applyFont="1" applyFill="1" applyBorder="1" applyAlignment="1">
      <alignment horizontal="center" vertical="center"/>
    </xf>
    <xf numFmtId="49" fontId="12" fillId="0" borderId="0" xfId="7" applyNumberFormat="1" applyFont="1" applyBorder="1" applyAlignment="1">
      <alignment vertical="center"/>
    </xf>
    <xf numFmtId="49" fontId="14" fillId="4" borderId="4" xfId="7" applyNumberFormat="1" applyFont="1" applyFill="1" applyBorder="1" applyAlignment="1">
      <alignment horizontal="center" vertical="center"/>
    </xf>
    <xf numFmtId="0" fontId="20" fillId="8" borderId="8" xfId="2" applyFont="1" applyFill="1" applyBorder="1" applyAlignment="1">
      <alignment vertical="center"/>
    </xf>
    <xf numFmtId="0" fontId="22" fillId="8" borderId="28" xfId="2" applyFont="1" applyFill="1" applyBorder="1" applyAlignment="1">
      <alignment horizontal="center" vertical="center"/>
    </xf>
    <xf numFmtId="0" fontId="18" fillId="8" borderId="8" xfId="2" applyFont="1" applyFill="1" applyBorder="1" applyAlignment="1">
      <alignment horizontal="left" vertical="center"/>
    </xf>
    <xf numFmtId="0" fontId="12" fillId="0" borderId="0" xfId="7" applyNumberFormat="1" applyFont="1" applyBorder="1" applyAlignment="1">
      <alignment vertical="center"/>
    </xf>
    <xf numFmtId="49" fontId="16" fillId="7" borderId="8" xfId="7" applyNumberFormat="1" applyFont="1" applyFill="1" applyBorder="1" applyAlignment="1">
      <alignment vertical="center"/>
    </xf>
    <xf numFmtId="0" fontId="22" fillId="8" borderId="29" xfId="2" applyFont="1" applyFill="1" applyBorder="1" applyAlignment="1">
      <alignment horizontal="center" vertical="center"/>
    </xf>
    <xf numFmtId="49" fontId="25" fillId="4" borderId="4" xfId="7" applyNumberFormat="1" applyFont="1" applyFill="1" applyBorder="1" applyAlignment="1">
      <alignment horizontal="center" vertical="center"/>
    </xf>
    <xf numFmtId="0" fontId="21" fillId="8" borderId="29" xfId="2" applyFont="1" applyFill="1" applyBorder="1" applyAlignment="1">
      <alignment vertical="center"/>
    </xf>
    <xf numFmtId="0" fontId="21" fillId="8" borderId="28" xfId="2" applyFont="1" applyFill="1" applyBorder="1" applyAlignment="1">
      <alignment vertical="center"/>
    </xf>
    <xf numFmtId="0" fontId="21" fillId="8" borderId="23" xfId="2" applyFont="1" applyFill="1" applyBorder="1" applyAlignment="1">
      <alignment vertical="center"/>
    </xf>
    <xf numFmtId="49" fontId="9" fillId="4" borderId="4" xfId="7" applyNumberFormat="1" applyFont="1" applyFill="1" applyBorder="1" applyAlignment="1">
      <alignment horizontal="center" vertical="center"/>
    </xf>
    <xf numFmtId="0" fontId="20" fillId="8" borderId="4" xfId="2" applyFont="1" applyFill="1" applyBorder="1" applyAlignment="1">
      <alignment vertical="center"/>
    </xf>
    <xf numFmtId="0" fontId="21" fillId="8" borderId="8" xfId="2" applyFont="1" applyFill="1" applyBorder="1" applyAlignment="1">
      <alignment vertical="center"/>
    </xf>
    <xf numFmtId="0" fontId="21" fillId="8" borderId="6" xfId="2" applyFont="1" applyFill="1" applyBorder="1" applyAlignment="1">
      <alignment vertical="center"/>
    </xf>
    <xf numFmtId="49" fontId="9" fillId="4" borderId="7" xfId="7" applyNumberFormat="1" applyFont="1" applyFill="1" applyBorder="1" applyAlignment="1">
      <alignment horizontal="center" vertical="center"/>
    </xf>
    <xf numFmtId="49" fontId="16" fillId="7" borderId="10" xfId="7" applyNumberFormat="1" applyFont="1" applyFill="1" applyBorder="1" applyAlignment="1">
      <alignment vertical="center"/>
    </xf>
    <xf numFmtId="49" fontId="16" fillId="7" borderId="30" xfId="7" applyNumberFormat="1" applyFont="1" applyFill="1" applyBorder="1" applyAlignment="1">
      <alignment vertical="center"/>
    </xf>
    <xf numFmtId="49" fontId="9" fillId="4" borderId="9" xfId="7" applyNumberFormat="1" applyFont="1" applyFill="1" applyBorder="1" applyAlignment="1">
      <alignment horizontal="center" vertical="center"/>
    </xf>
    <xf numFmtId="49" fontId="9" fillId="4" borderId="31" xfId="7" applyNumberFormat="1" applyFont="1" applyFill="1" applyBorder="1" applyAlignment="1">
      <alignment horizontal="center" vertical="center"/>
    </xf>
    <xf numFmtId="49" fontId="16" fillId="7" borderId="6" xfId="7" applyNumberFormat="1" applyFont="1" applyFill="1" applyBorder="1" applyAlignment="1">
      <alignment vertical="center"/>
    </xf>
    <xf numFmtId="0" fontId="23" fillId="8" borderId="8" xfId="2" applyFont="1" applyFill="1" applyBorder="1" applyAlignment="1">
      <alignment vertical="center"/>
    </xf>
    <xf numFmtId="0" fontId="12" fillId="0" borderId="0" xfId="7" applyFont="1" applyAlignment="1">
      <alignment horizontal="center"/>
    </xf>
    <xf numFmtId="49" fontId="9" fillId="4" borderId="16" xfId="7" applyNumberFormat="1" applyFont="1" applyFill="1" applyBorder="1" applyAlignment="1">
      <alignment horizontal="center" vertical="center"/>
    </xf>
    <xf numFmtId="0" fontId="26" fillId="8" borderId="6" xfId="2" applyFont="1" applyFill="1" applyBorder="1" applyAlignment="1">
      <alignment vertical="center"/>
    </xf>
    <xf numFmtId="0" fontId="26" fillId="8" borderId="8" xfId="2" applyFont="1" applyFill="1" applyBorder="1" applyAlignment="1">
      <alignment vertical="center"/>
    </xf>
    <xf numFmtId="49" fontId="16" fillId="7" borderId="32" xfId="7" applyNumberFormat="1" applyFont="1" applyFill="1" applyBorder="1" applyAlignment="1">
      <alignment vertical="center"/>
    </xf>
    <xf numFmtId="49" fontId="16" fillId="7" borderId="33" xfId="7" applyNumberFormat="1" applyFont="1" applyFill="1" applyBorder="1" applyAlignment="1">
      <alignment vertical="center"/>
    </xf>
    <xf numFmtId="49" fontId="9" fillId="9" borderId="34" xfId="7" applyNumberFormat="1" applyFont="1" applyFill="1" applyBorder="1" applyAlignment="1">
      <alignment horizontal="center" vertical="center"/>
    </xf>
    <xf numFmtId="49" fontId="16" fillId="10" borderId="34" xfId="7" applyNumberFormat="1" applyFont="1" applyFill="1" applyBorder="1" applyAlignment="1">
      <alignment horizontal="left" vertical="center"/>
    </xf>
    <xf numFmtId="49" fontId="16" fillId="10" borderId="34" xfId="7" applyNumberFormat="1" applyFont="1" applyFill="1" applyBorder="1" applyAlignment="1">
      <alignment vertical="center"/>
    </xf>
    <xf numFmtId="49" fontId="27" fillId="10" borderId="34" xfId="7" applyNumberFormat="1" applyFont="1" applyFill="1" applyBorder="1" applyAlignment="1">
      <alignment horizontal="left" vertical="center"/>
    </xf>
    <xf numFmtId="49" fontId="27" fillId="10" borderId="35" xfId="7" applyNumberFormat="1" applyFont="1" applyFill="1" applyBorder="1" applyAlignment="1">
      <alignment horizontal="left" vertical="center"/>
    </xf>
    <xf numFmtId="0" fontId="21" fillId="8" borderId="4" xfId="2" applyFont="1" applyFill="1" applyBorder="1" applyAlignment="1">
      <alignment vertical="center"/>
    </xf>
    <xf numFmtId="49" fontId="9" fillId="4" borderId="36" xfId="7" applyNumberFormat="1" applyFont="1" applyFill="1" applyBorder="1" applyAlignment="1">
      <alignment horizontal="center" vertical="center"/>
    </xf>
    <xf numFmtId="49" fontId="9" fillId="4" borderId="37" xfId="7" applyNumberFormat="1" applyFont="1" applyFill="1" applyBorder="1" applyAlignment="1">
      <alignment horizontal="center" vertical="center"/>
    </xf>
    <xf numFmtId="49" fontId="16" fillId="10" borderId="19" xfId="7" applyNumberFormat="1" applyFont="1" applyFill="1" applyBorder="1" applyAlignment="1">
      <alignment vertical="center"/>
    </xf>
    <xf numFmtId="49" fontId="16" fillId="7" borderId="4" xfId="7" applyNumberFormat="1" applyFont="1" applyFill="1" applyBorder="1" applyAlignment="1">
      <alignment vertical="center"/>
    </xf>
    <xf numFmtId="0" fontId="7" fillId="0" borderId="0" xfId="7" applyFont="1" applyBorder="1"/>
    <xf numFmtId="0" fontId="7" fillId="0" borderId="0" xfId="7" applyFont="1" applyBorder="1" applyAlignment="1">
      <alignment horizontal="center"/>
    </xf>
    <xf numFmtId="0" fontId="7" fillId="0" borderId="0" xfId="7" applyFont="1" applyAlignment="1">
      <alignment horizontal="left"/>
    </xf>
    <xf numFmtId="0" fontId="7" fillId="0" borderId="0" xfId="7" applyFont="1" applyFill="1" applyAlignment="1">
      <alignment horizontal="left"/>
    </xf>
    <xf numFmtId="0" fontId="20" fillId="8" borderId="6" xfId="2" applyFont="1" applyFill="1" applyBorder="1" applyAlignment="1">
      <alignment vertical="center"/>
    </xf>
    <xf numFmtId="0" fontId="23" fillId="8" borderId="6" xfId="2" applyFont="1" applyFill="1" applyBorder="1" applyAlignment="1">
      <alignment vertical="center"/>
    </xf>
    <xf numFmtId="0" fontId="26" fillId="8" borderId="38" xfId="2" applyFont="1" applyFill="1" applyBorder="1" applyAlignment="1">
      <alignment vertical="center"/>
    </xf>
    <xf numFmtId="0" fontId="5" fillId="3" borderId="0" xfId="7" applyFont="1" applyFill="1" applyBorder="1" applyAlignment="1">
      <alignment vertical="center"/>
    </xf>
    <xf numFmtId="0" fontId="6" fillId="3" borderId="0" xfId="7" applyFont="1" applyFill="1" applyBorder="1" applyAlignment="1">
      <alignment horizontal="center" vertical="top"/>
    </xf>
    <xf numFmtId="0" fontId="20" fillId="3" borderId="6" xfId="9" applyFont="1" applyFill="1" applyBorder="1" applyAlignment="1">
      <alignment vertical="center"/>
    </xf>
    <xf numFmtId="0" fontId="20" fillId="3" borderId="8" xfId="9" applyFont="1" applyFill="1" applyBorder="1" applyAlignment="1">
      <alignment vertical="center"/>
    </xf>
    <xf numFmtId="0" fontId="20" fillId="3" borderId="4" xfId="9" applyFont="1" applyFill="1" applyBorder="1" applyAlignment="1">
      <alignment vertical="center"/>
    </xf>
    <xf numFmtId="0" fontId="21" fillId="8" borderId="39" xfId="2" applyFont="1" applyFill="1" applyBorder="1" applyAlignment="1">
      <alignment vertical="center"/>
    </xf>
    <xf numFmtId="0" fontId="21" fillId="8" borderId="10" xfId="2" applyFont="1" applyFill="1" applyBorder="1" applyAlignment="1">
      <alignment vertical="center"/>
    </xf>
    <xf numFmtId="0" fontId="21" fillId="8" borderId="7" xfId="2" applyFont="1" applyFill="1" applyBorder="1" applyAlignment="1">
      <alignment vertical="center"/>
    </xf>
    <xf numFmtId="49" fontId="16" fillId="7" borderId="40" xfId="7" applyNumberFormat="1" applyFont="1" applyFill="1" applyBorder="1" applyAlignment="1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33" fillId="11" borderId="41" xfId="11" applyFont="1" applyFill="1" applyBorder="1" applyAlignment="1">
      <alignment horizontal="center" vertical="center"/>
    </xf>
    <xf numFmtId="0" fontId="33" fillId="11" borderId="1" xfId="11" applyFont="1" applyFill="1" applyBorder="1" applyAlignment="1">
      <alignment horizontal="center" vertical="center"/>
    </xf>
    <xf numFmtId="0" fontId="33" fillId="11" borderId="1" xfId="11" applyFont="1" applyFill="1" applyBorder="1" applyAlignment="1">
      <alignment horizontal="center" vertical="center" wrapText="1"/>
    </xf>
    <xf numFmtId="0" fontId="34" fillId="12" borderId="8" xfId="0" applyFont="1" applyFill="1" applyBorder="1"/>
    <xf numFmtId="0" fontId="33" fillId="1" borderId="42" xfId="11" applyFont="1" applyFill="1" applyBorder="1" applyAlignment="1">
      <alignment horizontal="center" vertical="center"/>
    </xf>
    <xf numFmtId="0" fontId="35" fillId="3" borderId="31" xfId="2" applyFont="1" applyFill="1" applyBorder="1" applyAlignment="1">
      <alignment horizontal="left" vertical="center"/>
    </xf>
    <xf numFmtId="0" fontId="35" fillId="3" borderId="4" xfId="2" applyFont="1" applyFill="1" applyBorder="1" applyAlignment="1">
      <alignment horizontal="left" vertical="center"/>
    </xf>
    <xf numFmtId="0" fontId="35" fillId="0" borderId="24" xfId="11" applyFont="1" applyFill="1" applyBorder="1" applyAlignment="1">
      <alignment horizontal="center" vertical="center" wrapText="1"/>
    </xf>
    <xf numFmtId="0" fontId="35" fillId="13" borderId="3" xfId="10" applyFont="1" applyFill="1" applyBorder="1" applyAlignment="1">
      <alignment horizontal="center" vertical="center"/>
    </xf>
    <xf numFmtId="0" fontId="35" fillId="3" borderId="4" xfId="2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left" vertical="center" wrapText="1"/>
    </xf>
    <xf numFmtId="0" fontId="36" fillId="0" borderId="0" xfId="2" applyFont="1" applyFill="1" applyBorder="1" applyAlignment="1">
      <alignment horizontal="center" vertical="center" wrapText="1"/>
    </xf>
    <xf numFmtId="0" fontId="35" fillId="3" borderId="43" xfId="2" applyFont="1" applyFill="1" applyBorder="1" applyAlignment="1">
      <alignment horizontal="left" vertical="center"/>
    </xf>
    <xf numFmtId="0" fontId="37" fillId="0" borderId="4" xfId="1" applyFont="1" applyBorder="1"/>
    <xf numFmtId="0" fontId="37" fillId="3" borderId="3" xfId="1" applyFont="1" applyFill="1" applyBorder="1"/>
    <xf numFmtId="0" fontId="37" fillId="0" borderId="3" xfId="11" applyFont="1" applyFill="1" applyBorder="1" applyAlignment="1">
      <alignment horizontal="center" vertical="center" wrapText="1"/>
    </xf>
    <xf numFmtId="0" fontId="3" fillId="14" borderId="4" xfId="3" applyFill="1" applyBorder="1"/>
    <xf numFmtId="0" fontId="1" fillId="15" borderId="0" xfId="1" applyFill="1"/>
    <xf numFmtId="0" fontId="1" fillId="0" borderId="0" xfId="1" applyFont="1" applyAlignment="1">
      <alignment horizontal="center"/>
    </xf>
    <xf numFmtId="0" fontId="37" fillId="0" borderId="3" xfId="1" applyFont="1" applyBorder="1"/>
    <xf numFmtId="0" fontId="35" fillId="0" borderId="3" xfId="11" applyFont="1" applyFill="1" applyBorder="1" applyAlignment="1">
      <alignment horizontal="center" vertical="center" wrapText="1"/>
    </xf>
    <xf numFmtId="0" fontId="35" fillId="16" borderId="31" xfId="2" applyFont="1" applyFill="1" applyBorder="1" applyAlignment="1">
      <alignment horizontal="left" vertical="center"/>
    </xf>
    <xf numFmtId="0" fontId="1" fillId="0" borderId="0" xfId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1" applyFill="1"/>
    <xf numFmtId="0" fontId="35" fillId="17" borderId="31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center" vertical="center" wrapText="1"/>
    </xf>
    <xf numFmtId="0" fontId="34" fillId="18" borderId="8" xfId="0" applyFont="1" applyFill="1" applyBorder="1"/>
    <xf numFmtId="0" fontId="38" fillId="1" borderId="0" xfId="11" applyFont="1" applyFill="1" applyBorder="1" applyAlignment="1">
      <alignment horizontal="center" vertical="center"/>
    </xf>
    <xf numFmtId="0" fontId="39" fillId="0" borderId="44" xfId="2" applyFont="1" applyFill="1" applyBorder="1" applyAlignment="1">
      <alignment horizontal="left" vertical="center"/>
    </xf>
    <xf numFmtId="0" fontId="40" fillId="3" borderId="4" xfId="1" applyFont="1" applyFill="1" applyBorder="1" applyAlignment="1">
      <alignment horizontal="left" vertical="center"/>
    </xf>
    <xf numFmtId="0" fontId="40" fillId="3" borderId="3" xfId="1" applyFont="1" applyFill="1" applyBorder="1" applyAlignment="1">
      <alignment horizontal="left" vertical="center"/>
    </xf>
    <xf numFmtId="0" fontId="40" fillId="0" borderId="3" xfId="11" applyFont="1" applyFill="1" applyBorder="1" applyAlignment="1">
      <alignment horizontal="center" vertical="center" wrapText="1"/>
    </xf>
    <xf numFmtId="0" fontId="39" fillId="13" borderId="3" xfId="10" applyFont="1" applyFill="1" applyBorder="1" applyAlignment="1">
      <alignment horizontal="center" vertical="center"/>
    </xf>
    <xf numFmtId="0" fontId="39" fillId="0" borderId="3" xfId="11" applyFont="1" applyFill="1" applyBorder="1" applyAlignment="1">
      <alignment horizontal="center" vertical="center" wrapText="1"/>
    </xf>
    <xf numFmtId="0" fontId="1" fillId="19" borderId="0" xfId="1" applyFill="1"/>
    <xf numFmtId="0" fontId="39" fillId="3" borderId="4" xfId="2" applyFont="1" applyFill="1" applyBorder="1" applyAlignment="1">
      <alignment horizontal="left" vertical="center"/>
    </xf>
    <xf numFmtId="0" fontId="39" fillId="3" borderId="44" xfId="2" applyFont="1" applyFill="1" applyBorder="1" applyAlignment="1">
      <alignment horizontal="left" vertical="center"/>
    </xf>
    <xf numFmtId="0" fontId="39" fillId="16" borderId="45" xfId="2" applyFont="1" applyFill="1" applyBorder="1" applyAlignment="1">
      <alignment horizontal="left" vertical="center"/>
    </xf>
    <xf numFmtId="0" fontId="40" fillId="3" borderId="3" xfId="4" applyFont="1" applyFill="1" applyBorder="1" applyAlignment="1">
      <alignment horizontal="left" vertical="center"/>
    </xf>
    <xf numFmtId="0" fontId="39" fillId="6" borderId="45" xfId="2" applyFont="1" applyFill="1" applyBorder="1" applyAlignment="1">
      <alignment horizontal="left" vertical="center"/>
    </xf>
    <xf numFmtId="0" fontId="39" fillId="6" borderId="31" xfId="2" applyFont="1" applyFill="1" applyBorder="1" applyAlignment="1">
      <alignment horizontal="left" vertical="center"/>
    </xf>
    <xf numFmtId="0" fontId="39" fillId="0" borderId="4" xfId="2" applyFont="1" applyFill="1" applyBorder="1" applyAlignment="1">
      <alignment horizontal="left" vertical="center"/>
    </xf>
    <xf numFmtId="0" fontId="2" fillId="0" borderId="46" xfId="2" applyFont="1" applyFill="1" applyBorder="1" applyAlignment="1">
      <alignment horizontal="center" vertical="center" wrapText="1"/>
    </xf>
    <xf numFmtId="0" fontId="34" fillId="21" borderId="8" xfId="0" applyFont="1" applyFill="1" applyBorder="1"/>
    <xf numFmtId="0" fontId="41" fillId="0" borderId="44" xfId="1" applyFont="1" applyFill="1" applyBorder="1" applyAlignment="1">
      <alignment horizontal="left" vertical="center"/>
    </xf>
    <xf numFmtId="0" fontId="41" fillId="0" borderId="4" xfId="1" applyFont="1" applyFill="1" applyBorder="1" applyAlignment="1">
      <alignment horizontal="left" vertical="center"/>
    </xf>
    <xf numFmtId="0" fontId="41" fillId="20" borderId="3" xfId="1" applyFont="1" applyFill="1" applyBorder="1" applyAlignment="1">
      <alignment horizontal="left" vertical="center"/>
    </xf>
    <xf numFmtId="0" fontId="42" fillId="0" borderId="3" xfId="11" applyFont="1" applyFill="1" applyBorder="1" applyAlignment="1">
      <alignment horizontal="center" vertical="center" wrapText="1"/>
    </xf>
    <xf numFmtId="0" fontId="42" fillId="13" borderId="3" xfId="10" applyFont="1" applyFill="1" applyBorder="1" applyAlignment="1">
      <alignment horizontal="center" vertical="center"/>
    </xf>
    <xf numFmtId="0" fontId="42" fillId="13" borderId="44" xfId="10" applyFont="1" applyFill="1" applyBorder="1" applyAlignment="1">
      <alignment horizontal="center" vertical="center"/>
    </xf>
    <xf numFmtId="0" fontId="1" fillId="14" borderId="0" xfId="1" applyFill="1" applyAlignment="1">
      <alignment horizontal="center"/>
    </xf>
    <xf numFmtId="0" fontId="42" fillId="3" borderId="3" xfId="2" applyFont="1" applyFill="1" applyBorder="1" applyAlignment="1">
      <alignment horizontal="left" vertical="center"/>
    </xf>
    <xf numFmtId="0" fontId="41" fillId="0" borderId="8" xfId="1" applyFont="1" applyFill="1" applyBorder="1" applyAlignment="1">
      <alignment horizontal="left" vertical="center"/>
    </xf>
    <xf numFmtId="0" fontId="41" fillId="3" borderId="3" xfId="1" applyFont="1" applyFill="1" applyBorder="1" applyAlignment="1">
      <alignment horizontal="left" vertical="center"/>
    </xf>
    <xf numFmtId="0" fontId="42" fillId="0" borderId="3" xfId="10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left" vertical="center"/>
    </xf>
    <xf numFmtId="0" fontId="41" fillId="3" borderId="3" xfId="2" applyFont="1" applyFill="1" applyBorder="1" applyAlignment="1">
      <alignment horizontal="left" vertical="center"/>
    </xf>
    <xf numFmtId="0" fontId="41" fillId="0" borderId="3" xfId="11" applyFont="1" applyFill="1" applyBorder="1" applyAlignment="1">
      <alignment horizontal="center" vertical="center" wrapText="1"/>
    </xf>
    <xf numFmtId="0" fontId="41" fillId="13" borderId="3" xfId="10" applyFont="1" applyFill="1" applyBorder="1" applyAlignment="1">
      <alignment horizontal="center" vertical="center"/>
    </xf>
    <xf numFmtId="0" fontId="41" fillId="13" borderId="44" xfId="10" applyFont="1" applyFill="1" applyBorder="1" applyAlignment="1">
      <alignment horizontal="center" vertical="center"/>
    </xf>
    <xf numFmtId="0" fontId="43" fillId="0" borderId="0" xfId="1" applyFont="1" applyAlignment="1">
      <alignment horizontal="center"/>
    </xf>
    <xf numFmtId="0" fontId="43" fillId="0" borderId="0" xfId="1" applyFont="1"/>
    <xf numFmtId="0" fontId="41" fillId="0" borderId="43" xfId="2" applyFont="1" applyFill="1" applyBorder="1" applyAlignment="1">
      <alignment horizontal="left" vertical="center"/>
    </xf>
    <xf numFmtId="0" fontId="41" fillId="3" borderId="3" xfId="5" applyFont="1" applyFill="1" applyBorder="1" applyAlignment="1">
      <alignment horizontal="left" vertical="center"/>
    </xf>
    <xf numFmtId="0" fontId="41" fillId="16" borderId="48" xfId="2" applyFont="1" applyFill="1" applyBorder="1" applyAlignment="1">
      <alignment vertical="center"/>
    </xf>
    <xf numFmtId="0" fontId="41" fillId="3" borderId="3" xfId="4" applyFont="1" applyFill="1" applyBorder="1" applyAlignment="1">
      <alignment horizontal="left" vertical="center"/>
    </xf>
    <xf numFmtId="0" fontId="41" fillId="17" borderId="48" xfId="2" applyFont="1" applyFill="1" applyBorder="1" applyAlignment="1">
      <alignment horizontal="left" vertical="center"/>
    </xf>
    <xf numFmtId="0" fontId="31" fillId="22" borderId="8" xfId="0" applyFont="1" applyFill="1" applyBorder="1" applyAlignment="1">
      <alignment horizontal="center"/>
    </xf>
    <xf numFmtId="0" fontId="34" fillId="22" borderId="44" xfId="0" applyFont="1" applyFill="1" applyBorder="1"/>
    <xf numFmtId="0" fontId="44" fillId="3" borderId="44" xfId="1" applyFont="1" applyFill="1" applyBorder="1" applyAlignment="1">
      <alignment horizontal="left" vertical="center"/>
    </xf>
    <xf numFmtId="0" fontId="44" fillId="3" borderId="4" xfId="1" applyFont="1" applyFill="1" applyBorder="1" applyAlignment="1">
      <alignment horizontal="left" vertical="center"/>
    </xf>
    <xf numFmtId="0" fontId="44" fillId="20" borderId="3" xfId="1" applyFont="1" applyFill="1" applyBorder="1" applyAlignment="1">
      <alignment horizontal="left" vertical="center"/>
    </xf>
    <xf numFmtId="0" fontId="44" fillId="0" borderId="3" xfId="11" applyFont="1" applyFill="1" applyBorder="1" applyAlignment="1">
      <alignment horizontal="center" vertical="center" wrapText="1"/>
    </xf>
    <xf numFmtId="0" fontId="44" fillId="13" borderId="3" xfId="10" applyFont="1" applyFill="1" applyBorder="1" applyAlignment="1">
      <alignment horizontal="center" vertical="center"/>
    </xf>
    <xf numFmtId="0" fontId="45" fillId="0" borderId="3" xfId="11" applyFont="1" applyFill="1" applyBorder="1" applyAlignment="1">
      <alignment horizontal="center" vertical="center" wrapText="1"/>
    </xf>
    <xf numFmtId="0" fontId="44" fillId="0" borderId="8" xfId="1" applyFont="1" applyFill="1" applyBorder="1" applyAlignment="1">
      <alignment horizontal="left" vertical="center"/>
    </xf>
    <xf numFmtId="0" fontId="44" fillId="3" borderId="3" xfId="2" applyFont="1" applyFill="1" applyBorder="1" applyAlignment="1">
      <alignment horizontal="left" vertical="center"/>
    </xf>
    <xf numFmtId="0" fontId="44" fillId="0" borderId="3" xfId="10" applyFont="1" applyFill="1" applyBorder="1" applyAlignment="1">
      <alignment horizontal="center" vertical="center"/>
    </xf>
    <xf numFmtId="0" fontId="44" fillId="3" borderId="3" xfId="1" applyFont="1" applyFill="1" applyBorder="1" applyAlignment="1">
      <alignment horizontal="left" vertical="center"/>
    </xf>
    <xf numFmtId="0" fontId="44" fillId="3" borderId="8" xfId="1" applyFont="1" applyFill="1" applyBorder="1" applyAlignment="1">
      <alignment horizontal="left" vertical="center"/>
    </xf>
    <xf numFmtId="0" fontId="44" fillId="0" borderId="3" xfId="1" applyFont="1" applyFill="1" applyBorder="1" applyAlignment="1">
      <alignment horizontal="left" vertical="center"/>
    </xf>
    <xf numFmtId="0" fontId="44" fillId="20" borderId="44" xfId="1" applyFont="1" applyFill="1" applyBorder="1" applyAlignment="1">
      <alignment horizontal="left" vertical="center"/>
    </xf>
    <xf numFmtId="0" fontId="44" fillId="20" borderId="8" xfId="1" applyFont="1" applyFill="1" applyBorder="1" applyAlignment="1">
      <alignment horizontal="left" vertical="center"/>
    </xf>
    <xf numFmtId="0" fontId="44" fillId="0" borderId="44" xfId="1" applyFont="1" applyFill="1" applyBorder="1" applyAlignment="1">
      <alignment horizontal="left" vertical="center"/>
    </xf>
    <xf numFmtId="0" fontId="45" fillId="0" borderId="10" xfId="2" applyFont="1" applyFill="1" applyBorder="1" applyAlignment="1">
      <alignment horizontal="left" vertical="center"/>
    </xf>
    <xf numFmtId="0" fontId="45" fillId="0" borderId="49" xfId="2" applyFont="1" applyFill="1" applyBorder="1" applyAlignment="1">
      <alignment horizontal="left" vertical="center"/>
    </xf>
    <xf numFmtId="0" fontId="45" fillId="13" borderId="3" xfId="10" applyFont="1" applyFill="1" applyBorder="1" applyAlignment="1">
      <alignment horizontal="center" vertical="center"/>
    </xf>
    <xf numFmtId="0" fontId="44" fillId="0" borderId="43" xfId="6" applyFont="1" applyFill="1" applyBorder="1" applyAlignment="1">
      <alignment horizontal="left" vertical="center"/>
    </xf>
    <xf numFmtId="0" fontId="44" fillId="0" borderId="4" xfId="6" applyFont="1" applyFill="1" applyBorder="1" applyAlignment="1">
      <alignment horizontal="left" vertical="center"/>
    </xf>
    <xf numFmtId="0" fontId="44" fillId="3" borderId="3" xfId="5" applyFont="1" applyFill="1" applyBorder="1" applyAlignment="1">
      <alignment horizontal="left" vertical="center"/>
    </xf>
    <xf numFmtId="0" fontId="45" fillId="0" borderId="47" xfId="2" applyFont="1" applyFill="1" applyBorder="1" applyAlignment="1">
      <alignment horizontal="left" vertical="center"/>
    </xf>
    <xf numFmtId="0" fontId="44" fillId="17" borderId="48" xfId="2" applyFont="1" applyFill="1" applyBorder="1" applyAlignment="1">
      <alignment horizontal="left" vertical="center"/>
    </xf>
    <xf numFmtId="0" fontId="0" fillId="23" borderId="0" xfId="0" applyFill="1"/>
    <xf numFmtId="0" fontId="46" fillId="23" borderId="0" xfId="0" applyFont="1" applyFill="1"/>
    <xf numFmtId="0" fontId="47" fillId="0" borderId="44" xfId="2" applyFont="1" applyFill="1" applyBorder="1" applyAlignment="1">
      <alignment horizontal="left" vertical="center"/>
    </xf>
    <xf numFmtId="0" fontId="47" fillId="0" borderId="4" xfId="10" applyFont="1" applyFill="1" applyBorder="1" applyAlignment="1">
      <alignment vertical="center"/>
    </xf>
    <xf numFmtId="0" fontId="48" fillId="3" borderId="4" xfId="2" applyFont="1" applyFill="1" applyBorder="1" applyAlignment="1">
      <alignment horizontal="left" vertical="center"/>
    </xf>
    <xf numFmtId="0" fontId="47" fillId="0" borderId="3" xfId="11" applyFont="1" applyFill="1" applyBorder="1" applyAlignment="1">
      <alignment horizontal="center" vertical="center" wrapText="1"/>
    </xf>
    <xf numFmtId="0" fontId="47" fillId="13" borderId="3" xfId="10" applyFont="1" applyFill="1" applyBorder="1" applyAlignment="1">
      <alignment horizontal="center" vertical="center"/>
    </xf>
    <xf numFmtId="0" fontId="47" fillId="0" borderId="4" xfId="2" applyFont="1" applyFill="1" applyBorder="1" applyAlignment="1">
      <alignment horizontal="left" vertical="center"/>
    </xf>
    <xf numFmtId="0" fontId="47" fillId="3" borderId="3" xfId="2" applyFont="1" applyFill="1" applyBorder="1" applyAlignment="1">
      <alignment horizontal="left" vertical="center"/>
    </xf>
    <xf numFmtId="0" fontId="47" fillId="3" borderId="3" xfId="10" applyFont="1" applyFill="1" applyBorder="1" applyAlignment="1">
      <alignment vertical="center"/>
    </xf>
    <xf numFmtId="0" fontId="47" fillId="0" borderId="3" xfId="2" applyFont="1" applyFill="1" applyBorder="1" applyAlignment="1">
      <alignment horizontal="left" vertical="center"/>
    </xf>
    <xf numFmtId="0" fontId="49" fillId="3" borderId="3" xfId="2" applyFont="1" applyFill="1" applyBorder="1" applyAlignment="1">
      <alignment horizontal="left" vertical="center"/>
    </xf>
    <xf numFmtId="0" fontId="46" fillId="24" borderId="0" xfId="0" applyFont="1" applyFill="1"/>
    <xf numFmtId="0" fontId="38" fillId="1" borderId="0" xfId="11" applyFont="1" applyFill="1" applyBorder="1" applyAlignment="1">
      <alignment horizontal="right" vertical="center"/>
    </xf>
    <xf numFmtId="0" fontId="50" fillId="0" borderId="44" xfId="2" applyFont="1" applyFill="1" applyBorder="1" applyAlignment="1">
      <alignment horizontal="left" vertical="center"/>
    </xf>
    <xf numFmtId="0" fontId="50" fillId="0" borderId="4" xfId="10" applyFont="1" applyFill="1" applyBorder="1" applyAlignment="1">
      <alignment vertical="center"/>
    </xf>
    <xf numFmtId="0" fontId="50" fillId="0" borderId="0" xfId="1" applyFont="1"/>
    <xf numFmtId="0" fontId="50" fillId="0" borderId="3" xfId="11" applyFont="1" applyFill="1" applyBorder="1" applyAlignment="1">
      <alignment horizontal="center" vertical="center" wrapText="1"/>
    </xf>
    <xf numFmtId="0" fontId="50" fillId="13" borderId="3" xfId="10" applyFont="1" applyFill="1" applyBorder="1" applyAlignment="1">
      <alignment horizontal="center" vertical="center"/>
    </xf>
    <xf numFmtId="0" fontId="50" fillId="0" borderId="3" xfId="2" applyFont="1" applyFill="1" applyBorder="1" applyAlignment="1">
      <alignment horizontal="left" vertical="center"/>
    </xf>
    <xf numFmtId="0" fontId="50" fillId="3" borderId="3" xfId="10" applyFont="1" applyFill="1" applyBorder="1" applyAlignment="1">
      <alignment vertical="center"/>
    </xf>
    <xf numFmtId="0" fontId="50" fillId="0" borderId="4" xfId="2" applyFont="1" applyFill="1" applyBorder="1" applyAlignment="1">
      <alignment horizontal="left" vertical="center"/>
    </xf>
    <xf numFmtId="0" fontId="46" fillId="25" borderId="0" xfId="0" applyFont="1" applyFill="1"/>
    <xf numFmtId="0" fontId="0" fillId="0" borderId="0" xfId="1" applyFont="1"/>
    <xf numFmtId="0" fontId="1" fillId="19" borderId="0" xfId="1" applyFill="1" applyAlignment="1">
      <alignment horizontal="center"/>
    </xf>
    <xf numFmtId="0" fontId="51" fillId="0" borderId="44" xfId="2" applyFont="1" applyFill="1" applyBorder="1" applyAlignment="1">
      <alignment horizontal="left" vertical="center"/>
    </xf>
    <xf numFmtId="0" fontId="51" fillId="0" borderId="4" xfId="10" applyFont="1" applyFill="1" applyBorder="1" applyAlignment="1">
      <alignment vertical="center"/>
    </xf>
    <xf numFmtId="0" fontId="51" fillId="0" borderId="0" xfId="1" applyFont="1"/>
    <xf numFmtId="0" fontId="51" fillId="0" borderId="3" xfId="11" applyFont="1" applyFill="1" applyBorder="1" applyAlignment="1">
      <alignment horizontal="center" vertical="center" wrapText="1"/>
    </xf>
    <xf numFmtId="0" fontId="51" fillId="13" borderId="3" xfId="10" applyFont="1" applyFill="1" applyBorder="1" applyAlignment="1">
      <alignment horizontal="center" vertical="center"/>
    </xf>
    <xf numFmtId="0" fontId="51" fillId="0" borderId="3" xfId="2" applyFont="1" applyFill="1" applyBorder="1" applyAlignment="1">
      <alignment horizontal="left" vertical="center"/>
    </xf>
    <xf numFmtId="0" fontId="51" fillId="0" borderId="4" xfId="2" applyFont="1" applyFill="1" applyBorder="1" applyAlignment="1">
      <alignment horizontal="left" vertical="center"/>
    </xf>
    <xf numFmtId="0" fontId="51" fillId="3" borderId="3" xfId="2" applyFont="1" applyFill="1" applyBorder="1" applyAlignment="1">
      <alignment horizontal="left" vertical="center"/>
    </xf>
    <xf numFmtId="0" fontId="52" fillId="26" borderId="0" xfId="1" applyFont="1" applyFill="1"/>
    <xf numFmtId="0" fontId="53" fillId="0" borderId="0" xfId="1" applyFont="1" applyAlignment="1">
      <alignment horizontal="center"/>
    </xf>
    <xf numFmtId="0" fontId="40" fillId="27" borderId="4" xfId="1" applyFont="1" applyFill="1" applyBorder="1" applyAlignment="1">
      <alignment horizontal="left" vertical="center"/>
    </xf>
    <xf numFmtId="0" fontId="21" fillId="6" borderId="6" xfId="2" applyFont="1" applyFill="1" applyBorder="1" applyAlignment="1">
      <alignment vertical="center"/>
    </xf>
    <xf numFmtId="0" fontId="21" fillId="6" borderId="8" xfId="2" applyFont="1" applyFill="1" applyBorder="1" applyAlignment="1">
      <alignment vertical="center"/>
    </xf>
    <xf numFmtId="0" fontId="21" fillId="6" borderId="4" xfId="2" applyFont="1" applyFill="1" applyBorder="1" applyAlignment="1">
      <alignment vertical="center"/>
    </xf>
    <xf numFmtId="0" fontId="35" fillId="27" borderId="4" xfId="2" applyFont="1" applyFill="1" applyBorder="1" applyAlignment="1">
      <alignment horizontal="left" vertical="center"/>
    </xf>
    <xf numFmtId="0" fontId="35" fillId="0" borderId="4" xfId="2" applyFont="1" applyFill="1" applyBorder="1" applyAlignment="1">
      <alignment horizontal="left" vertical="center"/>
    </xf>
    <xf numFmtId="0" fontId="40" fillId="0" borderId="0" xfId="0" applyFont="1"/>
    <xf numFmtId="0" fontId="56" fillId="0" borderId="0" xfId="0" applyFont="1"/>
    <xf numFmtId="0" fontId="20" fillId="6" borderId="6" xfId="9" applyFont="1" applyFill="1" applyBorder="1" applyAlignment="1">
      <alignment horizontal="center" vertical="center"/>
    </xf>
    <xf numFmtId="0" fontId="20" fillId="6" borderId="8" xfId="9" applyFont="1" applyFill="1" applyBorder="1" applyAlignment="1">
      <alignment horizontal="center" vertical="center"/>
    </xf>
    <xf numFmtId="0" fontId="20" fillId="6" borderId="4" xfId="9" applyFont="1" applyFill="1" applyBorder="1" applyAlignment="1">
      <alignment horizontal="center" vertical="center"/>
    </xf>
    <xf numFmtId="0" fontId="22" fillId="6" borderId="6" xfId="2" applyFont="1" applyFill="1" applyBorder="1" applyAlignment="1">
      <alignment horizontal="center" vertical="center"/>
    </xf>
    <xf numFmtId="0" fontId="22" fillId="6" borderId="8" xfId="2" applyFont="1" applyFill="1" applyBorder="1" applyAlignment="1">
      <alignment horizontal="center" vertical="center"/>
    </xf>
    <xf numFmtId="0" fontId="22" fillId="6" borderId="4" xfId="2" applyFont="1" applyFill="1" applyBorder="1" applyAlignment="1">
      <alignment horizontal="center" vertical="center"/>
    </xf>
    <xf numFmtId="0" fontId="20" fillId="6" borderId="6" xfId="2" applyFont="1" applyFill="1" applyBorder="1" applyAlignment="1">
      <alignment horizontal="center" vertical="center"/>
    </xf>
    <xf numFmtId="0" fontId="20" fillId="6" borderId="8" xfId="2" applyFont="1" applyFill="1" applyBorder="1" applyAlignment="1">
      <alignment horizontal="center" vertical="center"/>
    </xf>
    <xf numFmtId="0" fontId="20" fillId="6" borderId="4" xfId="2" applyFont="1" applyFill="1" applyBorder="1" applyAlignment="1">
      <alignment horizontal="center" vertical="center"/>
    </xf>
    <xf numFmtId="0" fontId="17" fillId="6" borderId="29" xfId="2" applyFont="1" applyFill="1" applyBorder="1" applyAlignment="1">
      <alignment horizontal="center" vertical="center"/>
    </xf>
    <xf numFmtId="0" fontId="17" fillId="6" borderId="28" xfId="2" applyFont="1" applyFill="1" applyBorder="1" applyAlignment="1">
      <alignment horizontal="center" vertical="center"/>
    </xf>
    <xf numFmtId="0" fontId="28" fillId="6" borderId="6" xfId="2" applyFont="1" applyFill="1" applyBorder="1" applyAlignment="1">
      <alignment horizontal="center" vertical="center"/>
    </xf>
    <xf numFmtId="0" fontId="28" fillId="6" borderId="8" xfId="2" applyFont="1" applyFill="1" applyBorder="1" applyAlignment="1">
      <alignment horizontal="center" vertical="center"/>
    </xf>
    <xf numFmtId="0" fontId="28" fillId="6" borderId="4" xfId="2" applyFont="1" applyFill="1" applyBorder="1" applyAlignment="1">
      <alignment horizontal="center" vertical="center"/>
    </xf>
    <xf numFmtId="0" fontId="24" fillId="6" borderId="6" xfId="2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horizontal="center" vertical="center"/>
    </xf>
    <xf numFmtId="0" fontId="24" fillId="6" borderId="4" xfId="2" applyFont="1" applyFill="1" applyBorder="1" applyAlignment="1">
      <alignment horizontal="center" vertical="center"/>
    </xf>
    <xf numFmtId="0" fontId="29" fillId="6" borderId="6" xfId="2" applyFont="1" applyFill="1" applyBorder="1" applyAlignment="1">
      <alignment horizontal="center" vertical="center"/>
    </xf>
    <xf numFmtId="0" fontId="29" fillId="6" borderId="8" xfId="2" applyFont="1" applyFill="1" applyBorder="1" applyAlignment="1">
      <alignment horizontal="center" vertical="center"/>
    </xf>
    <xf numFmtId="0" fontId="29" fillId="6" borderId="4" xfId="2" applyFont="1" applyFill="1" applyBorder="1" applyAlignment="1">
      <alignment horizontal="center" vertical="center"/>
    </xf>
    <xf numFmtId="0" fontId="18" fillId="8" borderId="29" xfId="2" applyFont="1" applyFill="1" applyBorder="1" applyAlignment="1">
      <alignment horizontal="center" vertical="center"/>
    </xf>
    <xf numFmtId="0" fontId="18" fillId="8" borderId="28" xfId="2" applyFont="1" applyFill="1" applyBorder="1" applyAlignment="1">
      <alignment horizontal="center" vertical="center"/>
    </xf>
    <xf numFmtId="0" fontId="18" fillId="8" borderId="23" xfId="2" applyFont="1" applyFill="1" applyBorder="1" applyAlignment="1">
      <alignment horizontal="center" vertical="center"/>
    </xf>
    <xf numFmtId="0" fontId="21" fillId="6" borderId="6" xfId="2" applyFont="1" applyFill="1" applyBorder="1" applyAlignment="1">
      <alignment horizontal="center" vertical="center"/>
    </xf>
    <xf numFmtId="0" fontId="21" fillId="6" borderId="8" xfId="2" applyFont="1" applyFill="1" applyBorder="1" applyAlignment="1">
      <alignment horizontal="center" vertical="center"/>
    </xf>
    <xf numFmtId="0" fontId="21" fillId="6" borderId="4" xfId="2" applyFont="1" applyFill="1" applyBorder="1" applyAlignment="1">
      <alignment horizontal="center" vertical="center"/>
    </xf>
    <xf numFmtId="0" fontId="26" fillId="6" borderId="6" xfId="2" applyFont="1" applyFill="1" applyBorder="1" applyAlignment="1">
      <alignment horizontal="center" vertical="center"/>
    </xf>
    <xf numFmtId="0" fontId="26" fillId="6" borderId="8" xfId="2" applyFont="1" applyFill="1" applyBorder="1" applyAlignment="1">
      <alignment horizontal="center" vertical="center"/>
    </xf>
    <xf numFmtId="0" fontId="26" fillId="6" borderId="4" xfId="2" applyFont="1" applyFill="1" applyBorder="1" applyAlignment="1">
      <alignment horizontal="center" vertical="center"/>
    </xf>
    <xf numFmtId="49" fontId="15" fillId="6" borderId="6" xfId="7" applyNumberFormat="1" applyFont="1" applyFill="1" applyBorder="1" applyAlignment="1">
      <alignment horizontal="center" vertical="center"/>
    </xf>
    <xf numFmtId="49" fontId="15" fillId="6" borderId="8" xfId="7" applyNumberFormat="1" applyFont="1" applyFill="1" applyBorder="1" applyAlignment="1">
      <alignment horizontal="center" vertical="center"/>
    </xf>
    <xf numFmtId="49" fontId="15" fillId="6" borderId="4" xfId="7" applyNumberFormat="1" applyFont="1" applyFill="1" applyBorder="1" applyAlignment="1">
      <alignment horizontal="center" vertical="center"/>
    </xf>
    <xf numFmtId="0" fontId="55" fillId="19" borderId="6" xfId="2" applyFont="1" applyFill="1" applyBorder="1" applyAlignment="1">
      <alignment horizontal="center" vertical="center"/>
    </xf>
    <xf numFmtId="0" fontId="55" fillId="19" borderId="8" xfId="2" applyFont="1" applyFill="1" applyBorder="1" applyAlignment="1">
      <alignment horizontal="center" vertical="center"/>
    </xf>
    <xf numFmtId="0" fontId="55" fillId="19" borderId="4" xfId="2" applyFont="1" applyFill="1" applyBorder="1" applyAlignment="1">
      <alignment horizontal="center" vertical="center"/>
    </xf>
    <xf numFmtId="0" fontId="30" fillId="6" borderId="25" xfId="2" applyFont="1" applyFill="1" applyBorder="1" applyAlignment="1">
      <alignment horizontal="center" vertical="center"/>
    </xf>
    <xf numFmtId="0" fontId="30" fillId="6" borderId="26" xfId="2" applyFont="1" applyFill="1" applyBorder="1" applyAlignment="1">
      <alignment horizontal="center" vertical="center"/>
    </xf>
    <xf numFmtId="0" fontId="30" fillId="6" borderId="27" xfId="2" applyFont="1" applyFill="1" applyBorder="1" applyAlignment="1">
      <alignment horizontal="center" vertical="center"/>
    </xf>
    <xf numFmtId="0" fontId="30" fillId="6" borderId="6" xfId="2" applyFont="1" applyFill="1" applyBorder="1" applyAlignment="1">
      <alignment horizontal="center" vertical="center"/>
    </xf>
    <xf numFmtId="0" fontId="30" fillId="6" borderId="8" xfId="2" applyFont="1" applyFill="1" applyBorder="1" applyAlignment="1">
      <alignment horizontal="center" vertical="center"/>
    </xf>
    <xf numFmtId="0" fontId="30" fillId="6" borderId="4" xfId="2" applyFont="1" applyFill="1" applyBorder="1" applyAlignment="1">
      <alignment horizontal="center" vertical="center"/>
    </xf>
    <xf numFmtId="0" fontId="23" fillId="8" borderId="6" xfId="2" applyFont="1" applyFill="1" applyBorder="1" applyAlignment="1">
      <alignment horizontal="center" vertical="center"/>
    </xf>
    <xf numFmtId="0" fontId="23" fillId="8" borderId="8" xfId="2" applyFont="1" applyFill="1" applyBorder="1" applyAlignment="1">
      <alignment horizontal="center" vertical="center"/>
    </xf>
    <xf numFmtId="0" fontId="23" fillId="8" borderId="4" xfId="2" applyFont="1" applyFill="1" applyBorder="1" applyAlignment="1">
      <alignment horizontal="center" vertical="center"/>
    </xf>
    <xf numFmtId="0" fontId="23" fillId="3" borderId="6" xfId="2" applyFont="1" applyFill="1" applyBorder="1" applyAlignment="1">
      <alignment horizontal="center" vertical="center"/>
    </xf>
    <xf numFmtId="0" fontId="23" fillId="3" borderId="8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center"/>
    </xf>
    <xf numFmtId="0" fontId="23" fillId="6" borderId="6" xfId="2" applyFont="1" applyFill="1" applyBorder="1" applyAlignment="1">
      <alignment horizontal="center" vertical="center"/>
    </xf>
    <xf numFmtId="0" fontId="23" fillId="6" borderId="8" xfId="2" applyFont="1" applyFill="1" applyBorder="1" applyAlignment="1">
      <alignment horizontal="center" vertical="center"/>
    </xf>
    <xf numFmtId="0" fontId="23" fillId="6" borderId="4" xfId="2" applyFont="1" applyFill="1" applyBorder="1" applyAlignment="1">
      <alignment horizontal="center" vertical="center"/>
    </xf>
    <xf numFmtId="49" fontId="13" fillId="4" borderId="2" xfId="7" applyNumberFormat="1" applyFont="1" applyFill="1" applyBorder="1" applyAlignment="1">
      <alignment horizontal="center" vertical="center" textRotation="90"/>
    </xf>
    <xf numFmtId="49" fontId="13" fillId="4" borderId="5" xfId="7" applyNumberFormat="1" applyFont="1" applyFill="1" applyBorder="1" applyAlignment="1">
      <alignment horizontal="center" vertical="center" textRotation="90"/>
    </xf>
    <xf numFmtId="49" fontId="13" fillId="4" borderId="20" xfId="7" applyNumberFormat="1" applyFont="1" applyFill="1" applyBorder="1" applyAlignment="1">
      <alignment horizontal="center" vertical="center" textRotation="90"/>
    </xf>
    <xf numFmtId="0" fontId="21" fillId="8" borderId="6" xfId="2" applyFont="1" applyFill="1" applyBorder="1" applyAlignment="1">
      <alignment horizontal="center" vertical="center"/>
    </xf>
    <xf numFmtId="0" fontId="21" fillId="8" borderId="8" xfId="2" applyFont="1" applyFill="1" applyBorder="1" applyAlignment="1">
      <alignment horizontal="center" vertical="center"/>
    </xf>
    <xf numFmtId="0" fontId="21" fillId="8" borderId="4" xfId="2" applyFont="1" applyFill="1" applyBorder="1" applyAlignment="1">
      <alignment horizontal="center" vertical="center"/>
    </xf>
    <xf numFmtId="0" fontId="19" fillId="6" borderId="6" xfId="2" applyFont="1" applyFill="1" applyBorder="1" applyAlignment="1">
      <alignment horizontal="center" vertical="center"/>
    </xf>
    <xf numFmtId="0" fontId="19" fillId="6" borderId="8" xfId="2" applyFont="1" applyFill="1" applyBorder="1" applyAlignment="1">
      <alignment horizontal="center" vertical="center"/>
    </xf>
    <xf numFmtId="0" fontId="19" fillId="6" borderId="4" xfId="2" applyFont="1" applyFill="1" applyBorder="1" applyAlignment="1">
      <alignment horizontal="center" vertical="center"/>
    </xf>
    <xf numFmtId="0" fontId="26" fillId="6" borderId="39" xfId="2" applyFont="1" applyFill="1" applyBorder="1" applyAlignment="1">
      <alignment horizontal="center" vertical="center"/>
    </xf>
    <xf numFmtId="0" fontId="26" fillId="6" borderId="10" xfId="2" applyFont="1" applyFill="1" applyBorder="1" applyAlignment="1">
      <alignment horizontal="center" vertical="center"/>
    </xf>
    <xf numFmtId="0" fontId="26" fillId="6" borderId="7" xfId="2" applyFont="1" applyFill="1" applyBorder="1" applyAlignment="1">
      <alignment horizontal="center" vertical="center"/>
    </xf>
    <xf numFmtId="0" fontId="21" fillId="8" borderId="39" xfId="2" applyFont="1" applyFill="1" applyBorder="1" applyAlignment="1">
      <alignment horizontal="center" vertical="center"/>
    </xf>
    <xf numFmtId="0" fontId="21" fillId="8" borderId="10" xfId="2" applyFont="1" applyFill="1" applyBorder="1" applyAlignment="1">
      <alignment horizontal="center" vertical="center"/>
    </xf>
    <xf numFmtId="0" fontId="21" fillId="8" borderId="7" xfId="2" applyFont="1" applyFill="1" applyBorder="1" applyAlignment="1">
      <alignment horizontal="center" vertical="center"/>
    </xf>
    <xf numFmtId="0" fontId="18" fillId="8" borderId="6" xfId="2" applyFont="1" applyFill="1" applyBorder="1" applyAlignment="1">
      <alignment horizontal="center" vertical="center"/>
    </xf>
    <xf numFmtId="0" fontId="18" fillId="8" borderId="8" xfId="2" applyFont="1" applyFill="1" applyBorder="1" applyAlignment="1">
      <alignment horizontal="center" vertical="center"/>
    </xf>
    <xf numFmtId="0" fontId="18" fillId="8" borderId="4" xfId="2" applyFont="1" applyFill="1" applyBorder="1" applyAlignment="1">
      <alignment horizontal="center" vertical="center"/>
    </xf>
    <xf numFmtId="0" fontId="17" fillId="6" borderId="25" xfId="2" applyFont="1" applyFill="1" applyBorder="1" applyAlignment="1">
      <alignment horizontal="center" vertical="center"/>
    </xf>
    <xf numFmtId="0" fontId="17" fillId="6" borderId="26" xfId="2" applyFont="1" applyFill="1" applyBorder="1" applyAlignment="1">
      <alignment horizontal="center" vertical="center"/>
    </xf>
    <xf numFmtId="0" fontId="17" fillId="6" borderId="27" xfId="2" applyFont="1" applyFill="1" applyBorder="1" applyAlignment="1">
      <alignment horizontal="center" vertical="center"/>
    </xf>
    <xf numFmtId="0" fontId="23" fillId="6" borderId="6" xfId="9" applyFont="1" applyFill="1" applyBorder="1" applyAlignment="1">
      <alignment horizontal="center" vertical="center"/>
    </xf>
    <xf numFmtId="0" fontId="23" fillId="6" borderId="8" xfId="9" applyFont="1" applyFill="1" applyBorder="1" applyAlignment="1">
      <alignment horizontal="center" vertical="center"/>
    </xf>
    <xf numFmtId="0" fontId="23" fillId="6" borderId="4" xfId="9" applyFont="1" applyFill="1" applyBorder="1" applyAlignment="1">
      <alignment horizontal="center" vertical="center"/>
    </xf>
    <xf numFmtId="0" fontId="21" fillId="6" borderId="39" xfId="2" applyFont="1" applyFill="1" applyBorder="1" applyAlignment="1">
      <alignment horizontal="center" vertical="center"/>
    </xf>
    <xf numFmtId="0" fontId="21" fillId="6" borderId="10" xfId="2" applyFont="1" applyFill="1" applyBorder="1" applyAlignment="1">
      <alignment horizontal="center" vertical="center"/>
    </xf>
    <xf numFmtId="0" fontId="17" fillId="6" borderId="6" xfId="2" applyFont="1" applyFill="1" applyBorder="1" applyAlignment="1">
      <alignment horizontal="center" vertical="center"/>
    </xf>
    <xf numFmtId="0" fontId="17" fillId="6" borderId="8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center" vertical="center"/>
    </xf>
    <xf numFmtId="0" fontId="17" fillId="6" borderId="50" xfId="2" applyFont="1" applyFill="1" applyBorder="1" applyAlignment="1">
      <alignment horizontal="center" vertical="center"/>
    </xf>
    <xf numFmtId="0" fontId="17" fillId="6" borderId="42" xfId="2" applyFont="1" applyFill="1" applyBorder="1" applyAlignment="1">
      <alignment horizontal="center" vertical="center"/>
    </xf>
    <xf numFmtId="0" fontId="54" fillId="3" borderId="19" xfId="7" applyFont="1" applyFill="1" applyBorder="1" applyAlignment="1">
      <alignment horizontal="center" vertical="center"/>
    </xf>
  </cellXfs>
  <cellStyles count="12">
    <cellStyle name="Good 2" xfId="3"/>
    <cellStyle name="Normal" xfId="0" builtinId="0"/>
    <cellStyle name="Normal 2" xfId="4"/>
    <cellStyle name="Normal 3 3" xfId="8"/>
    <cellStyle name="Normal 6 2" xfId="2"/>
    <cellStyle name="Normal 9 3 2 4" xfId="1"/>
    <cellStyle name="Normal 9 3 3 3" xfId="5"/>
    <cellStyle name="Normal 9 4 2" xfId="6"/>
    <cellStyle name="Normal_Course List1 2 2" xfId="11"/>
    <cellStyle name="Normal_Course List1 3 2" xfId="9"/>
    <cellStyle name="Normal_List of Courses" xfId="10"/>
    <cellStyle name="Normal_Time Table (Fall 2004)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33337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66700" y="33337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89</xdr:row>
      <xdr:rowOff>0</xdr:rowOff>
    </xdr:from>
    <xdr:ext cx="57150" cy="163106"/>
    <xdr:sp macro="" textlink="">
      <xdr:nvSpPr>
        <xdr:cNvPr id="15" name="Text Box 8"/>
        <xdr:cNvSpPr txBox="1">
          <a:spLocks noChangeArrowheads="1"/>
        </xdr:cNvSpPr>
      </xdr:nvSpPr>
      <xdr:spPr bwMode="auto">
        <a:xfrm>
          <a:off x="0" y="8820150"/>
          <a:ext cx="57150" cy="163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266700" y="33337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19" name="Text Box 4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47625</xdr:colOff>
      <xdr:row>2</xdr:row>
      <xdr:rowOff>57150</xdr:rowOff>
    </xdr:from>
    <xdr:to>
      <xdr:col>1</xdr:col>
      <xdr:colOff>180975</xdr:colOff>
      <xdr:row>2</xdr:row>
      <xdr:rowOff>57150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66700" y="333375"/>
          <a:ext cx="133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22" name="Text Box 7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36</xdr:row>
      <xdr:rowOff>0</xdr:rowOff>
    </xdr:from>
    <xdr:ext cx="57150" cy="163101"/>
    <xdr:sp macro="" textlink="">
      <xdr:nvSpPr>
        <xdr:cNvPr id="23" name="Text Box 8"/>
        <xdr:cNvSpPr txBox="1">
          <a:spLocks noChangeArrowheads="1"/>
        </xdr:cNvSpPr>
      </xdr:nvSpPr>
      <xdr:spPr bwMode="auto">
        <a:xfrm>
          <a:off x="0" y="3695700"/>
          <a:ext cx="57150" cy="16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5" name="Text Box 3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6" name="Text Box 4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7" name="Text Box 6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8" name="Text Box 7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94</xdr:row>
      <xdr:rowOff>0</xdr:rowOff>
    </xdr:from>
    <xdr:ext cx="57150" cy="163102"/>
    <xdr:sp macro="" textlink="">
      <xdr:nvSpPr>
        <xdr:cNvPr id="29" name="Text Box 8"/>
        <xdr:cNvSpPr txBox="1">
          <a:spLocks noChangeArrowheads="1"/>
        </xdr:cNvSpPr>
      </xdr:nvSpPr>
      <xdr:spPr bwMode="auto">
        <a:xfrm>
          <a:off x="0" y="9344025"/>
          <a:ext cx="57150" cy="16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1" name="Text Box 3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2" name="Text Box 4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3" name="Text Box 6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4" name="Text Box 7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93</xdr:row>
      <xdr:rowOff>0</xdr:rowOff>
    </xdr:from>
    <xdr:ext cx="57150" cy="163104"/>
    <xdr:sp macro="" textlink="">
      <xdr:nvSpPr>
        <xdr:cNvPr id="35" name="Text Box 8"/>
        <xdr:cNvSpPr txBox="1">
          <a:spLocks noChangeArrowheads="1"/>
        </xdr:cNvSpPr>
      </xdr:nvSpPr>
      <xdr:spPr bwMode="auto">
        <a:xfrm>
          <a:off x="0" y="9239250"/>
          <a:ext cx="57150" cy="1631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37" name="Text Box 3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38" name="Text Box 4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39" name="Text Box 6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40" name="Text Box 7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92</xdr:row>
      <xdr:rowOff>0</xdr:rowOff>
    </xdr:from>
    <xdr:ext cx="57150" cy="163107"/>
    <xdr:sp macro="" textlink="">
      <xdr:nvSpPr>
        <xdr:cNvPr id="41" name="Text Box 8"/>
        <xdr:cNvSpPr txBox="1">
          <a:spLocks noChangeArrowheads="1"/>
        </xdr:cNvSpPr>
      </xdr:nvSpPr>
      <xdr:spPr bwMode="auto">
        <a:xfrm>
          <a:off x="0" y="9134475"/>
          <a:ext cx="57150" cy="1631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CT137"/>
  <sheetViews>
    <sheetView showGridLines="0" tabSelected="1" zoomScale="180" zoomScaleNormal="180" zoomScaleSheetLayoutView="170" workbookViewId="0">
      <pane xSplit="2" ySplit="4" topLeftCell="C5" activePane="bottomRight" state="frozen"/>
      <selection activeCell="J26" sqref="J26:Q26"/>
      <selection pane="topRight" activeCell="J26" sqref="J26:Q26"/>
      <selection pane="bottomLeft" activeCell="J26" sqref="J26:Q26"/>
      <selection pane="bottomRight" activeCell="C5" sqref="C5:J5"/>
    </sheetView>
  </sheetViews>
  <sheetFormatPr defaultColWidth="10.85546875" defaultRowHeight="12.75"/>
  <cols>
    <col min="1" max="1" width="3.28515625" style="4" customWidth="1"/>
    <col min="2" max="2" width="10.140625" style="4" customWidth="1"/>
    <col min="3" max="3" width="1.7109375" style="68" customWidth="1"/>
    <col min="4" max="4" width="2.140625" style="68" customWidth="1"/>
    <col min="5" max="11" width="2.28515625" style="68" customWidth="1"/>
    <col min="12" max="12" width="2.28515625" style="69" customWidth="1"/>
    <col min="13" max="24" width="2.28515625" style="68" customWidth="1"/>
    <col min="25" max="25" width="2.28515625" style="69" customWidth="1"/>
    <col min="26" max="34" width="2.28515625" style="68" customWidth="1"/>
    <col min="35" max="38" width="2.28515625" style="69" customWidth="1"/>
    <col min="39" max="46" width="2.28515625" style="68" customWidth="1"/>
    <col min="47" max="57" width="2.28515625" style="69" customWidth="1"/>
    <col min="58" max="58" width="1.85546875" style="68" bestFit="1" customWidth="1"/>
    <col min="59" max="68" width="2.28515625" style="68" customWidth="1"/>
    <col min="69" max="80" width="3.140625" style="68" hidden="1" customWidth="1"/>
    <col min="81" max="89" width="2.28515625" style="68" hidden="1" customWidth="1"/>
    <col min="90" max="95" width="2.42578125" style="66" customWidth="1"/>
    <col min="96" max="96" width="4.28515625" style="66" customWidth="1"/>
    <col min="97" max="97" width="13" style="67" bestFit="1" customWidth="1"/>
    <col min="98" max="16384" width="10.85546875" style="66"/>
  </cols>
  <sheetData>
    <row r="1" spans="1:98" s="3" customFormat="1" ht="12.75" customHeight="1" thickBot="1">
      <c r="A1" s="73" t="s">
        <v>587</v>
      </c>
      <c r="B1" s="74"/>
      <c r="C1" s="75"/>
      <c r="D1" s="76"/>
      <c r="E1" s="76"/>
      <c r="F1" s="76"/>
      <c r="G1" s="76"/>
      <c r="H1" s="76"/>
      <c r="I1" s="76"/>
      <c r="J1" s="77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"/>
      <c r="X1" s="2"/>
      <c r="Y1" s="2"/>
      <c r="Z1" s="2"/>
      <c r="AA1" s="2"/>
      <c r="AB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S1" s="4"/>
    </row>
    <row r="2" spans="1:98" s="3" customFormat="1" ht="3" hidden="1" customHeight="1" thickBot="1">
      <c r="A2" s="5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S2" s="4"/>
    </row>
    <row r="3" spans="1:98" s="13" customFormat="1" ht="7.7" customHeight="1">
      <c r="A3" s="8" t="s">
        <v>24</v>
      </c>
      <c r="B3" s="9"/>
      <c r="C3" s="10">
        <v>10</v>
      </c>
      <c r="D3" s="10">
        <v>20</v>
      </c>
      <c r="E3" s="10">
        <v>30</v>
      </c>
      <c r="F3" s="10">
        <v>40</v>
      </c>
      <c r="G3" s="10">
        <v>50</v>
      </c>
      <c r="H3" s="10">
        <v>60</v>
      </c>
      <c r="I3" s="10">
        <v>10</v>
      </c>
      <c r="J3" s="10">
        <v>20</v>
      </c>
      <c r="K3" s="10">
        <v>30</v>
      </c>
      <c r="L3" s="10">
        <v>40</v>
      </c>
      <c r="M3" s="10">
        <v>50</v>
      </c>
      <c r="N3" s="10">
        <v>60</v>
      </c>
      <c r="O3" s="10">
        <v>10</v>
      </c>
      <c r="P3" s="10">
        <v>20</v>
      </c>
      <c r="Q3" s="10">
        <v>30</v>
      </c>
      <c r="R3" s="10">
        <v>40</v>
      </c>
      <c r="S3" s="10">
        <v>50</v>
      </c>
      <c r="T3" s="10">
        <v>60</v>
      </c>
      <c r="U3" s="10">
        <v>10</v>
      </c>
      <c r="V3" s="10">
        <v>20</v>
      </c>
      <c r="W3" s="10">
        <v>30</v>
      </c>
      <c r="X3" s="10">
        <v>40</v>
      </c>
      <c r="Y3" s="10">
        <v>50</v>
      </c>
      <c r="Z3" s="10">
        <v>60</v>
      </c>
      <c r="AA3" s="10">
        <v>10</v>
      </c>
      <c r="AB3" s="10">
        <v>20</v>
      </c>
      <c r="AC3" s="10">
        <v>30</v>
      </c>
      <c r="AD3" s="10">
        <v>40</v>
      </c>
      <c r="AE3" s="10">
        <v>50</v>
      </c>
      <c r="AF3" s="10">
        <v>60</v>
      </c>
      <c r="AG3" s="10">
        <v>10</v>
      </c>
      <c r="AH3" s="10">
        <v>20</v>
      </c>
      <c r="AI3" s="10">
        <v>30</v>
      </c>
      <c r="AJ3" s="10">
        <v>40</v>
      </c>
      <c r="AK3" s="10">
        <v>50</v>
      </c>
      <c r="AL3" s="10">
        <v>60</v>
      </c>
      <c r="AM3" s="10">
        <v>10</v>
      </c>
      <c r="AN3" s="10">
        <v>20</v>
      </c>
      <c r="AO3" s="10">
        <v>30</v>
      </c>
      <c r="AP3" s="10">
        <v>40</v>
      </c>
      <c r="AQ3" s="10">
        <v>50</v>
      </c>
      <c r="AR3" s="10">
        <v>60</v>
      </c>
      <c r="AS3" s="10">
        <v>10</v>
      </c>
      <c r="AT3" s="10">
        <v>20</v>
      </c>
      <c r="AU3" s="10">
        <v>30</v>
      </c>
      <c r="AV3" s="10">
        <v>40</v>
      </c>
      <c r="AW3" s="10">
        <v>50</v>
      </c>
      <c r="AX3" s="10">
        <v>60</v>
      </c>
      <c r="AY3" s="10">
        <v>10</v>
      </c>
      <c r="AZ3" s="10">
        <v>20</v>
      </c>
      <c r="BA3" s="10">
        <v>30</v>
      </c>
      <c r="BB3" s="10">
        <v>40</v>
      </c>
      <c r="BC3" s="10">
        <v>50</v>
      </c>
      <c r="BD3" s="10">
        <v>60</v>
      </c>
      <c r="BE3" s="10">
        <v>10</v>
      </c>
      <c r="BF3" s="10">
        <v>20</v>
      </c>
      <c r="BG3" s="10">
        <v>30</v>
      </c>
      <c r="BH3" s="10">
        <v>40</v>
      </c>
      <c r="BI3" s="10">
        <v>50</v>
      </c>
      <c r="BJ3" s="10">
        <v>60</v>
      </c>
      <c r="BK3" s="10">
        <v>10</v>
      </c>
      <c r="BL3" s="10">
        <v>20</v>
      </c>
      <c r="BM3" s="10">
        <v>30</v>
      </c>
      <c r="BN3" s="10">
        <v>40</v>
      </c>
      <c r="BO3" s="10">
        <v>50</v>
      </c>
      <c r="BP3" s="10">
        <v>60</v>
      </c>
      <c r="BQ3" s="10">
        <v>10</v>
      </c>
      <c r="BR3" s="10">
        <v>20</v>
      </c>
      <c r="BS3" s="10">
        <v>30</v>
      </c>
      <c r="BT3" s="10">
        <v>40</v>
      </c>
      <c r="BU3" s="10">
        <v>50</v>
      </c>
      <c r="BV3" s="10">
        <v>60</v>
      </c>
      <c r="BW3" s="10">
        <v>10</v>
      </c>
      <c r="BX3" s="10">
        <v>20</v>
      </c>
      <c r="BY3" s="10">
        <v>30</v>
      </c>
      <c r="BZ3" s="10">
        <v>40</v>
      </c>
      <c r="CA3" s="10">
        <v>50</v>
      </c>
      <c r="CB3" s="11">
        <v>60</v>
      </c>
      <c r="CC3" s="10">
        <v>10</v>
      </c>
      <c r="CD3" s="10">
        <v>20</v>
      </c>
      <c r="CE3" s="10">
        <v>30</v>
      </c>
      <c r="CF3" s="10">
        <v>40</v>
      </c>
      <c r="CG3" s="10">
        <v>50</v>
      </c>
      <c r="CH3" s="10">
        <v>60</v>
      </c>
      <c r="CI3" s="10">
        <v>10</v>
      </c>
      <c r="CJ3" s="10">
        <v>20</v>
      </c>
      <c r="CK3" s="10">
        <v>30</v>
      </c>
      <c r="CL3" s="10">
        <v>10</v>
      </c>
      <c r="CM3" s="10">
        <v>20</v>
      </c>
      <c r="CN3" s="10">
        <v>30</v>
      </c>
      <c r="CO3" s="10">
        <v>40</v>
      </c>
      <c r="CP3" s="10">
        <v>50</v>
      </c>
      <c r="CQ3" s="10">
        <v>60</v>
      </c>
      <c r="CR3" s="10">
        <v>30</v>
      </c>
      <c r="CS3" s="12" t="s">
        <v>25</v>
      </c>
    </row>
    <row r="4" spans="1:98" s="21" customFormat="1" ht="7.7" customHeight="1">
      <c r="A4" s="14" t="s">
        <v>26</v>
      </c>
      <c r="B4" s="15" t="s">
        <v>27</v>
      </c>
      <c r="C4" s="16" t="s">
        <v>28</v>
      </c>
      <c r="D4" s="17"/>
      <c r="E4" s="17"/>
      <c r="F4" s="17"/>
      <c r="G4" s="17"/>
      <c r="H4" s="18"/>
      <c r="I4" s="16" t="s">
        <v>29</v>
      </c>
      <c r="J4" s="17"/>
      <c r="K4" s="17"/>
      <c r="L4" s="17"/>
      <c r="M4" s="17"/>
      <c r="N4" s="18"/>
      <c r="O4" s="16" t="s">
        <v>30</v>
      </c>
      <c r="P4" s="17"/>
      <c r="Q4" s="17"/>
      <c r="R4" s="17"/>
      <c r="S4" s="17"/>
      <c r="T4" s="18"/>
      <c r="U4" s="16" t="s">
        <v>31</v>
      </c>
      <c r="V4" s="17"/>
      <c r="W4" s="17"/>
      <c r="X4" s="17"/>
      <c r="Y4" s="17"/>
      <c r="Z4" s="18"/>
      <c r="AA4" s="16" t="s">
        <v>32</v>
      </c>
      <c r="AB4" s="17"/>
      <c r="AC4" s="17"/>
      <c r="AD4" s="17"/>
      <c r="AE4" s="17"/>
      <c r="AF4" s="18"/>
      <c r="AG4" s="16" t="s">
        <v>33</v>
      </c>
      <c r="AH4" s="17"/>
      <c r="AI4" s="17"/>
      <c r="AJ4" s="17"/>
      <c r="AK4" s="17"/>
      <c r="AL4" s="18"/>
      <c r="AM4" s="16" t="s">
        <v>34</v>
      </c>
      <c r="AN4" s="17"/>
      <c r="AO4" s="17"/>
      <c r="AP4" s="17"/>
      <c r="AQ4" s="17"/>
      <c r="AR4" s="18"/>
      <c r="AS4" s="16" t="s">
        <v>35</v>
      </c>
      <c r="AT4" s="17"/>
      <c r="AU4" s="17"/>
      <c r="AV4" s="17"/>
      <c r="AW4" s="17"/>
      <c r="AX4" s="18"/>
      <c r="AY4" s="16" t="s">
        <v>36</v>
      </c>
      <c r="AZ4" s="17"/>
      <c r="BA4" s="17"/>
      <c r="BB4" s="17"/>
      <c r="BC4" s="17"/>
      <c r="BD4" s="18"/>
      <c r="BE4" s="16" t="s">
        <v>37</v>
      </c>
      <c r="BF4" s="17"/>
      <c r="BG4" s="17"/>
      <c r="BH4" s="17"/>
      <c r="BI4" s="17"/>
      <c r="BJ4" s="18"/>
      <c r="BK4" s="16" t="s">
        <v>38</v>
      </c>
      <c r="BL4" s="17"/>
      <c r="BM4" s="17"/>
      <c r="BN4" s="17"/>
      <c r="BO4" s="17"/>
      <c r="BP4" s="18"/>
      <c r="BQ4" s="16" t="s">
        <v>39</v>
      </c>
      <c r="BR4" s="17"/>
      <c r="BS4" s="17"/>
      <c r="BT4" s="17"/>
      <c r="BU4" s="17"/>
      <c r="BV4" s="18"/>
      <c r="BW4" s="16" t="s">
        <v>40</v>
      </c>
      <c r="BX4" s="17"/>
      <c r="BY4" s="17"/>
      <c r="BZ4" s="17"/>
      <c r="CA4" s="17"/>
      <c r="CB4" s="19"/>
      <c r="CC4" s="16" t="s">
        <v>39</v>
      </c>
      <c r="CD4" s="17"/>
      <c r="CE4" s="17"/>
      <c r="CF4" s="17"/>
      <c r="CG4" s="17"/>
      <c r="CH4" s="18"/>
      <c r="CI4" s="16" t="s">
        <v>40</v>
      </c>
      <c r="CJ4" s="17"/>
      <c r="CK4" s="17"/>
      <c r="CL4" s="16" t="s">
        <v>39</v>
      </c>
      <c r="CM4" s="17"/>
      <c r="CN4" s="17"/>
      <c r="CO4" s="17"/>
      <c r="CP4" s="17"/>
      <c r="CQ4" s="18"/>
      <c r="CR4" s="16" t="s">
        <v>40</v>
      </c>
      <c r="CS4" s="20" t="s">
        <v>41</v>
      </c>
    </row>
    <row r="5" spans="1:98" s="27" customFormat="1" ht="8.25" customHeight="1">
      <c r="A5" s="270" t="s">
        <v>42</v>
      </c>
      <c r="B5" s="22" t="s">
        <v>43</v>
      </c>
      <c r="C5" s="237" t="s">
        <v>190</v>
      </c>
      <c r="D5" s="238"/>
      <c r="E5" s="238"/>
      <c r="F5" s="238"/>
      <c r="G5" s="238"/>
      <c r="H5" s="238"/>
      <c r="I5" s="238"/>
      <c r="J5" s="238"/>
      <c r="K5" s="23"/>
      <c r="L5" s="223" t="s">
        <v>193</v>
      </c>
      <c r="M5" s="224"/>
      <c r="N5" s="224"/>
      <c r="O5" s="224"/>
      <c r="P5" s="224"/>
      <c r="Q5" s="224"/>
      <c r="R5" s="224"/>
      <c r="S5" s="225"/>
      <c r="T5" s="23"/>
      <c r="U5" s="249" t="s">
        <v>21</v>
      </c>
      <c r="V5" s="250"/>
      <c r="W5" s="250"/>
      <c r="X5" s="250"/>
      <c r="Y5" s="250"/>
      <c r="Z5" s="250"/>
      <c r="AA5" s="250"/>
      <c r="AB5" s="251"/>
      <c r="AC5" s="23"/>
      <c r="AD5" s="229" t="s">
        <v>99</v>
      </c>
      <c r="AE5" s="230"/>
      <c r="AF5" s="230"/>
      <c r="AG5" s="230"/>
      <c r="AH5" s="230"/>
      <c r="AI5" s="230"/>
      <c r="AJ5" s="230"/>
      <c r="AK5" s="230"/>
      <c r="AL5" s="23"/>
      <c r="AM5" s="42"/>
      <c r="AN5" s="41"/>
      <c r="AO5" s="41"/>
      <c r="AP5" s="41"/>
      <c r="AQ5" s="41"/>
      <c r="AR5" s="41"/>
      <c r="AS5" s="41"/>
      <c r="AT5" s="61"/>
      <c r="AU5" s="23"/>
      <c r="AV5" s="288"/>
      <c r="AW5" s="289"/>
      <c r="AX5" s="289"/>
      <c r="AY5" s="289"/>
      <c r="AZ5" s="289"/>
      <c r="BA5" s="289"/>
      <c r="BB5" s="289"/>
      <c r="BC5" s="290"/>
      <c r="BD5" s="23"/>
      <c r="BE5" s="258" t="s">
        <v>184</v>
      </c>
      <c r="BF5" s="259"/>
      <c r="BG5" s="259"/>
      <c r="BH5" s="259"/>
      <c r="BI5" s="259"/>
      <c r="BJ5" s="259"/>
      <c r="BK5" s="259"/>
      <c r="BL5" s="259"/>
      <c r="BM5" s="259"/>
      <c r="BN5" s="259"/>
      <c r="BO5" s="259"/>
      <c r="BP5" s="259"/>
      <c r="BQ5" s="259"/>
      <c r="BR5" s="259"/>
      <c r="BS5" s="259"/>
      <c r="BT5" s="259"/>
      <c r="BU5" s="259"/>
      <c r="BV5" s="259"/>
      <c r="BW5" s="259"/>
      <c r="BX5" s="259"/>
      <c r="BY5" s="259"/>
      <c r="BZ5" s="259"/>
      <c r="CA5" s="259"/>
      <c r="CB5" s="259"/>
      <c r="CC5" s="259"/>
      <c r="CD5" s="259"/>
      <c r="CE5" s="259"/>
      <c r="CF5" s="259"/>
      <c r="CG5" s="259"/>
      <c r="CH5" s="259"/>
      <c r="CI5" s="259"/>
      <c r="CJ5" s="259"/>
      <c r="CK5" s="259"/>
      <c r="CL5" s="259"/>
      <c r="CM5" s="259"/>
      <c r="CN5" s="259"/>
      <c r="CO5" s="259"/>
      <c r="CP5" s="260"/>
      <c r="CQ5" s="24"/>
      <c r="CR5" s="25"/>
      <c r="CS5" s="26">
        <f>COUNTA(C5:BY5)</f>
        <v>5</v>
      </c>
    </row>
    <row r="6" spans="1:98" s="27" customFormat="1" ht="8.25" customHeight="1">
      <c r="A6" s="271"/>
      <c r="B6" s="28" t="s">
        <v>45</v>
      </c>
      <c r="C6" s="249" t="s">
        <v>22</v>
      </c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1"/>
      <c r="T6" s="23"/>
      <c r="U6" s="267" t="s">
        <v>562</v>
      </c>
      <c r="V6" s="268"/>
      <c r="W6" s="268"/>
      <c r="X6" s="268"/>
      <c r="Y6" s="268"/>
      <c r="Z6" s="268"/>
      <c r="AA6" s="268"/>
      <c r="AB6" s="269"/>
      <c r="AC6" s="23"/>
      <c r="AD6" s="220" t="s">
        <v>591</v>
      </c>
      <c r="AE6" s="221"/>
      <c r="AF6" s="221"/>
      <c r="AG6" s="221"/>
      <c r="AH6" s="221"/>
      <c r="AI6" s="221"/>
      <c r="AJ6" s="221"/>
      <c r="AK6" s="222"/>
      <c r="AL6" s="23"/>
      <c r="AM6" s="220" t="s">
        <v>46</v>
      </c>
      <c r="AN6" s="221"/>
      <c r="AO6" s="221"/>
      <c r="AP6" s="221"/>
      <c r="AQ6" s="221"/>
      <c r="AR6" s="221"/>
      <c r="AS6" s="221"/>
      <c r="AT6" s="222"/>
      <c r="AU6" s="23"/>
      <c r="AV6" s="214"/>
      <c r="AW6" s="214"/>
      <c r="AX6" s="214"/>
      <c r="AY6" s="214"/>
      <c r="AZ6" s="214"/>
      <c r="BA6" s="214"/>
      <c r="BB6" s="214"/>
      <c r="BC6" s="215"/>
      <c r="BD6" s="23"/>
      <c r="BE6" s="249" t="s">
        <v>574</v>
      </c>
      <c r="BF6" s="250"/>
      <c r="BG6" s="250"/>
      <c r="BH6" s="250"/>
      <c r="BI6" s="250"/>
      <c r="BJ6" s="250"/>
      <c r="BK6" s="250"/>
      <c r="BL6" s="25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24"/>
      <c r="CR6" s="25"/>
      <c r="CS6" s="26">
        <f>COUNTA(C6:BY6)</f>
        <v>5</v>
      </c>
    </row>
    <row r="7" spans="1:98" s="27" customFormat="1" ht="8.25" customHeight="1">
      <c r="A7" s="271"/>
      <c r="B7" s="28" t="s">
        <v>48</v>
      </c>
      <c r="C7" s="226" t="s">
        <v>131</v>
      </c>
      <c r="D7" s="227"/>
      <c r="E7" s="227"/>
      <c r="F7" s="227"/>
      <c r="G7" s="227"/>
      <c r="H7" s="227"/>
      <c r="I7" s="227"/>
      <c r="J7" s="228"/>
      <c r="K7" s="23"/>
      <c r="L7" s="246" t="s">
        <v>77</v>
      </c>
      <c r="M7" s="247"/>
      <c r="N7" s="247"/>
      <c r="O7" s="247"/>
      <c r="P7" s="247"/>
      <c r="Q7" s="247"/>
      <c r="R7" s="247"/>
      <c r="S7" s="248"/>
      <c r="T7" s="23"/>
      <c r="U7" s="276" t="s">
        <v>117</v>
      </c>
      <c r="V7" s="277"/>
      <c r="W7" s="277"/>
      <c r="X7" s="277"/>
      <c r="Y7" s="277"/>
      <c r="Z7" s="277"/>
      <c r="AA7" s="277"/>
      <c r="AB7" s="278"/>
      <c r="AC7" s="23"/>
      <c r="AD7" s="246" t="s">
        <v>101</v>
      </c>
      <c r="AE7" s="247"/>
      <c r="AF7" s="247"/>
      <c r="AG7" s="247"/>
      <c r="AH7" s="247"/>
      <c r="AI7" s="247"/>
      <c r="AJ7" s="247"/>
      <c r="AK7" s="248"/>
      <c r="AL7" s="23"/>
      <c r="AM7" s="276" t="s">
        <v>118</v>
      </c>
      <c r="AN7" s="277"/>
      <c r="AO7" s="277"/>
      <c r="AP7" s="277"/>
      <c r="AQ7" s="277"/>
      <c r="AR7" s="277"/>
      <c r="AS7" s="277"/>
      <c r="AT7" s="278"/>
      <c r="AU7" s="23"/>
      <c r="AV7" s="243" t="s">
        <v>175</v>
      </c>
      <c r="AW7" s="244"/>
      <c r="AX7" s="244"/>
      <c r="AY7" s="244"/>
      <c r="AZ7" s="244"/>
      <c r="BA7" s="244"/>
      <c r="BB7" s="244"/>
      <c r="BC7" s="245"/>
      <c r="BD7" s="23"/>
      <c r="BE7" s="29"/>
      <c r="BF7" s="29"/>
      <c r="BG7" s="29"/>
      <c r="BH7" s="30"/>
      <c r="BI7" s="30"/>
      <c r="BJ7" s="30"/>
      <c r="BK7" s="30"/>
      <c r="BL7" s="30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24"/>
      <c r="CR7" s="25"/>
      <c r="CS7" s="26">
        <f>COUNTA(C7:CB7)</f>
        <v>6</v>
      </c>
      <c r="CT7" s="32"/>
    </row>
    <row r="8" spans="1:98" s="27" customFormat="1" ht="8.25" customHeight="1">
      <c r="A8" s="271"/>
      <c r="B8" s="28" t="s">
        <v>51</v>
      </c>
      <c r="C8" s="42"/>
      <c r="D8" s="41"/>
      <c r="E8" s="41"/>
      <c r="F8" s="41"/>
      <c r="G8" s="41"/>
      <c r="H8" s="41"/>
      <c r="I8" s="41"/>
      <c r="J8" s="61"/>
      <c r="K8" s="23"/>
      <c r="L8" s="42"/>
      <c r="M8" s="41"/>
      <c r="N8" s="41"/>
      <c r="O8" s="41"/>
      <c r="P8" s="41"/>
      <c r="Q8" s="41"/>
      <c r="R8" s="41"/>
      <c r="S8" s="61"/>
      <c r="T8" s="23"/>
      <c r="U8" s="42"/>
      <c r="V8" s="41"/>
      <c r="W8" s="41"/>
      <c r="X8" s="41"/>
      <c r="Y8" s="41"/>
      <c r="Z8" s="41"/>
      <c r="AA8" s="41"/>
      <c r="AB8" s="61"/>
      <c r="AC8" s="23"/>
      <c r="AD8" s="220" t="s">
        <v>14</v>
      </c>
      <c r="AE8" s="221"/>
      <c r="AF8" s="221"/>
      <c r="AG8" s="221"/>
      <c r="AH8" s="221"/>
      <c r="AI8" s="221"/>
      <c r="AJ8" s="221"/>
      <c r="AK8" s="222"/>
      <c r="AL8" s="23"/>
      <c r="AM8" s="240"/>
      <c r="AN8" s="241"/>
      <c r="AO8" s="241"/>
      <c r="AP8" s="241"/>
      <c r="AQ8" s="241"/>
      <c r="AR8" s="241"/>
      <c r="AS8" s="241"/>
      <c r="AT8" s="242"/>
      <c r="AU8" s="23"/>
      <c r="AV8" s="220" t="s">
        <v>84</v>
      </c>
      <c r="AW8" s="221"/>
      <c r="AX8" s="221"/>
      <c r="AY8" s="221"/>
      <c r="AZ8" s="221"/>
      <c r="BA8" s="221"/>
      <c r="BB8" s="221"/>
      <c r="BC8" s="222"/>
      <c r="BD8" s="23"/>
      <c r="BE8" s="29"/>
      <c r="BF8" s="29"/>
      <c r="BG8" s="29"/>
      <c r="BH8" s="30"/>
      <c r="BI8" s="30"/>
      <c r="BJ8" s="30"/>
      <c r="BK8" s="30"/>
      <c r="BL8" s="30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24"/>
      <c r="CR8" s="25"/>
      <c r="CS8" s="26">
        <f>COUNTA(C8:CB8)</f>
        <v>2</v>
      </c>
    </row>
    <row r="9" spans="1:98" s="27" customFormat="1" ht="8.25" customHeight="1">
      <c r="A9" s="271"/>
      <c r="B9" s="28" t="s">
        <v>54</v>
      </c>
      <c r="C9" s="234" t="s">
        <v>55</v>
      </c>
      <c r="D9" s="235"/>
      <c r="E9" s="235"/>
      <c r="F9" s="235"/>
      <c r="G9" s="235"/>
      <c r="H9" s="235"/>
      <c r="I9" s="235"/>
      <c r="J9" s="236"/>
      <c r="K9" s="23"/>
      <c r="L9" s="42"/>
      <c r="M9" s="41"/>
      <c r="N9" s="41"/>
      <c r="O9" s="41"/>
      <c r="P9" s="41"/>
      <c r="Q9" s="41"/>
      <c r="R9" s="41"/>
      <c r="S9" s="61"/>
      <c r="T9" s="23"/>
      <c r="U9" s="42"/>
      <c r="V9" s="41"/>
      <c r="W9" s="41"/>
      <c r="X9" s="41"/>
      <c r="Y9" s="41"/>
      <c r="Z9" s="41"/>
      <c r="AA9" s="41"/>
      <c r="AB9" s="61"/>
      <c r="AC9" s="23"/>
      <c r="AD9" s="246" t="s">
        <v>100</v>
      </c>
      <c r="AE9" s="247"/>
      <c r="AF9" s="247"/>
      <c r="AG9" s="247"/>
      <c r="AH9" s="247"/>
      <c r="AI9" s="247"/>
      <c r="AJ9" s="247"/>
      <c r="AK9" s="248"/>
      <c r="AL9" s="23"/>
      <c r="AM9" s="42"/>
      <c r="AN9" s="41"/>
      <c r="AO9" s="41"/>
      <c r="AP9" s="41"/>
      <c r="AQ9" s="41"/>
      <c r="AR9" s="41"/>
      <c r="AS9" s="41"/>
      <c r="AT9" s="61"/>
      <c r="AU9" s="23"/>
      <c r="AV9" s="243" t="s">
        <v>105</v>
      </c>
      <c r="AW9" s="244"/>
      <c r="AX9" s="244"/>
      <c r="AY9" s="244"/>
      <c r="AZ9" s="244"/>
      <c r="BA9" s="244"/>
      <c r="BB9" s="244"/>
      <c r="BC9" s="245"/>
      <c r="BD9" s="23"/>
      <c r="BE9" s="34"/>
      <c r="BF9" s="30"/>
      <c r="BG9" s="30"/>
      <c r="BH9" s="30"/>
      <c r="BI9" s="30"/>
      <c r="BJ9" s="30"/>
      <c r="BK9" s="30"/>
      <c r="BL9" s="30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24"/>
      <c r="CR9" s="25"/>
      <c r="CS9" s="26">
        <f>COUNTA(K9:CB9)</f>
        <v>2</v>
      </c>
    </row>
    <row r="10" spans="1:98" s="27" customFormat="1" ht="8.25" customHeight="1">
      <c r="A10" s="271"/>
      <c r="B10" s="28" t="s">
        <v>61</v>
      </c>
      <c r="C10" s="243" t="s">
        <v>538</v>
      </c>
      <c r="D10" s="244"/>
      <c r="E10" s="244"/>
      <c r="F10" s="244"/>
      <c r="G10" s="244"/>
      <c r="H10" s="244"/>
      <c r="I10" s="244"/>
      <c r="J10" s="244"/>
      <c r="K10" s="23"/>
      <c r="L10" s="243" t="s">
        <v>533</v>
      </c>
      <c r="M10" s="244"/>
      <c r="N10" s="244"/>
      <c r="O10" s="244"/>
      <c r="P10" s="244"/>
      <c r="Q10" s="244"/>
      <c r="R10" s="244"/>
      <c r="S10" s="244"/>
      <c r="T10" s="23"/>
      <c r="U10" s="243" t="s">
        <v>534</v>
      </c>
      <c r="V10" s="244"/>
      <c r="W10" s="244"/>
      <c r="X10" s="244"/>
      <c r="Y10" s="244"/>
      <c r="Z10" s="244"/>
      <c r="AA10" s="244"/>
      <c r="AB10" s="245"/>
      <c r="AC10" s="23"/>
      <c r="AD10" s="243" t="s">
        <v>539</v>
      </c>
      <c r="AE10" s="244"/>
      <c r="AF10" s="244"/>
      <c r="AG10" s="244"/>
      <c r="AH10" s="244"/>
      <c r="AI10" s="244"/>
      <c r="AJ10" s="244"/>
      <c r="AK10" s="245"/>
      <c r="AL10" s="23"/>
      <c r="AM10" s="42"/>
      <c r="AN10" s="41"/>
      <c r="AO10" s="41"/>
      <c r="AP10" s="41"/>
      <c r="AQ10" s="41"/>
      <c r="AR10" s="41"/>
      <c r="AS10" s="41"/>
      <c r="AT10" s="61"/>
      <c r="AU10" s="23"/>
      <c r="AV10" s="42"/>
      <c r="AW10" s="41"/>
      <c r="AX10" s="41"/>
      <c r="AY10" s="41"/>
      <c r="AZ10" s="41"/>
      <c r="BA10" s="41"/>
      <c r="BB10" s="41"/>
      <c r="BC10" s="61"/>
      <c r="BD10" s="23"/>
      <c r="BE10" s="34"/>
      <c r="BF10" s="30"/>
      <c r="BG10" s="30"/>
      <c r="BH10" s="30"/>
      <c r="BI10" s="30"/>
      <c r="BJ10" s="30"/>
      <c r="BK10" s="30"/>
      <c r="BL10" s="30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24"/>
      <c r="CR10" s="25"/>
      <c r="CS10" s="26">
        <f>COUNTA(C10:CB10)</f>
        <v>4</v>
      </c>
    </row>
    <row r="11" spans="1:98" s="27" customFormat="1" ht="8.25" customHeight="1">
      <c r="A11" s="271"/>
      <c r="B11" s="28" t="s">
        <v>65</v>
      </c>
      <c r="C11" s="276" t="s">
        <v>129</v>
      </c>
      <c r="D11" s="277"/>
      <c r="E11" s="277"/>
      <c r="F11" s="277"/>
      <c r="G11" s="277"/>
      <c r="H11" s="277"/>
      <c r="I11" s="277"/>
      <c r="J11" s="278"/>
      <c r="K11" s="23"/>
      <c r="L11" s="276" t="s">
        <v>130</v>
      </c>
      <c r="M11" s="277"/>
      <c r="N11" s="277"/>
      <c r="O11" s="277"/>
      <c r="P11" s="277"/>
      <c r="Q11" s="277"/>
      <c r="R11" s="277"/>
      <c r="S11" s="278"/>
      <c r="T11" s="23"/>
      <c r="U11" s="246" t="s">
        <v>103</v>
      </c>
      <c r="V11" s="247"/>
      <c r="W11" s="247"/>
      <c r="X11" s="247"/>
      <c r="Y11" s="247"/>
      <c r="Z11" s="247"/>
      <c r="AA11" s="247"/>
      <c r="AB11" s="248"/>
      <c r="AC11" s="23"/>
      <c r="AD11" s="246" t="s">
        <v>102</v>
      </c>
      <c r="AE11" s="247"/>
      <c r="AF11" s="247"/>
      <c r="AG11" s="247"/>
      <c r="AH11" s="247"/>
      <c r="AI11" s="247"/>
      <c r="AJ11" s="247"/>
      <c r="AK11" s="248"/>
      <c r="AL11" s="23"/>
      <c r="AM11" s="246" t="s">
        <v>550</v>
      </c>
      <c r="AN11" s="247"/>
      <c r="AO11" s="247"/>
      <c r="AP11" s="247"/>
      <c r="AQ11" s="247"/>
      <c r="AR11" s="247"/>
      <c r="AS11" s="247"/>
      <c r="AT11" s="248"/>
      <c r="AU11" s="23"/>
      <c r="AV11" s="246" t="s">
        <v>551</v>
      </c>
      <c r="AW11" s="247"/>
      <c r="AX11" s="247"/>
      <c r="AY11" s="247"/>
      <c r="AZ11" s="247"/>
      <c r="BA11" s="247"/>
      <c r="BB11" s="247"/>
      <c r="BC11" s="248"/>
      <c r="BD11" s="23"/>
      <c r="BE11" s="34"/>
      <c r="BF11" s="30"/>
      <c r="BG11" s="30"/>
      <c r="BH11" s="30"/>
      <c r="BI11" s="30"/>
      <c r="BJ11" s="30"/>
      <c r="BK11" s="30"/>
      <c r="BL11" s="30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24"/>
      <c r="CR11" s="25"/>
      <c r="CS11" s="26">
        <f t="shared" ref="CS11:CS15" si="0">COUNTA(C11:CB11)</f>
        <v>6</v>
      </c>
    </row>
    <row r="12" spans="1:98" s="27" customFormat="1" ht="8.25" customHeight="1">
      <c r="A12" s="271"/>
      <c r="B12" s="28" t="s">
        <v>66</v>
      </c>
      <c r="C12" s="246" t="s">
        <v>2</v>
      </c>
      <c r="D12" s="247"/>
      <c r="E12" s="247"/>
      <c r="F12" s="247"/>
      <c r="G12" s="247"/>
      <c r="H12" s="247"/>
      <c r="I12" s="247"/>
      <c r="J12" s="248"/>
      <c r="K12" s="23"/>
      <c r="L12" s="42"/>
      <c r="M12" s="41"/>
      <c r="N12" s="41"/>
      <c r="O12" s="41"/>
      <c r="P12" s="41"/>
      <c r="Q12" s="41"/>
      <c r="R12" s="41"/>
      <c r="S12" s="61"/>
      <c r="T12" s="23"/>
      <c r="U12" s="223" t="s">
        <v>120</v>
      </c>
      <c r="V12" s="224"/>
      <c r="W12" s="224"/>
      <c r="X12" s="224"/>
      <c r="Y12" s="224"/>
      <c r="Z12" s="224"/>
      <c r="AA12" s="224"/>
      <c r="AB12" s="225"/>
      <c r="AC12" s="23"/>
      <c r="AD12" s="223" t="s">
        <v>116</v>
      </c>
      <c r="AE12" s="224"/>
      <c r="AF12" s="224"/>
      <c r="AG12" s="224"/>
      <c r="AH12" s="224"/>
      <c r="AI12" s="224"/>
      <c r="AJ12" s="224"/>
      <c r="AK12" s="225"/>
      <c r="AL12" s="23"/>
      <c r="AM12" s="234" t="s">
        <v>64</v>
      </c>
      <c r="AN12" s="235"/>
      <c r="AO12" s="235"/>
      <c r="AP12" s="235"/>
      <c r="AQ12" s="235"/>
      <c r="AR12" s="235"/>
      <c r="AS12" s="235"/>
      <c r="AT12" s="236"/>
      <c r="AU12" s="23"/>
      <c r="AV12" s="234" t="s">
        <v>63</v>
      </c>
      <c r="AW12" s="235"/>
      <c r="AX12" s="235"/>
      <c r="AY12" s="235"/>
      <c r="AZ12" s="235"/>
      <c r="BA12" s="235"/>
      <c r="BB12" s="235"/>
      <c r="BC12" s="236"/>
      <c r="BD12" s="23"/>
      <c r="BE12" s="34"/>
      <c r="BF12" s="30"/>
      <c r="BG12" s="30"/>
      <c r="BH12" s="30"/>
      <c r="BI12" s="30"/>
      <c r="BJ12" s="30"/>
      <c r="BK12" s="30"/>
      <c r="BL12" s="30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24"/>
      <c r="CR12" s="25"/>
      <c r="CS12" s="26">
        <f t="shared" si="0"/>
        <v>5</v>
      </c>
    </row>
    <row r="13" spans="1:98" s="27" customFormat="1" ht="8.25" customHeight="1">
      <c r="A13" s="271"/>
      <c r="B13" s="28" t="s">
        <v>70</v>
      </c>
      <c r="C13" s="234" t="s">
        <v>7</v>
      </c>
      <c r="D13" s="235"/>
      <c r="E13" s="235"/>
      <c r="F13" s="235"/>
      <c r="G13" s="235"/>
      <c r="H13" s="235"/>
      <c r="I13" s="235"/>
      <c r="J13" s="236"/>
      <c r="K13" s="23"/>
      <c r="L13" s="234" t="s">
        <v>67</v>
      </c>
      <c r="M13" s="235"/>
      <c r="N13" s="235"/>
      <c r="O13" s="235"/>
      <c r="P13" s="235"/>
      <c r="Q13" s="235"/>
      <c r="R13" s="235"/>
      <c r="S13" s="236"/>
      <c r="T13" s="33"/>
      <c r="U13" s="234" t="s">
        <v>68</v>
      </c>
      <c r="V13" s="235"/>
      <c r="W13" s="235"/>
      <c r="X13" s="235"/>
      <c r="Y13" s="235"/>
      <c r="Z13" s="235"/>
      <c r="AA13" s="235"/>
      <c r="AB13" s="236"/>
      <c r="AC13" s="23"/>
      <c r="AD13" s="223" t="s">
        <v>121</v>
      </c>
      <c r="AE13" s="224"/>
      <c r="AF13" s="224"/>
      <c r="AG13" s="224"/>
      <c r="AH13" s="224"/>
      <c r="AI13" s="224"/>
      <c r="AJ13" s="224"/>
      <c r="AK13" s="225"/>
      <c r="AL13" s="23"/>
      <c r="AM13" s="267" t="s">
        <v>17</v>
      </c>
      <c r="AN13" s="268"/>
      <c r="AO13" s="268"/>
      <c r="AP13" s="268"/>
      <c r="AQ13" s="268"/>
      <c r="AR13" s="268"/>
      <c r="AS13" s="268"/>
      <c r="AT13" s="269"/>
      <c r="AU13" s="23"/>
      <c r="AV13" s="234" t="s">
        <v>74</v>
      </c>
      <c r="AW13" s="235"/>
      <c r="AX13" s="235"/>
      <c r="AY13" s="235"/>
      <c r="AZ13" s="235"/>
      <c r="BA13" s="235"/>
      <c r="BB13" s="235"/>
      <c r="BC13" s="236"/>
      <c r="BD13" s="23"/>
      <c r="BE13" s="30"/>
      <c r="BF13" s="30"/>
      <c r="BG13" s="30"/>
      <c r="BH13" s="30"/>
      <c r="BI13" s="30"/>
      <c r="BJ13" s="30"/>
      <c r="BK13" s="30"/>
      <c r="BL13" s="30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24"/>
      <c r="CR13" s="25"/>
      <c r="CS13" s="26">
        <f t="shared" si="0"/>
        <v>6</v>
      </c>
    </row>
    <row r="14" spans="1:98" s="27" customFormat="1" ht="8.25" customHeight="1">
      <c r="A14" s="271"/>
      <c r="B14" s="35" t="s">
        <v>73</v>
      </c>
      <c r="C14" s="243" t="s">
        <v>123</v>
      </c>
      <c r="D14" s="244"/>
      <c r="E14" s="244"/>
      <c r="F14" s="244"/>
      <c r="G14" s="244"/>
      <c r="H14" s="244"/>
      <c r="I14" s="244"/>
      <c r="J14" s="244"/>
      <c r="K14" s="23"/>
      <c r="L14" s="234" t="s">
        <v>71</v>
      </c>
      <c r="M14" s="235"/>
      <c r="N14" s="235"/>
      <c r="O14" s="235"/>
      <c r="P14" s="235"/>
      <c r="Q14" s="235"/>
      <c r="R14" s="235"/>
      <c r="S14" s="236"/>
      <c r="T14" s="23"/>
      <c r="U14" s="234" t="s">
        <v>72</v>
      </c>
      <c r="V14" s="235"/>
      <c r="W14" s="235"/>
      <c r="X14" s="235"/>
      <c r="Y14" s="235"/>
      <c r="Z14" s="235"/>
      <c r="AA14" s="235"/>
      <c r="AB14" s="236"/>
      <c r="AC14" s="23"/>
      <c r="AD14" s="267" t="s">
        <v>16</v>
      </c>
      <c r="AE14" s="268"/>
      <c r="AF14" s="268"/>
      <c r="AG14" s="268"/>
      <c r="AH14" s="268"/>
      <c r="AI14" s="268"/>
      <c r="AJ14" s="268"/>
      <c r="AK14" s="269"/>
      <c r="AL14" s="23"/>
      <c r="AM14" s="246"/>
      <c r="AN14" s="247"/>
      <c r="AO14" s="247"/>
      <c r="AP14" s="247"/>
      <c r="AQ14" s="247"/>
      <c r="AR14" s="247"/>
      <c r="AS14" s="247"/>
      <c r="AT14" s="248"/>
      <c r="AU14" s="23"/>
      <c r="AV14" s="223" t="s">
        <v>135</v>
      </c>
      <c r="AW14" s="224"/>
      <c r="AX14" s="224"/>
      <c r="AY14" s="224"/>
      <c r="AZ14" s="224"/>
      <c r="BA14" s="224"/>
      <c r="BB14" s="224"/>
      <c r="BC14" s="225"/>
      <c r="BD14" s="23"/>
      <c r="BE14" s="34"/>
      <c r="BF14" s="30"/>
      <c r="BG14" s="30"/>
      <c r="BH14" s="30"/>
      <c r="BI14" s="30"/>
      <c r="BJ14" s="30"/>
      <c r="BK14" s="30"/>
      <c r="BL14" s="30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24"/>
      <c r="CR14" s="25"/>
      <c r="CS14" s="26">
        <f t="shared" si="0"/>
        <v>5</v>
      </c>
    </row>
    <row r="15" spans="1:98" s="27" customFormat="1" ht="8.25" customHeight="1">
      <c r="A15" s="271"/>
      <c r="B15" s="35" t="s">
        <v>75</v>
      </c>
      <c r="C15" s="291" t="s">
        <v>191</v>
      </c>
      <c r="D15" s="292"/>
      <c r="E15" s="292"/>
      <c r="F15" s="292"/>
      <c r="G15" s="292"/>
      <c r="H15" s="292"/>
      <c r="I15" s="292"/>
      <c r="J15" s="293"/>
      <c r="K15" s="23"/>
      <c r="L15" s="291" t="s">
        <v>83</v>
      </c>
      <c r="M15" s="292"/>
      <c r="N15" s="292"/>
      <c r="O15" s="292"/>
      <c r="P15" s="292"/>
      <c r="Q15" s="292"/>
      <c r="R15" s="292"/>
      <c r="S15" s="293"/>
      <c r="T15" s="23"/>
      <c r="U15" s="220" t="s">
        <v>137</v>
      </c>
      <c r="V15" s="221"/>
      <c r="W15" s="221"/>
      <c r="X15" s="221"/>
      <c r="Y15" s="221"/>
      <c r="Z15" s="221"/>
      <c r="AA15" s="221"/>
      <c r="AB15" s="222"/>
      <c r="AC15" s="23"/>
      <c r="AD15" s="42"/>
      <c r="AE15" s="41"/>
      <c r="AF15" s="41"/>
      <c r="AG15" s="41"/>
      <c r="AH15" s="41"/>
      <c r="AI15" s="41"/>
      <c r="AJ15" s="41"/>
      <c r="AK15" s="61"/>
      <c r="AL15" s="23"/>
      <c r="AM15" s="220" t="s">
        <v>138</v>
      </c>
      <c r="AN15" s="221"/>
      <c r="AO15" s="221"/>
      <c r="AP15" s="221"/>
      <c r="AQ15" s="221"/>
      <c r="AR15" s="221"/>
      <c r="AS15" s="221"/>
      <c r="AT15" s="222"/>
      <c r="AU15" s="23"/>
      <c r="AV15" s="234" t="s">
        <v>81</v>
      </c>
      <c r="AW15" s="235"/>
      <c r="AX15" s="235"/>
      <c r="AY15" s="235"/>
      <c r="AZ15" s="235"/>
      <c r="BA15" s="235"/>
      <c r="BB15" s="235"/>
      <c r="BC15" s="236"/>
      <c r="BD15" s="23"/>
      <c r="BE15" s="34"/>
      <c r="BF15" s="30"/>
      <c r="BG15" s="30"/>
      <c r="BH15" s="30"/>
      <c r="BI15" s="30"/>
      <c r="BJ15" s="30"/>
      <c r="BK15" s="30"/>
      <c r="BL15" s="30"/>
      <c r="BM15" s="30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24"/>
      <c r="CR15" s="25"/>
      <c r="CS15" s="26">
        <f t="shared" si="0"/>
        <v>5</v>
      </c>
    </row>
    <row r="16" spans="1:98" s="27" customFormat="1" ht="8.25" customHeight="1">
      <c r="A16" s="271"/>
      <c r="B16" s="35" t="s">
        <v>76</v>
      </c>
      <c r="C16" s="279" t="s">
        <v>548</v>
      </c>
      <c r="D16" s="280"/>
      <c r="E16" s="280"/>
      <c r="F16" s="280"/>
      <c r="G16" s="280"/>
      <c r="H16" s="280"/>
      <c r="I16" s="280"/>
      <c r="J16" s="281"/>
      <c r="K16" s="81"/>
      <c r="L16" s="282" t="s">
        <v>122</v>
      </c>
      <c r="M16" s="283"/>
      <c r="N16" s="283"/>
      <c r="O16" s="283"/>
      <c r="P16" s="283"/>
      <c r="Q16" s="283"/>
      <c r="R16" s="283"/>
      <c r="S16" s="284"/>
      <c r="T16" s="23"/>
      <c r="U16" s="243" t="s">
        <v>58</v>
      </c>
      <c r="V16" s="244"/>
      <c r="W16" s="244"/>
      <c r="X16" s="244"/>
      <c r="Y16" s="244"/>
      <c r="Z16" s="244"/>
      <c r="AA16" s="244"/>
      <c r="AB16" s="244"/>
      <c r="AC16" s="23"/>
      <c r="AD16" s="234" t="s">
        <v>114</v>
      </c>
      <c r="AE16" s="235"/>
      <c r="AF16" s="235"/>
      <c r="AG16" s="235"/>
      <c r="AH16" s="235"/>
      <c r="AI16" s="235"/>
      <c r="AJ16" s="235"/>
      <c r="AK16" s="236"/>
      <c r="AL16" s="23"/>
      <c r="AM16" s="234" t="s">
        <v>549</v>
      </c>
      <c r="AN16" s="235"/>
      <c r="AO16" s="235"/>
      <c r="AP16" s="235"/>
      <c r="AQ16" s="235"/>
      <c r="AR16" s="235"/>
      <c r="AS16" s="235"/>
      <c r="AT16" s="236"/>
      <c r="AU16" s="23"/>
      <c r="AV16" s="234" t="s">
        <v>115</v>
      </c>
      <c r="AW16" s="235"/>
      <c r="AX16" s="235"/>
      <c r="AY16" s="235"/>
      <c r="AZ16" s="235"/>
      <c r="BA16" s="235"/>
      <c r="BB16" s="235"/>
      <c r="BC16" s="236"/>
      <c r="BD16" s="23"/>
      <c r="BE16" s="36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8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24"/>
      <c r="CR16" s="25"/>
      <c r="CS16" s="26">
        <f>COUNTA(C16:CB16)</f>
        <v>6</v>
      </c>
    </row>
    <row r="17" spans="1:97" s="27" customFormat="1" ht="8.25" customHeight="1">
      <c r="A17" s="271"/>
      <c r="B17" s="35" t="s">
        <v>80</v>
      </c>
      <c r="C17" s="226" t="s">
        <v>69</v>
      </c>
      <c r="D17" s="227"/>
      <c r="E17" s="227"/>
      <c r="F17" s="227"/>
      <c r="G17" s="227"/>
      <c r="H17" s="227"/>
      <c r="I17" s="227"/>
      <c r="J17" s="228"/>
      <c r="K17" s="23"/>
      <c r="L17" s="226" t="s">
        <v>47</v>
      </c>
      <c r="M17" s="227"/>
      <c r="N17" s="227"/>
      <c r="O17" s="227"/>
      <c r="P17" s="227"/>
      <c r="Q17" s="227"/>
      <c r="R17" s="227"/>
      <c r="S17" s="228"/>
      <c r="T17" s="23"/>
      <c r="U17" s="243" t="s">
        <v>197</v>
      </c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44"/>
      <c r="AG17" s="44"/>
      <c r="AH17" s="44"/>
      <c r="AI17" s="44"/>
      <c r="AJ17" s="44"/>
      <c r="AK17" s="44"/>
      <c r="AL17" s="44"/>
      <c r="AM17" s="243" t="s">
        <v>198</v>
      </c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48"/>
      <c r="AY17" s="44"/>
      <c r="AZ17" s="44"/>
      <c r="BA17" s="44"/>
      <c r="BB17" s="44"/>
      <c r="BC17" s="44"/>
      <c r="BD17" s="44"/>
      <c r="BE17" s="36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8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24"/>
      <c r="CR17" s="25"/>
      <c r="CS17" s="26">
        <f>COUNTA(C17:CB17)</f>
        <v>4</v>
      </c>
    </row>
    <row r="18" spans="1:97" s="27" customFormat="1" ht="8.25" customHeight="1">
      <c r="A18" s="271"/>
      <c r="B18" s="35" t="s">
        <v>82</v>
      </c>
      <c r="C18" s="243" t="s">
        <v>552</v>
      </c>
      <c r="D18" s="244"/>
      <c r="E18" s="244"/>
      <c r="F18" s="244"/>
      <c r="G18" s="244"/>
      <c r="H18" s="244"/>
      <c r="I18" s="244"/>
      <c r="J18" s="244"/>
      <c r="K18" s="23"/>
      <c r="L18" s="226"/>
      <c r="M18" s="227"/>
      <c r="N18" s="227"/>
      <c r="O18" s="227"/>
      <c r="P18" s="227"/>
      <c r="Q18" s="227"/>
      <c r="R18" s="227"/>
      <c r="S18" s="228"/>
      <c r="T18" s="23"/>
      <c r="U18" s="243" t="s">
        <v>199</v>
      </c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48"/>
      <c r="AG18" s="44"/>
      <c r="AH18" s="44"/>
      <c r="AI18" s="44"/>
      <c r="AJ18" s="44"/>
      <c r="AK18" s="44"/>
      <c r="AL18" s="44"/>
      <c r="AM18" s="243" t="s">
        <v>200</v>
      </c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48"/>
      <c r="AY18" s="44"/>
      <c r="AZ18" s="44"/>
      <c r="BA18" s="44"/>
      <c r="BB18" s="44"/>
      <c r="BC18" s="44"/>
      <c r="BD18" s="44"/>
      <c r="BE18" s="36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8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24"/>
      <c r="CR18" s="25"/>
      <c r="CS18" s="26">
        <f>COUNTA(C18:CB18)</f>
        <v>3</v>
      </c>
    </row>
    <row r="19" spans="1:97" s="27" customFormat="1" ht="8.25" customHeight="1">
      <c r="A19" s="271"/>
      <c r="B19" s="35" t="s">
        <v>546</v>
      </c>
      <c r="C19" s="42"/>
      <c r="D19" s="41"/>
      <c r="E19" s="41"/>
      <c r="F19" s="41"/>
      <c r="G19" s="41"/>
      <c r="H19" s="41"/>
      <c r="I19" s="41"/>
      <c r="J19" s="61"/>
      <c r="K19" s="23"/>
      <c r="L19" s="223" t="s">
        <v>160</v>
      </c>
      <c r="M19" s="224"/>
      <c r="N19" s="224"/>
      <c r="O19" s="224"/>
      <c r="P19" s="224"/>
      <c r="Q19" s="224"/>
      <c r="R19" s="224"/>
      <c r="S19" s="225"/>
      <c r="T19" s="23"/>
      <c r="U19" s="223" t="s">
        <v>161</v>
      </c>
      <c r="V19" s="224"/>
      <c r="W19" s="224"/>
      <c r="X19" s="224"/>
      <c r="Y19" s="224"/>
      <c r="Z19" s="224"/>
      <c r="AA19" s="224"/>
      <c r="AB19" s="225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65"/>
      <c r="CQ19" s="24"/>
      <c r="CR19" s="25"/>
      <c r="CS19" s="26"/>
    </row>
    <row r="20" spans="1:97" s="27" customFormat="1" ht="8.25" customHeight="1">
      <c r="A20" s="271"/>
      <c r="B20" s="35" t="s">
        <v>217</v>
      </c>
      <c r="C20" s="42"/>
      <c r="D20" s="41"/>
      <c r="E20" s="41"/>
      <c r="F20" s="41"/>
      <c r="G20" s="41"/>
      <c r="H20" s="41"/>
      <c r="I20" s="41"/>
      <c r="J20" s="61"/>
      <c r="K20" s="23"/>
      <c r="L20" s="243" t="s">
        <v>172</v>
      </c>
      <c r="M20" s="244"/>
      <c r="N20" s="244"/>
      <c r="O20" s="244"/>
      <c r="P20" s="244"/>
      <c r="Q20" s="244"/>
      <c r="R20" s="244"/>
      <c r="S20" s="244"/>
      <c r="T20" s="23"/>
      <c r="U20" s="243" t="s">
        <v>173</v>
      </c>
      <c r="V20" s="244"/>
      <c r="W20" s="244"/>
      <c r="X20" s="244"/>
      <c r="Y20" s="244"/>
      <c r="Z20" s="244"/>
      <c r="AA20" s="244"/>
      <c r="AB20" s="244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65"/>
      <c r="CQ20" s="24"/>
      <c r="CR20" s="25"/>
      <c r="CS20" s="26"/>
    </row>
    <row r="21" spans="1:97" s="27" customFormat="1" ht="8.25" customHeight="1">
      <c r="A21" s="271"/>
      <c r="B21" s="39" t="s">
        <v>85</v>
      </c>
      <c r="C21" s="42"/>
      <c r="D21" s="41"/>
      <c r="E21" s="41"/>
      <c r="F21" s="41"/>
      <c r="G21" s="41"/>
      <c r="H21" s="41"/>
      <c r="I21" s="41"/>
      <c r="J21" s="61"/>
      <c r="K21" s="23"/>
      <c r="L21" s="42"/>
      <c r="M21" s="41"/>
      <c r="N21" s="41"/>
      <c r="O21" s="41"/>
      <c r="P21" s="41"/>
      <c r="Q21" s="41"/>
      <c r="R21" s="41"/>
      <c r="S21" s="61"/>
      <c r="T21" s="23"/>
      <c r="U21" s="42"/>
      <c r="V21" s="41"/>
      <c r="W21" s="41"/>
      <c r="X21" s="41"/>
      <c r="Y21" s="41"/>
      <c r="Z21" s="41"/>
      <c r="AA21" s="41"/>
      <c r="AB21" s="61"/>
      <c r="AC21" s="33"/>
      <c r="AD21" s="42"/>
      <c r="AE21" s="41"/>
      <c r="AF21" s="41"/>
      <c r="AG21" s="41"/>
      <c r="AH21" s="41"/>
      <c r="AI21" s="41"/>
      <c r="AJ21" s="41"/>
      <c r="AK21" s="61"/>
      <c r="AL21" s="33"/>
      <c r="AM21" s="42"/>
      <c r="AN21" s="41"/>
      <c r="AO21" s="41"/>
      <c r="AP21" s="41"/>
      <c r="AQ21" s="41"/>
      <c r="AR21" s="41"/>
      <c r="AS21" s="41"/>
      <c r="AT21" s="61"/>
      <c r="AU21" s="33"/>
      <c r="AV21" s="42"/>
      <c r="AW21" s="41"/>
      <c r="AX21" s="41"/>
      <c r="AY21" s="41"/>
      <c r="AZ21" s="41"/>
      <c r="BA21" s="41"/>
      <c r="BB21" s="41"/>
      <c r="BC21" s="61"/>
      <c r="BD21" s="33"/>
      <c r="BE21" s="36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24"/>
      <c r="CR21" s="25"/>
      <c r="CS21" s="26">
        <f>COUNTA(C21:BY21)</f>
        <v>0</v>
      </c>
    </row>
    <row r="22" spans="1:97" s="27" customFormat="1" ht="8.25" customHeight="1">
      <c r="A22" s="271"/>
      <c r="B22" s="39" t="s">
        <v>86</v>
      </c>
      <c r="C22" s="42"/>
      <c r="D22" s="41"/>
      <c r="E22" s="41"/>
      <c r="F22" s="41"/>
      <c r="G22" s="37"/>
      <c r="H22" s="41"/>
      <c r="I22" s="41"/>
      <c r="J22" s="61"/>
      <c r="K22" s="23"/>
      <c r="L22" s="42"/>
      <c r="M22" s="41"/>
      <c r="N22" s="41"/>
      <c r="O22" s="41"/>
      <c r="P22" s="41"/>
      <c r="Q22" s="41"/>
      <c r="R22" s="41"/>
      <c r="S22" s="61"/>
      <c r="T22" s="23"/>
      <c r="U22" s="42"/>
      <c r="V22" s="41"/>
      <c r="W22" s="41"/>
      <c r="X22" s="41"/>
      <c r="Y22" s="41"/>
      <c r="Z22" s="41"/>
      <c r="AA22" s="41"/>
      <c r="AB22" s="61"/>
      <c r="AC22" s="23"/>
      <c r="AD22" s="42"/>
      <c r="AE22" s="41"/>
      <c r="AF22" s="41"/>
      <c r="AG22" s="41"/>
      <c r="AH22" s="41"/>
      <c r="AI22" s="41"/>
      <c r="AJ22" s="41"/>
      <c r="AK22" s="61"/>
      <c r="AL22" s="23"/>
      <c r="AM22" s="42"/>
      <c r="AN22" s="41"/>
      <c r="AO22" s="41"/>
      <c r="AP22" s="41"/>
      <c r="AQ22" s="41"/>
      <c r="AR22" s="41"/>
      <c r="AS22" s="41"/>
      <c r="AT22" s="61"/>
      <c r="AU22" s="23"/>
      <c r="AV22" s="42"/>
      <c r="AW22" s="41"/>
      <c r="AX22" s="41"/>
      <c r="AY22" s="41"/>
      <c r="AZ22" s="41"/>
      <c r="BA22" s="41"/>
      <c r="BB22" s="41"/>
      <c r="BC22" s="61"/>
      <c r="BD22" s="23"/>
      <c r="BE22" s="36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24"/>
      <c r="CR22" s="25"/>
      <c r="CS22" s="26">
        <f>COUNTA(C22:BY22)</f>
        <v>0</v>
      </c>
    </row>
    <row r="23" spans="1:97" s="27" customFormat="1" ht="8.25" customHeight="1">
      <c r="A23" s="271"/>
      <c r="B23" s="39" t="s">
        <v>87</v>
      </c>
      <c r="C23" s="243" t="s">
        <v>209</v>
      </c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44"/>
      <c r="R23" s="244"/>
      <c r="S23" s="244"/>
      <c r="T23" s="24"/>
      <c r="U23" s="243" t="s">
        <v>210</v>
      </c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33"/>
      <c r="AM23" s="243" t="s">
        <v>211</v>
      </c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40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24"/>
      <c r="CR23" s="25"/>
      <c r="CS23" s="26">
        <f>COUNTA(C23:BY23)</f>
        <v>3</v>
      </c>
    </row>
    <row r="24" spans="1:97" s="27" customFormat="1" ht="8.25" customHeight="1">
      <c r="A24" s="271"/>
      <c r="B24" s="39" t="s">
        <v>88</v>
      </c>
      <c r="C24" s="7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40"/>
      <c r="T24" s="24"/>
      <c r="U24" s="70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40"/>
      <c r="AL24" s="33"/>
      <c r="AM24" s="42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61"/>
      <c r="BD24" s="33"/>
      <c r="BE24" s="42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24"/>
      <c r="CR24" s="25"/>
      <c r="CS24" s="26"/>
    </row>
    <row r="25" spans="1:97" s="27" customFormat="1" ht="8.25" customHeight="1">
      <c r="A25" s="271"/>
      <c r="B25" s="43" t="s">
        <v>89</v>
      </c>
      <c r="C25" s="226" t="s">
        <v>167</v>
      </c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8"/>
      <c r="T25" s="24"/>
      <c r="U25" s="70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40"/>
      <c r="AL25" s="44"/>
      <c r="AM25" s="243" t="s">
        <v>525</v>
      </c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"/>
      <c r="BE25" s="42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5"/>
      <c r="CR25" s="25"/>
      <c r="CS25" s="26">
        <f>COUNTA(C25:BY25)</f>
        <v>2</v>
      </c>
    </row>
    <row r="26" spans="1:97" s="27" customFormat="1" ht="8.25" customHeight="1">
      <c r="A26" s="271"/>
      <c r="B26" s="46" t="s">
        <v>91</v>
      </c>
      <c r="C26" s="7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40"/>
      <c r="T26" s="24"/>
      <c r="U26" s="70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40"/>
      <c r="AL26" s="24"/>
      <c r="AM26" s="273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5"/>
      <c r="BD26" s="24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5"/>
      <c r="CR26" s="25"/>
      <c r="CS26" s="26">
        <f>COUNTA(C26:BY26)</f>
        <v>0</v>
      </c>
    </row>
    <row r="27" spans="1:97" s="27" customFormat="1" ht="8.25" customHeight="1">
      <c r="A27" s="271"/>
      <c r="B27" s="47" t="s">
        <v>92</v>
      </c>
      <c r="C27" s="7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40"/>
      <c r="T27" s="24"/>
      <c r="U27" s="70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40"/>
      <c r="AL27" s="44"/>
      <c r="AM27" s="243" t="s">
        <v>212</v>
      </c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45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5"/>
      <c r="CR27" s="25"/>
      <c r="CS27" s="26"/>
    </row>
    <row r="28" spans="1:97" s="27" customFormat="1" ht="8.25" customHeight="1">
      <c r="A28" s="271"/>
      <c r="B28" s="47" t="s">
        <v>93</v>
      </c>
      <c r="C28" s="243" t="s">
        <v>140</v>
      </c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48"/>
      <c r="S28" s="44"/>
      <c r="T28" s="44"/>
      <c r="U28" s="70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48"/>
      <c r="AK28" s="44"/>
      <c r="AL28" s="44"/>
      <c r="AM28" s="243" t="s">
        <v>146</v>
      </c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48"/>
      <c r="BC28" s="44"/>
      <c r="BD28" s="44"/>
      <c r="BE28" s="71"/>
      <c r="BF28" s="49"/>
      <c r="BG28" s="49"/>
      <c r="BH28" s="49"/>
      <c r="BI28" s="49"/>
      <c r="BJ28" s="49"/>
      <c r="BK28" s="49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24"/>
      <c r="CR28" s="50"/>
      <c r="CS28" s="26"/>
    </row>
    <row r="29" spans="1:97" s="27" customFormat="1" ht="9.75" customHeight="1">
      <c r="A29" s="272"/>
      <c r="B29" s="51" t="s">
        <v>96</v>
      </c>
      <c r="C29" s="243" t="s">
        <v>94</v>
      </c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55"/>
      <c r="S29" s="44"/>
      <c r="T29" s="54"/>
      <c r="U29" s="5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72"/>
      <c r="AJ29" s="55"/>
      <c r="AK29" s="44"/>
      <c r="AL29" s="54"/>
      <c r="AM29" s="243" t="s">
        <v>147</v>
      </c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55"/>
      <c r="BC29" s="44"/>
      <c r="BD29" s="54"/>
      <c r="BE29" s="49"/>
      <c r="BF29" s="49"/>
      <c r="BG29" s="49"/>
      <c r="BH29" s="49"/>
      <c r="BI29" s="49"/>
      <c r="BJ29" s="49"/>
      <c r="BK29" s="49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24"/>
      <c r="CR29" s="50"/>
      <c r="CS29" s="26">
        <f>COUNTA(C29:CB29)</f>
        <v>2</v>
      </c>
    </row>
    <row r="30" spans="1:97" s="27" customFormat="1" ht="5.25" customHeight="1">
      <c r="A30" s="56"/>
      <c r="B30" s="56"/>
      <c r="C30" s="57"/>
      <c r="D30" s="57"/>
      <c r="E30" s="57"/>
      <c r="F30" s="57"/>
      <c r="G30" s="57"/>
      <c r="H30" s="57"/>
      <c r="I30" s="57"/>
      <c r="J30" s="57"/>
      <c r="K30" s="58"/>
      <c r="L30" s="57"/>
      <c r="M30" s="57"/>
      <c r="N30" s="57"/>
      <c r="O30" s="57"/>
      <c r="P30" s="57"/>
      <c r="Q30" s="57"/>
      <c r="R30" s="57"/>
      <c r="S30" s="57"/>
      <c r="T30" s="58"/>
      <c r="U30" s="57"/>
      <c r="V30" s="57"/>
      <c r="W30" s="57"/>
      <c r="X30" s="57"/>
      <c r="Y30" s="57"/>
      <c r="Z30" s="57"/>
      <c r="AA30" s="57"/>
      <c r="AB30" s="57"/>
      <c r="AC30" s="58"/>
      <c r="AD30" s="57"/>
      <c r="AE30" s="57"/>
      <c r="AF30" s="57"/>
      <c r="AG30" s="57"/>
      <c r="AH30" s="57"/>
      <c r="AI30" s="57"/>
      <c r="AJ30" s="57"/>
      <c r="AK30" s="57"/>
      <c r="AL30" s="58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8"/>
      <c r="BN30" s="57"/>
      <c r="BO30" s="57"/>
      <c r="BP30" s="57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60"/>
      <c r="CC30" s="59"/>
      <c r="CD30" s="59"/>
      <c r="CE30" s="59"/>
      <c r="CF30" s="59"/>
      <c r="CG30" s="59"/>
      <c r="CH30" s="59"/>
      <c r="CI30" s="59"/>
      <c r="CJ30" s="59"/>
      <c r="CK30" s="59"/>
      <c r="CL30" s="57"/>
      <c r="CM30" s="57"/>
      <c r="CN30" s="57"/>
      <c r="CO30" s="57"/>
      <c r="CP30" s="57"/>
      <c r="CQ30" s="57"/>
      <c r="CR30" s="25"/>
      <c r="CS30" s="26"/>
    </row>
    <row r="31" spans="1:97" s="27" customFormat="1" ht="8.25" customHeight="1">
      <c r="A31" s="270" t="s">
        <v>98</v>
      </c>
      <c r="B31" s="22" t="s">
        <v>43</v>
      </c>
      <c r="C31" s="42"/>
      <c r="D31" s="41"/>
      <c r="E31" s="41"/>
      <c r="F31" s="41"/>
      <c r="G31" s="41"/>
      <c r="H31" s="41"/>
      <c r="I31" s="41"/>
      <c r="J31" s="61"/>
      <c r="K31" s="23"/>
      <c r="L31" s="42"/>
      <c r="M31" s="41"/>
      <c r="N31" s="41"/>
      <c r="O31" s="41"/>
      <c r="P31" s="41"/>
      <c r="Q31" s="41"/>
      <c r="R31" s="41"/>
      <c r="S31" s="61"/>
      <c r="T31" s="23"/>
      <c r="U31" s="249" t="s">
        <v>20</v>
      </c>
      <c r="V31" s="250"/>
      <c r="W31" s="250"/>
      <c r="X31" s="250"/>
      <c r="Y31" s="250"/>
      <c r="Z31" s="250"/>
      <c r="AA31" s="250"/>
      <c r="AB31" s="251"/>
      <c r="AC31" s="23"/>
      <c r="AD31" s="231" t="s">
        <v>19</v>
      </c>
      <c r="AE31" s="232"/>
      <c r="AF31" s="232"/>
      <c r="AG31" s="232"/>
      <c r="AH31" s="232"/>
      <c r="AI31" s="232"/>
      <c r="AJ31" s="232"/>
      <c r="AK31" s="233"/>
      <c r="AL31" s="23"/>
      <c r="AM31" s="288" t="s">
        <v>18</v>
      </c>
      <c r="AN31" s="289"/>
      <c r="AO31" s="289"/>
      <c r="AP31" s="289"/>
      <c r="AQ31" s="289"/>
      <c r="AR31" s="289"/>
      <c r="AS31" s="289"/>
      <c r="AT31" s="289"/>
      <c r="AU31" s="23"/>
      <c r="AV31" s="42"/>
      <c r="AW31" s="41"/>
      <c r="AX31" s="41"/>
      <c r="AY31" s="41"/>
      <c r="AZ31" s="41"/>
      <c r="BA31" s="41"/>
      <c r="BB31" s="41"/>
      <c r="BC31" s="61"/>
      <c r="BD31" s="23"/>
      <c r="BE31" s="255" t="s">
        <v>195</v>
      </c>
      <c r="BF31" s="256"/>
      <c r="BG31" s="256"/>
      <c r="BH31" s="256"/>
      <c r="BI31" s="256"/>
      <c r="BJ31" s="256"/>
      <c r="BK31" s="256"/>
      <c r="BL31" s="256"/>
      <c r="BM31" s="256"/>
      <c r="BN31" s="256"/>
      <c r="BO31" s="256"/>
      <c r="BP31" s="256"/>
      <c r="BQ31" s="256"/>
      <c r="BR31" s="256"/>
      <c r="BS31" s="256"/>
      <c r="BT31" s="256"/>
      <c r="BU31" s="256"/>
      <c r="BV31" s="256"/>
      <c r="BW31" s="256"/>
      <c r="BX31" s="256"/>
      <c r="BY31" s="256"/>
      <c r="BZ31" s="256"/>
      <c r="CA31" s="256"/>
      <c r="CB31" s="256"/>
      <c r="CC31" s="256"/>
      <c r="CD31" s="256"/>
      <c r="CE31" s="256"/>
      <c r="CF31" s="256"/>
      <c r="CG31" s="256"/>
      <c r="CH31" s="256"/>
      <c r="CI31" s="256"/>
      <c r="CJ31" s="256"/>
      <c r="CK31" s="256"/>
      <c r="CL31" s="256"/>
      <c r="CM31" s="256"/>
      <c r="CN31" s="256"/>
      <c r="CO31" s="256"/>
      <c r="CP31" s="257"/>
      <c r="CQ31" s="24"/>
      <c r="CR31" s="25"/>
      <c r="CS31" s="26">
        <f>COUNTA(T31:CB31)</f>
        <v>4</v>
      </c>
    </row>
    <row r="32" spans="1:97" s="27" customFormat="1" ht="8.25" customHeight="1">
      <c r="A32" s="271"/>
      <c r="B32" s="28" t="s">
        <v>45</v>
      </c>
      <c r="C32" s="267" t="s">
        <v>112</v>
      </c>
      <c r="D32" s="268"/>
      <c r="E32" s="268"/>
      <c r="F32" s="268"/>
      <c r="G32" s="268"/>
      <c r="H32" s="268"/>
      <c r="I32" s="268"/>
      <c r="J32" s="269"/>
      <c r="K32" s="23"/>
      <c r="L32" s="267" t="s">
        <v>111</v>
      </c>
      <c r="M32" s="268"/>
      <c r="N32" s="268"/>
      <c r="O32" s="268"/>
      <c r="P32" s="268"/>
      <c r="Q32" s="268"/>
      <c r="R32" s="268"/>
      <c r="S32" s="269"/>
      <c r="T32" s="23"/>
      <c r="U32" s="243" t="s">
        <v>201</v>
      </c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48"/>
      <c r="AG32" s="44"/>
      <c r="AH32" s="44"/>
      <c r="AI32" s="44"/>
      <c r="AJ32" s="44"/>
      <c r="AK32" s="44"/>
      <c r="AL32" s="44"/>
      <c r="AM32" s="237" t="s">
        <v>187</v>
      </c>
      <c r="AN32" s="238"/>
      <c r="AO32" s="238"/>
      <c r="AP32" s="238"/>
      <c r="AQ32" s="238"/>
      <c r="AR32" s="238"/>
      <c r="AS32" s="238"/>
      <c r="AT32" s="238"/>
      <c r="AU32" s="23"/>
      <c r="AV32" s="226" t="s">
        <v>23</v>
      </c>
      <c r="AW32" s="227"/>
      <c r="AX32" s="227"/>
      <c r="AY32" s="227"/>
      <c r="AZ32" s="227"/>
      <c r="BA32" s="227"/>
      <c r="BB32" s="227"/>
      <c r="BC32" s="228"/>
      <c r="BD32" s="23"/>
      <c r="BE32" s="29"/>
      <c r="BF32" s="29"/>
      <c r="BG32" s="29"/>
      <c r="BH32" s="30"/>
      <c r="BI32" s="30"/>
      <c r="BJ32" s="30"/>
      <c r="BK32" s="30"/>
      <c r="BL32" s="30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24"/>
      <c r="CR32" s="50"/>
      <c r="CS32" s="26">
        <f>COUNTA(C32:CB32)</f>
        <v>5</v>
      </c>
    </row>
    <row r="33" spans="1:97" s="27" customFormat="1" ht="8.25" customHeight="1">
      <c r="A33" s="271"/>
      <c r="B33" s="28" t="s">
        <v>48</v>
      </c>
      <c r="C33" s="273"/>
      <c r="D33" s="274"/>
      <c r="E33" s="274"/>
      <c r="F33" s="274"/>
      <c r="G33" s="274"/>
      <c r="H33" s="274"/>
      <c r="I33" s="274"/>
      <c r="J33" s="275"/>
      <c r="K33" s="23"/>
      <c r="L33" s="234" t="s">
        <v>183</v>
      </c>
      <c r="M33" s="235"/>
      <c r="N33" s="235"/>
      <c r="O33" s="235"/>
      <c r="P33" s="235"/>
      <c r="Q33" s="235"/>
      <c r="R33" s="235"/>
      <c r="S33" s="236"/>
      <c r="T33" s="23"/>
      <c r="U33" s="234" t="s">
        <v>108</v>
      </c>
      <c r="V33" s="235"/>
      <c r="W33" s="235"/>
      <c r="X33" s="235"/>
      <c r="Y33" s="235"/>
      <c r="Z33" s="235"/>
      <c r="AA33" s="235"/>
      <c r="AB33" s="236"/>
      <c r="AC33" s="23"/>
      <c r="AD33" s="234" t="s">
        <v>110</v>
      </c>
      <c r="AE33" s="235"/>
      <c r="AF33" s="235"/>
      <c r="AG33" s="235"/>
      <c r="AH33" s="235"/>
      <c r="AI33" s="235"/>
      <c r="AJ33" s="235"/>
      <c r="AK33" s="236"/>
      <c r="AL33" s="23"/>
      <c r="AM33" s="223" t="s">
        <v>119</v>
      </c>
      <c r="AN33" s="224"/>
      <c r="AO33" s="224"/>
      <c r="AP33" s="224"/>
      <c r="AQ33" s="224"/>
      <c r="AR33" s="224"/>
      <c r="AS33" s="224"/>
      <c r="AT33" s="225"/>
      <c r="AU33" s="23"/>
      <c r="AV33" s="267" t="s">
        <v>192</v>
      </c>
      <c r="AW33" s="268"/>
      <c r="AX33" s="268"/>
      <c r="AY33" s="268"/>
      <c r="AZ33" s="268"/>
      <c r="BA33" s="268"/>
      <c r="BB33" s="268"/>
      <c r="BC33" s="269"/>
      <c r="BD33" s="23"/>
      <c r="BE33" s="29"/>
      <c r="BF33" s="29"/>
      <c r="BG33" s="29"/>
      <c r="BH33" s="30"/>
      <c r="BI33" s="30"/>
      <c r="BJ33" s="30"/>
      <c r="BK33" s="30"/>
      <c r="BL33" s="30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24"/>
      <c r="CR33" s="50"/>
      <c r="CS33" s="26">
        <f>COUNTA(C33:CB33)</f>
        <v>5</v>
      </c>
    </row>
    <row r="34" spans="1:97" s="27" customFormat="1" ht="8.25" customHeight="1">
      <c r="A34" s="271"/>
      <c r="B34" s="28" t="s">
        <v>51</v>
      </c>
      <c r="C34" s="273"/>
      <c r="D34" s="274"/>
      <c r="E34" s="274"/>
      <c r="F34" s="274"/>
      <c r="G34" s="274"/>
      <c r="H34" s="274"/>
      <c r="I34" s="274"/>
      <c r="J34" s="275"/>
      <c r="K34" s="23"/>
      <c r="L34" s="234" t="s">
        <v>52</v>
      </c>
      <c r="M34" s="235"/>
      <c r="N34" s="235"/>
      <c r="O34" s="235"/>
      <c r="P34" s="235"/>
      <c r="Q34" s="235"/>
      <c r="R34" s="235"/>
      <c r="S34" s="236"/>
      <c r="T34" s="33"/>
      <c r="U34" s="234" t="s">
        <v>53</v>
      </c>
      <c r="V34" s="235"/>
      <c r="W34" s="235"/>
      <c r="X34" s="235"/>
      <c r="Y34" s="235"/>
      <c r="Z34" s="235"/>
      <c r="AA34" s="235"/>
      <c r="AB34" s="236"/>
      <c r="AC34" s="23"/>
      <c r="AD34" s="234" t="s">
        <v>113</v>
      </c>
      <c r="AE34" s="235"/>
      <c r="AF34" s="235"/>
      <c r="AG34" s="235"/>
      <c r="AH34" s="235"/>
      <c r="AI34" s="235"/>
      <c r="AJ34" s="235"/>
      <c r="AK34" s="236"/>
      <c r="AL34" s="23"/>
      <c r="AM34" s="276" t="s">
        <v>12</v>
      </c>
      <c r="AN34" s="277"/>
      <c r="AO34" s="277"/>
      <c r="AP34" s="277"/>
      <c r="AQ34" s="277"/>
      <c r="AR34" s="277"/>
      <c r="AS34" s="277"/>
      <c r="AT34" s="278"/>
      <c r="AU34" s="23"/>
      <c r="AV34" s="234" t="s">
        <v>6</v>
      </c>
      <c r="AW34" s="235"/>
      <c r="AX34" s="235"/>
      <c r="AY34" s="235"/>
      <c r="AZ34" s="235"/>
      <c r="BA34" s="235"/>
      <c r="BB34" s="235"/>
      <c r="BC34" s="236"/>
      <c r="BD34" s="23"/>
      <c r="BE34" s="29"/>
      <c r="BF34" s="29"/>
      <c r="BG34" s="29"/>
      <c r="BH34" s="30"/>
      <c r="BI34" s="30"/>
      <c r="BJ34" s="30"/>
      <c r="BK34" s="30"/>
      <c r="BL34" s="30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24"/>
      <c r="CR34" s="50"/>
      <c r="CS34" s="26">
        <f>COUNTA(K34:CB34)</f>
        <v>5</v>
      </c>
    </row>
    <row r="35" spans="1:97" s="27" customFormat="1" ht="8.25" customHeight="1">
      <c r="A35" s="271"/>
      <c r="B35" s="28" t="s">
        <v>54</v>
      </c>
      <c r="C35" s="243" t="s">
        <v>170</v>
      </c>
      <c r="D35" s="244"/>
      <c r="E35" s="244"/>
      <c r="F35" s="244"/>
      <c r="G35" s="244"/>
      <c r="H35" s="244"/>
      <c r="I35" s="244"/>
      <c r="J35" s="244"/>
      <c r="K35" s="23"/>
      <c r="L35" s="234" t="s">
        <v>163</v>
      </c>
      <c r="M35" s="235"/>
      <c r="N35" s="235"/>
      <c r="O35" s="235"/>
      <c r="P35" s="235"/>
      <c r="Q35" s="235"/>
      <c r="R35" s="235"/>
      <c r="S35" s="236"/>
      <c r="T35" s="23"/>
      <c r="U35" s="243" t="s">
        <v>171</v>
      </c>
      <c r="V35" s="244"/>
      <c r="W35" s="244"/>
      <c r="X35" s="244"/>
      <c r="Y35" s="244"/>
      <c r="Z35" s="244"/>
      <c r="AA35" s="244"/>
      <c r="AB35" s="244"/>
      <c r="AC35" s="23"/>
      <c r="AD35" s="234" t="s">
        <v>106</v>
      </c>
      <c r="AE35" s="235"/>
      <c r="AF35" s="235"/>
      <c r="AG35" s="235"/>
      <c r="AH35" s="235"/>
      <c r="AI35" s="235"/>
      <c r="AJ35" s="235"/>
      <c r="AK35" s="236"/>
      <c r="AL35" s="23"/>
      <c r="AM35" s="234" t="s">
        <v>107</v>
      </c>
      <c r="AN35" s="235"/>
      <c r="AO35" s="235"/>
      <c r="AP35" s="235"/>
      <c r="AQ35" s="235"/>
      <c r="AR35" s="235"/>
      <c r="AS35" s="235"/>
      <c r="AT35" s="236"/>
      <c r="AU35" s="23"/>
      <c r="AV35" s="234" t="s">
        <v>5</v>
      </c>
      <c r="AW35" s="235"/>
      <c r="AX35" s="235"/>
      <c r="AY35" s="235"/>
      <c r="AZ35" s="235"/>
      <c r="BA35" s="235"/>
      <c r="BB35" s="235"/>
      <c r="BC35" s="236"/>
      <c r="BD35" s="23"/>
      <c r="BE35" s="34"/>
      <c r="BF35" s="30"/>
      <c r="BG35" s="30"/>
      <c r="BH35" s="30"/>
      <c r="BI35" s="30"/>
      <c r="BJ35" s="30"/>
      <c r="BK35" s="30"/>
      <c r="BL35" s="30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24"/>
      <c r="CR35" s="50"/>
      <c r="CS35" s="26">
        <f>COUNTA(K35:CB35)</f>
        <v>5</v>
      </c>
    </row>
    <row r="36" spans="1:97" s="27" customFormat="1" ht="8.25" customHeight="1">
      <c r="A36" s="271"/>
      <c r="B36" s="28" t="s">
        <v>61</v>
      </c>
      <c r="C36" s="226" t="s">
        <v>125</v>
      </c>
      <c r="D36" s="227"/>
      <c r="E36" s="227"/>
      <c r="F36" s="227"/>
      <c r="G36" s="227"/>
      <c r="H36" s="227"/>
      <c r="I36" s="227"/>
      <c r="J36" s="228"/>
      <c r="K36" s="23"/>
      <c r="L36" s="243" t="s">
        <v>535</v>
      </c>
      <c r="M36" s="244"/>
      <c r="N36" s="244"/>
      <c r="O36" s="244"/>
      <c r="P36" s="244"/>
      <c r="Q36" s="244"/>
      <c r="R36" s="244"/>
      <c r="S36" s="244"/>
      <c r="T36" s="23"/>
      <c r="U36" s="243" t="s">
        <v>540</v>
      </c>
      <c r="V36" s="244"/>
      <c r="W36" s="244"/>
      <c r="X36" s="244"/>
      <c r="Y36" s="244"/>
      <c r="Z36" s="244"/>
      <c r="AA36" s="244"/>
      <c r="AB36" s="244"/>
      <c r="AC36" s="23"/>
      <c r="AD36" s="267" t="s">
        <v>136</v>
      </c>
      <c r="AE36" s="268"/>
      <c r="AF36" s="268"/>
      <c r="AG36" s="268"/>
      <c r="AH36" s="268"/>
      <c r="AI36" s="268"/>
      <c r="AJ36" s="268"/>
      <c r="AK36" s="269"/>
      <c r="AL36" s="23"/>
      <c r="AM36" s="267" t="s">
        <v>134</v>
      </c>
      <c r="AN36" s="268"/>
      <c r="AO36" s="268"/>
      <c r="AP36" s="268"/>
      <c r="AQ36" s="268"/>
      <c r="AR36" s="268"/>
      <c r="AS36" s="268"/>
      <c r="AT36" s="269"/>
      <c r="AU36" s="23"/>
      <c r="AV36" s="267" t="s">
        <v>15</v>
      </c>
      <c r="AW36" s="268"/>
      <c r="AX36" s="268"/>
      <c r="AY36" s="268"/>
      <c r="AZ36" s="268"/>
      <c r="BA36" s="268"/>
      <c r="BB36" s="268"/>
      <c r="BC36" s="269"/>
      <c r="BD36" s="23"/>
      <c r="BE36" s="34"/>
      <c r="BF36" s="30"/>
      <c r="BG36" s="30"/>
      <c r="BH36" s="30"/>
      <c r="BI36" s="30"/>
      <c r="BJ36" s="30"/>
      <c r="BK36" s="30"/>
      <c r="BL36" s="30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24"/>
      <c r="CR36" s="50"/>
      <c r="CS36" s="26">
        <f>COUNTA(C36:CB36)</f>
        <v>6</v>
      </c>
    </row>
    <row r="37" spans="1:97" s="27" customFormat="1" ht="8.25" customHeight="1">
      <c r="A37" s="271"/>
      <c r="B37" s="28" t="s">
        <v>65</v>
      </c>
      <c r="C37" s="42"/>
      <c r="D37" s="41"/>
      <c r="E37" s="41"/>
      <c r="F37" s="41"/>
      <c r="G37" s="41"/>
      <c r="H37" s="41"/>
      <c r="I37" s="41"/>
      <c r="J37" s="61"/>
      <c r="K37" s="23"/>
      <c r="L37" s="42"/>
      <c r="M37" s="41"/>
      <c r="N37" s="41"/>
      <c r="O37" s="41"/>
      <c r="P37" s="41"/>
      <c r="Q37" s="41"/>
      <c r="R37" s="41"/>
      <c r="S37" s="61"/>
      <c r="T37" s="23"/>
      <c r="U37" s="223" t="s">
        <v>126</v>
      </c>
      <c r="V37" s="224"/>
      <c r="W37" s="224"/>
      <c r="X37" s="224"/>
      <c r="Y37" s="224"/>
      <c r="Z37" s="224"/>
      <c r="AA37" s="224"/>
      <c r="AB37" s="225"/>
      <c r="AC37" s="23"/>
      <c r="AD37" s="243" t="s">
        <v>78</v>
      </c>
      <c r="AE37" s="244"/>
      <c r="AF37" s="244"/>
      <c r="AG37" s="244"/>
      <c r="AH37" s="244"/>
      <c r="AI37" s="244"/>
      <c r="AJ37" s="244"/>
      <c r="AK37" s="245"/>
      <c r="AL37" s="23"/>
      <c r="AM37" s="243" t="s">
        <v>79</v>
      </c>
      <c r="AN37" s="244"/>
      <c r="AO37" s="244"/>
      <c r="AP37" s="244"/>
      <c r="AQ37" s="244"/>
      <c r="AR37" s="244"/>
      <c r="AS37" s="244"/>
      <c r="AT37" s="244"/>
      <c r="AU37" s="23"/>
      <c r="AV37" s="246" t="s">
        <v>196</v>
      </c>
      <c r="AW37" s="247"/>
      <c r="AX37" s="247"/>
      <c r="AY37" s="247"/>
      <c r="AZ37" s="247"/>
      <c r="BA37" s="247"/>
      <c r="BB37" s="247"/>
      <c r="BC37" s="248"/>
      <c r="BD37" s="23"/>
      <c r="BE37" s="34"/>
      <c r="BF37" s="30"/>
      <c r="BG37" s="30"/>
      <c r="BH37" s="30"/>
      <c r="BI37" s="30"/>
      <c r="BJ37" s="30"/>
      <c r="BK37" s="30"/>
      <c r="BL37" s="30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24"/>
      <c r="CR37" s="50"/>
      <c r="CS37" s="26">
        <f>COUNTA(K37:CB37)</f>
        <v>4</v>
      </c>
    </row>
    <row r="38" spans="1:97" s="27" customFormat="1" ht="8.25" customHeight="1">
      <c r="A38" s="271"/>
      <c r="B38" s="28" t="s">
        <v>66</v>
      </c>
      <c r="C38" s="226" t="s">
        <v>124</v>
      </c>
      <c r="D38" s="227"/>
      <c r="E38" s="227"/>
      <c r="F38" s="227"/>
      <c r="G38" s="227"/>
      <c r="H38" s="227"/>
      <c r="I38" s="227"/>
      <c r="J38" s="228"/>
      <c r="K38" s="23"/>
      <c r="L38" s="226" t="s">
        <v>13</v>
      </c>
      <c r="M38" s="227"/>
      <c r="N38" s="227"/>
      <c r="O38" s="227"/>
      <c r="P38" s="227"/>
      <c r="Q38" s="227"/>
      <c r="R38" s="227"/>
      <c r="S38" s="228"/>
      <c r="T38" s="23"/>
      <c r="U38" s="267" t="s">
        <v>10</v>
      </c>
      <c r="V38" s="268"/>
      <c r="W38" s="268"/>
      <c r="X38" s="268"/>
      <c r="Y38" s="268"/>
      <c r="Z38" s="268"/>
      <c r="AA38" s="268"/>
      <c r="AB38" s="269"/>
      <c r="AC38" s="23"/>
      <c r="AD38" s="243" t="s">
        <v>57</v>
      </c>
      <c r="AE38" s="244"/>
      <c r="AF38" s="244"/>
      <c r="AG38" s="244"/>
      <c r="AH38" s="244"/>
      <c r="AI38" s="244"/>
      <c r="AJ38" s="244"/>
      <c r="AK38" s="244"/>
      <c r="AL38" s="23"/>
      <c r="AM38" s="243" t="s">
        <v>62</v>
      </c>
      <c r="AN38" s="244"/>
      <c r="AO38" s="244"/>
      <c r="AP38" s="244"/>
      <c r="AQ38" s="244"/>
      <c r="AR38" s="244"/>
      <c r="AS38" s="244"/>
      <c r="AT38" s="244"/>
      <c r="AU38" s="23"/>
      <c r="AV38" s="243" t="s">
        <v>1</v>
      </c>
      <c r="AW38" s="244"/>
      <c r="AX38" s="244"/>
      <c r="AY38" s="244"/>
      <c r="AZ38" s="244"/>
      <c r="BA38" s="244"/>
      <c r="BB38" s="244"/>
      <c r="BC38" s="245"/>
      <c r="BD38" s="23"/>
      <c r="BE38" s="34"/>
      <c r="BF38" s="30"/>
      <c r="BG38" s="30"/>
      <c r="BH38" s="30"/>
      <c r="BI38" s="30"/>
      <c r="BJ38" s="30"/>
      <c r="BK38" s="30"/>
      <c r="BL38" s="30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24"/>
      <c r="CR38" s="50"/>
      <c r="CS38" s="26">
        <f t="shared" ref="CS38:CS43" si="1">COUNTA(C38:CB38)</f>
        <v>6</v>
      </c>
    </row>
    <row r="39" spans="1:97" s="27" customFormat="1" ht="8.25" customHeight="1">
      <c r="A39" s="271"/>
      <c r="B39" s="28" t="s">
        <v>70</v>
      </c>
      <c r="C39" s="291" t="s">
        <v>563</v>
      </c>
      <c r="D39" s="292"/>
      <c r="E39" s="292"/>
      <c r="F39" s="292"/>
      <c r="G39" s="292"/>
      <c r="H39" s="292"/>
      <c r="I39" s="292"/>
      <c r="J39" s="293"/>
      <c r="K39" s="23"/>
      <c r="L39" s="226" t="s">
        <v>60</v>
      </c>
      <c r="M39" s="227"/>
      <c r="N39" s="227"/>
      <c r="O39" s="227"/>
      <c r="P39" s="227"/>
      <c r="Q39" s="227"/>
      <c r="R39" s="227"/>
      <c r="S39" s="228"/>
      <c r="T39" s="23"/>
      <c r="U39" s="220" t="s">
        <v>11</v>
      </c>
      <c r="V39" s="221"/>
      <c r="W39" s="221"/>
      <c r="X39" s="221"/>
      <c r="Y39" s="221"/>
      <c r="Z39" s="221"/>
      <c r="AA39" s="221"/>
      <c r="AB39" s="222"/>
      <c r="AC39" s="23"/>
      <c r="AD39" s="226" t="s">
        <v>59</v>
      </c>
      <c r="AE39" s="227"/>
      <c r="AF39" s="227"/>
      <c r="AG39" s="227"/>
      <c r="AH39" s="227"/>
      <c r="AI39" s="227"/>
      <c r="AJ39" s="227"/>
      <c r="AK39" s="228"/>
      <c r="AL39" s="23"/>
      <c r="AM39" s="243" t="s">
        <v>181</v>
      </c>
      <c r="AN39" s="244"/>
      <c r="AO39" s="244"/>
      <c r="AP39" s="244"/>
      <c r="AQ39" s="244"/>
      <c r="AR39" s="244"/>
      <c r="AS39" s="244"/>
      <c r="AT39" s="244"/>
      <c r="AU39" s="23"/>
      <c r="AV39" s="226" t="s">
        <v>50</v>
      </c>
      <c r="AW39" s="227"/>
      <c r="AX39" s="227"/>
      <c r="AY39" s="227"/>
      <c r="AZ39" s="227"/>
      <c r="BA39" s="227"/>
      <c r="BB39" s="227"/>
      <c r="BC39" s="228"/>
      <c r="BD39" s="23"/>
      <c r="BE39" s="30"/>
      <c r="BF39" s="30"/>
      <c r="BG39" s="30"/>
      <c r="BH39" s="30"/>
      <c r="BI39" s="30"/>
      <c r="BJ39" s="30"/>
      <c r="BK39" s="30"/>
      <c r="BL39" s="30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24"/>
      <c r="CR39" s="50"/>
      <c r="CS39" s="26">
        <f t="shared" si="1"/>
        <v>6</v>
      </c>
    </row>
    <row r="40" spans="1:97" s="27" customFormat="1" ht="8.25" customHeight="1">
      <c r="A40" s="271"/>
      <c r="B40" s="35" t="s">
        <v>73</v>
      </c>
      <c r="C40" s="226" t="s">
        <v>56</v>
      </c>
      <c r="D40" s="227"/>
      <c r="E40" s="227"/>
      <c r="F40" s="227"/>
      <c r="G40" s="227"/>
      <c r="H40" s="227"/>
      <c r="I40" s="227"/>
      <c r="J40" s="228"/>
      <c r="K40" s="23"/>
      <c r="L40" s="226" t="s">
        <v>49</v>
      </c>
      <c r="M40" s="227"/>
      <c r="N40" s="227"/>
      <c r="O40" s="227"/>
      <c r="P40" s="227"/>
      <c r="Q40" s="227"/>
      <c r="R40" s="227"/>
      <c r="S40" s="228"/>
      <c r="T40" s="23"/>
      <c r="U40" s="246" t="s">
        <v>3</v>
      </c>
      <c r="V40" s="247"/>
      <c r="W40" s="247"/>
      <c r="X40" s="247"/>
      <c r="Y40" s="247"/>
      <c r="Z40" s="247"/>
      <c r="AA40" s="247"/>
      <c r="AB40" s="248"/>
      <c r="AC40" s="23"/>
      <c r="AD40" s="267" t="s">
        <v>182</v>
      </c>
      <c r="AE40" s="268"/>
      <c r="AF40" s="268"/>
      <c r="AG40" s="268"/>
      <c r="AH40" s="268"/>
      <c r="AI40" s="268"/>
      <c r="AJ40" s="268"/>
      <c r="AK40" s="269"/>
      <c r="AL40" s="23"/>
      <c r="AM40" s="220" t="s">
        <v>9</v>
      </c>
      <c r="AN40" s="221"/>
      <c r="AO40" s="221"/>
      <c r="AP40" s="221"/>
      <c r="AQ40" s="221"/>
      <c r="AR40" s="221"/>
      <c r="AS40" s="221"/>
      <c r="AT40" s="222"/>
      <c r="AU40" s="23"/>
      <c r="AV40" s="42"/>
      <c r="AW40" s="41"/>
      <c r="AX40" s="41"/>
      <c r="AY40" s="41"/>
      <c r="AZ40" s="41"/>
      <c r="BA40" s="41"/>
      <c r="BB40" s="41"/>
      <c r="BC40" s="61"/>
      <c r="BD40" s="23"/>
      <c r="BE40" s="34"/>
      <c r="BF40" s="30"/>
      <c r="BG40" s="30"/>
      <c r="BH40" s="30"/>
      <c r="BI40" s="30"/>
      <c r="BJ40" s="30"/>
      <c r="BK40" s="30"/>
      <c r="BL40" s="30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24"/>
      <c r="CR40" s="50"/>
      <c r="CS40" s="26">
        <f t="shared" si="1"/>
        <v>5</v>
      </c>
    </row>
    <row r="41" spans="1:97" s="27" customFormat="1" ht="8.25" customHeight="1">
      <c r="A41" s="271"/>
      <c r="B41" s="35" t="s">
        <v>75</v>
      </c>
      <c r="C41" s="42"/>
      <c r="D41" s="41"/>
      <c r="E41" s="41"/>
      <c r="F41" s="41"/>
      <c r="G41" s="41"/>
      <c r="H41" s="41"/>
      <c r="I41" s="41"/>
      <c r="J41" s="61"/>
      <c r="K41" s="23"/>
      <c r="L41" s="226" t="s">
        <v>589</v>
      </c>
      <c r="M41" s="227"/>
      <c r="N41" s="227"/>
      <c r="O41" s="227"/>
      <c r="P41" s="227"/>
      <c r="Q41" s="227"/>
      <c r="R41" s="227"/>
      <c r="S41" s="228"/>
      <c r="T41" s="23"/>
      <c r="U41" s="243" t="s">
        <v>180</v>
      </c>
      <c r="V41" s="244"/>
      <c r="W41" s="244"/>
      <c r="X41" s="244"/>
      <c r="Y41" s="244"/>
      <c r="Z41" s="244"/>
      <c r="AA41" s="244"/>
      <c r="AB41" s="244"/>
      <c r="AC41" s="23"/>
      <c r="AD41" s="220" t="s">
        <v>128</v>
      </c>
      <c r="AE41" s="221"/>
      <c r="AF41" s="221"/>
      <c r="AG41" s="221"/>
      <c r="AH41" s="221"/>
      <c r="AI41" s="221"/>
      <c r="AJ41" s="221"/>
      <c r="AK41" s="222"/>
      <c r="AL41" s="23"/>
      <c r="AM41" s="220" t="s">
        <v>127</v>
      </c>
      <c r="AN41" s="221"/>
      <c r="AO41" s="221"/>
      <c r="AP41" s="221"/>
      <c r="AQ41" s="221"/>
      <c r="AR41" s="221"/>
      <c r="AS41" s="221"/>
      <c r="AT41" s="222"/>
      <c r="AU41" s="23"/>
      <c r="AV41" s="42"/>
      <c r="AW41" s="41"/>
      <c r="AX41" s="41"/>
      <c r="AY41" s="41"/>
      <c r="AZ41" s="41"/>
      <c r="BA41" s="41"/>
      <c r="BB41" s="41"/>
      <c r="BC41" s="61"/>
      <c r="BD41" s="23"/>
      <c r="BE41" s="34"/>
      <c r="BF41" s="30"/>
      <c r="BG41" s="30"/>
      <c r="BH41" s="30"/>
      <c r="BI41" s="30"/>
      <c r="BJ41" s="30"/>
      <c r="BK41" s="30"/>
      <c r="BL41" s="30"/>
      <c r="BM41" s="30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24"/>
      <c r="CR41" s="50"/>
      <c r="CS41" s="26">
        <f>COUNTA(C41:CB41)</f>
        <v>4</v>
      </c>
    </row>
    <row r="42" spans="1:97" s="27" customFormat="1" ht="8.25" customHeight="1">
      <c r="A42" s="271"/>
      <c r="B42" s="35" t="s">
        <v>76</v>
      </c>
      <c r="C42" s="243" t="s">
        <v>0</v>
      </c>
      <c r="D42" s="244"/>
      <c r="E42" s="244"/>
      <c r="F42" s="244"/>
      <c r="G42" s="244"/>
      <c r="H42" s="244"/>
      <c r="I42" s="244"/>
      <c r="J42" s="245"/>
      <c r="K42" s="23"/>
      <c r="L42" s="267" t="s">
        <v>165</v>
      </c>
      <c r="M42" s="268"/>
      <c r="N42" s="268"/>
      <c r="O42" s="268"/>
      <c r="P42" s="268"/>
      <c r="Q42" s="268"/>
      <c r="R42" s="268"/>
      <c r="S42" s="269"/>
      <c r="T42" s="23"/>
      <c r="U42" s="267" t="s">
        <v>164</v>
      </c>
      <c r="V42" s="268"/>
      <c r="W42" s="268"/>
      <c r="X42" s="268"/>
      <c r="Y42" s="268"/>
      <c r="Z42" s="268"/>
      <c r="AA42" s="268"/>
      <c r="AB42" s="269"/>
      <c r="AC42" s="23"/>
      <c r="AD42" s="243" t="s">
        <v>541</v>
      </c>
      <c r="AE42" s="244"/>
      <c r="AF42" s="244"/>
      <c r="AG42" s="244"/>
      <c r="AH42" s="244"/>
      <c r="AI42" s="244"/>
      <c r="AJ42" s="244"/>
      <c r="AK42" s="244"/>
      <c r="AL42" s="23"/>
      <c r="AM42" s="243" t="s">
        <v>536</v>
      </c>
      <c r="AN42" s="244"/>
      <c r="AO42" s="244"/>
      <c r="AP42" s="244"/>
      <c r="AQ42" s="244"/>
      <c r="AR42" s="244"/>
      <c r="AS42" s="244"/>
      <c r="AT42" s="244"/>
      <c r="AU42" s="23"/>
      <c r="AV42" s="42"/>
      <c r="AW42" s="41"/>
      <c r="AX42" s="41"/>
      <c r="AY42" s="41"/>
      <c r="AZ42" s="41"/>
      <c r="BA42" s="41"/>
      <c r="BB42" s="41"/>
      <c r="BC42" s="61"/>
      <c r="BD42" s="23"/>
      <c r="BE42" s="36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8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24"/>
      <c r="CR42" s="50"/>
      <c r="CS42" s="26">
        <f>COUNTA(C42:CB42)</f>
        <v>5</v>
      </c>
    </row>
    <row r="43" spans="1:97" s="27" customFormat="1" ht="8.25" customHeight="1">
      <c r="A43" s="271"/>
      <c r="B43" s="35" t="s">
        <v>80</v>
      </c>
      <c r="C43" s="243" t="s">
        <v>109</v>
      </c>
      <c r="D43" s="244"/>
      <c r="E43" s="244"/>
      <c r="F43" s="244"/>
      <c r="G43" s="244"/>
      <c r="H43" s="244"/>
      <c r="I43" s="244"/>
      <c r="J43" s="244"/>
      <c r="K43" s="23"/>
      <c r="L43" s="78"/>
      <c r="M43" s="79"/>
      <c r="N43" s="79"/>
      <c r="O43" s="79"/>
      <c r="P43" s="79"/>
      <c r="Q43" s="79"/>
      <c r="R43" s="79"/>
      <c r="S43" s="80"/>
      <c r="T43" s="81"/>
      <c r="U43" s="294" t="s">
        <v>203</v>
      </c>
      <c r="V43" s="295"/>
      <c r="W43" s="295"/>
      <c r="X43" s="295"/>
      <c r="Y43" s="295"/>
      <c r="Z43" s="295"/>
      <c r="AA43" s="295"/>
      <c r="AB43" s="295"/>
      <c r="AC43" s="244"/>
      <c r="AD43" s="244"/>
      <c r="AE43" s="245"/>
      <c r="AF43" s="44"/>
      <c r="AG43" s="44"/>
      <c r="AH43" s="44"/>
      <c r="AI43" s="44"/>
      <c r="AJ43" s="44"/>
      <c r="AK43" s="44"/>
      <c r="AL43" s="44"/>
      <c r="AM43" s="243" t="s">
        <v>202</v>
      </c>
      <c r="AN43" s="244"/>
      <c r="AO43" s="244"/>
      <c r="AP43" s="244"/>
      <c r="AQ43" s="244"/>
      <c r="AR43" s="244"/>
      <c r="AS43" s="244"/>
      <c r="AT43" s="244"/>
      <c r="AU43" s="244"/>
      <c r="AV43" s="244"/>
      <c r="AW43" s="245"/>
      <c r="AX43" s="44"/>
      <c r="AY43" s="44"/>
      <c r="AZ43" s="44"/>
      <c r="BA43" s="44"/>
      <c r="BB43" s="44"/>
      <c r="BC43" s="44"/>
      <c r="BD43" s="44"/>
      <c r="BE43" s="36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8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24"/>
      <c r="CR43" s="50"/>
      <c r="CS43" s="26">
        <f t="shared" si="1"/>
        <v>3</v>
      </c>
    </row>
    <row r="44" spans="1:97" s="27" customFormat="1" ht="8.25" customHeight="1">
      <c r="A44" s="271"/>
      <c r="B44" s="35" t="s">
        <v>82</v>
      </c>
      <c r="C44" s="296" t="s">
        <v>581</v>
      </c>
      <c r="D44" s="297"/>
      <c r="E44" s="297"/>
      <c r="F44" s="297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8"/>
      <c r="T44" s="81"/>
      <c r="U44" s="243" t="s">
        <v>552</v>
      </c>
      <c r="V44" s="244"/>
      <c r="W44" s="244"/>
      <c r="X44" s="244"/>
      <c r="Y44" s="244"/>
      <c r="Z44" s="244"/>
      <c r="AA44" s="244"/>
      <c r="AB44" s="244"/>
      <c r="AC44" s="23"/>
      <c r="AD44" s="220" t="s">
        <v>8</v>
      </c>
      <c r="AE44" s="221"/>
      <c r="AF44" s="221"/>
      <c r="AG44" s="221"/>
      <c r="AH44" s="221"/>
      <c r="AI44" s="221"/>
      <c r="AJ44" s="221"/>
      <c r="AK44" s="222"/>
      <c r="AL44" s="44"/>
      <c r="AM44" s="243" t="s">
        <v>204</v>
      </c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48"/>
      <c r="AY44" s="44"/>
      <c r="AZ44" s="44"/>
      <c r="BA44" s="44"/>
      <c r="BB44" s="44"/>
      <c r="BC44" s="44"/>
      <c r="BD44" s="44"/>
      <c r="BE44" s="36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8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24"/>
      <c r="CR44" s="50"/>
      <c r="CS44" s="26">
        <f>COUNTA(C44:CB44)</f>
        <v>4</v>
      </c>
    </row>
    <row r="45" spans="1:97" s="27" customFormat="1" ht="8.25" customHeight="1">
      <c r="A45" s="271"/>
      <c r="B45" s="35" t="s">
        <v>546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223" t="s">
        <v>594</v>
      </c>
      <c r="AE45" s="224"/>
      <c r="AF45" s="224"/>
      <c r="AG45" s="224"/>
      <c r="AH45" s="224"/>
      <c r="AI45" s="224"/>
      <c r="AJ45" s="224"/>
      <c r="AK45" s="22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65"/>
      <c r="CQ45" s="24"/>
      <c r="CR45" s="50"/>
      <c r="CS45" s="26"/>
    </row>
    <row r="46" spans="1:97" s="27" customFormat="1" ht="8.25" customHeight="1">
      <c r="A46" s="271"/>
      <c r="B46" s="35" t="s">
        <v>217</v>
      </c>
      <c r="C46" s="243" t="s">
        <v>542</v>
      </c>
      <c r="D46" s="244"/>
      <c r="E46" s="244"/>
      <c r="F46" s="244"/>
      <c r="G46" s="244"/>
      <c r="H46" s="244"/>
      <c r="I46" s="244"/>
      <c r="J46" s="245"/>
      <c r="K46" s="23"/>
      <c r="L46" s="243" t="s">
        <v>174</v>
      </c>
      <c r="M46" s="244"/>
      <c r="N46" s="244"/>
      <c r="O46" s="244"/>
      <c r="P46" s="244"/>
      <c r="Q46" s="244"/>
      <c r="R46" s="244"/>
      <c r="S46" s="244"/>
      <c r="T46" s="23"/>
      <c r="U46" s="42"/>
      <c r="V46" s="41"/>
      <c r="W46" s="41"/>
      <c r="X46" s="41"/>
      <c r="Y46" s="41"/>
      <c r="Z46" s="41"/>
      <c r="AA46" s="41"/>
      <c r="AB46" s="61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65"/>
      <c r="CQ46" s="24"/>
      <c r="CR46" s="25"/>
      <c r="CS46" s="26"/>
    </row>
    <row r="47" spans="1:97" s="27" customFormat="1" ht="8.25" customHeight="1">
      <c r="A47" s="271"/>
      <c r="B47" s="39" t="s">
        <v>85</v>
      </c>
      <c r="C47" s="42"/>
      <c r="D47" s="41"/>
      <c r="E47" s="41"/>
      <c r="F47" s="41"/>
      <c r="G47" s="41"/>
      <c r="H47" s="41"/>
      <c r="I47" s="41"/>
      <c r="J47" s="61"/>
      <c r="K47" s="23"/>
      <c r="L47" s="42"/>
      <c r="M47" s="41"/>
      <c r="N47" s="41"/>
      <c r="O47" s="41"/>
      <c r="P47" s="41"/>
      <c r="Q47" s="41"/>
      <c r="R47" s="41"/>
      <c r="S47" s="61"/>
      <c r="T47" s="23"/>
      <c r="U47" s="42"/>
      <c r="V47" s="41"/>
      <c r="W47" s="41"/>
      <c r="X47" s="41"/>
      <c r="Y47" s="41"/>
      <c r="Z47" s="41"/>
      <c r="AA47" s="41"/>
      <c r="AB47" s="61"/>
      <c r="AC47" s="33"/>
      <c r="AD47" s="42"/>
      <c r="AE47" s="41"/>
      <c r="AF47" s="41"/>
      <c r="AG47" s="41"/>
      <c r="AH47" s="41"/>
      <c r="AI47" s="41"/>
      <c r="AJ47" s="41"/>
      <c r="AK47" s="61"/>
      <c r="AL47" s="33"/>
      <c r="AM47" s="42"/>
      <c r="AN47" s="41"/>
      <c r="AO47" s="41"/>
      <c r="AP47" s="41"/>
      <c r="AQ47" s="41"/>
      <c r="AR47" s="41"/>
      <c r="AS47" s="41"/>
      <c r="AT47" s="61"/>
      <c r="AU47" s="33"/>
      <c r="AV47" s="42"/>
      <c r="AW47" s="41"/>
      <c r="AX47" s="41"/>
      <c r="AY47" s="41"/>
      <c r="AZ47" s="41"/>
      <c r="BA47" s="41"/>
      <c r="BB47" s="41"/>
      <c r="BC47" s="61"/>
      <c r="BD47" s="33"/>
      <c r="BE47" s="36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24"/>
      <c r="CR47" s="50"/>
      <c r="CS47" s="26">
        <f t="shared" ref="CS47:CS50" si="2">COUNTA(C47:CB47)</f>
        <v>0</v>
      </c>
    </row>
    <row r="48" spans="1:97" s="27" customFormat="1" ht="8.25" customHeight="1">
      <c r="A48" s="271"/>
      <c r="B48" s="39" t="s">
        <v>86</v>
      </c>
      <c r="C48" s="42"/>
      <c r="D48" s="41"/>
      <c r="E48" s="41"/>
      <c r="F48" s="41"/>
      <c r="G48" s="41"/>
      <c r="H48" s="41"/>
      <c r="I48" s="41"/>
      <c r="J48" s="61"/>
      <c r="K48" s="23"/>
      <c r="L48" s="42"/>
      <c r="M48" s="41"/>
      <c r="N48" s="41"/>
      <c r="O48" s="41"/>
      <c r="P48" s="41"/>
      <c r="Q48" s="41"/>
      <c r="R48" s="41"/>
      <c r="S48" s="61"/>
      <c r="T48" s="23"/>
      <c r="U48" s="42"/>
      <c r="V48" s="41"/>
      <c r="W48" s="41"/>
      <c r="X48" s="41"/>
      <c r="Y48" s="41"/>
      <c r="Z48" s="41"/>
      <c r="AA48" s="41"/>
      <c r="AB48" s="61"/>
      <c r="AC48" s="23"/>
      <c r="AD48" s="42"/>
      <c r="AE48" s="41"/>
      <c r="AF48" s="41"/>
      <c r="AG48" s="41"/>
      <c r="AH48" s="41"/>
      <c r="AI48" s="41"/>
      <c r="AJ48" s="41"/>
      <c r="AK48" s="61"/>
      <c r="AL48" s="23"/>
      <c r="AM48" s="42"/>
      <c r="AN48" s="41"/>
      <c r="AO48" s="41"/>
      <c r="AP48" s="41"/>
      <c r="AQ48" s="41"/>
      <c r="AR48" s="41"/>
      <c r="AS48" s="41"/>
      <c r="AT48" s="61"/>
      <c r="AU48" s="23"/>
      <c r="AV48" s="42"/>
      <c r="AW48" s="41"/>
      <c r="AX48" s="41"/>
      <c r="AY48" s="41"/>
      <c r="AZ48" s="41"/>
      <c r="BA48" s="41"/>
      <c r="BB48" s="41"/>
      <c r="BC48" s="61"/>
      <c r="BD48" s="23"/>
      <c r="BE48" s="36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24"/>
      <c r="CR48" s="50"/>
      <c r="CS48" s="26">
        <f t="shared" si="2"/>
        <v>0</v>
      </c>
    </row>
    <row r="49" spans="1:97" s="27" customFormat="1" ht="8.4499999999999993" customHeight="1">
      <c r="A49" s="271"/>
      <c r="B49" s="39" t="s">
        <v>87</v>
      </c>
      <c r="C49" s="234" t="s">
        <v>155</v>
      </c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6"/>
      <c r="T49" s="24"/>
      <c r="U49" s="226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8"/>
      <c r="AL49" s="33"/>
      <c r="AM49" s="243" t="s">
        <v>213</v>
      </c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40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24"/>
      <c r="CR49" s="50"/>
      <c r="CS49" s="26">
        <f>COUNTA(C49:CB49)</f>
        <v>2</v>
      </c>
    </row>
    <row r="50" spans="1:97" s="27" customFormat="1" ht="9" customHeight="1">
      <c r="A50" s="271"/>
      <c r="B50" s="39" t="s">
        <v>88</v>
      </c>
      <c r="C50" s="42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61"/>
      <c r="T50" s="24"/>
      <c r="U50" s="246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8"/>
      <c r="AL50" s="33"/>
      <c r="AM50" s="42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61"/>
      <c r="BD50" s="33"/>
      <c r="BE50" s="42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24"/>
      <c r="CR50" s="50"/>
      <c r="CS50" s="26">
        <f t="shared" si="2"/>
        <v>0</v>
      </c>
    </row>
    <row r="51" spans="1:97" s="27" customFormat="1" ht="9" customHeight="1">
      <c r="A51" s="271"/>
      <c r="B51" s="43" t="s">
        <v>89</v>
      </c>
      <c r="C51" s="234" t="s">
        <v>132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6"/>
      <c r="T51" s="24"/>
      <c r="U51" s="246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8"/>
      <c r="AL51" s="44"/>
      <c r="AM51" s="42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61"/>
      <c r="BD51" s="24"/>
      <c r="BE51" s="42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5"/>
      <c r="CR51" s="50"/>
      <c r="CS51" s="26"/>
    </row>
    <row r="52" spans="1:97" s="27" customFormat="1" ht="8.25" customHeight="1">
      <c r="A52" s="271"/>
      <c r="B52" s="46" t="s">
        <v>91</v>
      </c>
      <c r="C52" s="234" t="s">
        <v>150</v>
      </c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6"/>
      <c r="T52" s="24"/>
      <c r="U52" s="246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8"/>
      <c r="AL52" s="24"/>
      <c r="AM52" s="42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24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5"/>
      <c r="CR52" s="25"/>
      <c r="CS52" s="26">
        <f>COUNTA(C52:BY52)</f>
        <v>1</v>
      </c>
    </row>
    <row r="53" spans="1:97" s="27" customFormat="1" ht="8.25" customHeight="1">
      <c r="A53" s="271"/>
      <c r="B53" s="47" t="s">
        <v>92</v>
      </c>
      <c r="C53" s="234" t="s">
        <v>153</v>
      </c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6"/>
      <c r="T53" s="24"/>
      <c r="U53" s="42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61"/>
      <c r="AL53" s="44"/>
      <c r="AM53" s="42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61"/>
      <c r="BD53" s="45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5"/>
      <c r="CR53" s="25"/>
      <c r="CS53" s="26"/>
    </row>
    <row r="54" spans="1:97" s="27" customFormat="1" ht="8.25" customHeight="1">
      <c r="A54" s="271"/>
      <c r="B54" s="62" t="s">
        <v>93</v>
      </c>
      <c r="C54" s="243" t="s">
        <v>158</v>
      </c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48"/>
      <c r="S54" s="44"/>
      <c r="T54" s="44"/>
      <c r="U54" s="243" t="s">
        <v>532</v>
      </c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48"/>
      <c r="AK54" s="44"/>
      <c r="AL54" s="44"/>
      <c r="AM54" s="70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48"/>
      <c r="BC54" s="44"/>
      <c r="BD54" s="44"/>
      <c r="BE54" s="71"/>
      <c r="BF54" s="49"/>
      <c r="BG54" s="49"/>
      <c r="BH54" s="49"/>
      <c r="BI54" s="49"/>
      <c r="BJ54" s="49"/>
      <c r="BK54" s="49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24"/>
      <c r="CR54" s="50"/>
      <c r="CS54" s="26"/>
    </row>
    <row r="55" spans="1:97" s="27" customFormat="1" ht="9.75" customHeight="1">
      <c r="A55" s="272"/>
      <c r="B55" s="51" t="s">
        <v>96</v>
      </c>
      <c r="C55" s="243" t="s">
        <v>159</v>
      </c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55"/>
      <c r="S55" s="44"/>
      <c r="T55" s="54"/>
      <c r="U55" s="52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72"/>
      <c r="AJ55" s="55"/>
      <c r="AK55" s="44"/>
      <c r="AL55" s="54"/>
      <c r="AM55" s="52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72"/>
      <c r="BB55" s="55"/>
      <c r="BC55" s="44"/>
      <c r="BD55" s="54"/>
      <c r="BE55" s="49"/>
      <c r="BF55" s="49"/>
      <c r="BG55" s="49"/>
      <c r="BH55" s="49"/>
      <c r="BI55" s="49"/>
      <c r="BJ55" s="49"/>
      <c r="BK55" s="49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24"/>
      <c r="CR55" s="50"/>
      <c r="CS55" s="26">
        <f>COUNTA(C55:CB55)</f>
        <v>1</v>
      </c>
    </row>
    <row r="56" spans="1:97" s="27" customFormat="1" ht="6" customHeight="1">
      <c r="A56" s="56"/>
      <c r="B56" s="56"/>
      <c r="C56" s="57"/>
      <c r="D56" s="57"/>
      <c r="E56" s="57"/>
      <c r="F56" s="57"/>
      <c r="G56" s="57"/>
      <c r="H56" s="57"/>
      <c r="I56" s="57"/>
      <c r="J56" s="57"/>
      <c r="K56" s="58"/>
      <c r="L56" s="57"/>
      <c r="M56" s="57"/>
      <c r="N56" s="57"/>
      <c r="O56" s="57"/>
      <c r="P56" s="57"/>
      <c r="Q56" s="57"/>
      <c r="R56" s="57"/>
      <c r="S56" s="57"/>
      <c r="T56" s="58"/>
      <c r="U56" s="57"/>
      <c r="V56" s="57"/>
      <c r="W56" s="57"/>
      <c r="X56" s="57"/>
      <c r="Y56" s="57"/>
      <c r="Z56" s="57"/>
      <c r="AA56" s="57"/>
      <c r="AB56" s="57"/>
      <c r="AC56" s="58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8"/>
      <c r="AV56" s="57"/>
      <c r="AW56" s="57"/>
      <c r="AX56" s="57"/>
      <c r="AY56" s="57"/>
      <c r="AZ56" s="57"/>
      <c r="BA56" s="57"/>
      <c r="BB56" s="57"/>
      <c r="BC56" s="57"/>
      <c r="BD56" s="58"/>
      <c r="BE56" s="57"/>
      <c r="BF56" s="57"/>
      <c r="BG56" s="57"/>
      <c r="BH56" s="57"/>
      <c r="BI56" s="57"/>
      <c r="BJ56" s="57"/>
      <c r="BK56" s="57"/>
      <c r="BL56" s="57"/>
      <c r="BM56" s="58"/>
      <c r="BN56" s="57"/>
      <c r="BO56" s="57"/>
      <c r="BP56" s="57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60"/>
      <c r="CC56" s="59"/>
      <c r="CD56" s="59"/>
      <c r="CE56" s="59"/>
      <c r="CF56" s="59"/>
      <c r="CG56" s="59"/>
      <c r="CH56" s="59"/>
      <c r="CI56" s="59"/>
      <c r="CJ56" s="59"/>
      <c r="CK56" s="59"/>
      <c r="CL56" s="57"/>
      <c r="CM56" s="57"/>
      <c r="CN56" s="57"/>
      <c r="CO56" s="57"/>
      <c r="CP56" s="57"/>
      <c r="CQ56" s="57"/>
      <c r="CR56" s="50"/>
      <c r="CS56" s="26"/>
    </row>
    <row r="57" spans="1:97" s="27" customFormat="1" ht="8.25" customHeight="1">
      <c r="A57" s="270" t="s">
        <v>133</v>
      </c>
      <c r="B57" s="22" t="s">
        <v>43</v>
      </c>
      <c r="C57" s="237" t="s">
        <v>190</v>
      </c>
      <c r="D57" s="238"/>
      <c r="E57" s="238"/>
      <c r="F57" s="238"/>
      <c r="G57" s="238"/>
      <c r="H57" s="238"/>
      <c r="I57" s="238"/>
      <c r="J57" s="238"/>
      <c r="K57" s="23"/>
      <c r="L57" s="223" t="s">
        <v>193</v>
      </c>
      <c r="M57" s="224"/>
      <c r="N57" s="224"/>
      <c r="O57" s="224"/>
      <c r="P57" s="224"/>
      <c r="Q57" s="224"/>
      <c r="R57" s="224"/>
      <c r="S57" s="225"/>
      <c r="T57" s="23"/>
      <c r="U57" s="249" t="s">
        <v>21</v>
      </c>
      <c r="V57" s="250"/>
      <c r="W57" s="250"/>
      <c r="X57" s="250"/>
      <c r="Y57" s="250"/>
      <c r="Z57" s="250"/>
      <c r="AA57" s="250"/>
      <c r="AB57" s="251"/>
      <c r="AC57" s="23"/>
      <c r="AD57" s="229" t="s">
        <v>99</v>
      </c>
      <c r="AE57" s="230"/>
      <c r="AF57" s="230"/>
      <c r="AG57" s="230"/>
      <c r="AH57" s="230"/>
      <c r="AI57" s="230"/>
      <c r="AJ57" s="230"/>
      <c r="AK57" s="230"/>
      <c r="AL57" s="23"/>
      <c r="AM57" s="288" t="s">
        <v>189</v>
      </c>
      <c r="AN57" s="289"/>
      <c r="AO57" s="289"/>
      <c r="AP57" s="289"/>
      <c r="AQ57" s="289"/>
      <c r="AR57" s="289"/>
      <c r="AS57" s="289"/>
      <c r="AT57" s="290"/>
      <c r="AU57" s="23"/>
      <c r="AV57" s="288"/>
      <c r="AW57" s="289"/>
      <c r="AX57" s="289"/>
      <c r="AY57" s="289"/>
      <c r="AZ57" s="289"/>
      <c r="BA57" s="289"/>
      <c r="BB57" s="289"/>
      <c r="BC57" s="290"/>
      <c r="BD57" s="23"/>
      <c r="BE57" s="255" t="s">
        <v>188</v>
      </c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  <c r="BS57" s="256"/>
      <c r="BT57" s="256"/>
      <c r="BU57" s="256"/>
      <c r="BV57" s="256"/>
      <c r="BW57" s="256"/>
      <c r="BX57" s="256"/>
      <c r="BY57" s="256"/>
      <c r="BZ57" s="256"/>
      <c r="CA57" s="256"/>
      <c r="CB57" s="256"/>
      <c r="CC57" s="256"/>
      <c r="CD57" s="256"/>
      <c r="CE57" s="256"/>
      <c r="CF57" s="256"/>
      <c r="CG57" s="256"/>
      <c r="CH57" s="256"/>
      <c r="CI57" s="256"/>
      <c r="CJ57" s="256"/>
      <c r="CK57" s="256"/>
      <c r="CL57" s="256"/>
      <c r="CM57" s="256"/>
      <c r="CN57" s="256"/>
      <c r="CO57" s="256"/>
      <c r="CP57" s="257"/>
      <c r="CQ57" s="24"/>
      <c r="CR57" s="50"/>
      <c r="CS57" s="26">
        <f>COUNTA(C57:BD57)</f>
        <v>5</v>
      </c>
    </row>
    <row r="58" spans="1:97" s="27" customFormat="1" ht="8.25" customHeight="1">
      <c r="A58" s="271"/>
      <c r="B58" s="28" t="s">
        <v>45</v>
      </c>
      <c r="C58" s="226"/>
      <c r="D58" s="227"/>
      <c r="E58" s="227"/>
      <c r="F58" s="227"/>
      <c r="G58" s="227"/>
      <c r="H58" s="227"/>
      <c r="I58" s="227"/>
      <c r="J58" s="228"/>
      <c r="K58" s="23"/>
      <c r="L58" s="226"/>
      <c r="M58" s="227"/>
      <c r="N58" s="227"/>
      <c r="O58" s="227"/>
      <c r="P58" s="227"/>
      <c r="Q58" s="227"/>
      <c r="R58" s="227"/>
      <c r="S58" s="228"/>
      <c r="T58" s="23"/>
      <c r="U58" s="267" t="s">
        <v>562</v>
      </c>
      <c r="V58" s="268"/>
      <c r="W58" s="268"/>
      <c r="X58" s="268"/>
      <c r="Y58" s="268"/>
      <c r="Z58" s="268"/>
      <c r="AA58" s="268"/>
      <c r="AB58" s="269"/>
      <c r="AC58" s="23"/>
      <c r="AD58" s="220" t="s">
        <v>591</v>
      </c>
      <c r="AE58" s="221"/>
      <c r="AF58" s="221"/>
      <c r="AG58" s="221"/>
      <c r="AH58" s="221"/>
      <c r="AI58" s="221"/>
      <c r="AJ58" s="221"/>
      <c r="AK58" s="222"/>
      <c r="AL58" s="23"/>
      <c r="AM58" s="220" t="s">
        <v>46</v>
      </c>
      <c r="AN58" s="221"/>
      <c r="AO58" s="221"/>
      <c r="AP58" s="221"/>
      <c r="AQ58" s="221"/>
      <c r="AR58" s="221"/>
      <c r="AS58" s="221"/>
      <c r="AT58" s="222"/>
      <c r="AU58" s="23"/>
      <c r="AV58" s="261"/>
      <c r="AW58" s="262"/>
      <c r="AX58" s="262"/>
      <c r="AY58" s="262"/>
      <c r="AZ58" s="262"/>
      <c r="BA58" s="262"/>
      <c r="BB58" s="262"/>
      <c r="BC58" s="263"/>
      <c r="BD58" s="23"/>
      <c r="BE58" s="29"/>
      <c r="BF58" s="29"/>
      <c r="BG58" s="29"/>
      <c r="BH58" s="30"/>
      <c r="BI58" s="30"/>
      <c r="BJ58" s="30"/>
      <c r="BK58" s="30"/>
      <c r="BL58" s="30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24"/>
      <c r="CR58" s="50"/>
      <c r="CS58" s="26">
        <f>COUNTA(C58:CB58)</f>
        <v>3</v>
      </c>
    </row>
    <row r="59" spans="1:97" s="27" customFormat="1" ht="8.25" customHeight="1">
      <c r="A59" s="271"/>
      <c r="B59" s="28" t="s">
        <v>48</v>
      </c>
      <c r="C59" s="226" t="s">
        <v>131</v>
      </c>
      <c r="D59" s="227"/>
      <c r="E59" s="227"/>
      <c r="F59" s="227"/>
      <c r="G59" s="227"/>
      <c r="H59" s="227"/>
      <c r="I59" s="227"/>
      <c r="J59" s="228"/>
      <c r="K59" s="23"/>
      <c r="L59" s="246" t="s">
        <v>77</v>
      </c>
      <c r="M59" s="247"/>
      <c r="N59" s="247"/>
      <c r="O59" s="247"/>
      <c r="P59" s="247"/>
      <c r="Q59" s="247"/>
      <c r="R59" s="247"/>
      <c r="S59" s="248"/>
      <c r="T59" s="23"/>
      <c r="U59" s="276" t="s">
        <v>117</v>
      </c>
      <c r="V59" s="277"/>
      <c r="W59" s="277"/>
      <c r="X59" s="277"/>
      <c r="Y59" s="277"/>
      <c r="Z59" s="277"/>
      <c r="AA59" s="277"/>
      <c r="AB59" s="278"/>
      <c r="AC59" s="23"/>
      <c r="AD59" s="246" t="s">
        <v>101</v>
      </c>
      <c r="AE59" s="247"/>
      <c r="AF59" s="247"/>
      <c r="AG59" s="247"/>
      <c r="AH59" s="247"/>
      <c r="AI59" s="247"/>
      <c r="AJ59" s="247"/>
      <c r="AK59" s="248"/>
      <c r="AL59" s="23"/>
      <c r="AM59" s="276" t="s">
        <v>118</v>
      </c>
      <c r="AN59" s="277"/>
      <c r="AO59" s="277"/>
      <c r="AP59" s="277"/>
      <c r="AQ59" s="277"/>
      <c r="AR59" s="277"/>
      <c r="AS59" s="277"/>
      <c r="AT59" s="278"/>
      <c r="AU59" s="23"/>
      <c r="AV59" s="243" t="s">
        <v>175</v>
      </c>
      <c r="AW59" s="244"/>
      <c r="AX59" s="244"/>
      <c r="AY59" s="244"/>
      <c r="AZ59" s="244"/>
      <c r="BA59" s="244"/>
      <c r="BB59" s="244"/>
      <c r="BC59" s="245"/>
      <c r="BD59" s="23"/>
      <c r="BE59" s="29"/>
      <c r="BF59" s="29"/>
      <c r="BG59" s="29"/>
      <c r="BH59" s="30"/>
      <c r="BI59" s="30"/>
      <c r="BJ59" s="30"/>
      <c r="BK59" s="30"/>
      <c r="BL59" s="30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24"/>
      <c r="CR59" s="50"/>
      <c r="CS59" s="26">
        <f>COUNTA(T59:CB59)</f>
        <v>4</v>
      </c>
    </row>
    <row r="60" spans="1:97" s="27" customFormat="1" ht="8.25" customHeight="1">
      <c r="A60" s="271"/>
      <c r="B60" s="28" t="s">
        <v>51</v>
      </c>
      <c r="C60" s="226"/>
      <c r="D60" s="227"/>
      <c r="E60" s="227"/>
      <c r="F60" s="227"/>
      <c r="G60" s="227"/>
      <c r="H60" s="227"/>
      <c r="I60" s="227"/>
      <c r="J60" s="228"/>
      <c r="K60" s="23"/>
      <c r="L60" s="243" t="s">
        <v>178</v>
      </c>
      <c r="M60" s="244"/>
      <c r="N60" s="244"/>
      <c r="O60" s="244"/>
      <c r="P60" s="244"/>
      <c r="Q60" s="244"/>
      <c r="R60" s="244"/>
      <c r="S60" s="244"/>
      <c r="T60" s="23"/>
      <c r="U60" s="243" t="s">
        <v>179</v>
      </c>
      <c r="V60" s="244"/>
      <c r="W60" s="244"/>
      <c r="X60" s="244"/>
      <c r="Y60" s="244"/>
      <c r="Z60" s="244"/>
      <c r="AA60" s="244"/>
      <c r="AB60" s="244"/>
      <c r="AC60" s="23"/>
      <c r="AD60" s="220" t="s">
        <v>14</v>
      </c>
      <c r="AE60" s="221"/>
      <c r="AF60" s="221"/>
      <c r="AG60" s="221"/>
      <c r="AH60" s="221"/>
      <c r="AI60" s="221"/>
      <c r="AJ60" s="221"/>
      <c r="AK60" s="222"/>
      <c r="AL60" s="23"/>
      <c r="AM60" s="240"/>
      <c r="AN60" s="241"/>
      <c r="AO60" s="241"/>
      <c r="AP60" s="241"/>
      <c r="AQ60" s="241"/>
      <c r="AR60" s="241"/>
      <c r="AS60" s="241"/>
      <c r="AT60" s="242"/>
      <c r="AU60" s="23"/>
      <c r="AV60" s="220" t="s">
        <v>84</v>
      </c>
      <c r="AW60" s="221"/>
      <c r="AX60" s="221"/>
      <c r="AY60" s="221"/>
      <c r="AZ60" s="221"/>
      <c r="BA60" s="221"/>
      <c r="BB60" s="221"/>
      <c r="BC60" s="222"/>
      <c r="BD60" s="23"/>
      <c r="BE60" s="29"/>
      <c r="BF60" s="29"/>
      <c r="BG60" s="29"/>
      <c r="BH60" s="30"/>
      <c r="BI60" s="30"/>
      <c r="BJ60" s="30"/>
      <c r="BK60" s="30"/>
      <c r="BL60" s="30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24"/>
      <c r="CR60" s="50"/>
      <c r="CS60" s="26">
        <f>COUNTA(C60:CB60)</f>
        <v>4</v>
      </c>
    </row>
    <row r="61" spans="1:97" s="27" customFormat="1" ht="8.25" customHeight="1">
      <c r="A61" s="271"/>
      <c r="B61" s="28" t="s">
        <v>54</v>
      </c>
      <c r="C61" s="234" t="s">
        <v>55</v>
      </c>
      <c r="D61" s="235"/>
      <c r="E61" s="235"/>
      <c r="F61" s="235"/>
      <c r="G61" s="235"/>
      <c r="H61" s="235"/>
      <c r="I61" s="235"/>
      <c r="J61" s="236"/>
      <c r="K61" s="23"/>
      <c r="L61" s="243" t="s">
        <v>176</v>
      </c>
      <c r="M61" s="244"/>
      <c r="N61" s="244"/>
      <c r="O61" s="244"/>
      <c r="P61" s="244"/>
      <c r="Q61" s="244"/>
      <c r="R61" s="244"/>
      <c r="S61" s="244"/>
      <c r="T61" s="23"/>
      <c r="U61" s="243" t="s">
        <v>177</v>
      </c>
      <c r="V61" s="244"/>
      <c r="W61" s="244"/>
      <c r="X61" s="244"/>
      <c r="Y61" s="244"/>
      <c r="Z61" s="244"/>
      <c r="AA61" s="244"/>
      <c r="AB61" s="244"/>
      <c r="AC61" s="23"/>
      <c r="AD61" s="246" t="s">
        <v>100</v>
      </c>
      <c r="AE61" s="247"/>
      <c r="AF61" s="247"/>
      <c r="AG61" s="247"/>
      <c r="AH61" s="247"/>
      <c r="AI61" s="247"/>
      <c r="AJ61" s="247"/>
      <c r="AK61" s="248"/>
      <c r="AL61" s="23"/>
      <c r="AM61" s="285"/>
      <c r="AN61" s="286"/>
      <c r="AO61" s="286"/>
      <c r="AP61" s="286"/>
      <c r="AQ61" s="286"/>
      <c r="AR61" s="286"/>
      <c r="AS61" s="286"/>
      <c r="AT61" s="287"/>
      <c r="AU61" s="23"/>
      <c r="AV61" s="243" t="s">
        <v>105</v>
      </c>
      <c r="AW61" s="244"/>
      <c r="AX61" s="244"/>
      <c r="AY61" s="244"/>
      <c r="AZ61" s="244"/>
      <c r="BA61" s="244"/>
      <c r="BB61" s="244"/>
      <c r="BC61" s="245"/>
      <c r="BD61" s="23"/>
      <c r="BE61" s="34"/>
      <c r="BF61" s="30"/>
      <c r="BG61" s="30"/>
      <c r="BH61" s="30"/>
      <c r="BI61" s="30"/>
      <c r="BJ61" s="30"/>
      <c r="BK61" s="30"/>
      <c r="BL61" s="30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24"/>
      <c r="CR61" s="50"/>
      <c r="CS61" s="26">
        <f>COUNTA(K61:CB61)</f>
        <v>4</v>
      </c>
    </row>
    <row r="62" spans="1:97" s="27" customFormat="1" ht="8.25" customHeight="1">
      <c r="A62" s="271"/>
      <c r="B62" s="28" t="s">
        <v>61</v>
      </c>
      <c r="C62" s="243" t="s">
        <v>538</v>
      </c>
      <c r="D62" s="244"/>
      <c r="E62" s="244"/>
      <c r="F62" s="244"/>
      <c r="G62" s="244"/>
      <c r="H62" s="244"/>
      <c r="I62" s="244"/>
      <c r="J62" s="244"/>
      <c r="K62" s="23"/>
      <c r="L62" s="243" t="s">
        <v>533</v>
      </c>
      <c r="M62" s="244"/>
      <c r="N62" s="244"/>
      <c r="O62" s="244"/>
      <c r="P62" s="244"/>
      <c r="Q62" s="244"/>
      <c r="R62" s="244"/>
      <c r="S62" s="244"/>
      <c r="T62" s="23"/>
      <c r="U62" s="243" t="s">
        <v>534</v>
      </c>
      <c r="V62" s="244"/>
      <c r="W62" s="244"/>
      <c r="X62" s="244"/>
      <c r="Y62" s="244"/>
      <c r="Z62" s="244"/>
      <c r="AA62" s="244"/>
      <c r="AB62" s="245"/>
      <c r="AC62" s="23"/>
      <c r="AD62" s="243" t="s">
        <v>539</v>
      </c>
      <c r="AE62" s="244"/>
      <c r="AF62" s="244"/>
      <c r="AG62" s="244"/>
      <c r="AH62" s="244"/>
      <c r="AI62" s="244"/>
      <c r="AJ62" s="244"/>
      <c r="AK62" s="245"/>
      <c r="AL62" s="23"/>
      <c r="AM62" s="285"/>
      <c r="AN62" s="286"/>
      <c r="AO62" s="286"/>
      <c r="AP62" s="286"/>
      <c r="AQ62" s="286"/>
      <c r="AR62" s="286"/>
      <c r="AS62" s="286"/>
      <c r="AT62" s="287"/>
      <c r="AU62" s="23"/>
      <c r="AV62" s="42"/>
      <c r="AW62" s="41"/>
      <c r="AX62" s="41"/>
      <c r="AY62" s="41"/>
      <c r="AZ62" s="41"/>
      <c r="BA62" s="41"/>
      <c r="BB62" s="41"/>
      <c r="BC62" s="61"/>
      <c r="BD62" s="23"/>
      <c r="BE62" s="34"/>
      <c r="BF62" s="30"/>
      <c r="BG62" s="30"/>
      <c r="BH62" s="30"/>
      <c r="BI62" s="30"/>
      <c r="BJ62" s="30"/>
      <c r="BK62" s="30"/>
      <c r="BL62" s="30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24"/>
      <c r="CR62" s="50"/>
      <c r="CS62" s="26">
        <f>COUNTA(C62:CB62)</f>
        <v>4</v>
      </c>
    </row>
    <row r="63" spans="1:97" s="27" customFormat="1" ht="8.25" customHeight="1">
      <c r="A63" s="271"/>
      <c r="B63" s="28" t="s">
        <v>65</v>
      </c>
      <c r="C63" s="276" t="s">
        <v>129</v>
      </c>
      <c r="D63" s="277"/>
      <c r="E63" s="277"/>
      <c r="F63" s="277"/>
      <c r="G63" s="277"/>
      <c r="H63" s="277"/>
      <c r="I63" s="277"/>
      <c r="J63" s="278"/>
      <c r="K63" s="23"/>
      <c r="L63" s="276" t="s">
        <v>130</v>
      </c>
      <c r="M63" s="277"/>
      <c r="N63" s="277"/>
      <c r="O63" s="277"/>
      <c r="P63" s="277"/>
      <c r="Q63" s="277"/>
      <c r="R63" s="277"/>
      <c r="S63" s="278"/>
      <c r="T63" s="23"/>
      <c r="U63" s="246" t="s">
        <v>103</v>
      </c>
      <c r="V63" s="247"/>
      <c r="W63" s="247"/>
      <c r="X63" s="247"/>
      <c r="Y63" s="247"/>
      <c r="Z63" s="247"/>
      <c r="AA63" s="247"/>
      <c r="AB63" s="248"/>
      <c r="AC63" s="23"/>
      <c r="AD63" s="246" t="s">
        <v>102</v>
      </c>
      <c r="AE63" s="247"/>
      <c r="AF63" s="247"/>
      <c r="AG63" s="247"/>
      <c r="AH63" s="247"/>
      <c r="AI63" s="247"/>
      <c r="AJ63" s="247"/>
      <c r="AK63" s="248"/>
      <c r="AL63" s="23"/>
      <c r="AM63" s="246" t="s">
        <v>550</v>
      </c>
      <c r="AN63" s="247"/>
      <c r="AO63" s="247"/>
      <c r="AP63" s="247"/>
      <c r="AQ63" s="247"/>
      <c r="AR63" s="247"/>
      <c r="AS63" s="247"/>
      <c r="AT63" s="248"/>
      <c r="AU63" s="23"/>
      <c r="AV63" s="246" t="s">
        <v>551</v>
      </c>
      <c r="AW63" s="247"/>
      <c r="AX63" s="247"/>
      <c r="AY63" s="247"/>
      <c r="AZ63" s="247"/>
      <c r="BA63" s="247"/>
      <c r="BB63" s="247"/>
      <c r="BC63" s="248"/>
      <c r="BD63" s="23"/>
      <c r="BE63" s="34"/>
      <c r="BF63" s="30"/>
      <c r="BG63" s="30"/>
      <c r="BH63" s="30"/>
      <c r="BI63" s="30"/>
      <c r="BJ63" s="30"/>
      <c r="BK63" s="30"/>
      <c r="BL63" s="30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24"/>
      <c r="CR63" s="50"/>
      <c r="CS63" s="26">
        <f>COUNTA(C63:CB63)</f>
        <v>6</v>
      </c>
    </row>
    <row r="64" spans="1:97" s="27" customFormat="1" ht="8.25" customHeight="1">
      <c r="A64" s="271"/>
      <c r="B64" s="28" t="s">
        <v>66</v>
      </c>
      <c r="C64" s="246" t="s">
        <v>2</v>
      </c>
      <c r="D64" s="247"/>
      <c r="E64" s="247"/>
      <c r="F64" s="247"/>
      <c r="G64" s="247"/>
      <c r="H64" s="247"/>
      <c r="I64" s="247"/>
      <c r="J64" s="248"/>
      <c r="K64" s="23"/>
      <c r="L64" s="42"/>
      <c r="M64" s="41"/>
      <c r="N64" s="41"/>
      <c r="O64" s="41"/>
      <c r="P64" s="41"/>
      <c r="Q64" s="41"/>
      <c r="R64" s="41"/>
      <c r="S64" s="61"/>
      <c r="T64" s="23"/>
      <c r="U64" s="223" t="s">
        <v>120</v>
      </c>
      <c r="V64" s="224"/>
      <c r="W64" s="224"/>
      <c r="X64" s="224"/>
      <c r="Y64" s="224"/>
      <c r="Z64" s="224"/>
      <c r="AA64" s="224"/>
      <c r="AB64" s="225"/>
      <c r="AC64" s="23"/>
      <c r="AD64" s="223" t="s">
        <v>116</v>
      </c>
      <c r="AE64" s="224"/>
      <c r="AF64" s="224"/>
      <c r="AG64" s="224"/>
      <c r="AH64" s="224"/>
      <c r="AI64" s="224"/>
      <c r="AJ64" s="224"/>
      <c r="AK64" s="225"/>
      <c r="AL64" s="23"/>
      <c r="AM64" s="234" t="s">
        <v>64</v>
      </c>
      <c r="AN64" s="235"/>
      <c r="AO64" s="235"/>
      <c r="AP64" s="235"/>
      <c r="AQ64" s="235"/>
      <c r="AR64" s="235"/>
      <c r="AS64" s="235"/>
      <c r="AT64" s="236"/>
      <c r="AU64" s="23"/>
      <c r="AV64" s="234" t="s">
        <v>63</v>
      </c>
      <c r="AW64" s="235"/>
      <c r="AX64" s="235"/>
      <c r="AY64" s="235"/>
      <c r="AZ64" s="235"/>
      <c r="BA64" s="235"/>
      <c r="BB64" s="235"/>
      <c r="BC64" s="236"/>
      <c r="BD64" s="23"/>
      <c r="BE64" s="34"/>
      <c r="BF64" s="30"/>
      <c r="BG64" s="30"/>
      <c r="BH64" s="30"/>
      <c r="BI64" s="30"/>
      <c r="BJ64" s="30"/>
      <c r="BK64" s="30"/>
      <c r="BL64" s="30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24"/>
      <c r="CR64" s="50"/>
      <c r="CS64" s="26">
        <f t="shared" ref="CS64:CS77" si="3">COUNTA(C64:CB64)</f>
        <v>5</v>
      </c>
    </row>
    <row r="65" spans="1:97" s="27" customFormat="1" ht="8.25" customHeight="1">
      <c r="A65" s="271"/>
      <c r="B65" s="28" t="s">
        <v>70</v>
      </c>
      <c r="C65" s="42"/>
      <c r="D65" s="41"/>
      <c r="E65" s="41"/>
      <c r="F65" s="41"/>
      <c r="G65" s="41"/>
      <c r="H65" s="41"/>
      <c r="I65" s="41"/>
      <c r="J65" s="61"/>
      <c r="K65" s="23"/>
      <c r="L65" s="234" t="s">
        <v>67</v>
      </c>
      <c r="M65" s="235"/>
      <c r="N65" s="235"/>
      <c r="O65" s="235"/>
      <c r="P65" s="235"/>
      <c r="Q65" s="235"/>
      <c r="R65" s="235"/>
      <c r="S65" s="236"/>
      <c r="T65" s="33"/>
      <c r="U65" s="234" t="s">
        <v>68</v>
      </c>
      <c r="V65" s="235"/>
      <c r="W65" s="235"/>
      <c r="X65" s="235"/>
      <c r="Y65" s="235"/>
      <c r="Z65" s="235"/>
      <c r="AA65" s="235"/>
      <c r="AB65" s="236"/>
      <c r="AC65" s="23"/>
      <c r="AD65" s="223" t="s">
        <v>121</v>
      </c>
      <c r="AE65" s="224"/>
      <c r="AF65" s="224"/>
      <c r="AG65" s="224"/>
      <c r="AH65" s="224"/>
      <c r="AI65" s="224"/>
      <c r="AJ65" s="224"/>
      <c r="AK65" s="225"/>
      <c r="AL65" s="23"/>
      <c r="AM65" s="267" t="s">
        <v>17</v>
      </c>
      <c r="AN65" s="268"/>
      <c r="AO65" s="268"/>
      <c r="AP65" s="268"/>
      <c r="AQ65" s="268"/>
      <c r="AR65" s="268"/>
      <c r="AS65" s="268"/>
      <c r="AT65" s="269"/>
      <c r="AU65" s="23"/>
      <c r="AV65" s="234" t="s">
        <v>74</v>
      </c>
      <c r="AW65" s="235"/>
      <c r="AX65" s="235"/>
      <c r="AY65" s="235"/>
      <c r="AZ65" s="235"/>
      <c r="BA65" s="235"/>
      <c r="BB65" s="235"/>
      <c r="BC65" s="236"/>
      <c r="BD65" s="23"/>
      <c r="BE65" s="30"/>
      <c r="BF65" s="30"/>
      <c r="BG65" s="30"/>
      <c r="BH65" s="30"/>
      <c r="BI65" s="30"/>
      <c r="BJ65" s="30"/>
      <c r="BK65" s="30"/>
      <c r="BL65" s="30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24"/>
      <c r="CR65" s="50"/>
      <c r="CS65" s="26">
        <f>COUNTA(C65:CB65)</f>
        <v>5</v>
      </c>
    </row>
    <row r="66" spans="1:97" s="27" customFormat="1" ht="8.25" customHeight="1">
      <c r="A66" s="271"/>
      <c r="B66" s="35" t="s">
        <v>73</v>
      </c>
      <c r="C66" s="243" t="s">
        <v>123</v>
      </c>
      <c r="D66" s="244"/>
      <c r="E66" s="244"/>
      <c r="F66" s="244"/>
      <c r="G66" s="244"/>
      <c r="H66" s="244"/>
      <c r="I66" s="244"/>
      <c r="J66" s="244"/>
      <c r="K66" s="23"/>
      <c r="L66" s="234" t="s">
        <v>71</v>
      </c>
      <c r="M66" s="235"/>
      <c r="N66" s="235"/>
      <c r="O66" s="235"/>
      <c r="P66" s="235"/>
      <c r="Q66" s="235"/>
      <c r="R66" s="235"/>
      <c r="S66" s="236"/>
      <c r="T66" s="23"/>
      <c r="U66" s="234" t="s">
        <v>72</v>
      </c>
      <c r="V66" s="235"/>
      <c r="W66" s="235"/>
      <c r="X66" s="235"/>
      <c r="Y66" s="235"/>
      <c r="Z66" s="235"/>
      <c r="AA66" s="235"/>
      <c r="AB66" s="236"/>
      <c r="AC66" s="23"/>
      <c r="AD66" s="267" t="s">
        <v>16</v>
      </c>
      <c r="AE66" s="268"/>
      <c r="AF66" s="268"/>
      <c r="AG66" s="268"/>
      <c r="AH66" s="268"/>
      <c r="AI66" s="268"/>
      <c r="AJ66" s="268"/>
      <c r="AK66" s="269"/>
      <c r="AL66" s="23"/>
      <c r="AM66" s="234"/>
      <c r="AN66" s="235"/>
      <c r="AO66" s="235"/>
      <c r="AP66" s="235"/>
      <c r="AQ66" s="235"/>
      <c r="AR66" s="235"/>
      <c r="AS66" s="235"/>
      <c r="AT66" s="236"/>
      <c r="AU66" s="23"/>
      <c r="AV66" s="226" t="s">
        <v>135</v>
      </c>
      <c r="AW66" s="227"/>
      <c r="AX66" s="227"/>
      <c r="AY66" s="227"/>
      <c r="AZ66" s="227"/>
      <c r="BA66" s="227"/>
      <c r="BB66" s="227"/>
      <c r="BC66" s="228"/>
      <c r="BD66" s="23"/>
      <c r="BE66" s="34"/>
      <c r="BF66" s="30"/>
      <c r="BG66" s="30"/>
      <c r="BH66" s="30"/>
      <c r="BI66" s="30"/>
      <c r="BJ66" s="30"/>
      <c r="BK66" s="30"/>
      <c r="BL66" s="30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24"/>
      <c r="CR66" s="50"/>
      <c r="CS66" s="26">
        <f>COUNTA(C66:CB66)</f>
        <v>5</v>
      </c>
    </row>
    <row r="67" spans="1:97" s="27" customFormat="1" ht="8.25" customHeight="1">
      <c r="A67" s="271"/>
      <c r="B67" s="35" t="s">
        <v>75</v>
      </c>
      <c r="C67" s="291" t="s">
        <v>191</v>
      </c>
      <c r="D67" s="292"/>
      <c r="E67" s="292"/>
      <c r="F67" s="292"/>
      <c r="G67" s="292"/>
      <c r="H67" s="292"/>
      <c r="I67" s="292"/>
      <c r="J67" s="293"/>
      <c r="K67" s="23"/>
      <c r="L67" s="291" t="s">
        <v>83</v>
      </c>
      <c r="M67" s="292"/>
      <c r="N67" s="292"/>
      <c r="O67" s="292"/>
      <c r="P67" s="292"/>
      <c r="Q67" s="292"/>
      <c r="R67" s="292"/>
      <c r="S67" s="293"/>
      <c r="T67" s="23"/>
      <c r="U67" s="226" t="s">
        <v>137</v>
      </c>
      <c r="V67" s="227"/>
      <c r="W67" s="227"/>
      <c r="X67" s="227"/>
      <c r="Y67" s="227"/>
      <c r="Z67" s="227"/>
      <c r="AA67" s="227"/>
      <c r="AB67" s="228"/>
      <c r="AC67" s="23"/>
      <c r="AD67" s="240"/>
      <c r="AE67" s="241"/>
      <c r="AF67" s="241"/>
      <c r="AG67" s="241"/>
      <c r="AH67" s="241"/>
      <c r="AI67" s="241"/>
      <c r="AJ67" s="241"/>
      <c r="AK67" s="242"/>
      <c r="AL67" s="23"/>
      <c r="AM67" s="226" t="s">
        <v>138</v>
      </c>
      <c r="AN67" s="227"/>
      <c r="AO67" s="227"/>
      <c r="AP67" s="227"/>
      <c r="AQ67" s="227"/>
      <c r="AR67" s="227"/>
      <c r="AS67" s="227"/>
      <c r="AT67" s="228"/>
      <c r="AU67" s="23"/>
      <c r="AV67" s="234" t="s">
        <v>81</v>
      </c>
      <c r="AW67" s="235"/>
      <c r="AX67" s="235"/>
      <c r="AY67" s="235"/>
      <c r="AZ67" s="235"/>
      <c r="BA67" s="235"/>
      <c r="BB67" s="235"/>
      <c r="BC67" s="236"/>
      <c r="BD67" s="23"/>
      <c r="BE67" s="34"/>
      <c r="BF67" s="30"/>
      <c r="BG67" s="30"/>
      <c r="BH67" s="30"/>
      <c r="BI67" s="30"/>
      <c r="BJ67" s="30"/>
      <c r="BK67" s="30"/>
      <c r="BL67" s="30"/>
      <c r="BM67" s="30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24"/>
      <c r="CR67" s="50"/>
      <c r="CS67" s="26">
        <f>COUNTA(C67:CB67)</f>
        <v>5</v>
      </c>
    </row>
    <row r="68" spans="1:97" s="27" customFormat="1" ht="8.25" customHeight="1">
      <c r="A68" s="271"/>
      <c r="B68" s="35" t="s">
        <v>76</v>
      </c>
      <c r="C68" s="279" t="s">
        <v>548</v>
      </c>
      <c r="D68" s="280"/>
      <c r="E68" s="280"/>
      <c r="F68" s="280"/>
      <c r="G68" s="280"/>
      <c r="H68" s="280"/>
      <c r="I68" s="280"/>
      <c r="J68" s="281"/>
      <c r="K68" s="23"/>
      <c r="L68" s="243" t="s">
        <v>122</v>
      </c>
      <c r="M68" s="244"/>
      <c r="N68" s="244"/>
      <c r="O68" s="244"/>
      <c r="P68" s="244"/>
      <c r="Q68" s="244"/>
      <c r="R68" s="244"/>
      <c r="S68" s="245"/>
      <c r="T68" s="23"/>
      <c r="U68" s="243" t="s">
        <v>58</v>
      </c>
      <c r="V68" s="244"/>
      <c r="W68" s="244"/>
      <c r="X68" s="244"/>
      <c r="Y68" s="244"/>
      <c r="Z68" s="244"/>
      <c r="AA68" s="244"/>
      <c r="AB68" s="245"/>
      <c r="AC68" s="23"/>
      <c r="AD68" s="234" t="s">
        <v>114</v>
      </c>
      <c r="AE68" s="235"/>
      <c r="AF68" s="235"/>
      <c r="AG68" s="235"/>
      <c r="AH68" s="235"/>
      <c r="AI68" s="235"/>
      <c r="AJ68" s="235"/>
      <c r="AK68" s="236"/>
      <c r="AL68" s="23"/>
      <c r="AM68" s="234" t="s">
        <v>549</v>
      </c>
      <c r="AN68" s="235"/>
      <c r="AO68" s="235"/>
      <c r="AP68" s="235"/>
      <c r="AQ68" s="235"/>
      <c r="AR68" s="235"/>
      <c r="AS68" s="235"/>
      <c r="AT68" s="236"/>
      <c r="AU68" s="23"/>
      <c r="AV68" s="234" t="s">
        <v>115</v>
      </c>
      <c r="AW68" s="235"/>
      <c r="AX68" s="235"/>
      <c r="AY68" s="235"/>
      <c r="AZ68" s="235"/>
      <c r="BA68" s="235"/>
      <c r="BB68" s="235"/>
      <c r="BC68" s="236"/>
      <c r="BD68" s="23"/>
      <c r="BE68" s="36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8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24"/>
      <c r="CR68" s="50"/>
      <c r="CS68" s="26">
        <f>COUNTA(C68:CB68)</f>
        <v>6</v>
      </c>
    </row>
    <row r="69" spans="1:97" s="27" customFormat="1" ht="8.25" customHeight="1">
      <c r="A69" s="271"/>
      <c r="B69" s="35" t="s">
        <v>80</v>
      </c>
      <c r="C69" s="226" t="s">
        <v>69</v>
      </c>
      <c r="D69" s="227"/>
      <c r="E69" s="227"/>
      <c r="F69" s="227"/>
      <c r="G69" s="227"/>
      <c r="H69" s="227"/>
      <c r="I69" s="227"/>
      <c r="J69" s="228"/>
      <c r="K69" s="23"/>
      <c r="L69" s="226" t="s">
        <v>47</v>
      </c>
      <c r="M69" s="227"/>
      <c r="N69" s="227"/>
      <c r="O69" s="227"/>
      <c r="P69" s="227"/>
      <c r="Q69" s="227"/>
      <c r="R69" s="227"/>
      <c r="S69" s="228"/>
      <c r="T69" s="23"/>
      <c r="U69" s="243" t="s">
        <v>205</v>
      </c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48"/>
      <c r="AG69" s="44"/>
      <c r="AH69" s="44"/>
      <c r="AI69" s="44"/>
      <c r="AJ69" s="44"/>
      <c r="AK69" s="44"/>
      <c r="AL69" s="44"/>
      <c r="AM69" s="243" t="s">
        <v>523</v>
      </c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48"/>
      <c r="AY69" s="44"/>
      <c r="AZ69" s="44"/>
      <c r="BA69" s="44"/>
      <c r="BB69" s="44"/>
      <c r="BC69" s="44"/>
      <c r="BD69" s="44"/>
      <c r="BE69" s="36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8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24"/>
      <c r="CR69" s="50"/>
      <c r="CS69" s="26">
        <f>COUNTA(T69:CB69)</f>
        <v>2</v>
      </c>
    </row>
    <row r="70" spans="1:97" s="27" customFormat="1" ht="8.25" customHeight="1">
      <c r="A70" s="271"/>
      <c r="B70" s="35" t="s">
        <v>82</v>
      </c>
      <c r="C70" s="42"/>
      <c r="D70" s="41"/>
      <c r="E70" s="41"/>
      <c r="F70" s="41"/>
      <c r="G70" s="41"/>
      <c r="H70" s="41"/>
      <c r="I70" s="41"/>
      <c r="J70" s="61"/>
      <c r="K70" s="23"/>
      <c r="L70" s="42"/>
      <c r="M70" s="41"/>
      <c r="N70" s="41"/>
      <c r="O70" s="41"/>
      <c r="P70" s="41"/>
      <c r="Q70" s="41"/>
      <c r="R70" s="41"/>
      <c r="S70" s="61"/>
      <c r="T70" s="23"/>
      <c r="U70" s="243" t="s">
        <v>207</v>
      </c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48"/>
      <c r="AG70" s="44"/>
      <c r="AH70" s="44"/>
      <c r="AI70" s="44"/>
      <c r="AJ70" s="44"/>
      <c r="AK70" s="44"/>
      <c r="AL70" s="44"/>
      <c r="AM70" s="243" t="s">
        <v>526</v>
      </c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48"/>
      <c r="AY70" s="44"/>
      <c r="AZ70" s="44"/>
      <c r="BA70" s="44"/>
      <c r="BB70" s="44"/>
      <c r="BC70" s="44"/>
      <c r="BD70" s="44"/>
      <c r="BE70" s="36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8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24"/>
      <c r="CR70" s="50"/>
      <c r="CS70" s="26">
        <f>COUNTA(C70:CB70)</f>
        <v>2</v>
      </c>
    </row>
    <row r="71" spans="1:97" s="27" customFormat="1" ht="8.25" customHeight="1">
      <c r="A71" s="271"/>
      <c r="B71" s="35" t="s">
        <v>546</v>
      </c>
      <c r="C71" s="243" t="s">
        <v>537</v>
      </c>
      <c r="D71" s="244"/>
      <c r="E71" s="244"/>
      <c r="F71" s="244"/>
      <c r="G71" s="244"/>
      <c r="H71" s="244"/>
      <c r="I71" s="244"/>
      <c r="J71" s="245"/>
      <c r="K71" s="23"/>
      <c r="L71" s="223" t="s">
        <v>160</v>
      </c>
      <c r="M71" s="224"/>
      <c r="N71" s="224"/>
      <c r="O71" s="224"/>
      <c r="P71" s="224"/>
      <c r="Q71" s="224"/>
      <c r="R71" s="224"/>
      <c r="S71" s="225"/>
      <c r="T71" s="23"/>
      <c r="U71" s="223" t="s">
        <v>161</v>
      </c>
      <c r="V71" s="224"/>
      <c r="W71" s="224"/>
      <c r="X71" s="224"/>
      <c r="Y71" s="224"/>
      <c r="Z71" s="224"/>
      <c r="AA71" s="224"/>
      <c r="AB71" s="225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65"/>
      <c r="CQ71" s="24"/>
      <c r="CR71" s="50"/>
      <c r="CS71" s="26"/>
    </row>
    <row r="72" spans="1:97" s="27" customFormat="1" ht="8.25" customHeight="1">
      <c r="A72" s="271"/>
      <c r="B72" s="35" t="s">
        <v>217</v>
      </c>
      <c r="C72" s="243" t="s">
        <v>104</v>
      </c>
      <c r="D72" s="244"/>
      <c r="E72" s="244"/>
      <c r="F72" s="244"/>
      <c r="G72" s="244"/>
      <c r="H72" s="244"/>
      <c r="I72" s="244"/>
      <c r="J72" s="245"/>
      <c r="K72" s="23"/>
      <c r="L72" s="42"/>
      <c r="M72" s="41"/>
      <c r="N72" s="41"/>
      <c r="O72" s="41"/>
      <c r="P72" s="41"/>
      <c r="Q72" s="41"/>
      <c r="R72" s="41"/>
      <c r="S72" s="61"/>
      <c r="T72" s="23"/>
      <c r="U72" s="246" t="s">
        <v>4</v>
      </c>
      <c r="V72" s="247"/>
      <c r="W72" s="247"/>
      <c r="X72" s="247"/>
      <c r="Y72" s="247"/>
      <c r="Z72" s="247"/>
      <c r="AA72" s="247"/>
      <c r="AB72" s="248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65"/>
      <c r="CQ72" s="24"/>
      <c r="CR72" s="50"/>
      <c r="CS72" s="26"/>
    </row>
    <row r="73" spans="1:97" s="27" customFormat="1" ht="8.25" customHeight="1">
      <c r="A73" s="271"/>
      <c r="B73" s="39" t="s">
        <v>85</v>
      </c>
      <c r="C73" s="42"/>
      <c r="D73" s="41"/>
      <c r="E73" s="41"/>
      <c r="F73" s="41"/>
      <c r="G73" s="41"/>
      <c r="H73" s="41"/>
      <c r="I73" s="41"/>
      <c r="J73" s="61"/>
      <c r="K73" s="23"/>
      <c r="L73" s="42"/>
      <c r="M73" s="41"/>
      <c r="N73" s="41"/>
      <c r="O73" s="41"/>
      <c r="P73" s="41"/>
      <c r="Q73" s="41"/>
      <c r="R73" s="41"/>
      <c r="S73" s="61"/>
      <c r="T73" s="23"/>
      <c r="U73" s="42"/>
      <c r="V73" s="41"/>
      <c r="W73" s="41"/>
      <c r="X73" s="41"/>
      <c r="Y73" s="41"/>
      <c r="Z73" s="41"/>
      <c r="AA73" s="41"/>
      <c r="AB73" s="61"/>
      <c r="AC73" s="33"/>
      <c r="AD73" s="42"/>
      <c r="AE73" s="41"/>
      <c r="AF73" s="41"/>
      <c r="AG73" s="41"/>
      <c r="AH73" s="41"/>
      <c r="AI73" s="41"/>
      <c r="AJ73" s="41"/>
      <c r="AK73" s="61"/>
      <c r="AL73" s="33"/>
      <c r="AM73" s="42"/>
      <c r="AN73" s="41"/>
      <c r="AO73" s="41"/>
      <c r="AP73" s="41"/>
      <c r="AQ73" s="41"/>
      <c r="AR73" s="41"/>
      <c r="AS73" s="41"/>
      <c r="AT73" s="61"/>
      <c r="AU73" s="33"/>
      <c r="AV73" s="42"/>
      <c r="AW73" s="41"/>
      <c r="AX73" s="41"/>
      <c r="AY73" s="41"/>
      <c r="AZ73" s="41"/>
      <c r="BA73" s="41"/>
      <c r="BB73" s="41"/>
      <c r="BC73" s="61"/>
      <c r="BD73" s="33"/>
      <c r="BE73" s="36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24"/>
      <c r="CR73" s="50"/>
      <c r="CS73" s="26">
        <f t="shared" si="3"/>
        <v>0</v>
      </c>
    </row>
    <row r="74" spans="1:97" s="27" customFormat="1" ht="8.25" customHeight="1">
      <c r="A74" s="271"/>
      <c r="B74" s="39" t="s">
        <v>86</v>
      </c>
      <c r="C74" s="42"/>
      <c r="D74" s="41"/>
      <c r="E74" s="41"/>
      <c r="F74" s="41"/>
      <c r="G74" s="41"/>
      <c r="H74" s="41"/>
      <c r="I74" s="41"/>
      <c r="J74" s="61"/>
      <c r="K74" s="23"/>
      <c r="L74" s="42"/>
      <c r="M74" s="41"/>
      <c r="N74" s="41"/>
      <c r="O74" s="41"/>
      <c r="P74" s="41"/>
      <c r="Q74" s="41"/>
      <c r="R74" s="41"/>
      <c r="S74" s="61"/>
      <c r="T74" s="23"/>
      <c r="U74" s="42"/>
      <c r="V74" s="41"/>
      <c r="W74" s="41"/>
      <c r="X74" s="41"/>
      <c r="Y74" s="41"/>
      <c r="Z74" s="41"/>
      <c r="AA74" s="41"/>
      <c r="AB74" s="61"/>
      <c r="AC74" s="23"/>
      <c r="AD74" s="42"/>
      <c r="AE74" s="41"/>
      <c r="AF74" s="41"/>
      <c r="AG74" s="41"/>
      <c r="AH74" s="41"/>
      <c r="AI74" s="41"/>
      <c r="AJ74" s="41"/>
      <c r="AK74" s="61"/>
      <c r="AL74" s="23"/>
      <c r="AM74" s="42"/>
      <c r="AN74" s="41"/>
      <c r="AO74" s="41"/>
      <c r="AP74" s="41"/>
      <c r="AQ74" s="41"/>
      <c r="AR74" s="41"/>
      <c r="AS74" s="41"/>
      <c r="AT74" s="61"/>
      <c r="AU74" s="23"/>
      <c r="AV74" s="42"/>
      <c r="AW74" s="41"/>
      <c r="AX74" s="41"/>
      <c r="AY74" s="41"/>
      <c r="AZ74" s="41"/>
      <c r="BA74" s="41"/>
      <c r="BB74" s="41"/>
      <c r="BC74" s="61"/>
      <c r="BD74" s="23"/>
      <c r="BE74" s="36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24"/>
      <c r="CR74" s="50"/>
      <c r="CS74" s="26">
        <f t="shared" si="3"/>
        <v>0</v>
      </c>
    </row>
    <row r="75" spans="1:97" s="27" customFormat="1" ht="8.4499999999999993" customHeight="1">
      <c r="A75" s="271"/>
      <c r="B75" s="39" t="s">
        <v>87</v>
      </c>
      <c r="C75" s="70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40"/>
      <c r="T75" s="24"/>
      <c r="U75" s="243" t="s">
        <v>214</v>
      </c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33"/>
      <c r="AM75" s="243" t="s">
        <v>530</v>
      </c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40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24"/>
      <c r="CR75" s="50"/>
      <c r="CS75" s="26">
        <f>COUNTA(C75:CB75)</f>
        <v>2</v>
      </c>
    </row>
    <row r="76" spans="1:97" s="27" customFormat="1" ht="8.1" customHeight="1">
      <c r="A76" s="271"/>
      <c r="B76" s="39" t="s">
        <v>88</v>
      </c>
      <c r="C76" s="70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40"/>
      <c r="T76" s="24"/>
      <c r="U76" s="70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40"/>
      <c r="AL76" s="33"/>
      <c r="AM76" s="42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61"/>
      <c r="BD76" s="33"/>
      <c r="BE76" s="42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24"/>
      <c r="CR76" s="50"/>
      <c r="CS76" s="26">
        <f>COUNTA(C76:CB76)</f>
        <v>0</v>
      </c>
    </row>
    <row r="77" spans="1:97" s="27" customFormat="1" ht="8.25" customHeight="1">
      <c r="A77" s="271"/>
      <c r="B77" s="43" t="s">
        <v>89</v>
      </c>
      <c r="C77" s="70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40"/>
      <c r="T77" s="24"/>
      <c r="U77" s="70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40"/>
      <c r="AL77" s="44"/>
      <c r="AM77" s="42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61"/>
      <c r="BD77" s="24"/>
      <c r="BE77" s="42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5"/>
      <c r="CS77" s="26">
        <f t="shared" si="3"/>
        <v>0</v>
      </c>
    </row>
    <row r="78" spans="1:97" s="27" customFormat="1" ht="8.25" customHeight="1">
      <c r="A78" s="271"/>
      <c r="B78" s="46" t="s">
        <v>91</v>
      </c>
      <c r="C78" s="7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40"/>
      <c r="T78" s="24"/>
      <c r="U78" s="70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40"/>
      <c r="AL78" s="24"/>
      <c r="AM78" s="42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61"/>
      <c r="BD78" s="24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5"/>
      <c r="CR78" s="25"/>
      <c r="CS78" s="26">
        <f>COUNTA(C78:BY78)</f>
        <v>0</v>
      </c>
    </row>
    <row r="79" spans="1:97" s="27" customFormat="1" ht="8.25" customHeight="1">
      <c r="A79" s="271"/>
      <c r="B79" s="47" t="s">
        <v>92</v>
      </c>
      <c r="C79" s="70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40"/>
      <c r="T79" s="24"/>
      <c r="U79" s="70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40"/>
      <c r="AL79" s="44"/>
      <c r="AM79" s="42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61"/>
      <c r="BD79" s="45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5"/>
      <c r="CR79" s="25"/>
      <c r="CS79" s="26"/>
    </row>
    <row r="80" spans="1:97" s="27" customFormat="1" ht="8.25" customHeight="1">
      <c r="A80" s="271"/>
      <c r="B80" s="47" t="s">
        <v>93</v>
      </c>
      <c r="C80" s="52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48"/>
      <c r="S80" s="44"/>
      <c r="T80" s="44"/>
      <c r="U80" s="243" t="s">
        <v>141</v>
      </c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48"/>
      <c r="AK80" s="44"/>
      <c r="AL80" s="44"/>
      <c r="AM80" s="243" t="s">
        <v>143</v>
      </c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48"/>
      <c r="BC80" s="44"/>
      <c r="BD80" s="44"/>
      <c r="BE80" s="71"/>
      <c r="BF80" s="49"/>
      <c r="BG80" s="49"/>
      <c r="BH80" s="49"/>
      <c r="BI80" s="49"/>
      <c r="BJ80" s="49"/>
      <c r="BK80" s="49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24"/>
      <c r="CR80" s="50"/>
      <c r="CS80" s="26"/>
    </row>
    <row r="81" spans="1:97" s="27" customFormat="1" ht="9.75" customHeight="1">
      <c r="A81" s="272"/>
      <c r="B81" s="51" t="s">
        <v>96</v>
      </c>
      <c r="C81" s="52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72"/>
      <c r="R81" s="55"/>
      <c r="S81" s="44"/>
      <c r="T81" s="54"/>
      <c r="U81" s="52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72"/>
      <c r="AJ81" s="55"/>
      <c r="AK81" s="44"/>
      <c r="AL81" s="54"/>
      <c r="AM81" s="52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72"/>
      <c r="BB81" s="55"/>
      <c r="BC81" s="44"/>
      <c r="BD81" s="54"/>
      <c r="BE81" s="49"/>
      <c r="BF81" s="49"/>
      <c r="BG81" s="49"/>
      <c r="BH81" s="49"/>
      <c r="BI81" s="49"/>
      <c r="BJ81" s="49"/>
      <c r="BK81" s="49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24"/>
      <c r="CR81" s="50"/>
      <c r="CS81" s="26">
        <f>COUNTA(C81:CB81)</f>
        <v>0</v>
      </c>
    </row>
    <row r="82" spans="1:97" s="27" customFormat="1" ht="6" customHeight="1">
      <c r="A82" s="56"/>
      <c r="B82" s="56"/>
      <c r="C82" s="57"/>
      <c r="D82" s="57"/>
      <c r="E82" s="57"/>
      <c r="F82" s="57"/>
      <c r="G82" s="57"/>
      <c r="H82" s="57"/>
      <c r="I82" s="57"/>
      <c r="J82" s="57"/>
      <c r="K82" s="58"/>
      <c r="L82" s="57"/>
      <c r="M82" s="57"/>
      <c r="N82" s="57"/>
      <c r="O82" s="57"/>
      <c r="P82" s="57"/>
      <c r="Q82" s="57"/>
      <c r="R82" s="57"/>
      <c r="S82" s="57"/>
      <c r="T82" s="58"/>
      <c r="U82" s="57"/>
      <c r="V82" s="57"/>
      <c r="W82" s="57"/>
      <c r="X82" s="57"/>
      <c r="Y82" s="57"/>
      <c r="Z82" s="57"/>
      <c r="AA82" s="57"/>
      <c r="AB82" s="57"/>
      <c r="AC82" s="58"/>
      <c r="AD82" s="57"/>
      <c r="AE82" s="57"/>
      <c r="AF82" s="57"/>
      <c r="AG82" s="57"/>
      <c r="AH82" s="57"/>
      <c r="AI82" s="57"/>
      <c r="AJ82" s="57"/>
      <c r="AK82" s="57"/>
      <c r="AL82" s="58"/>
      <c r="AM82" s="57"/>
      <c r="AN82" s="57"/>
      <c r="AO82" s="57"/>
      <c r="AP82" s="57"/>
      <c r="AQ82" s="57"/>
      <c r="AR82" s="57"/>
      <c r="AS82" s="57"/>
      <c r="AT82" s="57"/>
      <c r="AU82" s="58"/>
      <c r="AV82" s="57"/>
      <c r="AW82" s="57"/>
      <c r="AX82" s="57"/>
      <c r="AY82" s="57"/>
      <c r="AZ82" s="57"/>
      <c r="BA82" s="57"/>
      <c r="BB82" s="57"/>
      <c r="BC82" s="57"/>
      <c r="BD82" s="58"/>
      <c r="BE82" s="57"/>
      <c r="BF82" s="57"/>
      <c r="BG82" s="57"/>
      <c r="BH82" s="57"/>
      <c r="BI82" s="57"/>
      <c r="BJ82" s="57"/>
      <c r="BK82" s="57"/>
      <c r="BL82" s="57"/>
      <c r="BM82" s="58"/>
      <c r="BN82" s="57"/>
      <c r="BO82" s="57"/>
      <c r="BP82" s="57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60"/>
      <c r="CC82" s="59"/>
      <c r="CD82" s="59"/>
      <c r="CE82" s="59"/>
      <c r="CF82" s="59"/>
      <c r="CG82" s="59"/>
      <c r="CH82" s="59"/>
      <c r="CI82" s="59"/>
      <c r="CJ82" s="59"/>
      <c r="CK82" s="59"/>
      <c r="CL82" s="57"/>
      <c r="CM82" s="57"/>
      <c r="CN82" s="57"/>
      <c r="CO82" s="57"/>
      <c r="CP82" s="57"/>
      <c r="CQ82" s="57"/>
      <c r="CR82" s="50"/>
      <c r="CS82" s="26"/>
    </row>
    <row r="83" spans="1:97" s="27" customFormat="1" ht="8.25" customHeight="1">
      <c r="A83" s="270" t="s">
        <v>144</v>
      </c>
      <c r="B83" s="22" t="s">
        <v>43</v>
      </c>
      <c r="C83" s="226"/>
      <c r="D83" s="268"/>
      <c r="E83" s="268"/>
      <c r="F83" s="268"/>
      <c r="G83" s="268"/>
      <c r="H83" s="268"/>
      <c r="I83" s="268"/>
      <c r="J83" s="268"/>
      <c r="K83" s="23"/>
      <c r="L83" s="249" t="s">
        <v>20</v>
      </c>
      <c r="M83" s="250"/>
      <c r="N83" s="250"/>
      <c r="O83" s="250"/>
      <c r="P83" s="250"/>
      <c r="Q83" s="250"/>
      <c r="R83" s="250"/>
      <c r="S83" s="251"/>
      <c r="T83" s="23"/>
      <c r="U83" s="267" t="s">
        <v>582</v>
      </c>
      <c r="V83" s="268"/>
      <c r="W83" s="268"/>
      <c r="X83" s="268"/>
      <c r="Y83" s="268"/>
      <c r="Z83" s="268"/>
      <c r="AA83" s="268"/>
      <c r="AB83" s="268"/>
      <c r="AC83" s="23"/>
      <c r="AD83" s="231" t="s">
        <v>19</v>
      </c>
      <c r="AE83" s="232"/>
      <c r="AF83" s="232"/>
      <c r="AG83" s="232"/>
      <c r="AH83" s="232"/>
      <c r="AI83" s="232"/>
      <c r="AJ83" s="232"/>
      <c r="AK83" s="233"/>
      <c r="AL83" s="23"/>
      <c r="AM83" s="288" t="s">
        <v>18</v>
      </c>
      <c r="AN83" s="289"/>
      <c r="AO83" s="289"/>
      <c r="AP83" s="289"/>
      <c r="AQ83" s="289"/>
      <c r="AR83" s="289"/>
      <c r="AS83" s="289"/>
      <c r="AT83" s="289"/>
      <c r="AU83" s="23"/>
      <c r="AV83" s="42"/>
      <c r="AW83" s="41"/>
      <c r="AX83" s="41"/>
      <c r="AY83" s="41"/>
      <c r="AZ83" s="41"/>
      <c r="BA83" s="41"/>
      <c r="BB83" s="41"/>
      <c r="BC83" s="61"/>
      <c r="BD83" s="23"/>
      <c r="BE83" s="258" t="s">
        <v>185</v>
      </c>
      <c r="BF83" s="259"/>
      <c r="BG83" s="259"/>
      <c r="BH83" s="259"/>
      <c r="BI83" s="259"/>
      <c r="BJ83" s="259"/>
      <c r="BK83" s="259"/>
      <c r="BL83" s="259"/>
      <c r="BM83" s="259"/>
      <c r="BN83" s="259"/>
      <c r="BO83" s="259"/>
      <c r="BP83" s="259"/>
      <c r="BQ83" s="259"/>
      <c r="BR83" s="259"/>
      <c r="BS83" s="259"/>
      <c r="BT83" s="259"/>
      <c r="BU83" s="259"/>
      <c r="BV83" s="259"/>
      <c r="BW83" s="259"/>
      <c r="BX83" s="259"/>
      <c r="BY83" s="259"/>
      <c r="BZ83" s="259"/>
      <c r="CA83" s="259"/>
      <c r="CB83" s="259"/>
      <c r="CC83" s="259"/>
      <c r="CD83" s="259"/>
      <c r="CE83" s="259"/>
      <c r="CF83" s="259"/>
      <c r="CG83" s="259"/>
      <c r="CH83" s="259"/>
      <c r="CI83" s="259"/>
      <c r="CJ83" s="259"/>
      <c r="CK83" s="259"/>
      <c r="CL83" s="259"/>
      <c r="CM83" s="259"/>
      <c r="CN83" s="259"/>
      <c r="CO83" s="259"/>
      <c r="CP83" s="260"/>
      <c r="CQ83" s="24"/>
      <c r="CR83" s="50"/>
      <c r="CS83" s="26">
        <f>COUNTA(K83:CB83)</f>
        <v>5</v>
      </c>
    </row>
    <row r="84" spans="1:97" s="27" customFormat="1" ht="8.25" customHeight="1">
      <c r="A84" s="271"/>
      <c r="B84" s="28" t="s">
        <v>45</v>
      </c>
      <c r="C84" s="267" t="s">
        <v>112</v>
      </c>
      <c r="D84" s="268"/>
      <c r="E84" s="268"/>
      <c r="F84" s="268"/>
      <c r="G84" s="268"/>
      <c r="H84" s="268"/>
      <c r="I84" s="268"/>
      <c r="J84" s="269"/>
      <c r="K84" s="23"/>
      <c r="L84" s="267" t="s">
        <v>111</v>
      </c>
      <c r="M84" s="268"/>
      <c r="N84" s="268"/>
      <c r="O84" s="268"/>
      <c r="P84" s="268"/>
      <c r="Q84" s="268"/>
      <c r="R84" s="268"/>
      <c r="S84" s="269"/>
      <c r="T84" s="23"/>
      <c r="U84" s="243" t="s">
        <v>531</v>
      </c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48"/>
      <c r="AG84" s="44"/>
      <c r="AH84" s="44"/>
      <c r="AI84" s="44"/>
      <c r="AJ84" s="44"/>
      <c r="AK84" s="44"/>
      <c r="AL84" s="44"/>
      <c r="AM84" s="237" t="s">
        <v>187</v>
      </c>
      <c r="AN84" s="238"/>
      <c r="AO84" s="238"/>
      <c r="AP84" s="238"/>
      <c r="AQ84" s="238"/>
      <c r="AR84" s="238"/>
      <c r="AS84" s="238"/>
      <c r="AT84" s="238"/>
      <c r="AU84" s="23"/>
      <c r="AV84" s="226" t="s">
        <v>23</v>
      </c>
      <c r="AW84" s="227"/>
      <c r="AX84" s="227"/>
      <c r="AY84" s="227"/>
      <c r="AZ84" s="227"/>
      <c r="BA84" s="227"/>
      <c r="BB84" s="227"/>
      <c r="BC84" s="228"/>
      <c r="BD84" s="23"/>
      <c r="BE84" s="29"/>
      <c r="BF84" s="29"/>
      <c r="BG84" s="29"/>
      <c r="BH84" s="30"/>
      <c r="BI84" s="30"/>
      <c r="BJ84" s="30"/>
      <c r="BK84" s="30"/>
      <c r="BL84" s="30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24"/>
      <c r="CR84" s="50"/>
      <c r="CS84" s="26">
        <f>COUNTA(C84:CB84)</f>
        <v>5</v>
      </c>
    </row>
    <row r="85" spans="1:97" s="27" customFormat="1" ht="8.25" customHeight="1">
      <c r="A85" s="271"/>
      <c r="B85" s="28" t="s">
        <v>48</v>
      </c>
      <c r="C85" s="243"/>
      <c r="D85" s="244"/>
      <c r="E85" s="244"/>
      <c r="F85" s="244"/>
      <c r="G85" s="244"/>
      <c r="H85" s="244"/>
      <c r="I85" s="244"/>
      <c r="J85" s="244"/>
      <c r="K85" s="23"/>
      <c r="L85" s="234" t="s">
        <v>183</v>
      </c>
      <c r="M85" s="235"/>
      <c r="N85" s="235"/>
      <c r="O85" s="235"/>
      <c r="P85" s="235"/>
      <c r="Q85" s="235"/>
      <c r="R85" s="235"/>
      <c r="S85" s="236"/>
      <c r="T85" s="23"/>
      <c r="U85" s="234" t="s">
        <v>108</v>
      </c>
      <c r="V85" s="235"/>
      <c r="W85" s="235"/>
      <c r="X85" s="235"/>
      <c r="Y85" s="235"/>
      <c r="Z85" s="235"/>
      <c r="AA85" s="235"/>
      <c r="AB85" s="236"/>
      <c r="AC85" s="23"/>
      <c r="AD85" s="234" t="s">
        <v>110</v>
      </c>
      <c r="AE85" s="235"/>
      <c r="AF85" s="235"/>
      <c r="AG85" s="235"/>
      <c r="AH85" s="235"/>
      <c r="AI85" s="235"/>
      <c r="AJ85" s="235"/>
      <c r="AK85" s="236"/>
      <c r="AL85" s="23"/>
      <c r="AM85" s="223" t="s">
        <v>119</v>
      </c>
      <c r="AN85" s="224"/>
      <c r="AO85" s="224"/>
      <c r="AP85" s="224"/>
      <c r="AQ85" s="224"/>
      <c r="AR85" s="224"/>
      <c r="AS85" s="224"/>
      <c r="AT85" s="225"/>
      <c r="AU85" s="23"/>
      <c r="AV85" s="267" t="s">
        <v>192</v>
      </c>
      <c r="AW85" s="268"/>
      <c r="AX85" s="268"/>
      <c r="AY85" s="268"/>
      <c r="AZ85" s="268"/>
      <c r="BA85" s="268"/>
      <c r="BB85" s="268"/>
      <c r="BC85" s="269"/>
      <c r="BD85" s="23"/>
      <c r="BE85" s="29"/>
      <c r="BF85" s="29"/>
      <c r="BG85" s="29"/>
      <c r="BH85" s="30"/>
      <c r="BI85" s="30"/>
      <c r="BJ85" s="30"/>
      <c r="BK85" s="30"/>
      <c r="BL85" s="30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24"/>
      <c r="CR85" s="50"/>
      <c r="CS85" s="26">
        <f>COUNTA(C85:CB85)</f>
        <v>5</v>
      </c>
    </row>
    <row r="86" spans="1:97" s="27" customFormat="1" ht="8.25" customHeight="1">
      <c r="A86" s="271"/>
      <c r="B86" s="28" t="s">
        <v>51</v>
      </c>
      <c r="C86" s="273"/>
      <c r="D86" s="274"/>
      <c r="E86" s="274"/>
      <c r="F86" s="274"/>
      <c r="G86" s="274"/>
      <c r="H86" s="274"/>
      <c r="I86" s="274"/>
      <c r="J86" s="275"/>
      <c r="K86" s="23"/>
      <c r="L86" s="234" t="s">
        <v>52</v>
      </c>
      <c r="M86" s="235"/>
      <c r="N86" s="235"/>
      <c r="O86" s="235"/>
      <c r="P86" s="235"/>
      <c r="Q86" s="235"/>
      <c r="R86" s="235"/>
      <c r="S86" s="236"/>
      <c r="T86" s="33"/>
      <c r="U86" s="234" t="s">
        <v>53</v>
      </c>
      <c r="V86" s="235"/>
      <c r="W86" s="235"/>
      <c r="X86" s="235"/>
      <c r="Y86" s="235"/>
      <c r="Z86" s="235"/>
      <c r="AA86" s="235"/>
      <c r="AB86" s="236"/>
      <c r="AC86" s="23"/>
      <c r="AD86" s="234" t="s">
        <v>113</v>
      </c>
      <c r="AE86" s="235"/>
      <c r="AF86" s="235"/>
      <c r="AG86" s="235"/>
      <c r="AH86" s="235"/>
      <c r="AI86" s="235"/>
      <c r="AJ86" s="235"/>
      <c r="AK86" s="236"/>
      <c r="AL86" s="23"/>
      <c r="AM86" s="276" t="s">
        <v>12</v>
      </c>
      <c r="AN86" s="277"/>
      <c r="AO86" s="277"/>
      <c r="AP86" s="277"/>
      <c r="AQ86" s="277"/>
      <c r="AR86" s="277"/>
      <c r="AS86" s="277"/>
      <c r="AT86" s="278"/>
      <c r="AU86" s="23"/>
      <c r="AV86" s="234" t="s">
        <v>6</v>
      </c>
      <c r="AW86" s="235"/>
      <c r="AX86" s="235"/>
      <c r="AY86" s="235"/>
      <c r="AZ86" s="235"/>
      <c r="BA86" s="235"/>
      <c r="BB86" s="235"/>
      <c r="BC86" s="236"/>
      <c r="BD86" s="23"/>
      <c r="BE86" s="29"/>
      <c r="BF86" s="29"/>
      <c r="BG86" s="29"/>
      <c r="BH86" s="30"/>
      <c r="BI86" s="30"/>
      <c r="BJ86" s="30"/>
      <c r="BK86" s="30"/>
      <c r="BL86" s="30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24"/>
      <c r="CR86" s="50"/>
      <c r="CS86" s="26">
        <f>COUNTA(K86:CB86)</f>
        <v>5</v>
      </c>
    </row>
    <row r="87" spans="1:97" s="27" customFormat="1" ht="8.25" customHeight="1">
      <c r="A87" s="271"/>
      <c r="B87" s="28" t="s">
        <v>54</v>
      </c>
      <c r="C87" s="243" t="s">
        <v>170</v>
      </c>
      <c r="D87" s="244"/>
      <c r="E87" s="244"/>
      <c r="F87" s="244"/>
      <c r="G87" s="244"/>
      <c r="H87" s="244"/>
      <c r="I87" s="244"/>
      <c r="J87" s="245"/>
      <c r="K87" s="23"/>
      <c r="L87" s="234" t="s">
        <v>163</v>
      </c>
      <c r="M87" s="235"/>
      <c r="N87" s="235"/>
      <c r="O87" s="235"/>
      <c r="P87" s="235"/>
      <c r="Q87" s="235"/>
      <c r="R87" s="235"/>
      <c r="S87" s="236"/>
      <c r="T87" s="23"/>
      <c r="U87" s="243" t="s">
        <v>171</v>
      </c>
      <c r="V87" s="244"/>
      <c r="W87" s="244"/>
      <c r="X87" s="244"/>
      <c r="Y87" s="244"/>
      <c r="Z87" s="244"/>
      <c r="AA87" s="244"/>
      <c r="AB87" s="245"/>
      <c r="AC87" s="23"/>
      <c r="AD87" s="234" t="s">
        <v>106</v>
      </c>
      <c r="AE87" s="235"/>
      <c r="AF87" s="235"/>
      <c r="AG87" s="235"/>
      <c r="AH87" s="235"/>
      <c r="AI87" s="235"/>
      <c r="AJ87" s="235"/>
      <c r="AK87" s="236"/>
      <c r="AL87" s="23"/>
      <c r="AM87" s="234" t="s">
        <v>107</v>
      </c>
      <c r="AN87" s="235"/>
      <c r="AO87" s="235"/>
      <c r="AP87" s="235"/>
      <c r="AQ87" s="235"/>
      <c r="AR87" s="235"/>
      <c r="AS87" s="235"/>
      <c r="AT87" s="236"/>
      <c r="AU87" s="23"/>
      <c r="AV87" s="234" t="s">
        <v>5</v>
      </c>
      <c r="AW87" s="235"/>
      <c r="AX87" s="235"/>
      <c r="AY87" s="235"/>
      <c r="AZ87" s="235"/>
      <c r="BA87" s="235"/>
      <c r="BB87" s="235"/>
      <c r="BC87" s="236"/>
      <c r="BD87" s="23"/>
      <c r="BE87" s="34"/>
      <c r="BF87" s="30"/>
      <c r="BG87" s="30"/>
      <c r="BH87" s="30"/>
      <c r="BI87" s="30"/>
      <c r="BJ87" s="30"/>
      <c r="BK87" s="30"/>
      <c r="BL87" s="30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24"/>
      <c r="CR87" s="50"/>
      <c r="CS87" s="26">
        <f>COUNTA(K87:CB87)</f>
        <v>5</v>
      </c>
    </row>
    <row r="88" spans="1:97" s="27" customFormat="1" ht="8.25" customHeight="1">
      <c r="A88" s="271"/>
      <c r="B88" s="28" t="s">
        <v>61</v>
      </c>
      <c r="C88" s="226" t="s">
        <v>125</v>
      </c>
      <c r="D88" s="227"/>
      <c r="E88" s="227"/>
      <c r="F88" s="227"/>
      <c r="G88" s="227"/>
      <c r="H88" s="227"/>
      <c r="I88" s="227"/>
      <c r="J88" s="228"/>
      <c r="K88" s="23"/>
      <c r="L88" s="243" t="s">
        <v>535</v>
      </c>
      <c r="M88" s="244"/>
      <c r="N88" s="244"/>
      <c r="O88" s="244"/>
      <c r="P88" s="244"/>
      <c r="Q88" s="244"/>
      <c r="R88" s="244"/>
      <c r="S88" s="245"/>
      <c r="T88" s="23"/>
      <c r="U88" s="243" t="s">
        <v>540</v>
      </c>
      <c r="V88" s="244"/>
      <c r="W88" s="244"/>
      <c r="X88" s="244"/>
      <c r="Y88" s="244"/>
      <c r="Z88" s="244"/>
      <c r="AA88" s="244"/>
      <c r="AB88" s="245"/>
      <c r="AC88" s="23"/>
      <c r="AD88" s="267" t="s">
        <v>136</v>
      </c>
      <c r="AE88" s="268"/>
      <c r="AF88" s="268"/>
      <c r="AG88" s="268"/>
      <c r="AH88" s="268"/>
      <c r="AI88" s="268"/>
      <c r="AJ88" s="268"/>
      <c r="AK88" s="269"/>
      <c r="AL88" s="23"/>
      <c r="AM88" s="267" t="s">
        <v>134</v>
      </c>
      <c r="AN88" s="268"/>
      <c r="AO88" s="268"/>
      <c r="AP88" s="268"/>
      <c r="AQ88" s="268"/>
      <c r="AR88" s="268"/>
      <c r="AS88" s="268"/>
      <c r="AT88" s="269"/>
      <c r="AU88" s="23"/>
      <c r="AV88" s="267" t="s">
        <v>15</v>
      </c>
      <c r="AW88" s="268"/>
      <c r="AX88" s="268"/>
      <c r="AY88" s="268"/>
      <c r="AZ88" s="268"/>
      <c r="BA88" s="268"/>
      <c r="BB88" s="268"/>
      <c r="BC88" s="269"/>
      <c r="BD88" s="23"/>
      <c r="BE88" s="34"/>
      <c r="BF88" s="30"/>
      <c r="BG88" s="30"/>
      <c r="BH88" s="30"/>
      <c r="BI88" s="30"/>
      <c r="BJ88" s="30"/>
      <c r="BK88" s="30"/>
      <c r="BL88" s="30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24"/>
      <c r="CR88" s="50"/>
      <c r="CS88" s="26">
        <f>COUNTA(C88:CB88)</f>
        <v>6</v>
      </c>
    </row>
    <row r="89" spans="1:97" s="27" customFormat="1" ht="8.25" customHeight="1">
      <c r="A89" s="271"/>
      <c r="B89" s="28" t="s">
        <v>65</v>
      </c>
      <c r="C89" s="273"/>
      <c r="D89" s="274"/>
      <c r="E89" s="274"/>
      <c r="F89" s="274"/>
      <c r="G89" s="274"/>
      <c r="H89" s="274"/>
      <c r="I89" s="274"/>
      <c r="J89" s="275"/>
      <c r="K89" s="23"/>
      <c r="L89" s="273"/>
      <c r="M89" s="274"/>
      <c r="N89" s="274"/>
      <c r="O89" s="274"/>
      <c r="P89" s="274"/>
      <c r="Q89" s="274"/>
      <c r="R89" s="274"/>
      <c r="S89" s="275"/>
      <c r="T89" s="23"/>
      <c r="U89" s="223" t="s">
        <v>126</v>
      </c>
      <c r="V89" s="224"/>
      <c r="W89" s="224"/>
      <c r="X89" s="224"/>
      <c r="Y89" s="224"/>
      <c r="Z89" s="224"/>
      <c r="AA89" s="224"/>
      <c r="AB89" s="225"/>
      <c r="AC89" s="23"/>
      <c r="AD89" s="243" t="s">
        <v>78</v>
      </c>
      <c r="AE89" s="244"/>
      <c r="AF89" s="244"/>
      <c r="AG89" s="244"/>
      <c r="AH89" s="244"/>
      <c r="AI89" s="244"/>
      <c r="AJ89" s="244"/>
      <c r="AK89" s="245"/>
      <c r="AL89" s="23"/>
      <c r="AM89" s="243" t="s">
        <v>79</v>
      </c>
      <c r="AN89" s="244"/>
      <c r="AO89" s="244"/>
      <c r="AP89" s="244"/>
      <c r="AQ89" s="244"/>
      <c r="AR89" s="244"/>
      <c r="AS89" s="244"/>
      <c r="AT89" s="245"/>
      <c r="AU89" s="23"/>
      <c r="AV89" s="246" t="s">
        <v>196</v>
      </c>
      <c r="AW89" s="247"/>
      <c r="AX89" s="247"/>
      <c r="AY89" s="247"/>
      <c r="AZ89" s="247"/>
      <c r="BA89" s="247"/>
      <c r="BB89" s="247"/>
      <c r="BC89" s="248"/>
      <c r="BD89" s="23"/>
      <c r="BE89" s="34"/>
      <c r="BF89" s="30"/>
      <c r="BG89" s="30"/>
      <c r="BH89" s="30"/>
      <c r="BI89" s="30"/>
      <c r="BJ89" s="30"/>
      <c r="BK89" s="30"/>
      <c r="BL89" s="30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24"/>
      <c r="CR89" s="50"/>
      <c r="CS89" s="26">
        <f>COUNTA(K89:CB89)</f>
        <v>4</v>
      </c>
    </row>
    <row r="90" spans="1:97" s="27" customFormat="1" ht="8.25" customHeight="1">
      <c r="A90" s="271"/>
      <c r="B90" s="28" t="s">
        <v>66</v>
      </c>
      <c r="C90" s="226" t="s">
        <v>124</v>
      </c>
      <c r="D90" s="227"/>
      <c r="E90" s="227"/>
      <c r="F90" s="227"/>
      <c r="G90" s="227"/>
      <c r="H90" s="227"/>
      <c r="I90" s="227"/>
      <c r="J90" s="228"/>
      <c r="K90" s="23"/>
      <c r="L90" s="226" t="s">
        <v>13</v>
      </c>
      <c r="M90" s="227"/>
      <c r="N90" s="227"/>
      <c r="O90" s="227"/>
      <c r="P90" s="227"/>
      <c r="Q90" s="227"/>
      <c r="R90" s="227"/>
      <c r="S90" s="228"/>
      <c r="T90" s="23"/>
      <c r="U90" s="267" t="s">
        <v>10</v>
      </c>
      <c r="V90" s="268"/>
      <c r="W90" s="268"/>
      <c r="X90" s="268"/>
      <c r="Y90" s="268"/>
      <c r="Z90" s="268"/>
      <c r="AA90" s="268"/>
      <c r="AB90" s="269"/>
      <c r="AC90" s="23"/>
      <c r="AD90" s="243" t="s">
        <v>57</v>
      </c>
      <c r="AE90" s="244"/>
      <c r="AF90" s="244"/>
      <c r="AG90" s="244"/>
      <c r="AH90" s="244"/>
      <c r="AI90" s="244"/>
      <c r="AJ90" s="244"/>
      <c r="AK90" s="245"/>
      <c r="AL90" s="23"/>
      <c r="AM90" s="243" t="s">
        <v>62</v>
      </c>
      <c r="AN90" s="244"/>
      <c r="AO90" s="244"/>
      <c r="AP90" s="244"/>
      <c r="AQ90" s="244"/>
      <c r="AR90" s="244"/>
      <c r="AS90" s="244"/>
      <c r="AT90" s="245"/>
      <c r="AU90" s="23"/>
      <c r="AV90" s="243" t="s">
        <v>1</v>
      </c>
      <c r="AW90" s="244"/>
      <c r="AX90" s="244"/>
      <c r="AY90" s="244"/>
      <c r="AZ90" s="244"/>
      <c r="BA90" s="244"/>
      <c r="BB90" s="244"/>
      <c r="BC90" s="245"/>
      <c r="BD90" s="23"/>
      <c r="BE90" s="34"/>
      <c r="BF90" s="30"/>
      <c r="BG90" s="30"/>
      <c r="BH90" s="30"/>
      <c r="BI90" s="30"/>
      <c r="BJ90" s="30"/>
      <c r="BK90" s="30"/>
      <c r="BL90" s="30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24"/>
      <c r="CR90" s="50"/>
      <c r="CS90" s="26">
        <f>COUNTA(C90:CB90)</f>
        <v>6</v>
      </c>
    </row>
    <row r="91" spans="1:97" s="27" customFormat="1" ht="8.25" customHeight="1">
      <c r="A91" s="271"/>
      <c r="B91" s="28" t="s">
        <v>70</v>
      </c>
      <c r="C91" s="291" t="s">
        <v>563</v>
      </c>
      <c r="D91" s="292"/>
      <c r="E91" s="292"/>
      <c r="F91" s="292"/>
      <c r="G91" s="292"/>
      <c r="H91" s="292"/>
      <c r="I91" s="292"/>
      <c r="J91" s="293"/>
      <c r="K91" s="23"/>
      <c r="L91" s="226" t="s">
        <v>60</v>
      </c>
      <c r="M91" s="227"/>
      <c r="N91" s="227"/>
      <c r="O91" s="227"/>
      <c r="P91" s="227"/>
      <c r="Q91" s="227"/>
      <c r="R91" s="227"/>
      <c r="S91" s="228"/>
      <c r="T91" s="23"/>
      <c r="U91" s="220" t="s">
        <v>11</v>
      </c>
      <c r="V91" s="221"/>
      <c r="W91" s="221"/>
      <c r="X91" s="221"/>
      <c r="Y91" s="221"/>
      <c r="Z91" s="221"/>
      <c r="AA91" s="221"/>
      <c r="AB91" s="222"/>
      <c r="AC91" s="23"/>
      <c r="AD91" s="226" t="s">
        <v>59</v>
      </c>
      <c r="AE91" s="227"/>
      <c r="AF91" s="227"/>
      <c r="AG91" s="227"/>
      <c r="AH91" s="227"/>
      <c r="AI91" s="227"/>
      <c r="AJ91" s="227"/>
      <c r="AK91" s="228"/>
      <c r="AL91" s="23"/>
      <c r="AM91" s="243" t="s">
        <v>181</v>
      </c>
      <c r="AN91" s="244"/>
      <c r="AO91" s="244"/>
      <c r="AP91" s="244"/>
      <c r="AQ91" s="244"/>
      <c r="AR91" s="244"/>
      <c r="AS91" s="244"/>
      <c r="AT91" s="245"/>
      <c r="AU91" s="23"/>
      <c r="AV91" s="226" t="s">
        <v>50</v>
      </c>
      <c r="AW91" s="227"/>
      <c r="AX91" s="227"/>
      <c r="AY91" s="227"/>
      <c r="AZ91" s="227"/>
      <c r="BA91" s="227"/>
      <c r="BB91" s="227"/>
      <c r="BC91" s="228"/>
      <c r="BD91" s="23"/>
      <c r="BE91" s="30"/>
      <c r="BF91" s="30"/>
      <c r="BG91" s="30"/>
      <c r="BH91" s="30"/>
      <c r="BI91" s="30"/>
      <c r="BJ91" s="30"/>
      <c r="BK91" s="30"/>
      <c r="BL91" s="30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24"/>
      <c r="CR91" s="50"/>
      <c r="CS91" s="26">
        <f t="shared" ref="CS91:CS95" si="4">COUNTA(C91:CB91)</f>
        <v>6</v>
      </c>
    </row>
    <row r="92" spans="1:97" s="27" customFormat="1" ht="8.25" customHeight="1">
      <c r="A92" s="271"/>
      <c r="B92" s="35" t="s">
        <v>73</v>
      </c>
      <c r="C92" s="226" t="s">
        <v>56</v>
      </c>
      <c r="D92" s="227"/>
      <c r="E92" s="227"/>
      <c r="F92" s="227"/>
      <c r="G92" s="227"/>
      <c r="H92" s="227"/>
      <c r="I92" s="227"/>
      <c r="J92" s="228"/>
      <c r="K92" s="23"/>
      <c r="L92" s="226" t="s">
        <v>49</v>
      </c>
      <c r="M92" s="227"/>
      <c r="N92" s="227"/>
      <c r="O92" s="227"/>
      <c r="P92" s="227"/>
      <c r="Q92" s="227"/>
      <c r="R92" s="227"/>
      <c r="S92" s="228"/>
      <c r="T92" s="23"/>
      <c r="U92" s="246" t="s">
        <v>3</v>
      </c>
      <c r="V92" s="247"/>
      <c r="W92" s="247"/>
      <c r="X92" s="247"/>
      <c r="Y92" s="247"/>
      <c r="Z92" s="247"/>
      <c r="AA92" s="247"/>
      <c r="AB92" s="248"/>
      <c r="AC92" s="23"/>
      <c r="AD92" s="267" t="s">
        <v>182</v>
      </c>
      <c r="AE92" s="268"/>
      <c r="AF92" s="268"/>
      <c r="AG92" s="268"/>
      <c r="AH92" s="268"/>
      <c r="AI92" s="268"/>
      <c r="AJ92" s="268"/>
      <c r="AK92" s="269"/>
      <c r="AL92" s="23"/>
      <c r="AM92" s="220" t="s">
        <v>9</v>
      </c>
      <c r="AN92" s="221"/>
      <c r="AO92" s="221"/>
      <c r="AP92" s="221"/>
      <c r="AQ92" s="221"/>
      <c r="AR92" s="221"/>
      <c r="AS92" s="221"/>
      <c r="AT92" s="222"/>
      <c r="AU92" s="23"/>
      <c r="AV92" s="42"/>
      <c r="AW92" s="41"/>
      <c r="AX92" s="41"/>
      <c r="AY92" s="41"/>
      <c r="AZ92" s="41"/>
      <c r="BA92" s="41"/>
      <c r="BB92" s="41"/>
      <c r="BC92" s="61"/>
      <c r="BD92" s="23"/>
      <c r="BE92" s="34"/>
      <c r="BF92" s="30"/>
      <c r="BG92" s="30"/>
      <c r="BH92" s="30"/>
      <c r="BI92" s="30"/>
      <c r="BJ92" s="30"/>
      <c r="BK92" s="30"/>
      <c r="BL92" s="30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24"/>
      <c r="CR92" s="50"/>
      <c r="CS92" s="26">
        <f t="shared" si="4"/>
        <v>5</v>
      </c>
    </row>
    <row r="93" spans="1:97" s="27" customFormat="1" ht="8.25" customHeight="1">
      <c r="A93" s="271"/>
      <c r="B93" s="35" t="s">
        <v>75</v>
      </c>
      <c r="C93" s="42"/>
      <c r="D93" s="41"/>
      <c r="E93" s="41"/>
      <c r="F93" s="41"/>
      <c r="G93" s="41"/>
      <c r="H93" s="41"/>
      <c r="I93" s="41"/>
      <c r="J93" s="61"/>
      <c r="K93" s="23"/>
      <c r="L93" s="226" t="s">
        <v>589</v>
      </c>
      <c r="M93" s="227"/>
      <c r="N93" s="227"/>
      <c r="O93" s="227"/>
      <c r="P93" s="227"/>
      <c r="Q93" s="227"/>
      <c r="R93" s="227"/>
      <c r="S93" s="228"/>
      <c r="T93" s="23"/>
      <c r="U93" s="243" t="s">
        <v>180</v>
      </c>
      <c r="V93" s="244"/>
      <c r="W93" s="244"/>
      <c r="X93" s="244"/>
      <c r="Y93" s="244"/>
      <c r="Z93" s="244"/>
      <c r="AA93" s="244"/>
      <c r="AB93" s="245"/>
      <c r="AC93" s="23"/>
      <c r="AD93" s="220" t="s">
        <v>128</v>
      </c>
      <c r="AE93" s="221"/>
      <c r="AF93" s="221"/>
      <c r="AG93" s="221"/>
      <c r="AH93" s="221"/>
      <c r="AI93" s="221"/>
      <c r="AJ93" s="221"/>
      <c r="AK93" s="222"/>
      <c r="AL93" s="23"/>
      <c r="AM93" s="220" t="s">
        <v>127</v>
      </c>
      <c r="AN93" s="221"/>
      <c r="AO93" s="221"/>
      <c r="AP93" s="221"/>
      <c r="AQ93" s="221"/>
      <c r="AR93" s="221"/>
      <c r="AS93" s="221"/>
      <c r="AT93" s="222"/>
      <c r="AU93" s="23"/>
      <c r="AV93" s="42"/>
      <c r="AW93" s="41"/>
      <c r="AX93" s="41"/>
      <c r="AY93" s="41"/>
      <c r="AZ93" s="41"/>
      <c r="BA93" s="41"/>
      <c r="BB93" s="41"/>
      <c r="BC93" s="61"/>
      <c r="BD93" s="23"/>
      <c r="BE93" s="34"/>
      <c r="BF93" s="30"/>
      <c r="BG93" s="30"/>
      <c r="BH93" s="30"/>
      <c r="BI93" s="30"/>
      <c r="BJ93" s="30"/>
      <c r="BK93" s="30"/>
      <c r="BL93" s="30"/>
      <c r="BM93" s="30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24"/>
      <c r="CR93" s="50"/>
      <c r="CS93" s="26">
        <f t="shared" si="4"/>
        <v>4</v>
      </c>
    </row>
    <row r="94" spans="1:97" s="27" customFormat="1" ht="8.25" customHeight="1">
      <c r="A94" s="271"/>
      <c r="B94" s="35" t="s">
        <v>76</v>
      </c>
      <c r="C94" s="243" t="s">
        <v>0</v>
      </c>
      <c r="D94" s="244"/>
      <c r="E94" s="244"/>
      <c r="F94" s="244"/>
      <c r="G94" s="244"/>
      <c r="H94" s="244"/>
      <c r="I94" s="244"/>
      <c r="J94" s="245"/>
      <c r="K94" s="23"/>
      <c r="L94" s="267" t="s">
        <v>165</v>
      </c>
      <c r="M94" s="268"/>
      <c r="N94" s="268"/>
      <c r="O94" s="268"/>
      <c r="P94" s="268"/>
      <c r="Q94" s="268"/>
      <c r="R94" s="268"/>
      <c r="S94" s="269"/>
      <c r="T94" s="23"/>
      <c r="U94" s="267" t="s">
        <v>164</v>
      </c>
      <c r="V94" s="268"/>
      <c r="W94" s="268"/>
      <c r="X94" s="268"/>
      <c r="Y94" s="268"/>
      <c r="Z94" s="268"/>
      <c r="AA94" s="268"/>
      <c r="AB94" s="269"/>
      <c r="AC94" s="23"/>
      <c r="AD94" s="243" t="s">
        <v>541</v>
      </c>
      <c r="AE94" s="244"/>
      <c r="AF94" s="244"/>
      <c r="AG94" s="244"/>
      <c r="AH94" s="244"/>
      <c r="AI94" s="244"/>
      <c r="AJ94" s="244"/>
      <c r="AK94" s="245"/>
      <c r="AL94" s="23"/>
      <c r="AM94" s="243" t="s">
        <v>536</v>
      </c>
      <c r="AN94" s="244"/>
      <c r="AO94" s="244"/>
      <c r="AP94" s="244"/>
      <c r="AQ94" s="244"/>
      <c r="AR94" s="244"/>
      <c r="AS94" s="244"/>
      <c r="AT94" s="245"/>
      <c r="AU94" s="23"/>
      <c r="AV94" s="42"/>
      <c r="AW94" s="41"/>
      <c r="AX94" s="41"/>
      <c r="AY94" s="41"/>
      <c r="AZ94" s="41"/>
      <c r="BA94" s="41"/>
      <c r="BB94" s="41"/>
      <c r="BC94" s="61"/>
      <c r="BD94" s="23"/>
      <c r="BE94" s="36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8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24"/>
      <c r="CR94" s="50"/>
      <c r="CS94" s="26">
        <f>COUNTA(C94:CB94)</f>
        <v>5</v>
      </c>
    </row>
    <row r="95" spans="1:97" s="27" customFormat="1" ht="8.25" customHeight="1">
      <c r="A95" s="271"/>
      <c r="B95" s="35" t="s">
        <v>80</v>
      </c>
      <c r="C95" s="243" t="s">
        <v>109</v>
      </c>
      <c r="D95" s="244"/>
      <c r="E95" s="244"/>
      <c r="F95" s="244"/>
      <c r="G95" s="244"/>
      <c r="H95" s="244"/>
      <c r="I95" s="244"/>
      <c r="J95" s="245"/>
      <c r="K95" s="23"/>
      <c r="L95" s="42"/>
      <c r="M95" s="41"/>
      <c r="N95" s="41"/>
      <c r="O95" s="41"/>
      <c r="P95" s="41"/>
      <c r="Q95" s="41"/>
      <c r="R95" s="41"/>
      <c r="S95" s="61"/>
      <c r="T95" s="23"/>
      <c r="U95" s="243" t="s">
        <v>528</v>
      </c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48"/>
      <c r="AG95" s="44"/>
      <c r="AH95" s="44"/>
      <c r="AI95" s="44"/>
      <c r="AJ95" s="44"/>
      <c r="AK95" s="44"/>
      <c r="AL95" s="44"/>
      <c r="AM95" s="243" t="s">
        <v>206</v>
      </c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48"/>
      <c r="AY95" s="44"/>
      <c r="AZ95" s="44"/>
      <c r="BA95" s="44"/>
      <c r="BB95" s="44"/>
      <c r="BC95" s="44"/>
      <c r="BD95" s="44"/>
      <c r="BE95" s="36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8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24"/>
      <c r="CR95" s="50"/>
      <c r="CS95" s="26">
        <f t="shared" si="4"/>
        <v>3</v>
      </c>
    </row>
    <row r="96" spans="1:97" s="27" customFormat="1" ht="8.25" customHeight="1">
      <c r="A96" s="271"/>
      <c r="B96" s="35" t="s">
        <v>82</v>
      </c>
      <c r="C96" s="42"/>
      <c r="D96" s="41"/>
      <c r="E96" s="41"/>
      <c r="F96" s="41"/>
      <c r="G96" s="41"/>
      <c r="H96" s="41"/>
      <c r="I96" s="41"/>
      <c r="J96" s="61"/>
      <c r="K96" s="23"/>
      <c r="L96" s="42"/>
      <c r="M96" s="41"/>
      <c r="N96" s="41"/>
      <c r="O96" s="41"/>
      <c r="P96" s="41"/>
      <c r="Q96" s="41"/>
      <c r="R96" s="41"/>
      <c r="S96" s="61"/>
      <c r="T96" s="23"/>
      <c r="U96" s="42"/>
      <c r="V96" s="41"/>
      <c r="W96" s="41"/>
      <c r="X96" s="41"/>
      <c r="Y96" s="41"/>
      <c r="Z96" s="41"/>
      <c r="AA96" s="41"/>
      <c r="AB96" s="61"/>
      <c r="AC96" s="23"/>
      <c r="AD96" s="220" t="s">
        <v>8</v>
      </c>
      <c r="AE96" s="221"/>
      <c r="AF96" s="221"/>
      <c r="AG96" s="221"/>
      <c r="AH96" s="221"/>
      <c r="AI96" s="221"/>
      <c r="AJ96" s="221"/>
      <c r="AK96" s="222"/>
      <c r="AL96" s="44"/>
      <c r="AM96" s="243" t="s">
        <v>208</v>
      </c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48"/>
      <c r="AY96" s="44"/>
      <c r="AZ96" s="44"/>
      <c r="BA96" s="44"/>
      <c r="BB96" s="44"/>
      <c r="BC96" s="44"/>
      <c r="BD96" s="44"/>
      <c r="BE96" s="36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8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24"/>
      <c r="CR96" s="50"/>
      <c r="CS96" s="26">
        <f>COUNTA(C96:CB96)</f>
        <v>2</v>
      </c>
    </row>
    <row r="97" spans="1:97" s="27" customFormat="1" ht="8.25" customHeight="1">
      <c r="A97" s="271"/>
      <c r="B97" s="35" t="s">
        <v>546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223" t="s">
        <v>594</v>
      </c>
      <c r="AE97" s="224"/>
      <c r="AF97" s="224"/>
      <c r="AG97" s="224"/>
      <c r="AH97" s="224"/>
      <c r="AI97" s="224"/>
      <c r="AJ97" s="224"/>
      <c r="AK97" s="225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65"/>
      <c r="CQ97" s="24"/>
      <c r="CR97" s="50"/>
      <c r="CS97" s="26"/>
    </row>
    <row r="98" spans="1:97" s="27" customFormat="1" ht="8.25" customHeight="1">
      <c r="A98" s="271"/>
      <c r="B98" s="35" t="s">
        <v>217</v>
      </c>
      <c r="C98" s="243" t="s">
        <v>542</v>
      </c>
      <c r="D98" s="244"/>
      <c r="E98" s="244"/>
      <c r="F98" s="244"/>
      <c r="G98" s="244"/>
      <c r="H98" s="244"/>
      <c r="I98" s="244"/>
      <c r="J98" s="245"/>
      <c r="K98" s="23"/>
      <c r="L98" s="243" t="s">
        <v>172</v>
      </c>
      <c r="M98" s="244"/>
      <c r="N98" s="244"/>
      <c r="O98" s="244"/>
      <c r="P98" s="244"/>
      <c r="Q98" s="244"/>
      <c r="R98" s="244"/>
      <c r="S98" s="245"/>
      <c r="T98" s="23"/>
      <c r="U98" s="243" t="s">
        <v>173</v>
      </c>
      <c r="V98" s="244"/>
      <c r="W98" s="244"/>
      <c r="X98" s="244"/>
      <c r="Y98" s="244"/>
      <c r="Z98" s="244"/>
      <c r="AA98" s="244"/>
      <c r="AB98" s="245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65"/>
      <c r="CQ98" s="24"/>
      <c r="CR98" s="50"/>
      <c r="CS98" s="26"/>
    </row>
    <row r="99" spans="1:97" s="27" customFormat="1" ht="8.25" customHeight="1">
      <c r="A99" s="271"/>
      <c r="B99" s="39" t="s">
        <v>85</v>
      </c>
      <c r="C99" s="42"/>
      <c r="D99" s="41"/>
      <c r="E99" s="41"/>
      <c r="F99" s="41"/>
      <c r="G99" s="41"/>
      <c r="H99" s="41"/>
      <c r="I99" s="41"/>
      <c r="J99" s="61"/>
      <c r="K99" s="23"/>
      <c r="L99" s="42"/>
      <c r="M99" s="41"/>
      <c r="N99" s="41"/>
      <c r="O99" s="41"/>
      <c r="P99" s="41"/>
      <c r="Q99" s="41"/>
      <c r="R99" s="41"/>
      <c r="S99" s="61"/>
      <c r="T99" s="23"/>
      <c r="U99" s="42"/>
      <c r="V99" s="41"/>
      <c r="W99" s="41"/>
      <c r="X99" s="41"/>
      <c r="Y99" s="41"/>
      <c r="Z99" s="41"/>
      <c r="AA99" s="41"/>
      <c r="AB99" s="61"/>
      <c r="AC99" s="33"/>
      <c r="AD99" s="42"/>
      <c r="AE99" s="41"/>
      <c r="AF99" s="41"/>
      <c r="AG99" s="41"/>
      <c r="AH99" s="41"/>
      <c r="AI99" s="41"/>
      <c r="AJ99" s="41"/>
      <c r="AK99" s="61"/>
      <c r="AL99" s="33"/>
      <c r="AM99" s="42"/>
      <c r="AN99" s="41"/>
      <c r="AO99" s="41"/>
      <c r="AP99" s="41"/>
      <c r="AQ99" s="41"/>
      <c r="AR99" s="41"/>
      <c r="AS99" s="41"/>
      <c r="AT99" s="61"/>
      <c r="AU99" s="33"/>
      <c r="AV99" s="42"/>
      <c r="AW99" s="41"/>
      <c r="AX99" s="41"/>
      <c r="AY99" s="41"/>
      <c r="AZ99" s="41"/>
      <c r="BA99" s="41"/>
      <c r="BB99" s="41"/>
      <c r="BC99" s="61"/>
      <c r="BD99" s="33"/>
      <c r="BE99" s="36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24"/>
      <c r="CR99" s="50"/>
      <c r="CS99" s="26">
        <f>COUNTA(K99:CB99)</f>
        <v>0</v>
      </c>
    </row>
    <row r="100" spans="1:97" s="27" customFormat="1" ht="8.25" customHeight="1">
      <c r="A100" s="271"/>
      <c r="B100" s="39" t="s">
        <v>86</v>
      </c>
      <c r="C100" s="42"/>
      <c r="D100" s="41"/>
      <c r="E100" s="41"/>
      <c r="F100" s="41"/>
      <c r="G100" s="41"/>
      <c r="H100" s="41"/>
      <c r="I100" s="41"/>
      <c r="J100" s="61"/>
      <c r="K100" s="23"/>
      <c r="L100" s="42"/>
      <c r="M100" s="41"/>
      <c r="N100" s="41"/>
      <c r="O100" s="41"/>
      <c r="P100" s="41"/>
      <c r="Q100" s="41"/>
      <c r="R100" s="41"/>
      <c r="S100" s="61"/>
      <c r="T100" s="23"/>
      <c r="U100" s="42"/>
      <c r="V100" s="41"/>
      <c r="W100" s="41"/>
      <c r="X100" s="41"/>
      <c r="Y100" s="41"/>
      <c r="Z100" s="41"/>
      <c r="AA100" s="41"/>
      <c r="AB100" s="61"/>
      <c r="AC100" s="23"/>
      <c r="AD100" s="42"/>
      <c r="AE100" s="41"/>
      <c r="AF100" s="41"/>
      <c r="AG100" s="41"/>
      <c r="AH100" s="41"/>
      <c r="AI100" s="41"/>
      <c r="AJ100" s="41"/>
      <c r="AK100" s="61"/>
      <c r="AL100" s="23"/>
      <c r="AM100" s="42"/>
      <c r="AN100" s="41"/>
      <c r="AO100" s="41"/>
      <c r="AP100" s="41"/>
      <c r="AQ100" s="41"/>
      <c r="AR100" s="41"/>
      <c r="AS100" s="41"/>
      <c r="AT100" s="61"/>
      <c r="AU100" s="23"/>
      <c r="AV100" s="42"/>
      <c r="AW100" s="41"/>
      <c r="AX100" s="41"/>
      <c r="AY100" s="41"/>
      <c r="AZ100" s="41"/>
      <c r="BA100" s="41"/>
      <c r="BB100" s="41"/>
      <c r="BC100" s="61"/>
      <c r="BD100" s="23"/>
      <c r="BE100" s="36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24"/>
      <c r="CR100" s="50"/>
      <c r="CS100" s="26">
        <f>COUNTA(K100:CB100)</f>
        <v>0</v>
      </c>
    </row>
    <row r="101" spans="1:97" s="27" customFormat="1" ht="8.4499999999999993" customHeight="1">
      <c r="A101" s="271"/>
      <c r="B101" s="39" t="s">
        <v>87</v>
      </c>
      <c r="C101" s="234" t="s">
        <v>151</v>
      </c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6"/>
      <c r="T101" s="24"/>
      <c r="U101" s="70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40"/>
      <c r="AL101" s="33"/>
      <c r="AM101" s="42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61"/>
      <c r="BD101" s="24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40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24"/>
      <c r="CR101" s="50"/>
      <c r="CS101" s="26">
        <f>COUNTA(T101:CB101)</f>
        <v>0</v>
      </c>
    </row>
    <row r="102" spans="1:97" s="27" customFormat="1" ht="9" customHeight="1">
      <c r="A102" s="271"/>
      <c r="B102" s="39" t="s">
        <v>88</v>
      </c>
      <c r="C102" s="70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40"/>
      <c r="T102" s="24"/>
      <c r="U102" s="70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40"/>
      <c r="AL102" s="33"/>
      <c r="AM102" s="42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61"/>
      <c r="BD102" s="33"/>
      <c r="BE102" s="42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24"/>
      <c r="CR102" s="50"/>
      <c r="CS102" s="26">
        <f>COUNTA(C102:CB102)</f>
        <v>0</v>
      </c>
    </row>
    <row r="103" spans="1:97" s="27" customFormat="1" ht="9" customHeight="1">
      <c r="A103" s="271"/>
      <c r="B103" s="43" t="s">
        <v>89</v>
      </c>
      <c r="C103" s="234" t="s">
        <v>152</v>
      </c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6"/>
      <c r="T103" s="24"/>
      <c r="U103" s="70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40"/>
      <c r="AL103" s="44"/>
      <c r="AM103" s="42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61"/>
      <c r="BD103" s="24"/>
      <c r="BE103" s="42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5"/>
      <c r="CS103" s="26">
        <f>COUNTA(C103:CB103)</f>
        <v>1</v>
      </c>
    </row>
    <row r="104" spans="1:97" s="27" customFormat="1" ht="8.25" customHeight="1">
      <c r="A104" s="271"/>
      <c r="B104" s="46" t="s">
        <v>91</v>
      </c>
      <c r="C104" s="234" t="s">
        <v>154</v>
      </c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6"/>
      <c r="T104" s="24"/>
      <c r="U104" s="70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40"/>
      <c r="AL104" s="24"/>
      <c r="AM104" s="252" t="s">
        <v>583</v>
      </c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4"/>
      <c r="BD104" s="24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5"/>
      <c r="CR104" s="25"/>
      <c r="CS104" s="26">
        <f>COUNTA(C104:BY104)</f>
        <v>2</v>
      </c>
    </row>
    <row r="105" spans="1:97" s="27" customFormat="1" ht="8.25" customHeight="1">
      <c r="A105" s="271"/>
      <c r="B105" s="47" t="s">
        <v>92</v>
      </c>
      <c r="C105" s="234" t="s">
        <v>145</v>
      </c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6"/>
      <c r="T105" s="24"/>
      <c r="U105" s="70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40"/>
      <c r="AL105" s="44"/>
      <c r="AM105" s="42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61"/>
      <c r="BD105" s="45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5"/>
      <c r="CR105" s="25"/>
      <c r="CS105" s="26"/>
    </row>
    <row r="106" spans="1:97" s="27" customFormat="1" ht="8.25" customHeight="1">
      <c r="A106" s="271"/>
      <c r="B106" s="47" t="s">
        <v>93</v>
      </c>
      <c r="C106" s="243" t="s">
        <v>95</v>
      </c>
      <c r="D106" s="244"/>
      <c r="E106" s="244"/>
      <c r="F106" s="244"/>
      <c r="G106" s="244"/>
      <c r="H106" s="244"/>
      <c r="I106" s="244"/>
      <c r="J106" s="244"/>
      <c r="K106" s="244"/>
      <c r="L106" s="244"/>
      <c r="M106" s="244"/>
      <c r="N106" s="244"/>
      <c r="O106" s="244"/>
      <c r="P106" s="244"/>
      <c r="Q106" s="244"/>
      <c r="R106" s="48"/>
      <c r="S106" s="44"/>
      <c r="T106" s="44"/>
      <c r="U106" s="243" t="s">
        <v>586</v>
      </c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48"/>
      <c r="AK106" s="44"/>
      <c r="AL106" s="44"/>
      <c r="AM106" s="243" t="s">
        <v>142</v>
      </c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4"/>
      <c r="AX106" s="244"/>
      <c r="AY106" s="244"/>
      <c r="AZ106" s="244"/>
      <c r="BA106" s="244"/>
      <c r="BB106" s="48"/>
      <c r="BC106" s="44"/>
      <c r="BD106" s="65"/>
      <c r="BE106" s="49"/>
      <c r="BF106" s="49"/>
      <c r="BG106" s="49"/>
      <c r="BH106" s="49"/>
      <c r="BI106" s="49"/>
      <c r="BJ106" s="49"/>
      <c r="BK106" s="49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24"/>
      <c r="CR106" s="50"/>
      <c r="CS106" s="26"/>
    </row>
    <row r="107" spans="1:97" s="27" customFormat="1" ht="9.75" customHeight="1">
      <c r="A107" s="272"/>
      <c r="B107" s="63" t="s">
        <v>96</v>
      </c>
      <c r="C107" s="243" t="s">
        <v>97</v>
      </c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  <c r="Q107" s="244"/>
      <c r="R107" s="55"/>
      <c r="S107" s="44"/>
      <c r="T107" s="54"/>
      <c r="U107" s="52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72"/>
      <c r="AJ107" s="55"/>
      <c r="AK107" s="44"/>
      <c r="AL107" s="54"/>
      <c r="AM107" s="52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72"/>
      <c r="BB107" s="55"/>
      <c r="BC107" s="44"/>
      <c r="BD107" s="54"/>
      <c r="BE107" s="49"/>
      <c r="BF107" s="49"/>
      <c r="BG107" s="49"/>
      <c r="BH107" s="49"/>
      <c r="BI107" s="49"/>
      <c r="BJ107" s="49"/>
      <c r="BK107" s="49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24"/>
      <c r="CR107" s="50"/>
      <c r="CS107" s="26">
        <f>COUNTA(C107:CB107)</f>
        <v>1</v>
      </c>
    </row>
    <row r="108" spans="1:97" s="27" customFormat="1" ht="5.0999999999999996" customHeight="1">
      <c r="A108" s="56"/>
      <c r="B108" s="56"/>
      <c r="C108" s="57"/>
      <c r="D108" s="57"/>
      <c r="E108" s="57"/>
      <c r="F108" s="57"/>
      <c r="G108" s="57"/>
      <c r="H108" s="57"/>
      <c r="I108" s="57"/>
      <c r="J108" s="57"/>
      <c r="K108" s="58"/>
      <c r="L108" s="57"/>
      <c r="M108" s="57"/>
      <c r="N108" s="57"/>
      <c r="O108" s="57"/>
      <c r="P108" s="57"/>
      <c r="Q108" s="57"/>
      <c r="R108" s="57"/>
      <c r="S108" s="57"/>
      <c r="T108" s="58"/>
      <c r="U108" s="57"/>
      <c r="V108" s="57"/>
      <c r="W108" s="57"/>
      <c r="X108" s="57"/>
      <c r="Y108" s="57"/>
      <c r="Z108" s="57"/>
      <c r="AA108" s="57"/>
      <c r="AB108" s="57"/>
      <c r="AC108" s="58"/>
      <c r="AD108" s="57"/>
      <c r="AE108" s="57"/>
      <c r="AF108" s="57"/>
      <c r="AG108" s="57"/>
      <c r="AH108" s="57"/>
      <c r="AI108" s="57"/>
      <c r="AJ108" s="57"/>
      <c r="AK108" s="57"/>
      <c r="AL108" s="64"/>
      <c r="AM108" s="57"/>
      <c r="AN108" s="57"/>
      <c r="AO108" s="57"/>
      <c r="AP108" s="57"/>
      <c r="AQ108" s="57"/>
      <c r="AR108" s="57"/>
      <c r="AS108" s="57"/>
      <c r="AT108" s="57"/>
      <c r="AU108" s="58"/>
      <c r="AV108" s="57"/>
      <c r="AW108" s="57"/>
      <c r="AX108" s="57"/>
      <c r="AY108" s="57"/>
      <c r="AZ108" s="57"/>
      <c r="BA108" s="57"/>
      <c r="BB108" s="57"/>
      <c r="BC108" s="57"/>
      <c r="BD108" s="58"/>
      <c r="BE108" s="57"/>
      <c r="BF108" s="57"/>
      <c r="BG108" s="57"/>
      <c r="BH108" s="57"/>
      <c r="BI108" s="57"/>
      <c r="BJ108" s="57"/>
      <c r="BK108" s="57"/>
      <c r="BL108" s="57"/>
      <c r="BM108" s="58"/>
      <c r="BN108" s="57"/>
      <c r="BO108" s="57"/>
      <c r="BP108" s="57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60"/>
      <c r="CC108" s="59"/>
      <c r="CD108" s="59"/>
      <c r="CE108" s="59"/>
      <c r="CF108" s="59"/>
      <c r="CG108" s="59"/>
      <c r="CH108" s="59"/>
      <c r="CI108" s="59"/>
      <c r="CJ108" s="59"/>
      <c r="CK108" s="59"/>
      <c r="CL108" s="57"/>
      <c r="CM108" s="57"/>
      <c r="CN108" s="57"/>
      <c r="CO108" s="57"/>
      <c r="CP108" s="57"/>
      <c r="CQ108" s="57"/>
      <c r="CR108" s="50"/>
      <c r="CS108" s="26"/>
    </row>
    <row r="109" spans="1:97" s="27" customFormat="1" ht="8.25" customHeight="1">
      <c r="A109" s="270" t="s">
        <v>148</v>
      </c>
      <c r="B109" s="22" t="s">
        <v>43</v>
      </c>
      <c r="C109" s="226"/>
      <c r="D109" s="268"/>
      <c r="E109" s="268"/>
      <c r="F109" s="268"/>
      <c r="G109" s="268"/>
      <c r="H109" s="268"/>
      <c r="I109" s="268"/>
      <c r="J109" s="268"/>
      <c r="K109" s="23"/>
      <c r="L109" s="42"/>
      <c r="M109" s="41"/>
      <c r="N109" s="41"/>
      <c r="O109" s="41"/>
      <c r="P109" s="41"/>
      <c r="Q109" s="41"/>
      <c r="R109" s="41"/>
      <c r="S109" s="61"/>
      <c r="T109" s="23"/>
      <c r="U109" s="267" t="s">
        <v>582</v>
      </c>
      <c r="V109" s="268"/>
      <c r="W109" s="268"/>
      <c r="X109" s="268"/>
      <c r="Y109" s="268"/>
      <c r="Z109" s="268"/>
      <c r="AA109" s="268"/>
      <c r="AB109" s="268"/>
      <c r="AC109" s="33"/>
      <c r="AD109" s="33"/>
      <c r="AE109" s="33"/>
      <c r="AF109" s="33"/>
      <c r="AG109" s="33"/>
      <c r="AH109" s="33"/>
      <c r="AI109" s="33"/>
      <c r="AJ109" s="33"/>
      <c r="AK109" s="33"/>
      <c r="AL109" s="65"/>
      <c r="AM109" s="299" t="s">
        <v>189</v>
      </c>
      <c r="AN109" s="300"/>
      <c r="AO109" s="300"/>
      <c r="AP109" s="300"/>
      <c r="AQ109" s="300"/>
      <c r="AR109" s="300"/>
      <c r="AS109" s="300"/>
      <c r="AT109" s="300"/>
      <c r="AU109" s="23"/>
      <c r="AV109" s="296"/>
      <c r="AW109" s="297"/>
      <c r="AX109" s="297"/>
      <c r="AY109" s="297"/>
      <c r="AZ109" s="297"/>
      <c r="BA109" s="297"/>
      <c r="BB109" s="297"/>
      <c r="BC109" s="298"/>
      <c r="BD109" s="23"/>
      <c r="BE109" s="255" t="s">
        <v>194</v>
      </c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7"/>
      <c r="CQ109" s="23"/>
      <c r="CR109" s="50"/>
      <c r="CS109" s="26">
        <f>COUNTA(C109:BD109)</f>
        <v>2</v>
      </c>
    </row>
    <row r="110" spans="1:97" s="27" customFormat="1" ht="8.25" customHeight="1">
      <c r="A110" s="271"/>
      <c r="B110" s="28" t="s">
        <v>45</v>
      </c>
      <c r="C110" s="42"/>
      <c r="D110" s="41"/>
      <c r="E110" s="41"/>
      <c r="F110" s="41"/>
      <c r="G110" s="41"/>
      <c r="H110" s="41"/>
      <c r="I110" s="41"/>
      <c r="J110" s="61"/>
      <c r="K110" s="23"/>
      <c r="L110" s="249" t="s">
        <v>44</v>
      </c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  <c r="AA110" s="250"/>
      <c r="AB110" s="251"/>
      <c r="AC110" s="48"/>
      <c r="AD110" s="33"/>
      <c r="AE110" s="33"/>
      <c r="AF110" s="33"/>
      <c r="AG110" s="33"/>
      <c r="AH110" s="33"/>
      <c r="AI110" s="33"/>
      <c r="AJ110" s="33"/>
      <c r="AK110" s="33"/>
      <c r="AL110" s="65"/>
      <c r="AM110" s="42"/>
      <c r="AN110" s="41"/>
      <c r="AO110" s="41"/>
      <c r="AP110" s="41"/>
      <c r="AQ110" s="41"/>
      <c r="AR110" s="41"/>
      <c r="AS110" s="41"/>
      <c r="AT110" s="61"/>
      <c r="AU110" s="23"/>
      <c r="AV110" s="42"/>
      <c r="AW110" s="41"/>
      <c r="AX110" s="41"/>
      <c r="AY110" s="41"/>
      <c r="AZ110" s="41"/>
      <c r="BA110" s="41"/>
      <c r="BB110" s="41"/>
      <c r="BC110" s="61"/>
      <c r="BD110" s="23"/>
      <c r="BE110" s="255" t="s">
        <v>570</v>
      </c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7"/>
      <c r="CQ110" s="24"/>
      <c r="CR110" s="50"/>
      <c r="CS110" s="26">
        <f t="shared" ref="CS110:CS130" si="5">COUNTA(C110:CB110)</f>
        <v>2</v>
      </c>
    </row>
    <row r="111" spans="1:97" s="27" customFormat="1" ht="8.25" customHeight="1">
      <c r="A111" s="271"/>
      <c r="B111" s="28" t="s">
        <v>48</v>
      </c>
      <c r="C111" s="42"/>
      <c r="D111" s="41"/>
      <c r="E111" s="41"/>
      <c r="F111" s="41"/>
      <c r="G111" s="41"/>
      <c r="H111" s="41"/>
      <c r="I111" s="41"/>
      <c r="J111" s="61"/>
      <c r="K111" s="23"/>
      <c r="L111" s="42"/>
      <c r="M111" s="41"/>
      <c r="N111" s="41"/>
      <c r="O111" s="41"/>
      <c r="P111" s="41"/>
      <c r="Q111" s="41"/>
      <c r="R111" s="41"/>
      <c r="S111" s="61"/>
      <c r="T111" s="23"/>
      <c r="U111" s="42"/>
      <c r="V111" s="41"/>
      <c r="W111" s="41"/>
      <c r="X111" s="41"/>
      <c r="Y111" s="41"/>
      <c r="Z111" s="41"/>
      <c r="AA111" s="41"/>
      <c r="AB111" s="61"/>
      <c r="AC111" s="48"/>
      <c r="AD111" s="33"/>
      <c r="AE111" s="33"/>
      <c r="AF111" s="33"/>
      <c r="AG111" s="33"/>
      <c r="AH111" s="33"/>
      <c r="AI111" s="33"/>
      <c r="AJ111" s="33"/>
      <c r="AK111" s="33"/>
      <c r="AL111" s="65"/>
      <c r="AM111" s="213"/>
      <c r="AN111" s="214"/>
      <c r="AO111" s="214"/>
      <c r="AP111" s="214"/>
      <c r="AQ111" s="214"/>
      <c r="AR111" s="214"/>
      <c r="AS111" s="214"/>
      <c r="AT111" s="214"/>
      <c r="AU111" s="23"/>
      <c r="AV111" s="214"/>
      <c r="AW111" s="214"/>
      <c r="AX111" s="214"/>
      <c r="AY111" s="214"/>
      <c r="AZ111" s="214"/>
      <c r="BA111" s="214"/>
      <c r="BB111" s="214"/>
      <c r="BC111" s="214"/>
      <c r="BD111" s="23"/>
      <c r="BE111" s="29"/>
      <c r="BF111" s="29"/>
      <c r="BG111" s="29"/>
      <c r="BH111" s="30"/>
      <c r="BI111" s="30"/>
      <c r="BJ111" s="30"/>
      <c r="BK111" s="30"/>
      <c r="BL111" s="30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24"/>
      <c r="CR111" s="50"/>
      <c r="CS111" s="26">
        <f t="shared" si="5"/>
        <v>0</v>
      </c>
    </row>
    <row r="112" spans="1:97" s="27" customFormat="1" ht="8.25" customHeight="1">
      <c r="A112" s="271"/>
      <c r="B112" s="28" t="s">
        <v>51</v>
      </c>
      <c r="C112" s="42"/>
      <c r="D112" s="41"/>
      <c r="E112" s="41"/>
      <c r="F112" s="41"/>
      <c r="G112" s="41"/>
      <c r="H112" s="41"/>
      <c r="I112" s="41"/>
      <c r="J112" s="61"/>
      <c r="K112" s="23"/>
      <c r="L112" s="243" t="s">
        <v>178</v>
      </c>
      <c r="M112" s="244"/>
      <c r="N112" s="244"/>
      <c r="O112" s="244"/>
      <c r="P112" s="244"/>
      <c r="Q112" s="244"/>
      <c r="R112" s="244"/>
      <c r="S112" s="245"/>
      <c r="T112" s="23"/>
      <c r="U112" s="243" t="s">
        <v>179</v>
      </c>
      <c r="V112" s="244"/>
      <c r="W112" s="244"/>
      <c r="X112" s="244"/>
      <c r="Y112" s="244"/>
      <c r="Z112" s="244"/>
      <c r="AA112" s="244"/>
      <c r="AB112" s="245"/>
      <c r="AC112" s="48"/>
      <c r="AD112" s="33"/>
      <c r="AE112" s="33"/>
      <c r="AF112" s="33"/>
      <c r="AG112" s="33"/>
      <c r="AH112" s="33"/>
      <c r="AI112" s="33"/>
      <c r="AJ112" s="33"/>
      <c r="AK112" s="33"/>
      <c r="AL112" s="65"/>
      <c r="AM112" s="42"/>
      <c r="AN112" s="41"/>
      <c r="AO112" s="41"/>
      <c r="AP112" s="41"/>
      <c r="AQ112" s="41"/>
      <c r="AR112" s="41"/>
      <c r="AS112" s="41"/>
      <c r="AT112" s="61"/>
      <c r="AU112" s="23"/>
      <c r="AV112" s="42"/>
      <c r="AW112" s="41"/>
      <c r="AX112" s="41"/>
      <c r="AY112" s="41"/>
      <c r="AZ112" s="41"/>
      <c r="BA112" s="41"/>
      <c r="BB112" s="41"/>
      <c r="BC112" s="61"/>
      <c r="BD112" s="23"/>
      <c r="BE112" s="29"/>
      <c r="BF112" s="29"/>
      <c r="BG112" s="29"/>
      <c r="BH112" s="30"/>
      <c r="BI112" s="30"/>
      <c r="BJ112" s="30"/>
      <c r="BK112" s="30"/>
      <c r="BL112" s="30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24"/>
      <c r="CR112" s="50"/>
      <c r="CS112" s="26">
        <f>COUNTA(C112:CB112)</f>
        <v>2</v>
      </c>
    </row>
    <row r="113" spans="1:97" s="27" customFormat="1" ht="8.25" customHeight="1">
      <c r="A113" s="271"/>
      <c r="B113" s="28" t="s">
        <v>54</v>
      </c>
      <c r="C113" s="273"/>
      <c r="D113" s="274"/>
      <c r="E113" s="274"/>
      <c r="F113" s="274"/>
      <c r="G113" s="274"/>
      <c r="H113" s="274"/>
      <c r="I113" s="274"/>
      <c r="J113" s="275"/>
      <c r="K113" s="23"/>
      <c r="L113" s="243" t="s">
        <v>176</v>
      </c>
      <c r="M113" s="244"/>
      <c r="N113" s="244"/>
      <c r="O113" s="244"/>
      <c r="P113" s="244"/>
      <c r="Q113" s="244"/>
      <c r="R113" s="244"/>
      <c r="S113" s="245"/>
      <c r="T113" s="23"/>
      <c r="U113" s="243" t="s">
        <v>177</v>
      </c>
      <c r="V113" s="244"/>
      <c r="W113" s="244"/>
      <c r="X113" s="244"/>
      <c r="Y113" s="244"/>
      <c r="Z113" s="244"/>
      <c r="AA113" s="244"/>
      <c r="AB113" s="245"/>
      <c r="AC113" s="48"/>
      <c r="AD113" s="33"/>
      <c r="AE113" s="33"/>
      <c r="AF113" s="33"/>
      <c r="AG113" s="33"/>
      <c r="AH113" s="33"/>
      <c r="AI113" s="33"/>
      <c r="AJ113" s="33"/>
      <c r="AK113" s="33"/>
      <c r="AL113" s="65"/>
      <c r="AM113" s="42"/>
      <c r="AN113" s="41"/>
      <c r="AO113" s="41"/>
      <c r="AP113" s="41"/>
      <c r="AQ113" s="41"/>
      <c r="AR113" s="41"/>
      <c r="AS113" s="41"/>
      <c r="AT113" s="61"/>
      <c r="AU113" s="23"/>
      <c r="AV113" s="42"/>
      <c r="AW113" s="41"/>
      <c r="AX113" s="41"/>
      <c r="AY113" s="41"/>
      <c r="AZ113" s="41"/>
      <c r="BA113" s="41"/>
      <c r="BB113" s="41"/>
      <c r="BC113" s="61"/>
      <c r="BD113" s="23"/>
      <c r="BE113" s="34"/>
      <c r="BF113" s="30"/>
      <c r="BG113" s="30"/>
      <c r="BH113" s="30"/>
      <c r="BI113" s="30"/>
      <c r="BJ113" s="30"/>
      <c r="BK113" s="30"/>
      <c r="BL113" s="30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24"/>
      <c r="CR113" s="50"/>
      <c r="CS113" s="26">
        <f>COUNTA(K113:CB113)</f>
        <v>2</v>
      </c>
    </row>
    <row r="114" spans="1:97" s="27" customFormat="1" ht="8.25" customHeight="1">
      <c r="A114" s="271"/>
      <c r="B114" s="28" t="s">
        <v>61</v>
      </c>
      <c r="C114" s="273"/>
      <c r="D114" s="274"/>
      <c r="E114" s="274"/>
      <c r="F114" s="274"/>
      <c r="G114" s="274"/>
      <c r="H114" s="274"/>
      <c r="I114" s="274"/>
      <c r="J114" s="275"/>
      <c r="K114" s="23"/>
      <c r="L114" s="42"/>
      <c r="M114" s="41"/>
      <c r="N114" s="41"/>
      <c r="O114" s="41"/>
      <c r="P114" s="41"/>
      <c r="Q114" s="41"/>
      <c r="R114" s="41"/>
      <c r="S114" s="61"/>
      <c r="T114" s="23"/>
      <c r="U114" s="42"/>
      <c r="V114" s="41"/>
      <c r="W114" s="41"/>
      <c r="X114" s="41"/>
      <c r="Y114" s="41"/>
      <c r="Z114" s="41"/>
      <c r="AA114" s="41"/>
      <c r="AB114" s="61"/>
      <c r="AC114" s="48"/>
      <c r="AD114" s="33"/>
      <c r="AE114" s="33"/>
      <c r="AF114" s="33"/>
      <c r="AG114" s="33"/>
      <c r="AH114" s="33"/>
      <c r="AI114" s="33"/>
      <c r="AJ114" s="33"/>
      <c r="AK114" s="33"/>
      <c r="AL114" s="65"/>
      <c r="AM114" s="42"/>
      <c r="AN114" s="41"/>
      <c r="AO114" s="41"/>
      <c r="AP114" s="41"/>
      <c r="AQ114" s="41"/>
      <c r="AR114" s="41"/>
      <c r="AS114" s="41"/>
      <c r="AT114" s="61"/>
      <c r="AU114" s="23"/>
      <c r="AV114" s="42"/>
      <c r="AW114" s="41"/>
      <c r="AX114" s="41"/>
      <c r="AY114" s="41"/>
      <c r="AZ114" s="41"/>
      <c r="BA114" s="41"/>
      <c r="BB114" s="41"/>
      <c r="BC114" s="61"/>
      <c r="BD114" s="23"/>
      <c r="BE114" s="34"/>
      <c r="BF114" s="30"/>
      <c r="BG114" s="30"/>
      <c r="BH114" s="30"/>
      <c r="BI114" s="30"/>
      <c r="BJ114" s="30"/>
      <c r="BK114" s="30"/>
      <c r="BL114" s="30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24"/>
      <c r="CR114" s="50"/>
      <c r="CS114" s="26">
        <f t="shared" si="5"/>
        <v>0</v>
      </c>
    </row>
    <row r="115" spans="1:97" s="27" customFormat="1" ht="8.25" customHeight="1">
      <c r="A115" s="271"/>
      <c r="B115" s="28" t="s">
        <v>65</v>
      </c>
      <c r="C115" s="42"/>
      <c r="D115" s="41"/>
      <c r="E115" s="41"/>
      <c r="F115" s="41"/>
      <c r="G115" s="41"/>
      <c r="H115" s="41"/>
      <c r="I115" s="41"/>
      <c r="J115" s="61"/>
      <c r="K115" s="23"/>
      <c r="L115" s="42"/>
      <c r="M115" s="41"/>
      <c r="N115" s="41"/>
      <c r="O115" s="41"/>
      <c r="P115" s="41"/>
      <c r="Q115" s="41"/>
      <c r="R115" s="41"/>
      <c r="S115" s="61"/>
      <c r="T115" s="23"/>
      <c r="U115" s="42"/>
      <c r="V115" s="41"/>
      <c r="W115" s="41"/>
      <c r="X115" s="41"/>
      <c r="Y115" s="41"/>
      <c r="Z115" s="41"/>
      <c r="AA115" s="41"/>
      <c r="AB115" s="61"/>
      <c r="AC115" s="48"/>
      <c r="AD115" s="33"/>
      <c r="AE115" s="33"/>
      <c r="AF115" s="33"/>
      <c r="AG115" s="33"/>
      <c r="AH115" s="33"/>
      <c r="AI115" s="33"/>
      <c r="AJ115" s="33"/>
      <c r="AK115" s="33"/>
      <c r="AL115" s="65"/>
      <c r="AM115" s="42"/>
      <c r="AN115" s="41"/>
      <c r="AO115" s="41"/>
      <c r="AP115" s="41"/>
      <c r="AQ115" s="41"/>
      <c r="AR115" s="41"/>
      <c r="AS115" s="41"/>
      <c r="AT115" s="61"/>
      <c r="AU115" s="23"/>
      <c r="AV115" s="42"/>
      <c r="AW115" s="41"/>
      <c r="AX115" s="41"/>
      <c r="AY115" s="41"/>
      <c r="AZ115" s="41"/>
      <c r="BA115" s="41"/>
      <c r="BB115" s="41"/>
      <c r="BC115" s="61"/>
      <c r="BD115" s="23"/>
      <c r="BE115" s="34"/>
      <c r="BF115" s="30"/>
      <c r="BG115" s="30"/>
      <c r="BH115" s="30"/>
      <c r="BI115" s="30"/>
      <c r="BJ115" s="30"/>
      <c r="BK115" s="30"/>
      <c r="BL115" s="30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24"/>
      <c r="CR115" s="50"/>
      <c r="CS115" s="26">
        <f>COUNTA(C115:CB115)</f>
        <v>0</v>
      </c>
    </row>
    <row r="116" spans="1:97" s="27" customFormat="1" ht="8.25" customHeight="1">
      <c r="A116" s="271"/>
      <c r="B116" s="28" t="s">
        <v>66</v>
      </c>
      <c r="C116" s="273"/>
      <c r="D116" s="274"/>
      <c r="E116" s="274"/>
      <c r="F116" s="274"/>
      <c r="G116" s="274"/>
      <c r="H116" s="274"/>
      <c r="I116" s="274"/>
      <c r="J116" s="275"/>
      <c r="K116" s="23"/>
      <c r="L116" s="78"/>
      <c r="M116" s="79"/>
      <c r="N116" s="79"/>
      <c r="O116" s="79"/>
      <c r="P116" s="79"/>
      <c r="Q116" s="79"/>
      <c r="R116" s="79"/>
      <c r="S116" s="80"/>
      <c r="T116" s="81"/>
      <c r="U116" s="78"/>
      <c r="V116" s="79"/>
      <c r="W116" s="79"/>
      <c r="X116" s="79"/>
      <c r="Y116" s="79"/>
      <c r="Z116" s="79"/>
      <c r="AA116" s="79"/>
      <c r="AB116" s="80"/>
      <c r="AC116" s="48"/>
      <c r="AD116" s="33"/>
      <c r="AE116" s="33"/>
      <c r="AF116" s="33"/>
      <c r="AG116" s="33"/>
      <c r="AH116" s="33"/>
      <c r="AI116" s="33"/>
      <c r="AJ116" s="33"/>
      <c r="AK116" s="33"/>
      <c r="AL116" s="65"/>
      <c r="AM116" s="42"/>
      <c r="AN116" s="41"/>
      <c r="AO116" s="41"/>
      <c r="AP116" s="41"/>
      <c r="AQ116" s="41"/>
      <c r="AR116" s="41"/>
      <c r="AS116" s="41"/>
      <c r="AT116" s="61"/>
      <c r="AU116" s="23"/>
      <c r="AV116" s="42"/>
      <c r="AW116" s="41"/>
      <c r="AX116" s="41"/>
      <c r="AY116" s="41"/>
      <c r="AZ116" s="41"/>
      <c r="BA116" s="41"/>
      <c r="BB116" s="41"/>
      <c r="BC116" s="61"/>
      <c r="BD116" s="23"/>
      <c r="BE116" s="34"/>
      <c r="BF116" s="30"/>
      <c r="BG116" s="30"/>
      <c r="BH116" s="30"/>
      <c r="BI116" s="30"/>
      <c r="BJ116" s="30"/>
      <c r="BK116" s="30"/>
      <c r="BL116" s="30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24"/>
      <c r="CR116" s="50"/>
      <c r="CS116" s="26">
        <f>COUNTA(C116:CB116)</f>
        <v>0</v>
      </c>
    </row>
    <row r="117" spans="1:97" s="27" customFormat="1" ht="8.25" customHeight="1">
      <c r="A117" s="271"/>
      <c r="B117" s="28" t="s">
        <v>70</v>
      </c>
      <c r="C117" s="234" t="s">
        <v>7</v>
      </c>
      <c r="D117" s="235"/>
      <c r="E117" s="235"/>
      <c r="F117" s="235"/>
      <c r="G117" s="235"/>
      <c r="H117" s="235"/>
      <c r="I117" s="235"/>
      <c r="J117" s="236"/>
      <c r="K117" s="23"/>
      <c r="L117" s="78"/>
      <c r="M117" s="79"/>
      <c r="N117" s="79"/>
      <c r="O117" s="79"/>
      <c r="P117" s="79"/>
      <c r="Q117" s="79"/>
      <c r="R117" s="79"/>
      <c r="S117" s="80"/>
      <c r="T117" s="81"/>
      <c r="U117" s="78"/>
      <c r="V117" s="79"/>
      <c r="W117" s="79"/>
      <c r="X117" s="79"/>
      <c r="Y117" s="79"/>
      <c r="Z117" s="79"/>
      <c r="AA117" s="79"/>
      <c r="AB117" s="80"/>
      <c r="AC117" s="48"/>
      <c r="AD117" s="33"/>
      <c r="AE117" s="33"/>
      <c r="AF117" s="33"/>
      <c r="AG117" s="33"/>
      <c r="AH117" s="33"/>
      <c r="AI117" s="33"/>
      <c r="AJ117" s="33"/>
      <c r="AK117" s="33"/>
      <c r="AL117" s="65"/>
      <c r="AM117" s="42"/>
      <c r="AN117" s="41"/>
      <c r="AO117" s="41"/>
      <c r="AP117" s="41"/>
      <c r="AQ117" s="41"/>
      <c r="AR117" s="41"/>
      <c r="AS117" s="41"/>
      <c r="AT117" s="61"/>
      <c r="AU117" s="23"/>
      <c r="AV117" s="42"/>
      <c r="AW117" s="41"/>
      <c r="AX117" s="41"/>
      <c r="AY117" s="41"/>
      <c r="AZ117" s="41"/>
      <c r="BA117" s="41"/>
      <c r="BB117" s="41"/>
      <c r="BC117" s="61"/>
      <c r="BD117" s="23"/>
      <c r="BE117" s="30"/>
      <c r="BF117" s="30"/>
      <c r="BG117" s="30"/>
      <c r="BH117" s="30"/>
      <c r="BI117" s="30"/>
      <c r="BJ117" s="30"/>
      <c r="BK117" s="30"/>
      <c r="BL117" s="30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24"/>
      <c r="CR117" s="50"/>
      <c r="CS117" s="26">
        <f>COUNTA(C117:CB117)</f>
        <v>1</v>
      </c>
    </row>
    <row r="118" spans="1:97" s="27" customFormat="1" ht="8.25" customHeight="1">
      <c r="A118" s="271"/>
      <c r="B118" s="35" t="s">
        <v>73</v>
      </c>
      <c r="C118" s="237" t="s">
        <v>186</v>
      </c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9"/>
      <c r="T118" s="81"/>
      <c r="U118" s="273"/>
      <c r="V118" s="274"/>
      <c r="W118" s="274"/>
      <c r="X118" s="274"/>
      <c r="Y118" s="274"/>
      <c r="Z118" s="274"/>
      <c r="AA118" s="274"/>
      <c r="AB118" s="275"/>
      <c r="AC118" s="48"/>
      <c r="AD118" s="33"/>
      <c r="AE118" s="33"/>
      <c r="AF118" s="33"/>
      <c r="AG118" s="33"/>
      <c r="AH118" s="33"/>
      <c r="AI118" s="33"/>
      <c r="AJ118" s="33"/>
      <c r="AK118" s="33"/>
      <c r="AL118" s="65"/>
      <c r="AM118" s="42"/>
      <c r="AN118" s="41"/>
      <c r="AO118" s="41"/>
      <c r="AP118" s="41"/>
      <c r="AQ118" s="41"/>
      <c r="AR118" s="41"/>
      <c r="AS118" s="41"/>
      <c r="AT118" s="61"/>
      <c r="AU118" s="23"/>
      <c r="AV118" s="42"/>
      <c r="AW118" s="41"/>
      <c r="AX118" s="41"/>
      <c r="AY118" s="41"/>
      <c r="AZ118" s="41"/>
      <c r="BA118" s="41"/>
      <c r="BB118" s="41"/>
      <c r="BC118" s="61"/>
      <c r="BD118" s="23"/>
      <c r="BE118" s="34"/>
      <c r="BF118" s="30"/>
      <c r="BG118" s="30"/>
      <c r="BH118" s="30"/>
      <c r="BI118" s="30"/>
      <c r="BJ118" s="30"/>
      <c r="BK118" s="30"/>
      <c r="BL118" s="30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24"/>
      <c r="CR118" s="50"/>
      <c r="CS118" s="26">
        <f>COUNTA(K118:CB118)</f>
        <v>0</v>
      </c>
    </row>
    <row r="119" spans="1:97" s="27" customFormat="1" ht="8.25" customHeight="1">
      <c r="A119" s="271"/>
      <c r="B119" s="35" t="s">
        <v>75</v>
      </c>
      <c r="C119" s="273"/>
      <c r="D119" s="274"/>
      <c r="E119" s="274"/>
      <c r="F119" s="274"/>
      <c r="G119" s="274"/>
      <c r="H119" s="274"/>
      <c r="I119" s="274"/>
      <c r="J119" s="275"/>
      <c r="K119" s="23"/>
      <c r="L119" s="273"/>
      <c r="M119" s="274"/>
      <c r="N119" s="274"/>
      <c r="O119" s="274"/>
      <c r="P119" s="274"/>
      <c r="Q119" s="274"/>
      <c r="R119" s="274"/>
      <c r="S119" s="275"/>
      <c r="T119" s="23"/>
      <c r="U119" s="42"/>
      <c r="V119" s="41"/>
      <c r="W119" s="41"/>
      <c r="X119" s="41"/>
      <c r="Y119" s="41"/>
      <c r="Z119" s="41"/>
      <c r="AA119" s="41"/>
      <c r="AB119" s="61"/>
      <c r="AC119" s="48"/>
      <c r="AD119" s="33"/>
      <c r="AE119" s="33"/>
      <c r="AF119" s="33"/>
      <c r="AG119" s="33"/>
      <c r="AH119" s="33"/>
      <c r="AI119" s="33"/>
      <c r="AJ119" s="33"/>
      <c r="AK119" s="33"/>
      <c r="AL119" s="65"/>
      <c r="AM119" s="42"/>
      <c r="AN119" s="41"/>
      <c r="AO119" s="41"/>
      <c r="AP119" s="41"/>
      <c r="AQ119" s="41"/>
      <c r="AR119" s="41"/>
      <c r="AS119" s="41"/>
      <c r="AT119" s="61"/>
      <c r="AU119" s="23"/>
      <c r="AV119" s="42"/>
      <c r="AW119" s="41"/>
      <c r="AX119" s="41"/>
      <c r="AY119" s="41"/>
      <c r="AZ119" s="41"/>
      <c r="BA119" s="41"/>
      <c r="BB119" s="41"/>
      <c r="BC119" s="61"/>
      <c r="BD119" s="23"/>
      <c r="BE119" s="34"/>
      <c r="BF119" s="30"/>
      <c r="BG119" s="30"/>
      <c r="BH119" s="30"/>
      <c r="BI119" s="30"/>
      <c r="BJ119" s="30"/>
      <c r="BK119" s="30"/>
      <c r="BL119" s="30"/>
      <c r="BM119" s="30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24"/>
      <c r="CR119" s="50"/>
      <c r="CS119" s="26">
        <f t="shared" si="5"/>
        <v>0</v>
      </c>
    </row>
    <row r="120" spans="1:97" s="27" customFormat="1" ht="7.5" customHeight="1">
      <c r="A120" s="271"/>
      <c r="B120" s="35" t="s">
        <v>76</v>
      </c>
      <c r="C120" s="258" t="s">
        <v>149</v>
      </c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60"/>
      <c r="T120" s="23"/>
      <c r="U120" s="42"/>
      <c r="V120" s="41"/>
      <c r="W120" s="41"/>
      <c r="X120" s="41"/>
      <c r="Y120" s="41"/>
      <c r="Z120" s="41"/>
      <c r="AA120" s="41"/>
      <c r="AB120" s="61"/>
      <c r="AC120" s="48"/>
      <c r="AD120" s="33"/>
      <c r="AE120" s="33"/>
      <c r="AF120" s="33"/>
      <c r="AG120" s="33"/>
      <c r="AH120" s="33"/>
      <c r="AI120" s="33"/>
      <c r="AJ120" s="33"/>
      <c r="AK120" s="33"/>
      <c r="AL120" s="65"/>
      <c r="AM120" s="42"/>
      <c r="AN120" s="41"/>
      <c r="AO120" s="41"/>
      <c r="AP120" s="41"/>
      <c r="AQ120" s="41"/>
      <c r="AR120" s="41"/>
      <c r="AS120" s="41"/>
      <c r="AT120" s="61"/>
      <c r="AU120" s="23"/>
      <c r="AV120" s="42"/>
      <c r="AW120" s="41"/>
      <c r="AX120" s="41"/>
      <c r="AY120" s="41"/>
      <c r="AZ120" s="41"/>
      <c r="BA120" s="41"/>
      <c r="BB120" s="41"/>
      <c r="BC120" s="61"/>
      <c r="BD120" s="23"/>
      <c r="BE120" s="36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8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24"/>
      <c r="CR120" s="50"/>
      <c r="CS120" s="26">
        <f>COUNTA(C120:CB120)</f>
        <v>1</v>
      </c>
    </row>
    <row r="121" spans="1:97" s="27" customFormat="1" ht="7.5" customHeight="1">
      <c r="A121" s="271"/>
      <c r="B121" s="35" t="s">
        <v>80</v>
      </c>
      <c r="K121" s="23"/>
      <c r="T121" s="23"/>
      <c r="U121" s="42"/>
      <c r="V121" s="41"/>
      <c r="W121" s="41"/>
      <c r="X121" s="41"/>
      <c r="Y121" s="41"/>
      <c r="Z121" s="41"/>
      <c r="AA121" s="41"/>
      <c r="AB121" s="61"/>
      <c r="AC121" s="48"/>
      <c r="AD121" s="33"/>
      <c r="AE121" s="33"/>
      <c r="AF121" s="33"/>
      <c r="AG121" s="33"/>
      <c r="AH121" s="33"/>
      <c r="AI121" s="33"/>
      <c r="AJ121" s="33"/>
      <c r="AK121" s="33"/>
      <c r="AL121" s="65"/>
      <c r="AM121" s="42"/>
      <c r="AN121" s="41"/>
      <c r="AO121" s="41"/>
      <c r="AP121" s="41"/>
      <c r="AQ121" s="41"/>
      <c r="AR121" s="41"/>
      <c r="AS121" s="41"/>
      <c r="AT121" s="61"/>
      <c r="AU121" s="23"/>
      <c r="AV121" s="42"/>
      <c r="AW121" s="41"/>
      <c r="AX121" s="41"/>
      <c r="AY121" s="41"/>
      <c r="AZ121" s="41"/>
      <c r="BA121" s="41"/>
      <c r="BB121" s="41"/>
      <c r="BC121" s="61"/>
      <c r="BD121" s="23"/>
      <c r="BE121" s="36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8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24"/>
      <c r="CR121" s="50"/>
      <c r="CS121" s="26">
        <f>COUNTA(C121:CB121)</f>
        <v>0</v>
      </c>
    </row>
    <row r="122" spans="1:97" s="27" customFormat="1" ht="9" customHeight="1">
      <c r="A122" s="271"/>
      <c r="B122" s="35" t="s">
        <v>82</v>
      </c>
      <c r="C122" s="42"/>
      <c r="D122" s="41"/>
      <c r="E122" s="41"/>
      <c r="F122" s="41"/>
      <c r="G122" s="41"/>
      <c r="H122" s="41"/>
      <c r="I122" s="41"/>
      <c r="J122" s="61"/>
      <c r="K122" s="23"/>
      <c r="L122" s="42"/>
      <c r="M122" s="41"/>
      <c r="N122" s="41"/>
      <c r="O122" s="41"/>
      <c r="P122" s="41"/>
      <c r="Q122" s="41"/>
      <c r="R122" s="41"/>
      <c r="S122" s="61"/>
      <c r="T122" s="23"/>
      <c r="U122" s="42"/>
      <c r="V122" s="41"/>
      <c r="W122" s="41"/>
      <c r="X122" s="41"/>
      <c r="Y122" s="41"/>
      <c r="Z122" s="41"/>
      <c r="AA122" s="41"/>
      <c r="AB122" s="61"/>
      <c r="AC122" s="48"/>
      <c r="AD122" s="33"/>
      <c r="AE122" s="33"/>
      <c r="AF122" s="33"/>
      <c r="AG122" s="33"/>
      <c r="AH122" s="33"/>
      <c r="AI122" s="33"/>
      <c r="AJ122" s="33"/>
      <c r="AK122" s="33"/>
      <c r="AL122" s="65"/>
      <c r="AM122" s="42"/>
      <c r="AN122" s="41"/>
      <c r="AO122" s="41"/>
      <c r="AP122" s="41"/>
      <c r="AQ122" s="41"/>
      <c r="AR122" s="41"/>
      <c r="AS122" s="41"/>
      <c r="AT122" s="61"/>
      <c r="AU122" s="23"/>
      <c r="AV122" s="42"/>
      <c r="AW122" s="41"/>
      <c r="AX122" s="41"/>
      <c r="AY122" s="41"/>
      <c r="AZ122" s="41"/>
      <c r="BA122" s="41"/>
      <c r="BB122" s="41"/>
      <c r="BC122" s="61"/>
      <c r="BD122" s="23"/>
      <c r="BE122" s="36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8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24"/>
      <c r="CR122" s="50"/>
      <c r="CS122" s="26">
        <f t="shared" si="5"/>
        <v>0</v>
      </c>
    </row>
    <row r="123" spans="1:97" s="27" customFormat="1" ht="8.25" customHeight="1">
      <c r="A123" s="271"/>
      <c r="B123" s="35" t="s">
        <v>546</v>
      </c>
      <c r="C123" s="243" t="s">
        <v>537</v>
      </c>
      <c r="D123" s="244"/>
      <c r="E123" s="244"/>
      <c r="F123" s="244"/>
      <c r="G123" s="244"/>
      <c r="H123" s="244"/>
      <c r="I123" s="244"/>
      <c r="J123" s="245"/>
      <c r="K123" s="23"/>
      <c r="L123" s="42"/>
      <c r="M123" s="41"/>
      <c r="N123" s="41"/>
      <c r="O123" s="41"/>
      <c r="P123" s="41"/>
      <c r="Q123" s="41"/>
      <c r="R123" s="41"/>
      <c r="S123" s="61"/>
      <c r="T123" s="23"/>
      <c r="U123" s="42"/>
      <c r="V123" s="41"/>
      <c r="W123" s="41"/>
      <c r="X123" s="41"/>
      <c r="Y123" s="41"/>
      <c r="Z123" s="41"/>
      <c r="AA123" s="41"/>
      <c r="AB123" s="61"/>
      <c r="AC123" s="48"/>
      <c r="AD123" s="33"/>
      <c r="AE123" s="33"/>
      <c r="AF123" s="33"/>
      <c r="AG123" s="33"/>
      <c r="AH123" s="33"/>
      <c r="AI123" s="33"/>
      <c r="AJ123" s="33"/>
      <c r="AK123" s="33"/>
      <c r="AL123" s="65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65"/>
      <c r="CQ123" s="24"/>
      <c r="CR123" s="50"/>
      <c r="CS123" s="26"/>
    </row>
    <row r="124" spans="1:97" s="27" customFormat="1" ht="8.25" customHeight="1">
      <c r="A124" s="271"/>
      <c r="B124" s="35" t="s">
        <v>217</v>
      </c>
      <c r="C124" s="243" t="s">
        <v>104</v>
      </c>
      <c r="D124" s="244"/>
      <c r="E124" s="244"/>
      <c r="F124" s="244"/>
      <c r="G124" s="244"/>
      <c r="H124" s="244"/>
      <c r="I124" s="244"/>
      <c r="J124" s="245"/>
      <c r="K124" s="23"/>
      <c r="L124" s="243" t="s">
        <v>174</v>
      </c>
      <c r="M124" s="244"/>
      <c r="N124" s="244"/>
      <c r="O124" s="244"/>
      <c r="P124" s="244"/>
      <c r="Q124" s="244"/>
      <c r="R124" s="244"/>
      <c r="S124" s="245"/>
      <c r="T124" s="23"/>
      <c r="U124" s="246" t="s">
        <v>4</v>
      </c>
      <c r="V124" s="247"/>
      <c r="W124" s="247"/>
      <c r="X124" s="247"/>
      <c r="Y124" s="247"/>
      <c r="Z124" s="247"/>
      <c r="AA124" s="247"/>
      <c r="AB124" s="248"/>
      <c r="AC124" s="48"/>
      <c r="AD124" s="33"/>
      <c r="AE124" s="33"/>
      <c r="AF124" s="33"/>
      <c r="AG124" s="33"/>
      <c r="AH124" s="33"/>
      <c r="AI124" s="33"/>
      <c r="AJ124" s="33"/>
      <c r="AK124" s="33"/>
      <c r="AL124" s="65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65"/>
      <c r="CQ124" s="24"/>
      <c r="CR124" s="50"/>
      <c r="CS124" s="26"/>
    </row>
    <row r="125" spans="1:97" s="27" customFormat="1" ht="7.5" customHeight="1">
      <c r="A125" s="271"/>
      <c r="B125" s="39" t="s">
        <v>85</v>
      </c>
      <c r="C125" s="42"/>
      <c r="D125" s="41"/>
      <c r="E125" s="41"/>
      <c r="F125" s="41"/>
      <c r="G125" s="41"/>
      <c r="H125" s="41"/>
      <c r="I125" s="41"/>
      <c r="J125" s="61"/>
      <c r="K125" s="23"/>
      <c r="L125" s="42"/>
      <c r="M125" s="41"/>
      <c r="N125" s="41"/>
      <c r="O125" s="41"/>
      <c r="P125" s="41"/>
      <c r="Q125" s="41"/>
      <c r="R125" s="41"/>
      <c r="S125" s="61"/>
      <c r="T125" s="23"/>
      <c r="U125" s="42"/>
      <c r="V125" s="41"/>
      <c r="W125" s="41"/>
      <c r="X125" s="41"/>
      <c r="Y125" s="41"/>
      <c r="Z125" s="41"/>
      <c r="AA125" s="41"/>
      <c r="AB125" s="61"/>
      <c r="AC125" s="48"/>
      <c r="AD125" s="33"/>
      <c r="AE125" s="33"/>
      <c r="AF125" s="33"/>
      <c r="AG125" s="33"/>
      <c r="AH125" s="33"/>
      <c r="AI125" s="33"/>
      <c r="AJ125" s="33"/>
      <c r="AK125" s="33"/>
      <c r="AL125" s="65"/>
      <c r="AM125" s="42"/>
      <c r="AN125" s="41"/>
      <c r="AO125" s="41"/>
      <c r="AP125" s="41"/>
      <c r="AQ125" s="41"/>
      <c r="AR125" s="41"/>
      <c r="AS125" s="41"/>
      <c r="AT125" s="61"/>
      <c r="AU125" s="33"/>
      <c r="AV125" s="42"/>
      <c r="AW125" s="41"/>
      <c r="AX125" s="41"/>
      <c r="AY125" s="41"/>
      <c r="AZ125" s="41"/>
      <c r="BA125" s="41"/>
      <c r="BB125" s="41"/>
      <c r="BC125" s="61"/>
      <c r="BD125" s="33"/>
      <c r="BE125" s="36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24"/>
      <c r="CR125" s="50"/>
      <c r="CS125" s="26">
        <f t="shared" si="5"/>
        <v>0</v>
      </c>
    </row>
    <row r="126" spans="1:97" s="27" customFormat="1" ht="9" customHeight="1">
      <c r="A126" s="271"/>
      <c r="B126" s="39" t="s">
        <v>86</v>
      </c>
      <c r="C126" s="42"/>
      <c r="D126" s="41"/>
      <c r="E126" s="41"/>
      <c r="F126" s="41"/>
      <c r="G126" s="41"/>
      <c r="H126" s="41"/>
      <c r="I126" s="41"/>
      <c r="J126" s="61"/>
      <c r="K126" s="23"/>
      <c r="L126" s="42"/>
      <c r="M126" s="41"/>
      <c r="N126" s="41"/>
      <c r="O126" s="41"/>
      <c r="P126" s="41"/>
      <c r="Q126" s="41"/>
      <c r="R126" s="41"/>
      <c r="S126" s="61"/>
      <c r="T126" s="23"/>
      <c r="U126" s="42"/>
      <c r="V126" s="41"/>
      <c r="W126" s="41"/>
      <c r="X126" s="41"/>
      <c r="Y126" s="41"/>
      <c r="Z126" s="41"/>
      <c r="AA126" s="41"/>
      <c r="AB126" s="61"/>
      <c r="AC126" s="48"/>
      <c r="AD126" s="33"/>
      <c r="AE126" s="33"/>
      <c r="AF126" s="33"/>
      <c r="AG126" s="33"/>
      <c r="AH126" s="33"/>
      <c r="AI126" s="33"/>
      <c r="AJ126" s="33"/>
      <c r="AK126" s="33"/>
      <c r="AL126" s="65"/>
      <c r="AM126" s="42"/>
      <c r="AN126" s="41"/>
      <c r="AO126" s="41"/>
      <c r="AP126" s="41"/>
      <c r="AQ126" s="41"/>
      <c r="AR126" s="41"/>
      <c r="AS126" s="41"/>
      <c r="AT126" s="61"/>
      <c r="AU126" s="23"/>
      <c r="AV126" s="42"/>
      <c r="AW126" s="41"/>
      <c r="AX126" s="41"/>
      <c r="AY126" s="41"/>
      <c r="AZ126" s="41"/>
      <c r="BA126" s="41"/>
      <c r="BB126" s="41"/>
      <c r="BC126" s="61"/>
      <c r="BD126" s="23"/>
      <c r="BE126" s="36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24"/>
      <c r="CR126" s="50"/>
      <c r="CS126" s="26">
        <f t="shared" si="5"/>
        <v>0</v>
      </c>
    </row>
    <row r="127" spans="1:97" s="27" customFormat="1" ht="8.25" customHeight="1">
      <c r="A127" s="271"/>
      <c r="B127" s="47" t="s">
        <v>584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48"/>
      <c r="AD127" s="33"/>
      <c r="AE127" s="33"/>
      <c r="AF127" s="33"/>
      <c r="AG127" s="33"/>
      <c r="AH127" s="33"/>
      <c r="AI127" s="33"/>
      <c r="AJ127" s="33"/>
      <c r="AK127" s="33"/>
      <c r="AL127" s="65"/>
      <c r="AM127" s="234" t="s">
        <v>215</v>
      </c>
      <c r="AN127" s="235"/>
      <c r="AO127" s="235"/>
      <c r="AP127" s="235"/>
      <c r="AQ127" s="235"/>
      <c r="AR127" s="235"/>
      <c r="AS127" s="235"/>
      <c r="AT127" s="235"/>
      <c r="AU127" s="235"/>
      <c r="AV127" s="235"/>
      <c r="AW127" s="235"/>
      <c r="AX127" s="235"/>
      <c r="AY127" s="235"/>
      <c r="AZ127" s="235"/>
      <c r="BA127" s="235"/>
      <c r="BB127" s="235"/>
      <c r="BC127" s="236"/>
      <c r="BD127" s="24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24"/>
      <c r="CR127" s="25"/>
      <c r="CS127" s="26">
        <f>COUNTA(C127:BY127)</f>
        <v>1</v>
      </c>
    </row>
    <row r="128" spans="1:97" s="27" customFormat="1" ht="8.25" customHeight="1">
      <c r="A128" s="271"/>
      <c r="B128" s="39" t="s">
        <v>87</v>
      </c>
      <c r="C128" s="70"/>
      <c r="D128" s="29"/>
      <c r="E128" s="29"/>
      <c r="F128" s="29"/>
      <c r="G128" s="29"/>
      <c r="H128" s="29"/>
      <c r="I128" s="29"/>
      <c r="J128" s="29"/>
      <c r="K128" s="23"/>
      <c r="L128" s="267" t="s">
        <v>156</v>
      </c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268"/>
      <c r="AA128" s="268"/>
      <c r="AB128" s="269"/>
      <c r="AC128" s="48"/>
      <c r="AD128" s="33"/>
      <c r="AE128" s="33"/>
      <c r="AF128" s="33"/>
      <c r="AG128" s="33"/>
      <c r="AH128" s="33"/>
      <c r="AI128" s="33"/>
      <c r="AJ128" s="33"/>
      <c r="AK128" s="33"/>
      <c r="AL128" s="65"/>
      <c r="AM128" s="234" t="s">
        <v>90</v>
      </c>
      <c r="AN128" s="235"/>
      <c r="AO128" s="235"/>
      <c r="AP128" s="235"/>
      <c r="AQ128" s="235"/>
      <c r="AR128" s="235"/>
      <c r="AS128" s="235"/>
      <c r="AT128" s="235"/>
      <c r="AU128" s="235"/>
      <c r="AV128" s="235"/>
      <c r="AW128" s="235"/>
      <c r="AX128" s="235"/>
      <c r="AY128" s="235"/>
      <c r="AZ128" s="235"/>
      <c r="BA128" s="235"/>
      <c r="BB128" s="235"/>
      <c r="BC128" s="236"/>
      <c r="BD128" s="24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40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24"/>
      <c r="CR128" s="50"/>
      <c r="CS128" s="26">
        <f t="shared" si="5"/>
        <v>2</v>
      </c>
    </row>
    <row r="129" spans="1:97" s="27" customFormat="1" ht="8.25" customHeight="1">
      <c r="A129" s="271"/>
      <c r="B129" s="39" t="s">
        <v>88</v>
      </c>
      <c r="C129" s="70"/>
      <c r="D129" s="29"/>
      <c r="E129" s="29"/>
      <c r="F129" s="29"/>
      <c r="G129" s="29"/>
      <c r="H129" s="29"/>
      <c r="I129" s="29"/>
      <c r="J129" s="29"/>
      <c r="K129" s="23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48"/>
      <c r="AD129" s="33"/>
      <c r="AE129" s="33"/>
      <c r="AF129" s="33"/>
      <c r="AG129" s="33"/>
      <c r="AH129" s="33"/>
      <c r="AI129" s="33"/>
      <c r="AJ129" s="33"/>
      <c r="AK129" s="33"/>
      <c r="AL129" s="65"/>
      <c r="AM129" s="246" t="s">
        <v>168</v>
      </c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8"/>
      <c r="BD129" s="33"/>
      <c r="BE129" s="42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24"/>
      <c r="CR129" s="50"/>
      <c r="CS129" s="26">
        <f t="shared" si="5"/>
        <v>1</v>
      </c>
    </row>
    <row r="130" spans="1:97" s="27" customFormat="1" ht="8.25" customHeight="1">
      <c r="A130" s="271"/>
      <c r="B130" s="39" t="s">
        <v>89</v>
      </c>
      <c r="C130" s="70"/>
      <c r="D130" s="29"/>
      <c r="E130" s="29"/>
      <c r="F130" s="29"/>
      <c r="G130" s="29"/>
      <c r="H130" s="29"/>
      <c r="I130" s="29"/>
      <c r="J130" s="29"/>
      <c r="K130" s="23"/>
      <c r="L130" s="246" t="s">
        <v>169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8"/>
      <c r="AC130" s="48"/>
      <c r="AD130" s="33"/>
      <c r="AE130" s="33"/>
      <c r="AF130" s="33"/>
      <c r="AG130" s="33"/>
      <c r="AH130" s="33"/>
      <c r="AI130" s="33"/>
      <c r="AJ130" s="33"/>
      <c r="AK130" s="33"/>
      <c r="AL130" s="65"/>
      <c r="AM130" s="243" t="s">
        <v>585</v>
      </c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"/>
      <c r="BE130" s="42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24"/>
      <c r="CR130" s="50"/>
      <c r="CS130" s="26">
        <f t="shared" si="5"/>
        <v>2</v>
      </c>
    </row>
    <row r="131" spans="1:97" s="27" customFormat="1" ht="8.25" customHeight="1">
      <c r="A131" s="271"/>
      <c r="B131" s="47" t="s">
        <v>91</v>
      </c>
      <c r="C131" s="70"/>
      <c r="D131" s="29"/>
      <c r="E131" s="29"/>
      <c r="F131" s="29"/>
      <c r="G131" s="29"/>
      <c r="H131" s="29"/>
      <c r="I131" s="29"/>
      <c r="J131" s="29"/>
      <c r="K131" s="23"/>
      <c r="L131" s="234" t="s">
        <v>139</v>
      </c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  <c r="AA131" s="235"/>
      <c r="AB131" s="236"/>
      <c r="AC131" s="48"/>
      <c r="AD131" s="33"/>
      <c r="AE131" s="33"/>
      <c r="AF131" s="33"/>
      <c r="AG131" s="33"/>
      <c r="AH131" s="33"/>
      <c r="AI131" s="33"/>
      <c r="AJ131" s="33"/>
      <c r="AK131" s="33"/>
      <c r="AL131" s="65"/>
      <c r="AM131" s="246" t="s">
        <v>166</v>
      </c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8"/>
      <c r="BD131" s="24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24"/>
      <c r="CR131" s="25"/>
      <c r="CS131" s="26">
        <f>COUNTA(C131:BY131)</f>
        <v>2</v>
      </c>
    </row>
    <row r="132" spans="1:97" s="27" customFormat="1" ht="8.25" customHeight="1">
      <c r="A132" s="271"/>
      <c r="B132" s="47" t="s">
        <v>92</v>
      </c>
      <c r="C132" s="70"/>
      <c r="D132" s="29"/>
      <c r="E132" s="29"/>
      <c r="F132" s="29"/>
      <c r="G132" s="29"/>
      <c r="H132" s="29"/>
      <c r="I132" s="29"/>
      <c r="J132" s="29"/>
      <c r="K132" s="23"/>
      <c r="L132" s="226" t="s">
        <v>162</v>
      </c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8"/>
      <c r="AC132" s="48"/>
      <c r="AD132" s="33"/>
      <c r="AE132" s="33"/>
      <c r="AF132" s="33"/>
      <c r="AG132" s="33"/>
      <c r="AH132" s="33"/>
      <c r="AI132" s="33"/>
      <c r="AJ132" s="33"/>
      <c r="AK132" s="33"/>
      <c r="AL132" s="65"/>
      <c r="AM132" s="267" t="s">
        <v>157</v>
      </c>
      <c r="AN132" s="268"/>
      <c r="AO132" s="268"/>
      <c r="AP132" s="268"/>
      <c r="AQ132" s="268"/>
      <c r="AR132" s="268"/>
      <c r="AS132" s="268"/>
      <c r="AT132" s="268"/>
      <c r="AU132" s="268"/>
      <c r="AV132" s="268"/>
      <c r="AW132" s="268"/>
      <c r="AX132" s="268"/>
      <c r="AY132" s="268"/>
      <c r="AZ132" s="268"/>
      <c r="BA132" s="268"/>
      <c r="BB132" s="268"/>
      <c r="BC132" s="269"/>
      <c r="BD132" s="45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5"/>
      <c r="CR132" s="25"/>
      <c r="CS132" s="26"/>
    </row>
    <row r="133" spans="1:97" s="27" customFormat="1" ht="8.25" customHeight="1">
      <c r="A133" s="271"/>
      <c r="B133" s="63" t="s">
        <v>93</v>
      </c>
      <c r="C133" s="70"/>
      <c r="D133" s="29"/>
      <c r="E133" s="29"/>
      <c r="F133" s="29"/>
      <c r="G133" s="29"/>
      <c r="H133" s="29"/>
      <c r="I133" s="29"/>
      <c r="J133" s="29"/>
      <c r="K133" s="23"/>
      <c r="L133" s="243" t="s">
        <v>524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48"/>
      <c r="AB133" s="44"/>
      <c r="AC133" s="44"/>
      <c r="AD133" s="33"/>
      <c r="AE133" s="33"/>
      <c r="AF133" s="33"/>
      <c r="AG133" s="33"/>
      <c r="AH133" s="33"/>
      <c r="AI133" s="33"/>
      <c r="AJ133" s="33"/>
      <c r="AK133" s="33"/>
      <c r="AL133" s="65"/>
      <c r="AM133" s="243" t="s">
        <v>529</v>
      </c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48"/>
      <c r="BC133" s="44"/>
      <c r="BD133" s="44"/>
      <c r="BE133" s="71"/>
      <c r="BF133" s="49"/>
      <c r="BG133" s="49"/>
      <c r="BH133" s="49"/>
      <c r="BI133" s="49"/>
      <c r="BJ133" s="49"/>
      <c r="BK133" s="49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24"/>
      <c r="CR133" s="50"/>
      <c r="CS133" s="26">
        <f>COUNTA(C133:CB133)</f>
        <v>2</v>
      </c>
    </row>
    <row r="134" spans="1:97" s="27" customFormat="1" ht="9.75" customHeight="1">
      <c r="A134" s="272"/>
      <c r="B134" s="47" t="s">
        <v>96</v>
      </c>
      <c r="C134" s="52"/>
      <c r="D134" s="53"/>
      <c r="E134" s="53"/>
      <c r="F134" s="53"/>
      <c r="G134" s="53"/>
      <c r="H134" s="53"/>
      <c r="I134" s="53"/>
      <c r="J134" s="53"/>
      <c r="K134" s="23"/>
      <c r="L134" s="243" t="s">
        <v>527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48"/>
      <c r="AB134" s="44"/>
      <c r="AC134" s="44"/>
      <c r="AD134" s="33"/>
      <c r="AE134" s="33"/>
      <c r="AF134" s="33"/>
      <c r="AG134" s="33"/>
      <c r="AH134" s="33"/>
      <c r="AI134" s="33"/>
      <c r="AJ134" s="33"/>
      <c r="AK134" s="33"/>
      <c r="AL134" s="65"/>
      <c r="AM134" s="52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72"/>
      <c r="BB134" s="55"/>
      <c r="BC134" s="44"/>
      <c r="BD134" s="54"/>
      <c r="BE134" s="49"/>
      <c r="BF134" s="49"/>
      <c r="BG134" s="49"/>
      <c r="BH134" s="49"/>
      <c r="BI134" s="49"/>
      <c r="BJ134" s="49"/>
      <c r="BK134" s="49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24"/>
      <c r="CR134" s="50"/>
      <c r="CS134" s="26">
        <f>COUNTA(C134:CB134)</f>
        <v>1</v>
      </c>
    </row>
    <row r="135" spans="1:97" s="27" customFormat="1" ht="4.5" customHeight="1">
      <c r="A135" s="56"/>
      <c r="B135" s="56"/>
      <c r="C135" s="57"/>
      <c r="D135" s="57"/>
      <c r="E135" s="57"/>
      <c r="F135" s="57"/>
      <c r="G135" s="57"/>
      <c r="H135" s="57"/>
      <c r="I135" s="57"/>
      <c r="J135" s="57"/>
      <c r="K135" s="58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8"/>
      <c r="AD135" s="57"/>
      <c r="AE135" s="57"/>
      <c r="AF135" s="57"/>
      <c r="AG135" s="57"/>
      <c r="AH135" s="57"/>
      <c r="AI135" s="57"/>
      <c r="AJ135" s="57"/>
      <c r="AK135" s="57"/>
      <c r="AL135" s="58"/>
      <c r="AM135" s="57"/>
      <c r="AN135" s="57"/>
      <c r="AO135" s="57"/>
      <c r="AP135" s="57"/>
      <c r="AQ135" s="57"/>
      <c r="AR135" s="57"/>
      <c r="AS135" s="57"/>
      <c r="AT135" s="57"/>
      <c r="AU135" s="58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60"/>
      <c r="CC135" s="59"/>
      <c r="CD135" s="59"/>
      <c r="CE135" s="59"/>
      <c r="CF135" s="59"/>
      <c r="CG135" s="59"/>
      <c r="CH135" s="59"/>
      <c r="CI135" s="59"/>
      <c r="CJ135" s="59"/>
      <c r="CK135" s="59"/>
      <c r="CL135" s="57"/>
      <c r="CM135" s="57"/>
      <c r="CN135" s="57"/>
      <c r="CO135" s="57"/>
      <c r="CP135" s="57"/>
      <c r="CQ135" s="57"/>
      <c r="CR135" s="50"/>
      <c r="CS135" s="26">
        <f>COUNTA(C135:CB135)</f>
        <v>0</v>
      </c>
    </row>
    <row r="136" spans="1:97">
      <c r="C136" s="50">
        <f t="shared" ref="C136:J136" si="6">COUNTA(C7:C135)</f>
        <v>63</v>
      </c>
      <c r="D136" s="50">
        <f t="shared" si="6"/>
        <v>0</v>
      </c>
      <c r="E136" s="50">
        <f t="shared" si="6"/>
        <v>0</v>
      </c>
      <c r="F136" s="50">
        <f t="shared" si="6"/>
        <v>0</v>
      </c>
      <c r="G136" s="50">
        <f t="shared" si="6"/>
        <v>0</v>
      </c>
      <c r="H136" s="50">
        <f t="shared" si="6"/>
        <v>0</v>
      </c>
      <c r="I136" s="50">
        <f t="shared" si="6"/>
        <v>0</v>
      </c>
      <c r="J136" s="50">
        <f t="shared" si="6"/>
        <v>0</v>
      </c>
      <c r="K136" s="50">
        <f>COUNTA(K7:K135)</f>
        <v>0</v>
      </c>
      <c r="L136" s="50">
        <f t="shared" ref="L136:S136" si="7">COUNTA(L9:L135)</f>
        <v>54</v>
      </c>
      <c r="M136" s="50">
        <f t="shared" si="7"/>
        <v>0</v>
      </c>
      <c r="N136" s="50">
        <f t="shared" si="7"/>
        <v>0</v>
      </c>
      <c r="O136" s="50">
        <f t="shared" si="7"/>
        <v>0</v>
      </c>
      <c r="P136" s="50">
        <f t="shared" si="7"/>
        <v>0</v>
      </c>
      <c r="Q136" s="50">
        <f t="shared" si="7"/>
        <v>0</v>
      </c>
      <c r="R136" s="50">
        <f t="shared" si="7"/>
        <v>0</v>
      </c>
      <c r="S136" s="50">
        <f t="shared" si="7"/>
        <v>0</v>
      </c>
      <c r="T136" s="50">
        <f t="shared" ref="T136" si="8">COUNTA(T8:T135)</f>
        <v>0</v>
      </c>
      <c r="U136" s="50">
        <f t="shared" ref="U136:AB136" si="9">COUNTA(U7:U135)</f>
        <v>65</v>
      </c>
      <c r="V136" s="50">
        <f t="shared" si="9"/>
        <v>0</v>
      </c>
      <c r="W136" s="50">
        <f t="shared" si="9"/>
        <v>0</v>
      </c>
      <c r="X136" s="50">
        <f t="shared" si="9"/>
        <v>0</v>
      </c>
      <c r="Y136" s="50">
        <f t="shared" si="9"/>
        <v>0</v>
      </c>
      <c r="Z136" s="50">
        <f t="shared" si="9"/>
        <v>0</v>
      </c>
      <c r="AA136" s="50">
        <f t="shared" si="9"/>
        <v>0</v>
      </c>
      <c r="AB136" s="50">
        <f t="shared" si="9"/>
        <v>0</v>
      </c>
      <c r="AC136" s="50">
        <f>COUNTA(AC5:AC135)</f>
        <v>0</v>
      </c>
      <c r="AD136" s="50">
        <f t="shared" ref="AD136:AK136" si="10">COUNTA(AD7:AD135)</f>
        <v>46</v>
      </c>
      <c r="AE136" s="50">
        <f t="shared" si="10"/>
        <v>0</v>
      </c>
      <c r="AF136" s="50">
        <f t="shared" si="10"/>
        <v>0</v>
      </c>
      <c r="AG136" s="50">
        <f t="shared" si="10"/>
        <v>0</v>
      </c>
      <c r="AH136" s="50">
        <f t="shared" si="10"/>
        <v>0</v>
      </c>
      <c r="AI136" s="50">
        <f t="shared" si="10"/>
        <v>0</v>
      </c>
      <c r="AJ136" s="50">
        <f t="shared" si="10"/>
        <v>0</v>
      </c>
      <c r="AK136" s="50">
        <f t="shared" si="10"/>
        <v>0</v>
      </c>
      <c r="AL136" s="50">
        <f>COUNTA(AL5:AL135)</f>
        <v>0</v>
      </c>
      <c r="AM136" s="50">
        <f t="shared" ref="AM136:AT136" si="11">COUNTA(AM10:AM135)</f>
        <v>63</v>
      </c>
      <c r="AN136" s="50">
        <f t="shared" si="11"/>
        <v>0</v>
      </c>
      <c r="AO136" s="50">
        <f t="shared" si="11"/>
        <v>0</v>
      </c>
      <c r="AP136" s="50">
        <f t="shared" si="11"/>
        <v>0</v>
      </c>
      <c r="AQ136" s="50">
        <f t="shared" si="11"/>
        <v>0</v>
      </c>
      <c r="AR136" s="50">
        <f t="shared" si="11"/>
        <v>0</v>
      </c>
      <c r="AS136" s="50">
        <f t="shared" si="11"/>
        <v>0</v>
      </c>
      <c r="AT136" s="50">
        <f t="shared" si="11"/>
        <v>0</v>
      </c>
      <c r="AU136" s="50">
        <f>COUNTA(AU5:AU135)</f>
        <v>0</v>
      </c>
      <c r="AV136" s="50">
        <f t="shared" ref="AV136:BC136" si="12">COUNTA(AV7:AV135)</f>
        <v>34</v>
      </c>
      <c r="AW136" s="50">
        <f t="shared" si="12"/>
        <v>0</v>
      </c>
      <c r="AX136" s="50">
        <f t="shared" si="12"/>
        <v>0</v>
      </c>
      <c r="AY136" s="50">
        <f t="shared" si="12"/>
        <v>0</v>
      </c>
      <c r="AZ136" s="50">
        <f t="shared" si="12"/>
        <v>0</v>
      </c>
      <c r="BA136" s="50">
        <f t="shared" si="12"/>
        <v>0</v>
      </c>
      <c r="BB136" s="50">
        <f t="shared" si="12"/>
        <v>0</v>
      </c>
      <c r="BC136" s="50">
        <f t="shared" si="12"/>
        <v>0</v>
      </c>
      <c r="BD136" s="50">
        <f>COUNTA(BD5:BD135)</f>
        <v>0</v>
      </c>
      <c r="BE136" s="50">
        <f t="shared" ref="BE136:BK136" si="13">COUNTA(BE6:BE135)</f>
        <v>6</v>
      </c>
      <c r="BF136" s="50">
        <f t="shared" si="13"/>
        <v>0</v>
      </c>
      <c r="BG136" s="50">
        <f t="shared" si="13"/>
        <v>0</v>
      </c>
      <c r="BH136" s="50">
        <f t="shared" si="13"/>
        <v>0</v>
      </c>
      <c r="BI136" s="50">
        <f t="shared" si="13"/>
        <v>0</v>
      </c>
      <c r="BJ136" s="50">
        <f t="shared" si="13"/>
        <v>0</v>
      </c>
      <c r="BK136" s="50">
        <f t="shared" si="13"/>
        <v>0</v>
      </c>
      <c r="BL136" s="50">
        <f t="shared" ref="BL136:CJ136" si="14">COUNTA(BL5:BL135)</f>
        <v>0</v>
      </c>
      <c r="BM136" s="50">
        <f t="shared" si="14"/>
        <v>0</v>
      </c>
      <c r="BN136" s="50">
        <f t="shared" si="14"/>
        <v>0</v>
      </c>
      <c r="BO136" s="50">
        <f t="shared" si="14"/>
        <v>0</v>
      </c>
      <c r="BP136" s="50">
        <f t="shared" si="14"/>
        <v>0</v>
      </c>
      <c r="BQ136" s="50">
        <f t="shared" si="14"/>
        <v>0</v>
      </c>
      <c r="BR136" s="50">
        <f t="shared" si="14"/>
        <v>0</v>
      </c>
      <c r="BS136" s="50">
        <f t="shared" si="14"/>
        <v>0</v>
      </c>
      <c r="BT136" s="50">
        <f t="shared" si="14"/>
        <v>0</v>
      </c>
      <c r="BU136" s="50">
        <f t="shared" si="14"/>
        <v>0</v>
      </c>
      <c r="BV136" s="50">
        <f t="shared" si="14"/>
        <v>0</v>
      </c>
      <c r="BW136" s="50">
        <f t="shared" si="14"/>
        <v>0</v>
      </c>
      <c r="BX136" s="50">
        <f t="shared" si="14"/>
        <v>0</v>
      </c>
      <c r="BY136" s="50">
        <f t="shared" si="14"/>
        <v>0</v>
      </c>
      <c r="BZ136" s="50">
        <f t="shared" si="14"/>
        <v>0</v>
      </c>
      <c r="CA136" s="50">
        <f t="shared" si="14"/>
        <v>0</v>
      </c>
      <c r="CB136" s="50">
        <f t="shared" si="14"/>
        <v>0</v>
      </c>
      <c r="CC136" s="50">
        <f t="shared" si="14"/>
        <v>0</v>
      </c>
      <c r="CD136" s="50">
        <f t="shared" si="14"/>
        <v>0</v>
      </c>
      <c r="CE136" s="50">
        <f t="shared" si="14"/>
        <v>0</v>
      </c>
      <c r="CF136" s="50">
        <f t="shared" si="14"/>
        <v>0</v>
      </c>
      <c r="CG136" s="50">
        <f t="shared" si="14"/>
        <v>0</v>
      </c>
      <c r="CH136" s="50">
        <f t="shared" si="14"/>
        <v>0</v>
      </c>
      <c r="CI136" s="50">
        <f t="shared" si="14"/>
        <v>0</v>
      </c>
      <c r="CJ136" s="50">
        <f t="shared" si="14"/>
        <v>0</v>
      </c>
      <c r="CK136" s="50"/>
      <c r="CL136" s="50">
        <f>COUNTA(CL5:CL135)</f>
        <v>0</v>
      </c>
      <c r="CM136" s="50">
        <f>COUNTA(CM5:CM135)</f>
        <v>0</v>
      </c>
      <c r="CN136" s="50">
        <f>COUNTA(CN5:CN135)</f>
        <v>0</v>
      </c>
      <c r="CO136" s="50">
        <f>COUNTA(CO5:CO135)</f>
        <v>0</v>
      </c>
      <c r="CP136" s="50">
        <f>COUNTA(CP5:CP135)</f>
        <v>0</v>
      </c>
    </row>
    <row r="137" spans="1:97">
      <c r="X137" s="264"/>
      <c r="Y137" s="265"/>
      <c r="Z137" s="265"/>
      <c r="AA137" s="265"/>
      <c r="AB137" s="265"/>
      <c r="AC137" s="265"/>
      <c r="AD137" s="265"/>
      <c r="AE137" s="265"/>
      <c r="AF137" s="265"/>
      <c r="AG137" s="265"/>
      <c r="AH137" s="265"/>
      <c r="AI137" s="265"/>
      <c r="AJ137" s="265"/>
      <c r="AK137" s="265"/>
      <c r="AL137" s="265"/>
      <c r="AM137" s="265"/>
      <c r="AN137" s="266"/>
    </row>
  </sheetData>
  <autoFilter ref="A2:CR135"/>
  <mergeCells count="382">
    <mergeCell ref="C117:J117"/>
    <mergeCell ref="L41:S41"/>
    <mergeCell ref="C103:S103"/>
    <mergeCell ref="L110:AB110"/>
    <mergeCell ref="U44:AB44"/>
    <mergeCell ref="L98:S98"/>
    <mergeCell ref="BE110:CP110"/>
    <mergeCell ref="C67:J67"/>
    <mergeCell ref="AM61:AT61"/>
    <mergeCell ref="AM63:AT63"/>
    <mergeCell ref="AM58:AT58"/>
    <mergeCell ref="AV67:BC67"/>
    <mergeCell ref="AV89:BC89"/>
    <mergeCell ref="U80:AI80"/>
    <mergeCell ref="AM83:AT83"/>
    <mergeCell ref="AD89:AK89"/>
    <mergeCell ref="U72:AB72"/>
    <mergeCell ref="U68:AB68"/>
    <mergeCell ref="C95:J95"/>
    <mergeCell ref="U87:AB87"/>
    <mergeCell ref="U94:AB94"/>
    <mergeCell ref="AD93:AK93"/>
    <mergeCell ref="C120:S120"/>
    <mergeCell ref="U109:AB109"/>
    <mergeCell ref="C119:J119"/>
    <mergeCell ref="C114:J114"/>
    <mergeCell ref="U118:AB118"/>
    <mergeCell ref="C116:J116"/>
    <mergeCell ref="C109:J109"/>
    <mergeCell ref="AD68:AK68"/>
    <mergeCell ref="AM68:AT68"/>
    <mergeCell ref="AM70:AW70"/>
    <mergeCell ref="L119:S119"/>
    <mergeCell ref="AV109:BC109"/>
    <mergeCell ref="U71:AB71"/>
    <mergeCell ref="C72:J72"/>
    <mergeCell ref="C106:Q106"/>
    <mergeCell ref="C107:Q107"/>
    <mergeCell ref="AD83:AK83"/>
    <mergeCell ref="C83:J83"/>
    <mergeCell ref="C104:S104"/>
    <mergeCell ref="AD91:AK91"/>
    <mergeCell ref="AV84:BC84"/>
    <mergeCell ref="AV91:BC91"/>
    <mergeCell ref="AM87:AT87"/>
    <mergeCell ref="U83:AB83"/>
    <mergeCell ref="AM133:BA133"/>
    <mergeCell ref="U54:AI54"/>
    <mergeCell ref="L133:Z133"/>
    <mergeCell ref="L134:Z134"/>
    <mergeCell ref="C98:J98"/>
    <mergeCell ref="U124:AB124"/>
    <mergeCell ref="AM109:AT109"/>
    <mergeCell ref="U106:AI106"/>
    <mergeCell ref="AM80:BA80"/>
    <mergeCell ref="L128:AB128"/>
    <mergeCell ref="AM132:BC132"/>
    <mergeCell ref="AM128:BC128"/>
    <mergeCell ref="L132:AB132"/>
    <mergeCell ref="C123:J123"/>
    <mergeCell ref="C124:J124"/>
    <mergeCell ref="AM131:BC131"/>
    <mergeCell ref="AM129:BC129"/>
    <mergeCell ref="L131:AB131"/>
    <mergeCell ref="L130:AB130"/>
    <mergeCell ref="C101:S101"/>
    <mergeCell ref="AV64:BC64"/>
    <mergeCell ref="AV88:BC88"/>
    <mergeCell ref="C64:J64"/>
    <mergeCell ref="AM66:AT66"/>
    <mergeCell ref="AM7:AT7"/>
    <mergeCell ref="L90:S90"/>
    <mergeCell ref="U90:AB90"/>
    <mergeCell ref="L67:S67"/>
    <mergeCell ref="U67:AB67"/>
    <mergeCell ref="AM67:AT67"/>
    <mergeCell ref="AD66:AK66"/>
    <mergeCell ref="AM14:AT14"/>
    <mergeCell ref="AM12:AT12"/>
    <mergeCell ref="L65:S65"/>
    <mergeCell ref="U65:AB65"/>
    <mergeCell ref="AM86:AT86"/>
    <mergeCell ref="C44:S44"/>
    <mergeCell ref="C25:S25"/>
    <mergeCell ref="L34:S34"/>
    <mergeCell ref="L59:S59"/>
    <mergeCell ref="C52:S52"/>
    <mergeCell ref="C62:J62"/>
    <mergeCell ref="C16:J16"/>
    <mergeCell ref="AM84:AT84"/>
    <mergeCell ref="U75:AK75"/>
    <mergeCell ref="AM69:AW69"/>
    <mergeCell ref="AM88:AT88"/>
    <mergeCell ref="AD88:AK88"/>
    <mergeCell ref="AM106:BA106"/>
    <mergeCell ref="U98:AB98"/>
    <mergeCell ref="C87:J87"/>
    <mergeCell ref="U95:AE95"/>
    <mergeCell ref="U84:AE84"/>
    <mergeCell ref="C91:J91"/>
    <mergeCell ref="AM96:AW96"/>
    <mergeCell ref="AV90:BC90"/>
    <mergeCell ref="AM89:AT89"/>
    <mergeCell ref="AV87:BC87"/>
    <mergeCell ref="AV86:BC86"/>
    <mergeCell ref="AM85:AT85"/>
    <mergeCell ref="AV85:BC85"/>
    <mergeCell ref="AM93:AT93"/>
    <mergeCell ref="AM92:AT92"/>
    <mergeCell ref="AD92:AK92"/>
    <mergeCell ref="C92:J92"/>
    <mergeCell ref="C90:J90"/>
    <mergeCell ref="C86:J86"/>
    <mergeCell ref="L92:S92"/>
    <mergeCell ref="U92:AB92"/>
    <mergeCell ref="AM31:AT31"/>
    <mergeCell ref="AV66:BC66"/>
    <mergeCell ref="C63:J63"/>
    <mergeCell ref="U43:AE43"/>
    <mergeCell ref="L91:S91"/>
    <mergeCell ref="L68:S68"/>
    <mergeCell ref="C94:J94"/>
    <mergeCell ref="L87:S87"/>
    <mergeCell ref="L85:S85"/>
    <mergeCell ref="C85:J85"/>
    <mergeCell ref="C84:J84"/>
    <mergeCell ref="L89:S89"/>
    <mergeCell ref="AM60:AT60"/>
    <mergeCell ref="AD86:AK86"/>
    <mergeCell ref="C88:J88"/>
    <mergeCell ref="L84:S84"/>
    <mergeCell ref="L86:S86"/>
    <mergeCell ref="L88:S88"/>
    <mergeCell ref="AD65:AK65"/>
    <mergeCell ref="L46:S46"/>
    <mergeCell ref="C51:S51"/>
    <mergeCell ref="C69:J69"/>
    <mergeCell ref="L66:S66"/>
    <mergeCell ref="C60:J60"/>
    <mergeCell ref="C53:S53"/>
    <mergeCell ref="L36:S36"/>
    <mergeCell ref="AD58:AK58"/>
    <mergeCell ref="AV7:BC7"/>
    <mergeCell ref="AV68:BC68"/>
    <mergeCell ref="U10:AB10"/>
    <mergeCell ref="AD63:AK63"/>
    <mergeCell ref="AD61:AK61"/>
    <mergeCell ref="AV9:BC9"/>
    <mergeCell ref="AV12:BC12"/>
    <mergeCell ref="AV65:BC65"/>
    <mergeCell ref="L57:S57"/>
    <mergeCell ref="AM42:AT42"/>
    <mergeCell ref="AM38:AT38"/>
    <mergeCell ref="AD37:AK37"/>
    <mergeCell ref="C54:Q54"/>
    <mergeCell ref="C55:Q55"/>
    <mergeCell ref="L62:S62"/>
    <mergeCell ref="U63:AB63"/>
    <mergeCell ref="C61:J61"/>
    <mergeCell ref="L61:S61"/>
    <mergeCell ref="U61:AB61"/>
    <mergeCell ref="AV38:BC38"/>
    <mergeCell ref="C57:J57"/>
    <mergeCell ref="AV57:BC57"/>
    <mergeCell ref="AV61:BC61"/>
    <mergeCell ref="AV15:BC15"/>
    <mergeCell ref="AV13:BC13"/>
    <mergeCell ref="AV59:BC59"/>
    <mergeCell ref="AV35:BC35"/>
    <mergeCell ref="AM34:AT34"/>
    <mergeCell ref="AM16:AT16"/>
    <mergeCell ref="AM27:BC27"/>
    <mergeCell ref="AM25:BC25"/>
    <mergeCell ref="AM49:BC49"/>
    <mergeCell ref="AM28:BA28"/>
    <mergeCell ref="AM29:BA29"/>
    <mergeCell ref="AM32:AT32"/>
    <mergeCell ref="AM17:AW17"/>
    <mergeCell ref="AM36:AT36"/>
    <mergeCell ref="AM15:AT15"/>
    <mergeCell ref="AM37:AT37"/>
    <mergeCell ref="AV16:BC16"/>
    <mergeCell ref="AM23:BC23"/>
    <mergeCell ref="AM33:AT33"/>
    <mergeCell ref="AM26:BC26"/>
    <mergeCell ref="AV32:BC32"/>
    <mergeCell ref="AM13:AT13"/>
    <mergeCell ref="AM35:AT35"/>
    <mergeCell ref="AM59:AT59"/>
    <mergeCell ref="AM57:AT57"/>
    <mergeCell ref="C7:J7"/>
    <mergeCell ref="C58:J58"/>
    <mergeCell ref="C59:J59"/>
    <mergeCell ref="C66:J66"/>
    <mergeCell ref="L58:S58"/>
    <mergeCell ref="AD33:AK33"/>
    <mergeCell ref="C43:J43"/>
    <mergeCell ref="U12:AB12"/>
    <mergeCell ref="L11:S11"/>
    <mergeCell ref="U14:AB14"/>
    <mergeCell ref="C32:J32"/>
    <mergeCell ref="C14:J14"/>
    <mergeCell ref="L35:S35"/>
    <mergeCell ref="U15:AB15"/>
    <mergeCell ref="AD14:AK14"/>
    <mergeCell ref="C11:J11"/>
    <mergeCell ref="C15:J15"/>
    <mergeCell ref="U19:AB19"/>
    <mergeCell ref="L15:S15"/>
    <mergeCell ref="C18:J18"/>
    <mergeCell ref="AD35:AK35"/>
    <mergeCell ref="AD62:AK62"/>
    <mergeCell ref="C29:Q29"/>
    <mergeCell ref="AD64:AK64"/>
    <mergeCell ref="BE31:CP31"/>
    <mergeCell ref="AM95:AW95"/>
    <mergeCell ref="U7:AB7"/>
    <mergeCell ref="L38:S38"/>
    <mergeCell ref="C39:J39"/>
    <mergeCell ref="U23:AK23"/>
    <mergeCell ref="L20:S20"/>
    <mergeCell ref="U20:AB20"/>
    <mergeCell ref="U13:AB13"/>
    <mergeCell ref="L14:S14"/>
    <mergeCell ref="L7:S7"/>
    <mergeCell ref="C42:J42"/>
    <mergeCell ref="C46:J46"/>
    <mergeCell ref="C34:J34"/>
    <mergeCell ref="AD57:AK57"/>
    <mergeCell ref="AD34:AK34"/>
    <mergeCell ref="L33:S33"/>
    <mergeCell ref="AM11:AT11"/>
    <mergeCell ref="AV37:BC37"/>
    <mergeCell ref="U86:AB86"/>
    <mergeCell ref="U36:AB36"/>
    <mergeCell ref="U85:AB85"/>
    <mergeCell ref="U49:AK49"/>
    <mergeCell ref="AD60:AK60"/>
    <mergeCell ref="AM127:BC127"/>
    <mergeCell ref="BE83:CP83"/>
    <mergeCell ref="BE57:CP57"/>
    <mergeCell ref="AM75:BC75"/>
    <mergeCell ref="A5:A29"/>
    <mergeCell ref="C35:J35"/>
    <mergeCell ref="U35:AB35"/>
    <mergeCell ref="AD7:AK7"/>
    <mergeCell ref="L17:S17"/>
    <mergeCell ref="C10:J10"/>
    <mergeCell ref="C17:J17"/>
    <mergeCell ref="AM8:AT8"/>
    <mergeCell ref="AV5:BC5"/>
    <mergeCell ref="L10:S10"/>
    <mergeCell ref="AD11:AK11"/>
    <mergeCell ref="C5:J5"/>
    <mergeCell ref="AV14:BC14"/>
    <mergeCell ref="AV33:BC33"/>
    <mergeCell ref="AD44:AK44"/>
    <mergeCell ref="AM18:AW18"/>
    <mergeCell ref="U6:AB6"/>
    <mergeCell ref="L18:S18"/>
    <mergeCell ref="C36:J36"/>
    <mergeCell ref="AV36:BC36"/>
    <mergeCell ref="U52:AK52"/>
    <mergeCell ref="L42:S42"/>
    <mergeCell ref="U42:AB42"/>
    <mergeCell ref="U51:AK51"/>
    <mergeCell ref="AD36:AK36"/>
    <mergeCell ref="AD85:AK85"/>
    <mergeCell ref="AM39:AT39"/>
    <mergeCell ref="AD59:AK59"/>
    <mergeCell ref="U59:AB59"/>
    <mergeCell ref="U38:AB38"/>
    <mergeCell ref="AD42:AK42"/>
    <mergeCell ref="AD38:AK38"/>
    <mergeCell ref="U39:AB39"/>
    <mergeCell ref="AD41:AK41"/>
    <mergeCell ref="AM62:AT62"/>
    <mergeCell ref="AM65:AT65"/>
    <mergeCell ref="L71:S71"/>
    <mergeCell ref="AM44:AW44"/>
    <mergeCell ref="AV60:BC60"/>
    <mergeCell ref="U69:AE69"/>
    <mergeCell ref="U70:AE70"/>
    <mergeCell ref="U62:AB62"/>
    <mergeCell ref="U60:AB60"/>
    <mergeCell ref="U64:AB64"/>
    <mergeCell ref="A109:A134"/>
    <mergeCell ref="A83:A107"/>
    <mergeCell ref="A57:A81"/>
    <mergeCell ref="A31:A55"/>
    <mergeCell ref="L124:S124"/>
    <mergeCell ref="L113:S113"/>
    <mergeCell ref="U113:AB113"/>
    <mergeCell ref="L112:S112"/>
    <mergeCell ref="U112:AB112"/>
    <mergeCell ref="U41:AB41"/>
    <mergeCell ref="U93:AB93"/>
    <mergeCell ref="C113:J113"/>
    <mergeCell ref="U88:AB88"/>
    <mergeCell ref="U89:AB89"/>
    <mergeCell ref="U66:AB66"/>
    <mergeCell ref="L39:S39"/>
    <mergeCell ref="L83:S83"/>
    <mergeCell ref="U91:AB91"/>
    <mergeCell ref="L63:S63"/>
    <mergeCell ref="C105:S105"/>
    <mergeCell ref="C89:J89"/>
    <mergeCell ref="C68:J68"/>
    <mergeCell ref="C71:J71"/>
    <mergeCell ref="L94:S94"/>
    <mergeCell ref="X137:AN137"/>
    <mergeCell ref="AM91:AT91"/>
    <mergeCell ref="AD94:AK94"/>
    <mergeCell ref="AM94:AT94"/>
    <mergeCell ref="AD90:AK90"/>
    <mergeCell ref="AM90:AT90"/>
    <mergeCell ref="AM41:AT41"/>
    <mergeCell ref="AM64:AT64"/>
    <mergeCell ref="U16:AB16"/>
    <mergeCell ref="U58:AB58"/>
    <mergeCell ref="AD96:AK96"/>
    <mergeCell ref="AD87:AK87"/>
    <mergeCell ref="U33:AB33"/>
    <mergeCell ref="AM130:BC130"/>
    <mergeCell ref="U18:AE18"/>
    <mergeCell ref="U17:AE17"/>
    <mergeCell ref="AD16:AK16"/>
    <mergeCell ref="AM40:AT40"/>
    <mergeCell ref="U31:AB31"/>
    <mergeCell ref="U37:AB37"/>
    <mergeCell ref="AD40:AK40"/>
    <mergeCell ref="U40:AB40"/>
    <mergeCell ref="U32:AE32"/>
    <mergeCell ref="U34:AB34"/>
    <mergeCell ref="BE6:BL6"/>
    <mergeCell ref="AM104:BC104"/>
    <mergeCell ref="BE109:CP109"/>
    <mergeCell ref="BE5:CP5"/>
    <mergeCell ref="AD12:AK12"/>
    <mergeCell ref="U5:AB5"/>
    <mergeCell ref="C6:S6"/>
    <mergeCell ref="AV8:BC8"/>
    <mergeCell ref="AV58:BC58"/>
    <mergeCell ref="U57:AB57"/>
    <mergeCell ref="AD39:AK39"/>
    <mergeCell ref="C40:J40"/>
    <mergeCell ref="L40:S40"/>
    <mergeCell ref="AV39:BC39"/>
    <mergeCell ref="L5:S5"/>
    <mergeCell ref="U11:AB11"/>
    <mergeCell ref="AD10:AK10"/>
    <mergeCell ref="L19:S19"/>
    <mergeCell ref="AD8:AK8"/>
    <mergeCell ref="AV11:BC11"/>
    <mergeCell ref="AD9:AK9"/>
    <mergeCell ref="C23:S23"/>
    <mergeCell ref="L32:S32"/>
    <mergeCell ref="C49:S49"/>
    <mergeCell ref="AD6:AK6"/>
    <mergeCell ref="AM6:AT6"/>
    <mergeCell ref="AD45:AK45"/>
    <mergeCell ref="L93:S93"/>
    <mergeCell ref="AD97:AK97"/>
    <mergeCell ref="AD5:AK5"/>
    <mergeCell ref="AD31:AK31"/>
    <mergeCell ref="C9:J9"/>
    <mergeCell ref="C118:S118"/>
    <mergeCell ref="AD67:AK67"/>
    <mergeCell ref="AM43:AW43"/>
    <mergeCell ref="AV34:BC34"/>
    <mergeCell ref="AV63:BC63"/>
    <mergeCell ref="L60:S60"/>
    <mergeCell ref="L69:S69"/>
    <mergeCell ref="AD13:AK13"/>
    <mergeCell ref="C12:J12"/>
    <mergeCell ref="C13:J13"/>
    <mergeCell ref="L16:S16"/>
    <mergeCell ref="L13:S13"/>
    <mergeCell ref="C28:Q28"/>
    <mergeCell ref="C33:J33"/>
    <mergeCell ref="C38:J38"/>
    <mergeCell ref="U50:AK50"/>
  </mergeCells>
  <pageMargins left="0.25" right="0.25" top="0.5" bottom="0.25" header="0.3" footer="0.3"/>
  <pageSetup paperSize="9" scale="74" fitToHeight="2" orientation="landscape" r:id="rId1"/>
  <headerFooter alignWithMargins="0"/>
  <rowBreaks count="1" manualBreakCount="1">
    <brk id="108" max="9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zoomScaleNormal="100" workbookViewId="0">
      <pane ySplit="2" topLeftCell="A3" activePane="bottomLeft" state="frozen"/>
      <selection pane="bottomLeft" activeCell="C20" sqref="C20"/>
    </sheetView>
  </sheetViews>
  <sheetFormatPr defaultRowHeight="15"/>
  <cols>
    <col min="1" max="1" width="7.28515625" style="82" customWidth="1"/>
    <col min="2" max="2" width="67.140625" style="82" customWidth="1"/>
    <col min="3" max="3" width="32.85546875" style="82" bestFit="1" customWidth="1"/>
    <col min="4" max="4" width="6.85546875" style="82" customWidth="1"/>
    <col min="5" max="5" width="10" style="82" customWidth="1"/>
    <col min="6" max="6" width="14.42578125" style="82" customWidth="1"/>
    <col min="7" max="7" width="12.28515625" style="82" customWidth="1"/>
    <col min="8" max="8" width="2" style="82" hidden="1" customWidth="1"/>
    <col min="9" max="9" width="17" style="83" hidden="1" customWidth="1"/>
    <col min="10" max="10" width="9.140625" style="82" hidden="1" customWidth="1"/>
    <col min="11" max="11" width="1.5703125" style="82" hidden="1" customWidth="1"/>
    <col min="12" max="16384" width="9.140625" style="82"/>
  </cols>
  <sheetData>
    <row r="1" spans="1:11" ht="22.5">
      <c r="A1" s="301" t="s">
        <v>588</v>
      </c>
      <c r="B1" s="301"/>
      <c r="C1" s="301"/>
      <c r="D1" s="301"/>
      <c r="E1" s="301"/>
      <c r="F1" s="301"/>
      <c r="G1" s="301"/>
    </row>
    <row r="2" spans="1:11" ht="22.5" customHeight="1">
      <c r="A2" s="84" t="s">
        <v>218</v>
      </c>
      <c r="B2" s="85" t="s">
        <v>219</v>
      </c>
      <c r="C2" s="85" t="s">
        <v>220</v>
      </c>
      <c r="D2" s="86" t="s">
        <v>221</v>
      </c>
      <c r="E2" s="86" t="s">
        <v>222</v>
      </c>
      <c r="F2" s="86" t="s">
        <v>223</v>
      </c>
      <c r="G2" s="86" t="s">
        <v>224</v>
      </c>
      <c r="H2" s="86" t="s">
        <v>225</v>
      </c>
      <c r="I2" s="86" t="s">
        <v>226</v>
      </c>
    </row>
    <row r="3" spans="1:11" ht="20.25">
      <c r="A3" s="87"/>
      <c r="B3" s="87" t="s">
        <v>227</v>
      </c>
      <c r="C3" s="87"/>
      <c r="D3" s="87"/>
      <c r="E3" s="87"/>
      <c r="F3" s="87"/>
      <c r="G3" s="87"/>
      <c r="H3" s="88"/>
      <c r="I3" s="88"/>
    </row>
    <row r="4" spans="1:11" s="94" customFormat="1" ht="15.95" customHeight="1">
      <c r="A4" s="89" t="s">
        <v>231</v>
      </c>
      <c r="B4" s="89" t="s">
        <v>507</v>
      </c>
      <c r="C4" s="90" t="s">
        <v>232</v>
      </c>
      <c r="D4" s="91">
        <v>3</v>
      </c>
      <c r="E4" s="92" t="s">
        <v>229</v>
      </c>
      <c r="F4" s="92" t="s">
        <v>230</v>
      </c>
      <c r="G4" s="93"/>
      <c r="K4" s="95">
        <v>2</v>
      </c>
    </row>
    <row r="5" spans="1:11" s="94" customFormat="1" ht="15.95" customHeight="1">
      <c r="A5" s="89" t="s">
        <v>231</v>
      </c>
      <c r="B5" s="89" t="s">
        <v>553</v>
      </c>
      <c r="C5" s="90" t="s">
        <v>329</v>
      </c>
      <c r="D5" s="91">
        <v>3</v>
      </c>
      <c r="E5" s="92" t="s">
        <v>229</v>
      </c>
      <c r="F5" s="92" t="s">
        <v>230</v>
      </c>
      <c r="G5" s="93"/>
      <c r="K5" s="95">
        <v>2</v>
      </c>
    </row>
    <row r="6" spans="1:11">
      <c r="A6" s="96" t="s">
        <v>557</v>
      </c>
      <c r="B6" s="97" t="s">
        <v>233</v>
      </c>
      <c r="C6" s="98" t="s">
        <v>234</v>
      </c>
      <c r="D6" s="99">
        <v>3</v>
      </c>
      <c r="E6" s="92" t="s">
        <v>229</v>
      </c>
      <c r="F6" s="92" t="s">
        <v>230</v>
      </c>
      <c r="G6" s="93" t="s">
        <v>235</v>
      </c>
      <c r="H6" s="100"/>
      <c r="I6" s="83">
        <v>8</v>
      </c>
      <c r="J6" s="101"/>
      <c r="K6" s="102">
        <v>6</v>
      </c>
    </row>
    <row r="7" spans="1:11">
      <c r="A7" s="96" t="s">
        <v>557</v>
      </c>
      <c r="B7" s="103" t="s">
        <v>236</v>
      </c>
      <c r="C7" s="98" t="s">
        <v>237</v>
      </c>
      <c r="D7" s="99">
        <v>3</v>
      </c>
      <c r="E7" s="92" t="s">
        <v>229</v>
      </c>
      <c r="F7" s="92" t="s">
        <v>230</v>
      </c>
      <c r="G7" s="93" t="s">
        <v>235</v>
      </c>
      <c r="H7" s="100"/>
      <c r="J7" s="101"/>
      <c r="K7" s="102"/>
    </row>
    <row r="8" spans="1:11">
      <c r="A8" s="96" t="s">
        <v>557</v>
      </c>
      <c r="B8" s="103" t="s">
        <v>238</v>
      </c>
      <c r="C8" s="98" t="s">
        <v>239</v>
      </c>
      <c r="D8" s="99">
        <v>3</v>
      </c>
      <c r="E8" s="92" t="s">
        <v>229</v>
      </c>
      <c r="F8" s="92" t="s">
        <v>230</v>
      </c>
      <c r="G8" s="93" t="s">
        <v>235</v>
      </c>
      <c r="H8" s="100"/>
      <c r="J8" s="101"/>
      <c r="K8" s="102"/>
    </row>
    <row r="9" spans="1:11">
      <c r="A9" s="96" t="s">
        <v>240</v>
      </c>
      <c r="B9" s="103" t="s">
        <v>544</v>
      </c>
      <c r="C9" s="98" t="s">
        <v>241</v>
      </c>
      <c r="D9" s="104">
        <v>3</v>
      </c>
      <c r="E9" s="92" t="s">
        <v>229</v>
      </c>
      <c r="F9" s="92" t="s">
        <v>230</v>
      </c>
      <c r="G9" s="93"/>
      <c r="H9" s="100"/>
      <c r="I9" s="83">
        <v>8</v>
      </c>
      <c r="J9" s="101"/>
      <c r="K9" s="102">
        <v>8</v>
      </c>
    </row>
    <row r="10" spans="1:11">
      <c r="A10" s="96" t="s">
        <v>240</v>
      </c>
      <c r="B10" s="103" t="s">
        <v>243</v>
      </c>
      <c r="C10" s="98" t="s">
        <v>242</v>
      </c>
      <c r="D10" s="104">
        <v>3</v>
      </c>
      <c r="E10" s="92" t="s">
        <v>229</v>
      </c>
      <c r="F10" s="92" t="s">
        <v>230</v>
      </c>
      <c r="G10" s="93"/>
      <c r="H10" s="100"/>
      <c r="J10" s="101"/>
      <c r="K10" s="102"/>
    </row>
    <row r="11" spans="1:11">
      <c r="A11" s="96" t="s">
        <v>240</v>
      </c>
      <c r="B11" s="103" t="s">
        <v>543</v>
      </c>
      <c r="C11" s="90" t="s">
        <v>244</v>
      </c>
      <c r="D11" s="93">
        <v>3</v>
      </c>
      <c r="E11" s="93" t="s">
        <v>229</v>
      </c>
      <c r="F11" s="93" t="s">
        <v>230</v>
      </c>
      <c r="G11" s="93"/>
      <c r="H11" s="100"/>
      <c r="J11" s="101"/>
      <c r="K11" s="102"/>
    </row>
    <row r="12" spans="1:11">
      <c r="A12" s="96" t="s">
        <v>240</v>
      </c>
      <c r="B12" s="103" t="s">
        <v>545</v>
      </c>
      <c r="C12" s="90" t="s">
        <v>245</v>
      </c>
      <c r="D12" s="93">
        <v>3</v>
      </c>
      <c r="E12" s="93" t="s">
        <v>229</v>
      </c>
      <c r="F12" s="93" t="s">
        <v>230</v>
      </c>
      <c r="G12" s="93"/>
      <c r="H12" s="100"/>
      <c r="J12" s="101"/>
      <c r="K12" s="102"/>
    </row>
    <row r="13" spans="1:11">
      <c r="A13" s="105" t="s">
        <v>556</v>
      </c>
      <c r="B13" s="105" t="s">
        <v>247</v>
      </c>
      <c r="C13" s="90" t="s">
        <v>248</v>
      </c>
      <c r="D13" s="93">
        <v>3</v>
      </c>
      <c r="E13" s="93" t="s">
        <v>229</v>
      </c>
      <c r="F13" s="93" t="s">
        <v>249</v>
      </c>
      <c r="G13" s="93" t="s">
        <v>250</v>
      </c>
      <c r="H13" s="100"/>
      <c r="J13" s="101"/>
      <c r="K13" s="102"/>
    </row>
    <row r="14" spans="1:11">
      <c r="A14" s="105" t="s">
        <v>246</v>
      </c>
      <c r="B14" s="105" t="s">
        <v>251</v>
      </c>
      <c r="C14" s="90" t="s">
        <v>252</v>
      </c>
      <c r="D14" s="93">
        <v>3</v>
      </c>
      <c r="E14" s="93" t="s">
        <v>229</v>
      </c>
      <c r="F14" s="93" t="s">
        <v>249</v>
      </c>
      <c r="G14" s="93" t="s">
        <v>250</v>
      </c>
      <c r="H14" s="100"/>
      <c r="J14" s="101"/>
      <c r="K14" s="102"/>
    </row>
    <row r="15" spans="1:11">
      <c r="A15" s="105" t="s">
        <v>246</v>
      </c>
      <c r="B15" s="105" t="s">
        <v>253</v>
      </c>
      <c r="C15" s="90" t="s">
        <v>254</v>
      </c>
      <c r="D15" s="93">
        <v>3</v>
      </c>
      <c r="E15" s="93" t="s">
        <v>229</v>
      </c>
      <c r="F15" s="93" t="s">
        <v>249</v>
      </c>
      <c r="G15" s="93" t="s">
        <v>250</v>
      </c>
      <c r="H15" s="100"/>
      <c r="J15" s="101"/>
      <c r="K15" s="102"/>
    </row>
    <row r="16" spans="1:11" s="108" customFormat="1">
      <c r="A16" s="105" t="s">
        <v>255</v>
      </c>
      <c r="B16" s="105" t="s">
        <v>508</v>
      </c>
      <c r="C16" s="90" t="s">
        <v>256</v>
      </c>
      <c r="D16" s="93">
        <v>3</v>
      </c>
      <c r="E16" s="93" t="s">
        <v>229</v>
      </c>
      <c r="F16" s="93" t="s">
        <v>249</v>
      </c>
      <c r="G16" s="93"/>
      <c r="H16" s="100"/>
      <c r="I16" s="106"/>
      <c r="J16" s="101"/>
      <c r="K16" s="107"/>
    </row>
    <row r="17" spans="1:11">
      <c r="A17" s="105" t="s">
        <v>257</v>
      </c>
      <c r="B17" s="105" t="s">
        <v>509</v>
      </c>
      <c r="C17" s="90" t="s">
        <v>258</v>
      </c>
      <c r="D17" s="93">
        <v>3</v>
      </c>
      <c r="E17" s="93" t="s">
        <v>229</v>
      </c>
      <c r="F17" s="93" t="s">
        <v>249</v>
      </c>
      <c r="G17" s="93"/>
      <c r="H17" s="100"/>
      <c r="J17" s="101"/>
      <c r="K17" s="102"/>
    </row>
    <row r="18" spans="1:11" s="108" customFormat="1">
      <c r="A18" s="105" t="s">
        <v>259</v>
      </c>
      <c r="B18" s="105" t="s">
        <v>104</v>
      </c>
      <c r="C18" s="217" t="s">
        <v>262</v>
      </c>
      <c r="D18" s="93">
        <v>3</v>
      </c>
      <c r="E18" s="93" t="s">
        <v>229</v>
      </c>
      <c r="F18" s="93" t="s">
        <v>260</v>
      </c>
      <c r="G18" s="93"/>
      <c r="H18" s="100"/>
      <c r="I18" s="106"/>
      <c r="J18" s="101"/>
      <c r="K18" s="107"/>
    </row>
    <row r="19" spans="1:11" s="108" customFormat="1">
      <c r="A19" s="105" t="s">
        <v>259</v>
      </c>
      <c r="B19" s="105" t="s">
        <v>105</v>
      </c>
      <c r="C19" s="90" t="s">
        <v>263</v>
      </c>
      <c r="D19" s="93">
        <v>3</v>
      </c>
      <c r="E19" s="93" t="s">
        <v>229</v>
      </c>
      <c r="F19" s="93" t="s">
        <v>260</v>
      </c>
      <c r="G19" s="93"/>
      <c r="H19" s="100"/>
      <c r="I19" s="106"/>
      <c r="J19" s="101"/>
      <c r="K19" s="107"/>
    </row>
    <row r="20" spans="1:11">
      <c r="A20" s="105" t="s">
        <v>259</v>
      </c>
      <c r="B20" s="105" t="s">
        <v>576</v>
      </c>
      <c r="C20" s="90" t="s">
        <v>261</v>
      </c>
      <c r="D20" s="93">
        <v>3</v>
      </c>
      <c r="E20" s="93" t="s">
        <v>229</v>
      </c>
      <c r="F20" s="93" t="s">
        <v>260</v>
      </c>
      <c r="G20" s="93"/>
      <c r="H20" s="100"/>
      <c r="J20" s="101"/>
      <c r="K20" s="102"/>
    </row>
    <row r="21" spans="1:11">
      <c r="A21" s="105" t="s">
        <v>259</v>
      </c>
      <c r="B21" s="105" t="s">
        <v>577</v>
      </c>
      <c r="C21" s="90" t="s">
        <v>264</v>
      </c>
      <c r="D21" s="93">
        <v>3</v>
      </c>
      <c r="E21" s="93" t="s">
        <v>229</v>
      </c>
      <c r="F21" s="93" t="s">
        <v>260</v>
      </c>
      <c r="G21" s="93"/>
      <c r="H21" s="100"/>
      <c r="J21" s="101"/>
      <c r="K21" s="102"/>
    </row>
    <row r="22" spans="1:11" s="108" customFormat="1">
      <c r="A22" s="105" t="s">
        <v>259</v>
      </c>
      <c r="B22" s="105" t="s">
        <v>542</v>
      </c>
      <c r="C22" s="216"/>
      <c r="D22" s="93">
        <v>3</v>
      </c>
      <c r="E22" s="93" t="s">
        <v>229</v>
      </c>
      <c r="F22" s="93" t="s">
        <v>260</v>
      </c>
      <c r="G22" s="93"/>
      <c r="H22" s="100"/>
      <c r="I22" s="106"/>
      <c r="J22" s="101"/>
      <c r="K22" s="107"/>
    </row>
    <row r="23" spans="1:11">
      <c r="A23" s="105" t="s">
        <v>265</v>
      </c>
      <c r="B23" s="105" t="s">
        <v>266</v>
      </c>
      <c r="C23" s="90" t="s">
        <v>267</v>
      </c>
      <c r="D23" s="93">
        <v>2</v>
      </c>
      <c r="E23" s="93" t="s">
        <v>229</v>
      </c>
      <c r="F23" s="93" t="s">
        <v>260</v>
      </c>
      <c r="G23" s="93" t="s">
        <v>268</v>
      </c>
      <c r="H23" s="100"/>
      <c r="J23" s="101"/>
      <c r="K23" s="102"/>
    </row>
    <row r="24" spans="1:11">
      <c r="A24" s="105" t="s">
        <v>265</v>
      </c>
      <c r="B24" s="105" t="s">
        <v>514</v>
      </c>
      <c r="C24" s="90" t="s">
        <v>269</v>
      </c>
      <c r="D24" s="93">
        <v>2</v>
      </c>
      <c r="E24" s="93" t="s">
        <v>229</v>
      </c>
      <c r="F24" s="93" t="s">
        <v>260</v>
      </c>
      <c r="G24" s="93" t="s">
        <v>268</v>
      </c>
      <c r="H24" s="100"/>
      <c r="J24" s="101"/>
      <c r="K24" s="102"/>
    </row>
    <row r="25" spans="1:11">
      <c r="A25" s="105" t="s">
        <v>265</v>
      </c>
      <c r="B25" s="105" t="s">
        <v>510</v>
      </c>
      <c r="C25" s="90" t="s">
        <v>270</v>
      </c>
      <c r="D25" s="93">
        <v>2</v>
      </c>
      <c r="E25" s="93" t="s">
        <v>229</v>
      </c>
      <c r="F25" s="93" t="s">
        <v>260</v>
      </c>
      <c r="G25" s="93" t="s">
        <v>268</v>
      </c>
      <c r="H25" s="100"/>
      <c r="J25" s="101"/>
      <c r="K25" s="102"/>
    </row>
    <row r="26" spans="1:11">
      <c r="A26" s="105" t="s">
        <v>265</v>
      </c>
      <c r="B26" s="105" t="s">
        <v>271</v>
      </c>
      <c r="C26" s="90" t="s">
        <v>272</v>
      </c>
      <c r="D26" s="93">
        <v>2</v>
      </c>
      <c r="E26" s="93" t="s">
        <v>229</v>
      </c>
      <c r="F26" s="93" t="s">
        <v>260</v>
      </c>
      <c r="G26" s="93" t="s">
        <v>268</v>
      </c>
      <c r="H26" s="100"/>
      <c r="J26" s="101"/>
      <c r="K26" s="102"/>
    </row>
    <row r="27" spans="1:11">
      <c r="A27" s="105" t="s">
        <v>273</v>
      </c>
      <c r="B27" s="105" t="s">
        <v>274</v>
      </c>
      <c r="C27" s="90" t="s">
        <v>275</v>
      </c>
      <c r="D27" s="93">
        <v>1</v>
      </c>
      <c r="E27" s="93" t="s">
        <v>229</v>
      </c>
      <c r="F27" s="93" t="s">
        <v>260</v>
      </c>
      <c r="G27" s="93" t="s">
        <v>268</v>
      </c>
      <c r="H27" s="100"/>
      <c r="J27" s="101"/>
      <c r="K27" s="102"/>
    </row>
    <row r="28" spans="1:11">
      <c r="A28" s="105" t="s">
        <v>273</v>
      </c>
      <c r="B28" s="105" t="s">
        <v>519</v>
      </c>
      <c r="C28" s="216"/>
      <c r="D28" s="93">
        <v>1</v>
      </c>
      <c r="E28" s="93" t="s">
        <v>229</v>
      </c>
      <c r="F28" s="93" t="s">
        <v>260</v>
      </c>
      <c r="G28" s="93" t="s">
        <v>268</v>
      </c>
      <c r="H28" s="100"/>
      <c r="J28" s="101"/>
      <c r="K28" s="102"/>
    </row>
    <row r="29" spans="1:11">
      <c r="A29" s="105" t="s">
        <v>273</v>
      </c>
      <c r="B29" s="105" t="s">
        <v>276</v>
      </c>
      <c r="C29" s="90" t="s">
        <v>270</v>
      </c>
      <c r="D29" s="93">
        <v>1</v>
      </c>
      <c r="E29" s="93" t="s">
        <v>229</v>
      </c>
      <c r="F29" s="93" t="s">
        <v>260</v>
      </c>
      <c r="G29" s="93" t="s">
        <v>268</v>
      </c>
      <c r="H29" s="100"/>
      <c r="J29" s="101"/>
      <c r="K29" s="102"/>
    </row>
    <row r="30" spans="1:11">
      <c r="A30" s="105" t="s">
        <v>273</v>
      </c>
      <c r="B30" s="105" t="s">
        <v>277</v>
      </c>
      <c r="C30" s="90" t="s">
        <v>278</v>
      </c>
      <c r="D30" s="93">
        <v>1</v>
      </c>
      <c r="E30" s="93" t="s">
        <v>229</v>
      </c>
      <c r="F30" s="93" t="s">
        <v>260</v>
      </c>
      <c r="G30" s="93" t="s">
        <v>268</v>
      </c>
      <c r="H30" s="100"/>
      <c r="J30" s="101"/>
      <c r="K30" s="102"/>
    </row>
    <row r="31" spans="1:11">
      <c r="A31" s="105" t="s">
        <v>273</v>
      </c>
      <c r="B31" s="105" t="s">
        <v>279</v>
      </c>
      <c r="C31" s="90" t="s">
        <v>269</v>
      </c>
      <c r="D31" s="93">
        <v>1</v>
      </c>
      <c r="E31" s="93" t="s">
        <v>229</v>
      </c>
      <c r="F31" s="93" t="s">
        <v>260</v>
      </c>
      <c r="G31" s="93" t="s">
        <v>268</v>
      </c>
      <c r="H31" s="100"/>
      <c r="J31" s="101"/>
      <c r="K31" s="102"/>
    </row>
    <row r="32" spans="1:11">
      <c r="A32" s="105" t="s">
        <v>273</v>
      </c>
      <c r="B32" s="105" t="s">
        <v>511</v>
      </c>
      <c r="C32" s="90" t="s">
        <v>267</v>
      </c>
      <c r="D32" s="93">
        <v>1</v>
      </c>
      <c r="E32" s="93" t="s">
        <v>229</v>
      </c>
      <c r="F32" s="93" t="s">
        <v>260</v>
      </c>
      <c r="G32" s="93" t="s">
        <v>268</v>
      </c>
      <c r="H32" s="100"/>
      <c r="J32" s="101"/>
      <c r="K32" s="102"/>
    </row>
    <row r="33" spans="1:11">
      <c r="A33" s="105" t="s">
        <v>273</v>
      </c>
      <c r="B33" s="105" t="s">
        <v>520</v>
      </c>
      <c r="C33" s="216"/>
      <c r="D33" s="93">
        <v>1</v>
      </c>
      <c r="E33" s="93" t="s">
        <v>229</v>
      </c>
      <c r="F33" s="93" t="s">
        <v>260</v>
      </c>
      <c r="G33" s="93" t="s">
        <v>268</v>
      </c>
      <c r="H33" s="100"/>
      <c r="J33" s="101"/>
      <c r="K33" s="102"/>
    </row>
    <row r="34" spans="1:11">
      <c r="A34" s="105" t="s">
        <v>273</v>
      </c>
      <c r="B34" s="105" t="s">
        <v>280</v>
      </c>
      <c r="C34" s="90" t="s">
        <v>281</v>
      </c>
      <c r="D34" s="93">
        <v>1</v>
      </c>
      <c r="E34" s="93" t="s">
        <v>229</v>
      </c>
      <c r="F34" s="93" t="s">
        <v>260</v>
      </c>
      <c r="G34" s="93" t="s">
        <v>268</v>
      </c>
      <c r="H34" s="100"/>
      <c r="J34" s="101"/>
      <c r="K34" s="102"/>
    </row>
    <row r="35" spans="1:11" s="94" customFormat="1" ht="15.95" customHeight="1">
      <c r="A35" s="109" t="s">
        <v>282</v>
      </c>
      <c r="B35" s="109" t="s">
        <v>512</v>
      </c>
      <c r="C35" s="90"/>
      <c r="D35" s="93">
        <v>1</v>
      </c>
      <c r="E35" s="93" t="s">
        <v>229</v>
      </c>
      <c r="F35" s="93" t="s">
        <v>230</v>
      </c>
      <c r="G35" s="93"/>
      <c r="H35" s="110"/>
      <c r="K35" s="95"/>
    </row>
    <row r="36" spans="1:11" s="94" customFormat="1" ht="15.95" customHeight="1">
      <c r="A36" s="109" t="s">
        <v>282</v>
      </c>
      <c r="B36" s="109" t="s">
        <v>515</v>
      </c>
      <c r="C36" s="90"/>
      <c r="D36" s="93">
        <v>1</v>
      </c>
      <c r="E36" s="93" t="s">
        <v>229</v>
      </c>
      <c r="F36" s="93" t="s">
        <v>230</v>
      </c>
      <c r="G36" s="93"/>
      <c r="H36" s="110"/>
      <c r="K36" s="95"/>
    </row>
    <row r="37" spans="1:11" s="94" customFormat="1" ht="15.95" customHeight="1">
      <c r="A37" s="109" t="s">
        <v>282</v>
      </c>
      <c r="B37" s="109" t="s">
        <v>521</v>
      </c>
      <c r="C37" s="90"/>
      <c r="D37" s="93">
        <v>1</v>
      </c>
      <c r="E37" s="93" t="s">
        <v>229</v>
      </c>
      <c r="F37" s="93" t="s">
        <v>230</v>
      </c>
      <c r="G37" s="93"/>
      <c r="H37" s="110"/>
      <c r="K37" s="95"/>
    </row>
    <row r="38" spans="1:11" s="94" customFormat="1" ht="15.95" customHeight="1">
      <c r="A38" s="109" t="s">
        <v>282</v>
      </c>
      <c r="B38" s="109" t="s">
        <v>517</v>
      </c>
      <c r="C38" s="90"/>
      <c r="D38" s="93">
        <v>1</v>
      </c>
      <c r="E38" s="93" t="s">
        <v>229</v>
      </c>
      <c r="F38" s="93" t="s">
        <v>230</v>
      </c>
      <c r="G38" s="93"/>
      <c r="H38" s="110"/>
      <c r="K38" s="95"/>
    </row>
    <row r="39" spans="1:11" s="94" customFormat="1" ht="15.95" customHeight="1">
      <c r="A39" s="109" t="s">
        <v>282</v>
      </c>
      <c r="B39" s="109" t="s">
        <v>554</v>
      </c>
      <c r="C39" s="90"/>
      <c r="D39" s="93">
        <v>1</v>
      </c>
      <c r="E39" s="93" t="s">
        <v>229</v>
      </c>
      <c r="F39" s="93" t="s">
        <v>230</v>
      </c>
      <c r="G39" s="93"/>
      <c r="H39" s="110"/>
      <c r="K39" s="95"/>
    </row>
    <row r="40" spans="1:11">
      <c r="A40" s="109" t="s">
        <v>558</v>
      </c>
      <c r="B40" s="109" t="s">
        <v>283</v>
      </c>
      <c r="C40" s="90"/>
      <c r="D40" s="93">
        <v>1</v>
      </c>
      <c r="E40" s="93" t="s">
        <v>229</v>
      </c>
      <c r="F40" s="93" t="s">
        <v>230</v>
      </c>
      <c r="G40" s="93" t="s">
        <v>282</v>
      </c>
      <c r="H40" s="100"/>
      <c r="J40" s="101"/>
      <c r="K40" s="102"/>
    </row>
    <row r="41" spans="1:11">
      <c r="A41" s="109" t="s">
        <v>558</v>
      </c>
      <c r="B41" s="109" t="s">
        <v>284</v>
      </c>
      <c r="C41" s="90"/>
      <c r="D41" s="93">
        <v>1</v>
      </c>
      <c r="E41" s="93" t="s">
        <v>229</v>
      </c>
      <c r="F41" s="93" t="s">
        <v>230</v>
      </c>
      <c r="G41" s="93" t="s">
        <v>282</v>
      </c>
      <c r="H41" s="100"/>
      <c r="J41" s="101"/>
      <c r="K41" s="102"/>
    </row>
    <row r="42" spans="1:11">
      <c r="A42" s="109" t="s">
        <v>558</v>
      </c>
      <c r="B42" s="109" t="s">
        <v>285</v>
      </c>
      <c r="C42" s="90"/>
      <c r="D42" s="93">
        <v>1</v>
      </c>
      <c r="E42" s="93" t="s">
        <v>229</v>
      </c>
      <c r="F42" s="93" t="s">
        <v>230</v>
      </c>
      <c r="G42" s="93" t="s">
        <v>282</v>
      </c>
      <c r="H42" s="100"/>
      <c r="J42" s="101"/>
      <c r="K42" s="102"/>
    </row>
    <row r="43" spans="1:11">
      <c r="A43" s="109" t="s">
        <v>558</v>
      </c>
      <c r="B43" s="109" t="s">
        <v>286</v>
      </c>
      <c r="C43" s="90"/>
      <c r="D43" s="93">
        <v>1</v>
      </c>
      <c r="E43" s="93" t="s">
        <v>229</v>
      </c>
      <c r="F43" s="93" t="s">
        <v>230</v>
      </c>
      <c r="G43" s="93" t="s">
        <v>282</v>
      </c>
      <c r="H43" s="100"/>
      <c r="J43" s="101"/>
      <c r="K43" s="102"/>
    </row>
    <row r="44" spans="1:11">
      <c r="A44" s="109" t="s">
        <v>558</v>
      </c>
      <c r="B44" s="109" t="s">
        <v>287</v>
      </c>
      <c r="C44" s="90"/>
      <c r="D44" s="93">
        <v>1</v>
      </c>
      <c r="E44" s="93" t="s">
        <v>229</v>
      </c>
      <c r="F44" s="93" t="s">
        <v>230</v>
      </c>
      <c r="G44" s="93" t="s">
        <v>282</v>
      </c>
      <c r="H44" s="100"/>
      <c r="J44" s="101"/>
      <c r="K44" s="102"/>
    </row>
    <row r="45" spans="1:11">
      <c r="A45" s="109" t="s">
        <v>558</v>
      </c>
      <c r="B45" s="109" t="s">
        <v>288</v>
      </c>
      <c r="C45" s="90"/>
      <c r="D45" s="93">
        <v>1</v>
      </c>
      <c r="E45" s="93" t="s">
        <v>229</v>
      </c>
      <c r="F45" s="93" t="s">
        <v>230</v>
      </c>
      <c r="G45" s="93" t="s">
        <v>282</v>
      </c>
      <c r="H45" s="100"/>
      <c r="J45" s="101"/>
      <c r="K45" s="102"/>
    </row>
    <row r="46" spans="1:11">
      <c r="A46" s="109" t="s">
        <v>558</v>
      </c>
      <c r="B46" s="109" t="s">
        <v>289</v>
      </c>
      <c r="C46" s="90"/>
      <c r="D46" s="93">
        <v>1</v>
      </c>
      <c r="E46" s="93" t="s">
        <v>229</v>
      </c>
      <c r="F46" s="93" t="s">
        <v>230</v>
      </c>
      <c r="G46" s="93" t="s">
        <v>282</v>
      </c>
      <c r="H46" s="100"/>
      <c r="J46" s="101"/>
      <c r="K46" s="102"/>
    </row>
    <row r="47" spans="1:11">
      <c r="A47" s="109" t="s">
        <v>558</v>
      </c>
      <c r="B47" s="109" t="s">
        <v>290</v>
      </c>
      <c r="C47" s="90"/>
      <c r="D47" s="93">
        <v>1</v>
      </c>
      <c r="E47" s="93" t="s">
        <v>229</v>
      </c>
      <c r="F47" s="93" t="s">
        <v>230</v>
      </c>
      <c r="G47" s="93" t="s">
        <v>282</v>
      </c>
      <c r="H47" s="100"/>
      <c r="J47" s="101"/>
      <c r="K47" s="102"/>
    </row>
    <row r="48" spans="1:11">
      <c r="A48" s="109" t="s">
        <v>558</v>
      </c>
      <c r="B48" s="109" t="s">
        <v>291</v>
      </c>
      <c r="C48" s="90"/>
      <c r="D48" s="93">
        <v>1</v>
      </c>
      <c r="E48" s="93" t="s">
        <v>229</v>
      </c>
      <c r="F48" s="93" t="s">
        <v>230</v>
      </c>
      <c r="G48" s="93" t="s">
        <v>282</v>
      </c>
      <c r="H48" s="100"/>
      <c r="J48" s="101"/>
      <c r="K48" s="102"/>
    </row>
    <row r="49" spans="1:11">
      <c r="A49" s="109" t="s">
        <v>558</v>
      </c>
      <c r="B49" s="109" t="s">
        <v>292</v>
      </c>
      <c r="C49" s="90"/>
      <c r="D49" s="93">
        <v>1</v>
      </c>
      <c r="E49" s="93" t="s">
        <v>229</v>
      </c>
      <c r="F49" s="93" t="s">
        <v>230</v>
      </c>
      <c r="G49" s="93" t="s">
        <v>282</v>
      </c>
      <c r="H49" s="100"/>
      <c r="J49" s="101"/>
      <c r="K49" s="102"/>
    </row>
    <row r="50" spans="1:11">
      <c r="A50" s="109" t="s">
        <v>558</v>
      </c>
      <c r="B50" s="109" t="s">
        <v>293</v>
      </c>
      <c r="C50" s="90"/>
      <c r="D50" s="93">
        <v>1</v>
      </c>
      <c r="E50" s="93" t="s">
        <v>229</v>
      </c>
      <c r="F50" s="93" t="s">
        <v>230</v>
      </c>
      <c r="G50" s="93" t="s">
        <v>282</v>
      </c>
      <c r="H50" s="100"/>
      <c r="J50" s="101"/>
      <c r="K50" s="102"/>
    </row>
    <row r="51" spans="1:11">
      <c r="A51" s="109" t="s">
        <v>558</v>
      </c>
      <c r="B51" s="109" t="s">
        <v>294</v>
      </c>
      <c r="C51" s="90"/>
      <c r="D51" s="93">
        <v>1</v>
      </c>
      <c r="E51" s="93" t="s">
        <v>229</v>
      </c>
      <c r="F51" s="93" t="s">
        <v>230</v>
      </c>
      <c r="G51" s="93" t="s">
        <v>282</v>
      </c>
      <c r="H51" s="100"/>
      <c r="J51" s="101"/>
      <c r="K51" s="102"/>
    </row>
    <row r="52" spans="1:11">
      <c r="A52" s="109" t="s">
        <v>295</v>
      </c>
      <c r="B52" s="109" t="s">
        <v>296</v>
      </c>
      <c r="C52" s="90"/>
      <c r="D52" s="93">
        <v>1</v>
      </c>
      <c r="E52" s="93" t="s">
        <v>229</v>
      </c>
      <c r="F52" s="93" t="s">
        <v>230</v>
      </c>
      <c r="G52" s="93"/>
      <c r="H52" s="100"/>
      <c r="J52" s="101"/>
      <c r="K52" s="102"/>
    </row>
    <row r="53" spans="1:11">
      <c r="A53" s="109" t="s">
        <v>295</v>
      </c>
      <c r="B53" s="109" t="s">
        <v>297</v>
      </c>
      <c r="C53" s="90"/>
      <c r="D53" s="93">
        <v>1</v>
      </c>
      <c r="E53" s="93" t="s">
        <v>229</v>
      </c>
      <c r="F53" s="93" t="s">
        <v>230</v>
      </c>
      <c r="G53" s="93"/>
      <c r="H53" s="100"/>
      <c r="J53" s="101"/>
      <c r="K53" s="102"/>
    </row>
    <row r="54" spans="1:11">
      <c r="A54" s="109" t="s">
        <v>295</v>
      </c>
      <c r="B54" s="109" t="s">
        <v>298</v>
      </c>
      <c r="C54" s="90"/>
      <c r="D54" s="93">
        <v>1</v>
      </c>
      <c r="E54" s="93" t="s">
        <v>229</v>
      </c>
      <c r="F54" s="93" t="s">
        <v>230</v>
      </c>
      <c r="G54" s="93"/>
      <c r="H54" s="100"/>
      <c r="J54" s="101"/>
      <c r="K54" s="102"/>
    </row>
    <row r="55" spans="1:11">
      <c r="A55" s="109" t="s">
        <v>295</v>
      </c>
      <c r="B55" s="109" t="s">
        <v>299</v>
      </c>
      <c r="C55" s="90"/>
      <c r="D55" s="93">
        <v>1</v>
      </c>
      <c r="E55" s="93" t="s">
        <v>229</v>
      </c>
      <c r="F55" s="93" t="s">
        <v>230</v>
      </c>
      <c r="G55" s="93"/>
      <c r="H55" s="100"/>
      <c r="J55" s="101"/>
      <c r="K55" s="102"/>
    </row>
    <row r="56" spans="1:11">
      <c r="A56" s="109" t="s">
        <v>295</v>
      </c>
      <c r="B56" s="109" t="s">
        <v>300</v>
      </c>
      <c r="C56" s="90"/>
      <c r="D56" s="93">
        <v>1</v>
      </c>
      <c r="E56" s="93" t="s">
        <v>229</v>
      </c>
      <c r="F56" s="93" t="s">
        <v>230</v>
      </c>
      <c r="G56" s="93"/>
      <c r="H56" s="100"/>
      <c r="J56" s="101"/>
      <c r="K56" s="102"/>
    </row>
    <row r="57" spans="1:11">
      <c r="A57" s="109" t="s">
        <v>295</v>
      </c>
      <c r="B57" s="109" t="s">
        <v>301</v>
      </c>
      <c r="C57" s="90"/>
      <c r="D57" s="93">
        <v>1</v>
      </c>
      <c r="E57" s="93" t="s">
        <v>229</v>
      </c>
      <c r="F57" s="93" t="s">
        <v>230</v>
      </c>
      <c r="G57" s="93"/>
      <c r="H57" s="100"/>
      <c r="J57" s="101"/>
      <c r="K57" s="102"/>
    </row>
    <row r="58" spans="1:11">
      <c r="A58" s="109" t="s">
        <v>295</v>
      </c>
      <c r="B58" s="109" t="s">
        <v>302</v>
      </c>
      <c r="C58" s="90"/>
      <c r="D58" s="93">
        <v>1</v>
      </c>
      <c r="E58" s="93" t="s">
        <v>229</v>
      </c>
      <c r="F58" s="93" t="s">
        <v>230</v>
      </c>
      <c r="G58" s="93"/>
      <c r="H58" s="100"/>
      <c r="J58" s="101"/>
      <c r="K58" s="102"/>
    </row>
    <row r="59" spans="1:11">
      <c r="A59" s="109" t="s">
        <v>295</v>
      </c>
      <c r="B59" s="109" t="s">
        <v>303</v>
      </c>
      <c r="C59" s="90"/>
      <c r="D59" s="93">
        <v>1</v>
      </c>
      <c r="E59" s="93" t="s">
        <v>229</v>
      </c>
      <c r="F59" s="93" t="s">
        <v>230</v>
      </c>
      <c r="G59" s="93"/>
      <c r="H59" s="100"/>
      <c r="J59" s="101"/>
      <c r="K59" s="102"/>
    </row>
    <row r="60" spans="1:11">
      <c r="A60" s="109" t="s">
        <v>295</v>
      </c>
      <c r="B60" s="109" t="s">
        <v>304</v>
      </c>
      <c r="C60" s="90"/>
      <c r="D60" s="93">
        <v>1</v>
      </c>
      <c r="E60" s="93" t="s">
        <v>229</v>
      </c>
      <c r="F60" s="93" t="s">
        <v>230</v>
      </c>
      <c r="G60" s="93"/>
      <c r="H60" s="100"/>
      <c r="J60" s="101"/>
      <c r="K60" s="102"/>
    </row>
    <row r="61" spans="1:11">
      <c r="A61" s="109" t="s">
        <v>295</v>
      </c>
      <c r="B61" s="109" t="s">
        <v>305</v>
      </c>
      <c r="C61" s="90"/>
      <c r="D61" s="93">
        <v>1</v>
      </c>
      <c r="E61" s="93" t="s">
        <v>229</v>
      </c>
      <c r="F61" s="93" t="s">
        <v>230</v>
      </c>
      <c r="G61" s="93"/>
      <c r="H61" s="100"/>
      <c r="J61" s="101"/>
      <c r="K61" s="102"/>
    </row>
    <row r="62" spans="1:11">
      <c r="A62" s="109" t="s">
        <v>295</v>
      </c>
      <c r="B62" s="109" t="s">
        <v>306</v>
      </c>
      <c r="C62" s="90"/>
      <c r="D62" s="93">
        <v>1</v>
      </c>
      <c r="E62" s="93" t="s">
        <v>229</v>
      </c>
      <c r="F62" s="93" t="s">
        <v>230</v>
      </c>
      <c r="G62" s="93"/>
      <c r="H62" s="100"/>
      <c r="J62" s="101"/>
      <c r="K62" s="102"/>
    </row>
    <row r="63" spans="1:11">
      <c r="A63" s="109" t="s">
        <v>295</v>
      </c>
      <c r="B63" s="109" t="s">
        <v>307</v>
      </c>
      <c r="C63" s="90"/>
      <c r="D63" s="93">
        <v>1</v>
      </c>
      <c r="E63" s="93" t="s">
        <v>229</v>
      </c>
      <c r="F63" s="93" t="s">
        <v>230</v>
      </c>
      <c r="G63" s="93"/>
      <c r="H63" s="100"/>
      <c r="J63" s="101"/>
      <c r="K63" s="102"/>
    </row>
    <row r="64" spans="1:11">
      <c r="A64" s="109" t="s">
        <v>295</v>
      </c>
      <c r="B64" s="109" t="s">
        <v>513</v>
      </c>
      <c r="C64" s="90"/>
      <c r="D64" s="93">
        <v>1</v>
      </c>
      <c r="E64" s="93" t="s">
        <v>229</v>
      </c>
      <c r="F64" s="93" t="s">
        <v>230</v>
      </c>
      <c r="G64" s="93"/>
      <c r="H64" s="100"/>
      <c r="J64" s="101"/>
      <c r="K64" s="102"/>
    </row>
    <row r="65" spans="1:11">
      <c r="A65" s="109" t="s">
        <v>295</v>
      </c>
      <c r="B65" s="109" t="s">
        <v>516</v>
      </c>
      <c r="C65" s="90"/>
      <c r="D65" s="93">
        <v>1</v>
      </c>
      <c r="E65" s="93" t="s">
        <v>229</v>
      </c>
      <c r="F65" s="93" t="s">
        <v>230</v>
      </c>
      <c r="G65" s="93"/>
      <c r="H65" s="100"/>
      <c r="J65" s="101"/>
      <c r="K65" s="102"/>
    </row>
    <row r="66" spans="1:11">
      <c r="A66" s="109" t="s">
        <v>295</v>
      </c>
      <c r="B66" s="109" t="s">
        <v>522</v>
      </c>
      <c r="C66" s="90"/>
      <c r="D66" s="93">
        <v>1</v>
      </c>
      <c r="E66" s="93" t="s">
        <v>229</v>
      </c>
      <c r="F66" s="93" t="s">
        <v>230</v>
      </c>
      <c r="G66" s="93"/>
      <c r="H66" s="100"/>
      <c r="J66" s="101"/>
      <c r="K66" s="102"/>
    </row>
    <row r="67" spans="1:11">
      <c r="A67" s="109" t="s">
        <v>295</v>
      </c>
      <c r="B67" s="109" t="s">
        <v>518</v>
      </c>
      <c r="C67" s="90"/>
      <c r="D67" s="93">
        <v>1</v>
      </c>
      <c r="E67" s="93" t="s">
        <v>229</v>
      </c>
      <c r="F67" s="93" t="s">
        <v>230</v>
      </c>
      <c r="G67" s="93"/>
      <c r="H67" s="100"/>
      <c r="J67" s="101"/>
      <c r="K67" s="102"/>
    </row>
    <row r="68" spans="1:11" ht="20.25">
      <c r="A68" s="111"/>
      <c r="B68" s="111" t="s">
        <v>308</v>
      </c>
      <c r="C68" s="111"/>
      <c r="D68" s="111"/>
      <c r="E68" s="111"/>
      <c r="F68" s="111"/>
      <c r="G68" s="111"/>
      <c r="H68" s="112"/>
      <c r="K68" s="102"/>
    </row>
    <row r="69" spans="1:11">
      <c r="A69" s="113" t="s">
        <v>309</v>
      </c>
      <c r="B69" s="114" t="s">
        <v>310</v>
      </c>
      <c r="C69" s="115" t="s">
        <v>314</v>
      </c>
      <c r="D69" s="116">
        <v>3</v>
      </c>
      <c r="E69" s="117" t="s">
        <v>229</v>
      </c>
      <c r="F69" s="117" t="s">
        <v>230</v>
      </c>
      <c r="G69" s="118" t="s">
        <v>312</v>
      </c>
      <c r="H69" s="100"/>
      <c r="I69" s="83">
        <v>6</v>
      </c>
      <c r="J69" s="119"/>
      <c r="K69" s="102">
        <v>5</v>
      </c>
    </row>
    <row r="70" spans="1:11">
      <c r="A70" s="113" t="s">
        <v>309</v>
      </c>
      <c r="B70" s="114" t="s">
        <v>313</v>
      </c>
      <c r="C70" s="115" t="s">
        <v>311</v>
      </c>
      <c r="D70" s="116">
        <v>3</v>
      </c>
      <c r="E70" s="117" t="s">
        <v>229</v>
      </c>
      <c r="F70" s="117" t="s">
        <v>230</v>
      </c>
      <c r="G70" s="118" t="s">
        <v>312</v>
      </c>
      <c r="H70" s="100"/>
      <c r="J70" s="119"/>
      <c r="K70" s="102"/>
    </row>
    <row r="71" spans="1:11">
      <c r="A71" s="113" t="s">
        <v>309</v>
      </c>
      <c r="B71" s="114" t="s">
        <v>74</v>
      </c>
      <c r="C71" s="115" t="s">
        <v>314</v>
      </c>
      <c r="D71" s="116">
        <v>3</v>
      </c>
      <c r="E71" s="117" t="s">
        <v>229</v>
      </c>
      <c r="F71" s="117" t="s">
        <v>230</v>
      </c>
      <c r="G71" s="118" t="s">
        <v>312</v>
      </c>
      <c r="H71" s="100"/>
      <c r="J71" s="119"/>
      <c r="K71" s="102"/>
    </row>
    <row r="72" spans="1:11">
      <c r="A72" s="113" t="s">
        <v>315</v>
      </c>
      <c r="B72" s="114" t="s">
        <v>316</v>
      </c>
      <c r="C72" s="120" t="s">
        <v>317</v>
      </c>
      <c r="D72" s="118">
        <v>3</v>
      </c>
      <c r="E72" s="117" t="s">
        <v>229</v>
      </c>
      <c r="F72" s="117" t="s">
        <v>230</v>
      </c>
      <c r="G72" s="118" t="s">
        <v>312</v>
      </c>
      <c r="H72" s="100"/>
      <c r="I72" s="83">
        <v>6</v>
      </c>
      <c r="J72" s="119"/>
      <c r="K72" s="102">
        <v>5</v>
      </c>
    </row>
    <row r="73" spans="1:11">
      <c r="A73" s="113" t="s">
        <v>315</v>
      </c>
      <c r="B73" s="114" t="s">
        <v>318</v>
      </c>
      <c r="C73" s="115" t="s">
        <v>319</v>
      </c>
      <c r="D73" s="118">
        <v>3</v>
      </c>
      <c r="E73" s="117" t="s">
        <v>229</v>
      </c>
      <c r="F73" s="117" t="s">
        <v>230</v>
      </c>
      <c r="G73" s="118" t="s">
        <v>312</v>
      </c>
      <c r="H73" s="100"/>
      <c r="J73" s="119"/>
      <c r="K73" s="102"/>
    </row>
    <row r="74" spans="1:11">
      <c r="A74" s="113" t="s">
        <v>315</v>
      </c>
      <c r="B74" s="114" t="s">
        <v>113</v>
      </c>
      <c r="C74" s="115" t="s">
        <v>320</v>
      </c>
      <c r="D74" s="118">
        <v>3</v>
      </c>
      <c r="E74" s="117" t="s">
        <v>229</v>
      </c>
      <c r="F74" s="117" t="s">
        <v>230</v>
      </c>
      <c r="G74" s="118" t="s">
        <v>312</v>
      </c>
      <c r="H74" s="100"/>
      <c r="J74" s="119"/>
      <c r="K74" s="102"/>
    </row>
    <row r="75" spans="1:11">
      <c r="A75" s="121" t="s">
        <v>321</v>
      </c>
      <c r="B75" s="114" t="s">
        <v>322</v>
      </c>
      <c r="C75" s="120" t="s">
        <v>323</v>
      </c>
      <c r="D75" s="118">
        <v>3</v>
      </c>
      <c r="E75" s="117" t="s">
        <v>229</v>
      </c>
      <c r="F75" s="117" t="s">
        <v>230</v>
      </c>
      <c r="G75" s="118" t="s">
        <v>240</v>
      </c>
      <c r="H75" s="100"/>
      <c r="I75" s="83">
        <v>3</v>
      </c>
      <c r="J75" s="119"/>
      <c r="K75" s="102">
        <v>3</v>
      </c>
    </row>
    <row r="76" spans="1:11">
      <c r="A76" s="121" t="s">
        <v>321</v>
      </c>
      <c r="B76" s="114" t="s">
        <v>324</v>
      </c>
      <c r="C76" s="120" t="s">
        <v>241</v>
      </c>
      <c r="D76" s="118">
        <v>3</v>
      </c>
      <c r="E76" s="117" t="s">
        <v>229</v>
      </c>
      <c r="F76" s="117" t="s">
        <v>230</v>
      </c>
      <c r="G76" s="118" t="s">
        <v>240</v>
      </c>
      <c r="H76" s="100"/>
      <c r="J76" s="119"/>
      <c r="K76" s="102"/>
    </row>
    <row r="77" spans="1:11">
      <c r="A77" s="121" t="s">
        <v>312</v>
      </c>
      <c r="B77" s="114" t="s">
        <v>325</v>
      </c>
      <c r="C77" s="115" t="s">
        <v>326</v>
      </c>
      <c r="D77" s="118">
        <v>3</v>
      </c>
      <c r="E77" s="117" t="s">
        <v>229</v>
      </c>
      <c r="F77" s="117" t="s">
        <v>230</v>
      </c>
      <c r="G77" s="118" t="s">
        <v>327</v>
      </c>
      <c r="H77" s="100"/>
      <c r="I77" s="83">
        <v>2</v>
      </c>
      <c r="J77" s="119"/>
      <c r="K77" s="102">
        <v>3</v>
      </c>
    </row>
    <row r="78" spans="1:11">
      <c r="A78" s="121" t="s">
        <v>312</v>
      </c>
      <c r="B78" s="114" t="s">
        <v>163</v>
      </c>
      <c r="C78" s="115" t="s">
        <v>237</v>
      </c>
      <c r="D78" s="118">
        <v>3</v>
      </c>
      <c r="E78" s="117" t="s">
        <v>229</v>
      </c>
      <c r="F78" s="117" t="s">
        <v>230</v>
      </c>
      <c r="G78" s="118" t="s">
        <v>327</v>
      </c>
      <c r="H78" s="100"/>
      <c r="I78" s="83">
        <v>2</v>
      </c>
      <c r="J78" s="119"/>
      <c r="K78" s="102"/>
    </row>
    <row r="79" spans="1:11">
      <c r="A79" s="121" t="s">
        <v>327</v>
      </c>
      <c r="B79" s="114" t="s">
        <v>328</v>
      </c>
      <c r="C79" s="115" t="s">
        <v>329</v>
      </c>
      <c r="D79" s="118">
        <v>3</v>
      </c>
      <c r="E79" s="117" t="s">
        <v>229</v>
      </c>
      <c r="F79" s="117" t="s">
        <v>230</v>
      </c>
      <c r="G79" s="118" t="s">
        <v>235</v>
      </c>
      <c r="H79" s="100"/>
      <c r="I79" s="83">
        <v>2</v>
      </c>
      <c r="J79" s="119"/>
      <c r="K79" s="102">
        <v>1</v>
      </c>
    </row>
    <row r="80" spans="1:11">
      <c r="A80" s="121" t="s">
        <v>235</v>
      </c>
      <c r="B80" s="114" t="s">
        <v>330</v>
      </c>
      <c r="C80" s="212"/>
      <c r="D80" s="118">
        <v>3</v>
      </c>
      <c r="E80" s="117" t="s">
        <v>229</v>
      </c>
      <c r="F80" s="117" t="s">
        <v>230</v>
      </c>
      <c r="G80" s="118"/>
      <c r="H80" s="100"/>
      <c r="J80" s="119"/>
      <c r="K80" s="102">
        <v>1</v>
      </c>
    </row>
    <row r="81" spans="1:11" s="108" customFormat="1">
      <c r="A81" s="122" t="s">
        <v>571</v>
      </c>
      <c r="B81" s="122" t="s">
        <v>573</v>
      </c>
      <c r="C81" s="212"/>
      <c r="D81" s="118">
        <v>3</v>
      </c>
      <c r="E81" s="117" t="s">
        <v>229</v>
      </c>
      <c r="F81" s="117" t="s">
        <v>249</v>
      </c>
      <c r="G81" s="93"/>
      <c r="H81" s="100"/>
      <c r="I81" s="106"/>
      <c r="J81" s="101"/>
      <c r="K81" s="107"/>
    </row>
    <row r="82" spans="1:11" s="108" customFormat="1">
      <c r="A82" s="122" t="s">
        <v>265</v>
      </c>
      <c r="B82" s="122" t="s">
        <v>572</v>
      </c>
      <c r="C82" s="212"/>
      <c r="D82" s="118">
        <v>3</v>
      </c>
      <c r="E82" s="117" t="s">
        <v>229</v>
      </c>
      <c r="F82" s="117" t="s">
        <v>260</v>
      </c>
      <c r="G82" s="93"/>
      <c r="H82" s="100"/>
      <c r="I82" s="106"/>
      <c r="J82" s="101"/>
      <c r="K82" s="107"/>
    </row>
    <row r="83" spans="1:11">
      <c r="A83" s="122" t="s">
        <v>331</v>
      </c>
      <c r="B83" s="122" t="s">
        <v>332</v>
      </c>
      <c r="C83" s="120" t="s">
        <v>333</v>
      </c>
      <c r="D83" s="118">
        <v>3</v>
      </c>
      <c r="E83" s="118" t="s">
        <v>229</v>
      </c>
      <c r="F83" s="118" t="s">
        <v>334</v>
      </c>
      <c r="G83" s="118"/>
      <c r="H83" s="100"/>
      <c r="J83" s="119"/>
      <c r="K83" s="102"/>
    </row>
    <row r="84" spans="1:11">
      <c r="A84" s="122" t="s">
        <v>331</v>
      </c>
      <c r="B84" s="122" t="s">
        <v>2</v>
      </c>
      <c r="C84" s="120" t="s">
        <v>335</v>
      </c>
      <c r="D84" s="118">
        <v>3</v>
      </c>
      <c r="E84" s="118" t="s">
        <v>229</v>
      </c>
      <c r="F84" s="118" t="s">
        <v>334</v>
      </c>
      <c r="G84" s="118"/>
      <c r="H84" s="100"/>
      <c r="J84" s="119"/>
      <c r="K84" s="102"/>
    </row>
    <row r="85" spans="1:11">
      <c r="A85" s="122" t="s">
        <v>336</v>
      </c>
      <c r="B85" s="122" t="s">
        <v>337</v>
      </c>
      <c r="C85" s="115" t="s">
        <v>338</v>
      </c>
      <c r="D85" s="118">
        <v>3</v>
      </c>
      <c r="E85" s="118" t="s">
        <v>229</v>
      </c>
      <c r="F85" s="118" t="s">
        <v>334</v>
      </c>
      <c r="G85" s="118"/>
      <c r="H85" s="100"/>
      <c r="J85" s="119"/>
      <c r="K85" s="102"/>
    </row>
    <row r="86" spans="1:11">
      <c r="A86" s="122" t="s">
        <v>336</v>
      </c>
      <c r="B86" s="122" t="s">
        <v>81</v>
      </c>
      <c r="C86" s="115" t="s">
        <v>575</v>
      </c>
      <c r="D86" s="118">
        <v>3</v>
      </c>
      <c r="E86" s="118" t="s">
        <v>229</v>
      </c>
      <c r="F86" s="118" t="s">
        <v>334</v>
      </c>
      <c r="G86" s="118"/>
      <c r="H86" s="100"/>
      <c r="J86" s="119"/>
      <c r="K86" s="102"/>
    </row>
    <row r="87" spans="1:11">
      <c r="A87" s="122" t="s">
        <v>339</v>
      </c>
      <c r="B87" s="122" t="s">
        <v>547</v>
      </c>
      <c r="C87" s="115" t="s">
        <v>340</v>
      </c>
      <c r="D87" s="118">
        <v>3</v>
      </c>
      <c r="E87" s="118" t="s">
        <v>229</v>
      </c>
      <c r="F87" s="118" t="s">
        <v>341</v>
      </c>
      <c r="G87" s="118"/>
      <c r="H87" s="100"/>
      <c r="J87" s="119"/>
      <c r="K87" s="102"/>
    </row>
    <row r="88" spans="1:11">
      <c r="A88" s="122" t="s">
        <v>342</v>
      </c>
      <c r="B88" s="122" t="s">
        <v>55</v>
      </c>
      <c r="C88" s="123" t="s">
        <v>343</v>
      </c>
      <c r="D88" s="118">
        <v>3</v>
      </c>
      <c r="E88" s="118" t="s">
        <v>229</v>
      </c>
      <c r="F88" s="118" t="s">
        <v>341</v>
      </c>
      <c r="G88" s="118"/>
      <c r="H88" s="100"/>
      <c r="J88" s="119"/>
      <c r="K88" s="102"/>
    </row>
    <row r="89" spans="1:11">
      <c r="A89" s="122" t="s">
        <v>344</v>
      </c>
      <c r="B89" s="122" t="s">
        <v>4</v>
      </c>
      <c r="C89" s="123" t="s">
        <v>261</v>
      </c>
      <c r="D89" s="118">
        <v>3</v>
      </c>
      <c r="E89" s="118" t="s">
        <v>229</v>
      </c>
      <c r="F89" s="118" t="s">
        <v>341</v>
      </c>
      <c r="G89" s="118"/>
      <c r="H89" s="100"/>
      <c r="J89" s="119"/>
      <c r="K89" s="102"/>
    </row>
    <row r="90" spans="1:11">
      <c r="A90" s="122" t="s">
        <v>345</v>
      </c>
      <c r="B90" s="122" t="s">
        <v>5</v>
      </c>
      <c r="C90" s="218" t="s">
        <v>579</v>
      </c>
      <c r="D90" s="118">
        <v>3</v>
      </c>
      <c r="E90" s="118" t="s">
        <v>229</v>
      </c>
      <c r="F90" s="118" t="s">
        <v>341</v>
      </c>
      <c r="G90" s="118"/>
      <c r="H90" s="100"/>
      <c r="J90" s="119"/>
      <c r="K90" s="102"/>
    </row>
    <row r="91" spans="1:11">
      <c r="A91" s="122" t="s">
        <v>346</v>
      </c>
      <c r="B91" s="122" t="s">
        <v>6</v>
      </c>
      <c r="C91" s="123" t="s">
        <v>263</v>
      </c>
      <c r="D91" s="118">
        <v>3</v>
      </c>
      <c r="E91" s="118" t="s">
        <v>229</v>
      </c>
      <c r="F91" s="118" t="s">
        <v>341</v>
      </c>
      <c r="G91" s="118"/>
      <c r="H91" s="100"/>
      <c r="J91" s="119"/>
      <c r="K91" s="102"/>
    </row>
    <row r="92" spans="1:11">
      <c r="A92" s="122" t="s">
        <v>347</v>
      </c>
      <c r="B92" s="122" t="s">
        <v>549</v>
      </c>
      <c r="C92" s="123" t="s">
        <v>578</v>
      </c>
      <c r="D92" s="118">
        <v>3</v>
      </c>
      <c r="E92" s="118" t="s">
        <v>229</v>
      </c>
      <c r="F92" s="118" t="s">
        <v>348</v>
      </c>
      <c r="G92" s="118"/>
      <c r="H92" s="100"/>
      <c r="J92" s="119"/>
      <c r="K92" s="102"/>
    </row>
    <row r="93" spans="1:11">
      <c r="A93" s="122" t="s">
        <v>347</v>
      </c>
      <c r="B93" s="122" t="s">
        <v>548</v>
      </c>
      <c r="C93" s="123" t="s">
        <v>555</v>
      </c>
      <c r="D93" s="118">
        <v>3</v>
      </c>
      <c r="E93" s="118" t="s">
        <v>229</v>
      </c>
      <c r="F93" s="118" t="s">
        <v>341</v>
      </c>
      <c r="G93" s="118"/>
      <c r="H93" s="100"/>
      <c r="J93" s="119"/>
      <c r="K93" s="102"/>
    </row>
    <row r="94" spans="1:11">
      <c r="A94" s="122" t="s">
        <v>349</v>
      </c>
      <c r="B94" s="122" t="s">
        <v>350</v>
      </c>
      <c r="C94" s="123" t="s">
        <v>351</v>
      </c>
      <c r="D94" s="118">
        <v>3</v>
      </c>
      <c r="E94" s="118" t="s">
        <v>229</v>
      </c>
      <c r="F94" s="118" t="s">
        <v>341</v>
      </c>
      <c r="G94" s="118"/>
      <c r="H94" s="100"/>
      <c r="J94" s="119"/>
      <c r="K94" s="102"/>
    </row>
    <row r="95" spans="1:11">
      <c r="A95" s="122" t="s">
        <v>352</v>
      </c>
      <c r="B95" s="122" t="s">
        <v>7</v>
      </c>
      <c r="C95" s="218" t="s">
        <v>580</v>
      </c>
      <c r="D95" s="118">
        <v>3</v>
      </c>
      <c r="E95" s="118" t="s">
        <v>229</v>
      </c>
      <c r="F95" s="118" t="s">
        <v>341</v>
      </c>
      <c r="G95" s="118"/>
      <c r="H95" s="100"/>
      <c r="J95" s="119"/>
      <c r="K95" s="102"/>
    </row>
    <row r="96" spans="1:11">
      <c r="A96" s="122" t="s">
        <v>353</v>
      </c>
      <c r="B96" s="122" t="s">
        <v>196</v>
      </c>
      <c r="C96" s="123" t="s">
        <v>567</v>
      </c>
      <c r="D96" s="118">
        <v>3</v>
      </c>
      <c r="E96" s="118" t="s">
        <v>229</v>
      </c>
      <c r="F96" s="118" t="s">
        <v>341</v>
      </c>
      <c r="G96" s="118"/>
      <c r="H96" s="100"/>
      <c r="J96" s="119"/>
      <c r="K96" s="102"/>
    </row>
    <row r="97" spans="1:11">
      <c r="A97" s="124" t="s">
        <v>354</v>
      </c>
      <c r="B97" s="124" t="s">
        <v>355</v>
      </c>
      <c r="C97" s="115"/>
      <c r="D97" s="118">
        <v>1</v>
      </c>
      <c r="E97" s="118" t="s">
        <v>229</v>
      </c>
      <c r="F97" s="118" t="s">
        <v>230</v>
      </c>
      <c r="G97" s="118" t="s">
        <v>312</v>
      </c>
      <c r="H97" s="100"/>
      <c r="J97" s="119"/>
      <c r="K97" s="102"/>
    </row>
    <row r="98" spans="1:11">
      <c r="A98" s="124" t="s">
        <v>354</v>
      </c>
      <c r="B98" s="124" t="s">
        <v>356</v>
      </c>
      <c r="C98" s="115"/>
      <c r="D98" s="118">
        <v>1</v>
      </c>
      <c r="E98" s="118" t="s">
        <v>229</v>
      </c>
      <c r="F98" s="118" t="s">
        <v>230</v>
      </c>
      <c r="G98" s="118" t="s">
        <v>312</v>
      </c>
      <c r="H98" s="100"/>
      <c r="J98" s="119"/>
      <c r="K98" s="102"/>
    </row>
    <row r="99" spans="1:11">
      <c r="A99" s="124" t="s">
        <v>354</v>
      </c>
      <c r="B99" s="124" t="s">
        <v>357</v>
      </c>
      <c r="C99" s="115"/>
      <c r="D99" s="118">
        <v>1</v>
      </c>
      <c r="E99" s="118" t="s">
        <v>229</v>
      </c>
      <c r="F99" s="118" t="s">
        <v>230</v>
      </c>
      <c r="G99" s="118" t="s">
        <v>312</v>
      </c>
      <c r="H99" s="100"/>
      <c r="J99" s="119"/>
      <c r="K99" s="102"/>
    </row>
    <row r="100" spans="1:11">
      <c r="A100" s="124" t="s">
        <v>354</v>
      </c>
      <c r="B100" s="124" t="s">
        <v>358</v>
      </c>
      <c r="C100" s="115"/>
      <c r="D100" s="118">
        <v>1</v>
      </c>
      <c r="E100" s="118" t="s">
        <v>229</v>
      </c>
      <c r="F100" s="118" t="s">
        <v>230</v>
      </c>
      <c r="G100" s="118" t="s">
        <v>312</v>
      </c>
      <c r="H100" s="100"/>
      <c r="J100" s="119"/>
      <c r="K100" s="102"/>
    </row>
    <row r="101" spans="1:11">
      <c r="A101" s="124" t="s">
        <v>354</v>
      </c>
      <c r="B101" s="124" t="s">
        <v>359</v>
      </c>
      <c r="C101" s="115"/>
      <c r="D101" s="118">
        <v>1</v>
      </c>
      <c r="E101" s="118" t="s">
        <v>229</v>
      </c>
      <c r="F101" s="118" t="s">
        <v>230</v>
      </c>
      <c r="G101" s="118" t="s">
        <v>312</v>
      </c>
      <c r="H101" s="100"/>
      <c r="J101" s="119"/>
      <c r="K101" s="102"/>
    </row>
    <row r="102" spans="1:11">
      <c r="A102" s="124" t="s">
        <v>354</v>
      </c>
      <c r="B102" s="124" t="s">
        <v>360</v>
      </c>
      <c r="C102" s="115"/>
      <c r="D102" s="118">
        <v>1</v>
      </c>
      <c r="E102" s="118" t="s">
        <v>229</v>
      </c>
      <c r="F102" s="118" t="s">
        <v>230</v>
      </c>
      <c r="G102" s="118" t="s">
        <v>312</v>
      </c>
      <c r="H102" s="100"/>
      <c r="J102" s="119"/>
      <c r="K102" s="102"/>
    </row>
    <row r="103" spans="1:11">
      <c r="A103" s="124" t="s">
        <v>354</v>
      </c>
      <c r="B103" s="124" t="s">
        <v>361</v>
      </c>
      <c r="C103" s="115"/>
      <c r="D103" s="118">
        <v>1</v>
      </c>
      <c r="E103" s="118" t="s">
        <v>229</v>
      </c>
      <c r="F103" s="118" t="s">
        <v>230</v>
      </c>
      <c r="G103" s="118" t="s">
        <v>312</v>
      </c>
      <c r="H103" s="100"/>
      <c r="J103" s="119"/>
      <c r="K103" s="102"/>
    </row>
    <row r="104" spans="1:11">
      <c r="A104" s="124" t="s">
        <v>354</v>
      </c>
      <c r="B104" s="124" t="s">
        <v>362</v>
      </c>
      <c r="C104" s="115"/>
      <c r="D104" s="118">
        <v>1</v>
      </c>
      <c r="E104" s="118" t="s">
        <v>229</v>
      </c>
      <c r="F104" s="118" t="s">
        <v>230</v>
      </c>
      <c r="G104" s="118" t="s">
        <v>312</v>
      </c>
      <c r="H104" s="100"/>
      <c r="J104" s="119"/>
      <c r="K104" s="102"/>
    </row>
    <row r="105" spans="1:11">
      <c r="A105" s="124" t="s">
        <v>354</v>
      </c>
      <c r="B105" s="124" t="s">
        <v>363</v>
      </c>
      <c r="C105" s="115"/>
      <c r="D105" s="118">
        <v>1</v>
      </c>
      <c r="E105" s="118" t="s">
        <v>229</v>
      </c>
      <c r="F105" s="118" t="s">
        <v>230</v>
      </c>
      <c r="G105" s="118" t="s">
        <v>312</v>
      </c>
      <c r="H105" s="100"/>
      <c r="J105" s="119"/>
      <c r="K105" s="102"/>
    </row>
    <row r="106" spans="1:11">
      <c r="A106" s="124" t="s">
        <v>354</v>
      </c>
      <c r="B106" s="124" t="s">
        <v>364</v>
      </c>
      <c r="C106" s="115"/>
      <c r="D106" s="118">
        <v>1</v>
      </c>
      <c r="E106" s="118" t="s">
        <v>229</v>
      </c>
      <c r="F106" s="118" t="s">
        <v>230</v>
      </c>
      <c r="G106" s="118" t="s">
        <v>312</v>
      </c>
      <c r="H106" s="100"/>
      <c r="J106" s="119"/>
      <c r="K106" s="102"/>
    </row>
    <row r="107" spans="1:11">
      <c r="A107" s="124" t="s">
        <v>365</v>
      </c>
      <c r="B107" s="124" t="s">
        <v>366</v>
      </c>
      <c r="C107" s="115"/>
      <c r="D107" s="118">
        <v>1</v>
      </c>
      <c r="E107" s="118" t="s">
        <v>229</v>
      </c>
      <c r="F107" s="118" t="s">
        <v>230</v>
      </c>
      <c r="G107" s="118" t="s">
        <v>312</v>
      </c>
      <c r="H107" s="100"/>
      <c r="J107" s="119"/>
      <c r="K107" s="102"/>
    </row>
    <row r="108" spans="1:11">
      <c r="A108" s="124" t="s">
        <v>365</v>
      </c>
      <c r="B108" s="124" t="s">
        <v>367</v>
      </c>
      <c r="C108" s="115"/>
      <c r="D108" s="118">
        <v>1</v>
      </c>
      <c r="E108" s="118" t="s">
        <v>229</v>
      </c>
      <c r="F108" s="118" t="s">
        <v>230</v>
      </c>
      <c r="G108" s="118" t="s">
        <v>312</v>
      </c>
      <c r="H108" s="100"/>
      <c r="J108" s="119"/>
      <c r="K108" s="102"/>
    </row>
    <row r="109" spans="1:11">
      <c r="A109" s="124" t="s">
        <v>365</v>
      </c>
      <c r="B109" s="124" t="s">
        <v>368</v>
      </c>
      <c r="C109" s="115"/>
      <c r="D109" s="118">
        <v>1</v>
      </c>
      <c r="E109" s="118" t="s">
        <v>229</v>
      </c>
      <c r="F109" s="118" t="s">
        <v>230</v>
      </c>
      <c r="G109" s="118" t="s">
        <v>312</v>
      </c>
      <c r="H109" s="100"/>
      <c r="J109" s="119"/>
      <c r="K109" s="102"/>
    </row>
    <row r="110" spans="1:11">
      <c r="A110" s="124" t="s">
        <v>365</v>
      </c>
      <c r="B110" s="124" t="s">
        <v>369</v>
      </c>
      <c r="C110" s="115"/>
      <c r="D110" s="118">
        <v>1</v>
      </c>
      <c r="E110" s="118" t="s">
        <v>229</v>
      </c>
      <c r="F110" s="118" t="s">
        <v>230</v>
      </c>
      <c r="G110" s="118" t="s">
        <v>312</v>
      </c>
      <c r="H110" s="100"/>
      <c r="J110" s="119"/>
      <c r="K110" s="102"/>
    </row>
    <row r="111" spans="1:11">
      <c r="A111" s="124" t="s">
        <v>365</v>
      </c>
      <c r="B111" s="124" t="s">
        <v>370</v>
      </c>
      <c r="C111" s="115"/>
      <c r="D111" s="118">
        <v>1</v>
      </c>
      <c r="E111" s="118" t="s">
        <v>229</v>
      </c>
      <c r="F111" s="118" t="s">
        <v>230</v>
      </c>
      <c r="G111" s="118" t="s">
        <v>312</v>
      </c>
      <c r="H111" s="100"/>
      <c r="J111" s="119"/>
      <c r="K111" s="102"/>
    </row>
    <row r="112" spans="1:11">
      <c r="A112" s="124" t="s">
        <v>365</v>
      </c>
      <c r="B112" s="124" t="s">
        <v>371</v>
      </c>
      <c r="C112" s="115"/>
      <c r="D112" s="118">
        <v>1</v>
      </c>
      <c r="E112" s="118" t="s">
        <v>229</v>
      </c>
      <c r="F112" s="118" t="s">
        <v>230</v>
      </c>
      <c r="G112" s="118" t="s">
        <v>312</v>
      </c>
      <c r="H112" s="100"/>
      <c r="J112" s="119"/>
      <c r="K112" s="102"/>
    </row>
    <row r="113" spans="1:11">
      <c r="A113" s="124" t="s">
        <v>365</v>
      </c>
      <c r="B113" s="124" t="s">
        <v>372</v>
      </c>
      <c r="C113" s="115"/>
      <c r="D113" s="118">
        <v>1</v>
      </c>
      <c r="E113" s="118" t="s">
        <v>229</v>
      </c>
      <c r="F113" s="118" t="s">
        <v>230</v>
      </c>
      <c r="G113" s="118" t="s">
        <v>312</v>
      </c>
      <c r="H113" s="100"/>
      <c r="J113" s="119"/>
      <c r="K113" s="102"/>
    </row>
    <row r="114" spans="1:11">
      <c r="A114" s="124" t="s">
        <v>365</v>
      </c>
      <c r="B114" s="124" t="s">
        <v>373</v>
      </c>
      <c r="C114" s="115"/>
      <c r="D114" s="118">
        <v>1</v>
      </c>
      <c r="E114" s="118" t="s">
        <v>229</v>
      </c>
      <c r="F114" s="118" t="s">
        <v>230</v>
      </c>
      <c r="G114" s="118" t="s">
        <v>312</v>
      </c>
      <c r="H114" s="100"/>
      <c r="J114" s="119"/>
      <c r="K114" s="102"/>
    </row>
    <row r="115" spans="1:11">
      <c r="A115" s="124" t="s">
        <v>365</v>
      </c>
      <c r="B115" s="124" t="s">
        <v>374</v>
      </c>
      <c r="C115" s="115"/>
      <c r="D115" s="118">
        <v>1</v>
      </c>
      <c r="E115" s="118" t="s">
        <v>229</v>
      </c>
      <c r="F115" s="118" t="s">
        <v>230</v>
      </c>
      <c r="G115" s="118" t="s">
        <v>312</v>
      </c>
      <c r="H115" s="100"/>
      <c r="J115" s="119"/>
      <c r="K115" s="102"/>
    </row>
    <row r="116" spans="1:11">
      <c r="A116" s="124" t="s">
        <v>365</v>
      </c>
      <c r="B116" s="124" t="s">
        <v>375</v>
      </c>
      <c r="C116" s="115"/>
      <c r="D116" s="118">
        <v>1</v>
      </c>
      <c r="E116" s="118" t="s">
        <v>229</v>
      </c>
      <c r="F116" s="118" t="s">
        <v>230</v>
      </c>
      <c r="G116" s="118" t="s">
        <v>312</v>
      </c>
      <c r="H116" s="100"/>
      <c r="J116" s="119"/>
      <c r="K116" s="102"/>
    </row>
    <row r="117" spans="1:11">
      <c r="A117" s="124" t="s">
        <v>376</v>
      </c>
      <c r="B117" s="124" t="s">
        <v>377</v>
      </c>
      <c r="C117" s="120"/>
      <c r="D117" s="118">
        <v>1</v>
      </c>
      <c r="E117" s="118" t="s">
        <v>229</v>
      </c>
      <c r="F117" s="118" t="s">
        <v>230</v>
      </c>
      <c r="G117" s="118" t="s">
        <v>295</v>
      </c>
      <c r="H117" s="100"/>
      <c r="J117" s="119"/>
      <c r="K117" s="102"/>
    </row>
    <row r="118" spans="1:11">
      <c r="A118" s="124" t="s">
        <v>376</v>
      </c>
      <c r="B118" s="124" t="s">
        <v>378</v>
      </c>
      <c r="C118" s="120"/>
      <c r="D118" s="118">
        <v>1</v>
      </c>
      <c r="E118" s="118" t="s">
        <v>229</v>
      </c>
      <c r="F118" s="118" t="s">
        <v>230</v>
      </c>
      <c r="G118" s="118" t="s">
        <v>295</v>
      </c>
      <c r="H118" s="100"/>
      <c r="J118" s="119"/>
      <c r="K118" s="102"/>
    </row>
    <row r="119" spans="1:11">
      <c r="A119" s="124" t="s">
        <v>376</v>
      </c>
      <c r="B119" s="124" t="s">
        <v>379</v>
      </c>
      <c r="C119" s="120"/>
      <c r="D119" s="118">
        <v>1</v>
      </c>
      <c r="E119" s="118" t="s">
        <v>229</v>
      </c>
      <c r="F119" s="118" t="s">
        <v>230</v>
      </c>
      <c r="G119" s="118" t="s">
        <v>295</v>
      </c>
      <c r="H119" s="100"/>
      <c r="J119" s="119"/>
      <c r="K119" s="102"/>
    </row>
    <row r="120" spans="1:11">
      <c r="A120" s="124" t="s">
        <v>376</v>
      </c>
      <c r="B120" s="124" t="s">
        <v>380</v>
      </c>
      <c r="C120" s="120"/>
      <c r="D120" s="118">
        <v>1</v>
      </c>
      <c r="E120" s="118" t="s">
        <v>229</v>
      </c>
      <c r="F120" s="118" t="s">
        <v>230</v>
      </c>
      <c r="G120" s="118" t="s">
        <v>295</v>
      </c>
      <c r="H120" s="100"/>
      <c r="J120" s="119"/>
      <c r="K120" s="102"/>
    </row>
    <row r="121" spans="1:11">
      <c r="A121" s="124" t="s">
        <v>376</v>
      </c>
      <c r="B121" s="124" t="s">
        <v>381</v>
      </c>
      <c r="C121" s="120"/>
      <c r="D121" s="118">
        <v>1</v>
      </c>
      <c r="E121" s="118" t="s">
        <v>229</v>
      </c>
      <c r="F121" s="118" t="s">
        <v>230</v>
      </c>
      <c r="G121" s="118" t="s">
        <v>295</v>
      </c>
      <c r="H121" s="100"/>
      <c r="J121" s="119"/>
      <c r="K121" s="102"/>
    </row>
    <row r="122" spans="1:11">
      <c r="A122" s="124" t="s">
        <v>376</v>
      </c>
      <c r="B122" s="124" t="s">
        <v>382</v>
      </c>
      <c r="C122" s="120"/>
      <c r="D122" s="118">
        <v>1</v>
      </c>
      <c r="E122" s="118" t="s">
        <v>229</v>
      </c>
      <c r="F122" s="118" t="s">
        <v>230</v>
      </c>
      <c r="G122" s="118" t="s">
        <v>295</v>
      </c>
      <c r="H122" s="100"/>
      <c r="J122" s="119"/>
      <c r="K122" s="102"/>
    </row>
    <row r="123" spans="1:11" s="94" customFormat="1" ht="15.95" customHeight="1">
      <c r="A123" s="125" t="s">
        <v>383</v>
      </c>
      <c r="B123" s="125" t="s">
        <v>384</v>
      </c>
      <c r="C123" s="126"/>
      <c r="D123" s="118">
        <v>1</v>
      </c>
      <c r="E123" s="118" t="s">
        <v>229</v>
      </c>
      <c r="F123" s="118" t="s">
        <v>230</v>
      </c>
      <c r="G123" s="118" t="s">
        <v>385</v>
      </c>
      <c r="H123" s="127"/>
      <c r="K123" s="95"/>
    </row>
    <row r="124" spans="1:11" s="94" customFormat="1" ht="15.95" customHeight="1">
      <c r="A124" s="125" t="s">
        <v>383</v>
      </c>
      <c r="B124" s="125" t="s">
        <v>386</v>
      </c>
      <c r="C124" s="126"/>
      <c r="D124" s="118">
        <v>1</v>
      </c>
      <c r="E124" s="118" t="s">
        <v>229</v>
      </c>
      <c r="F124" s="118" t="s">
        <v>230</v>
      </c>
      <c r="G124" s="118" t="s">
        <v>385</v>
      </c>
      <c r="H124" s="127"/>
      <c r="K124" s="95"/>
    </row>
    <row r="125" spans="1:11" s="94" customFormat="1" ht="15.95" customHeight="1">
      <c r="A125" s="125" t="s">
        <v>385</v>
      </c>
      <c r="B125" s="125" t="s">
        <v>216</v>
      </c>
      <c r="C125" s="126"/>
      <c r="D125" s="118">
        <v>1</v>
      </c>
      <c r="E125" s="118" t="s">
        <v>229</v>
      </c>
      <c r="F125" s="118" t="s">
        <v>230</v>
      </c>
      <c r="G125" s="118"/>
      <c r="H125" s="127"/>
      <c r="K125" s="95"/>
    </row>
    <row r="126" spans="1:11" ht="20.25">
      <c r="A126" s="128"/>
      <c r="B126" s="128" t="s">
        <v>387</v>
      </c>
      <c r="C126" s="128"/>
      <c r="D126" s="128"/>
      <c r="E126" s="128"/>
      <c r="F126" s="128"/>
      <c r="G126" s="128"/>
      <c r="H126" s="112"/>
      <c r="K126" s="102"/>
    </row>
    <row r="127" spans="1:11">
      <c r="A127" s="129" t="s">
        <v>388</v>
      </c>
      <c r="B127" s="130" t="s">
        <v>592</v>
      </c>
      <c r="C127" s="131" t="s">
        <v>389</v>
      </c>
      <c r="D127" s="132">
        <v>3</v>
      </c>
      <c r="E127" s="133" t="s">
        <v>229</v>
      </c>
      <c r="F127" s="133" t="s">
        <v>230</v>
      </c>
      <c r="G127" s="134" t="s">
        <v>390</v>
      </c>
      <c r="H127" s="135"/>
      <c r="I127" s="83">
        <v>6</v>
      </c>
      <c r="J127" s="101"/>
      <c r="K127" s="102">
        <v>5</v>
      </c>
    </row>
    <row r="128" spans="1:11">
      <c r="A128" s="129" t="s">
        <v>388</v>
      </c>
      <c r="B128" s="130" t="s">
        <v>591</v>
      </c>
      <c r="C128" s="136" t="s">
        <v>593</v>
      </c>
      <c r="D128" s="132">
        <v>3</v>
      </c>
      <c r="E128" s="133" t="s">
        <v>229</v>
      </c>
      <c r="F128" s="133" t="s">
        <v>230</v>
      </c>
      <c r="G128" s="134" t="s">
        <v>390</v>
      </c>
      <c r="H128" s="135"/>
      <c r="J128" s="101"/>
      <c r="K128" s="102"/>
    </row>
    <row r="129" spans="1:11">
      <c r="A129" s="129" t="s">
        <v>388</v>
      </c>
      <c r="B129" s="137" t="s">
        <v>9</v>
      </c>
      <c r="C129" s="136" t="s">
        <v>391</v>
      </c>
      <c r="D129" s="132">
        <v>3</v>
      </c>
      <c r="E129" s="133" t="s">
        <v>229</v>
      </c>
      <c r="F129" s="133" t="s">
        <v>230</v>
      </c>
      <c r="G129" s="134" t="s">
        <v>390</v>
      </c>
      <c r="H129" s="135"/>
      <c r="J129" s="101"/>
      <c r="K129" s="102"/>
    </row>
    <row r="130" spans="1:11">
      <c r="A130" s="129" t="s">
        <v>388</v>
      </c>
      <c r="B130" s="137" t="s">
        <v>8</v>
      </c>
      <c r="C130" s="136" t="s">
        <v>392</v>
      </c>
      <c r="D130" s="132">
        <v>3</v>
      </c>
      <c r="E130" s="133" t="s">
        <v>229</v>
      </c>
      <c r="F130" s="133" t="s">
        <v>230</v>
      </c>
      <c r="G130" s="134" t="s">
        <v>390</v>
      </c>
      <c r="H130" s="135"/>
      <c r="J130" s="101"/>
      <c r="K130" s="102"/>
    </row>
    <row r="131" spans="1:11">
      <c r="A131" s="129" t="s">
        <v>393</v>
      </c>
      <c r="B131" s="130" t="s">
        <v>394</v>
      </c>
      <c r="C131" s="138" t="s">
        <v>397</v>
      </c>
      <c r="D131" s="132">
        <v>3</v>
      </c>
      <c r="E131" s="139" t="s">
        <v>229</v>
      </c>
      <c r="F131" s="139" t="s">
        <v>230</v>
      </c>
      <c r="G131" s="134" t="s">
        <v>312</v>
      </c>
      <c r="H131" s="135"/>
      <c r="I131" s="83">
        <v>5</v>
      </c>
      <c r="J131" s="101"/>
      <c r="K131" s="102">
        <v>5</v>
      </c>
    </row>
    <row r="132" spans="1:11">
      <c r="A132" s="129" t="s">
        <v>393</v>
      </c>
      <c r="B132" s="130" t="s">
        <v>396</v>
      </c>
      <c r="C132" s="138" t="s">
        <v>395</v>
      </c>
      <c r="D132" s="132">
        <v>3</v>
      </c>
      <c r="E132" s="139" t="s">
        <v>229</v>
      </c>
      <c r="F132" s="139" t="s">
        <v>230</v>
      </c>
      <c r="G132" s="134" t="s">
        <v>312</v>
      </c>
      <c r="H132" s="135"/>
      <c r="J132" s="101"/>
      <c r="K132" s="102"/>
    </row>
    <row r="133" spans="1:11">
      <c r="A133" s="129" t="s">
        <v>393</v>
      </c>
      <c r="B133" s="130" t="s">
        <v>121</v>
      </c>
      <c r="C133" s="138" t="s">
        <v>234</v>
      </c>
      <c r="D133" s="132">
        <v>3</v>
      </c>
      <c r="E133" s="139" t="s">
        <v>229</v>
      </c>
      <c r="F133" s="139" t="s">
        <v>230</v>
      </c>
      <c r="G133" s="134" t="s">
        <v>312</v>
      </c>
      <c r="H133" s="135"/>
      <c r="J133" s="101"/>
      <c r="K133" s="102"/>
    </row>
    <row r="134" spans="1:11">
      <c r="A134" s="129" t="s">
        <v>393</v>
      </c>
      <c r="B134" s="130" t="s">
        <v>121</v>
      </c>
      <c r="C134" s="141" t="s">
        <v>590</v>
      </c>
      <c r="D134" s="132">
        <v>3</v>
      </c>
      <c r="E134" s="139" t="s">
        <v>229</v>
      </c>
      <c r="F134" s="139" t="s">
        <v>230</v>
      </c>
      <c r="G134" s="134" t="s">
        <v>312</v>
      </c>
      <c r="H134" s="135"/>
      <c r="J134" s="101"/>
      <c r="K134" s="102"/>
    </row>
    <row r="135" spans="1:11">
      <c r="A135" s="129" t="s">
        <v>398</v>
      </c>
      <c r="B135" s="140" t="s">
        <v>399</v>
      </c>
      <c r="C135" s="141" t="s">
        <v>400</v>
      </c>
      <c r="D135" s="132">
        <v>3</v>
      </c>
      <c r="E135" s="133" t="s">
        <v>229</v>
      </c>
      <c r="F135" s="133" t="s">
        <v>230</v>
      </c>
      <c r="G135" s="134" t="s">
        <v>312</v>
      </c>
      <c r="H135" s="135"/>
      <c r="I135" s="83">
        <v>5</v>
      </c>
      <c r="J135" s="101"/>
      <c r="K135" s="102">
        <v>5</v>
      </c>
    </row>
    <row r="136" spans="1:11">
      <c r="A136" s="129" t="s">
        <v>398</v>
      </c>
      <c r="B136" s="140" t="s">
        <v>401</v>
      </c>
      <c r="C136" s="141" t="s">
        <v>402</v>
      </c>
      <c r="D136" s="132">
        <v>3</v>
      </c>
      <c r="E136" s="133" t="s">
        <v>229</v>
      </c>
      <c r="F136" s="133" t="s">
        <v>230</v>
      </c>
      <c r="G136" s="134" t="s">
        <v>312</v>
      </c>
      <c r="H136" s="135"/>
      <c r="J136" s="101"/>
      <c r="K136" s="102"/>
    </row>
    <row r="137" spans="1:11">
      <c r="A137" s="129" t="s">
        <v>398</v>
      </c>
      <c r="B137" s="140" t="s">
        <v>50</v>
      </c>
      <c r="C137" s="141" t="s">
        <v>403</v>
      </c>
      <c r="D137" s="132">
        <v>3</v>
      </c>
      <c r="E137" s="133" t="s">
        <v>229</v>
      </c>
      <c r="F137" s="133" t="s">
        <v>230</v>
      </c>
      <c r="G137" s="134" t="s">
        <v>312</v>
      </c>
      <c r="H137" s="135"/>
      <c r="J137" s="101"/>
      <c r="K137" s="102"/>
    </row>
    <row r="138" spans="1:11">
      <c r="A138" s="129" t="s">
        <v>398</v>
      </c>
      <c r="B138" s="140" t="s">
        <v>589</v>
      </c>
      <c r="C138" s="141" t="s">
        <v>590</v>
      </c>
      <c r="D138" s="132">
        <v>3</v>
      </c>
      <c r="E138" s="133" t="s">
        <v>229</v>
      </c>
      <c r="F138" s="133" t="s">
        <v>230</v>
      </c>
      <c r="G138" s="134" t="s">
        <v>312</v>
      </c>
      <c r="H138" s="135"/>
      <c r="J138" s="101"/>
      <c r="K138" s="102"/>
    </row>
    <row r="139" spans="1:11">
      <c r="A139" s="129" t="s">
        <v>404</v>
      </c>
      <c r="B139" s="140" t="s">
        <v>405</v>
      </c>
      <c r="C139" s="138" t="s">
        <v>406</v>
      </c>
      <c r="D139" s="132">
        <v>3</v>
      </c>
      <c r="E139" s="133" t="s">
        <v>229</v>
      </c>
      <c r="F139" s="133" t="s">
        <v>230</v>
      </c>
      <c r="G139" s="134" t="s">
        <v>312</v>
      </c>
      <c r="H139" s="135"/>
      <c r="I139" s="83">
        <v>2</v>
      </c>
      <c r="J139" s="101"/>
      <c r="K139" s="102">
        <v>3</v>
      </c>
    </row>
    <row r="140" spans="1:11">
      <c r="A140" s="129" t="s">
        <v>408</v>
      </c>
      <c r="B140" s="140" t="s">
        <v>409</v>
      </c>
      <c r="C140" s="131" t="s">
        <v>410</v>
      </c>
      <c r="D140" s="132">
        <v>3</v>
      </c>
      <c r="E140" s="133" t="s">
        <v>229</v>
      </c>
      <c r="F140" s="133" t="s">
        <v>230</v>
      </c>
      <c r="G140" s="134" t="s">
        <v>411</v>
      </c>
      <c r="H140" s="135"/>
      <c r="I140" s="83">
        <v>1</v>
      </c>
      <c r="J140" s="101"/>
      <c r="K140" s="102">
        <v>2</v>
      </c>
    </row>
    <row r="141" spans="1:11">
      <c r="A141" s="129" t="s">
        <v>412</v>
      </c>
      <c r="B141" s="140" t="s">
        <v>13</v>
      </c>
      <c r="C141" s="138" t="s">
        <v>413</v>
      </c>
      <c r="D141" s="132">
        <v>3</v>
      </c>
      <c r="E141" s="133" t="s">
        <v>229</v>
      </c>
      <c r="F141" s="133" t="s">
        <v>414</v>
      </c>
      <c r="G141" s="134" t="s">
        <v>309</v>
      </c>
      <c r="H141" s="100"/>
      <c r="I141" s="83">
        <v>1</v>
      </c>
      <c r="J141" s="101"/>
      <c r="K141" s="102">
        <v>1</v>
      </c>
    </row>
    <row r="142" spans="1:11">
      <c r="A142" s="129" t="s">
        <v>415</v>
      </c>
      <c r="B142" s="140" t="s">
        <v>416</v>
      </c>
      <c r="C142" s="138" t="s">
        <v>320</v>
      </c>
      <c r="D142" s="132">
        <v>3</v>
      </c>
      <c r="E142" s="133" t="s">
        <v>229</v>
      </c>
      <c r="F142" s="133" t="s">
        <v>414</v>
      </c>
      <c r="G142" s="134" t="s">
        <v>417</v>
      </c>
      <c r="H142" s="100"/>
      <c r="I142" s="83">
        <v>2</v>
      </c>
      <c r="J142" s="101"/>
      <c r="K142" s="102">
        <v>2</v>
      </c>
    </row>
    <row r="143" spans="1:11">
      <c r="A143" s="129" t="s">
        <v>418</v>
      </c>
      <c r="B143" s="140" t="s">
        <v>11</v>
      </c>
      <c r="C143" s="138" t="s">
        <v>314</v>
      </c>
      <c r="D143" s="132">
        <v>3</v>
      </c>
      <c r="E143" s="133" t="s">
        <v>229</v>
      </c>
      <c r="F143" s="133" t="s">
        <v>414</v>
      </c>
      <c r="G143" s="134" t="s">
        <v>309</v>
      </c>
      <c r="H143" s="100"/>
      <c r="I143" s="83">
        <v>1</v>
      </c>
      <c r="J143" s="101"/>
      <c r="K143" s="102">
        <v>1</v>
      </c>
    </row>
    <row r="144" spans="1:11" s="146" customFormat="1">
      <c r="A144" s="147" t="s">
        <v>422</v>
      </c>
      <c r="B144" s="140" t="s">
        <v>135</v>
      </c>
      <c r="C144" s="148" t="s">
        <v>423</v>
      </c>
      <c r="D144" s="142">
        <v>3</v>
      </c>
      <c r="E144" s="143" t="s">
        <v>421</v>
      </c>
      <c r="F144" s="143" t="s">
        <v>414</v>
      </c>
      <c r="G144" s="144"/>
      <c r="H144" s="100"/>
      <c r="I144" s="145">
        <v>1</v>
      </c>
      <c r="J144" s="101"/>
      <c r="K144" s="145">
        <v>1</v>
      </c>
    </row>
    <row r="145" spans="1:11" s="146" customFormat="1">
      <c r="A145" s="147" t="s">
        <v>424</v>
      </c>
      <c r="B145" s="140" t="s">
        <v>193</v>
      </c>
      <c r="C145" s="148" t="s">
        <v>425</v>
      </c>
      <c r="D145" s="142">
        <v>3</v>
      </c>
      <c r="E145" s="143" t="s">
        <v>421</v>
      </c>
      <c r="F145" s="143" t="s">
        <v>414</v>
      </c>
      <c r="G145" s="144"/>
      <c r="H145" s="100"/>
      <c r="I145" s="145">
        <v>1</v>
      </c>
      <c r="J145" s="101"/>
      <c r="K145" s="145">
        <v>1</v>
      </c>
    </row>
    <row r="146" spans="1:11">
      <c r="A146" s="149" t="s">
        <v>426</v>
      </c>
      <c r="B146" s="149" t="s">
        <v>124</v>
      </c>
      <c r="C146" s="150" t="s">
        <v>427</v>
      </c>
      <c r="D146" s="142">
        <v>3</v>
      </c>
      <c r="E146" s="142" t="s">
        <v>229</v>
      </c>
      <c r="F146" s="142" t="s">
        <v>260</v>
      </c>
      <c r="G146" s="142" t="s">
        <v>265</v>
      </c>
      <c r="H146" s="100"/>
      <c r="J146" s="101"/>
      <c r="K146" s="102"/>
    </row>
    <row r="147" spans="1:11">
      <c r="A147" s="149" t="s">
        <v>426</v>
      </c>
      <c r="B147" s="149" t="s">
        <v>559</v>
      </c>
      <c r="C147" s="150" t="s">
        <v>281</v>
      </c>
      <c r="D147" s="142">
        <v>3</v>
      </c>
      <c r="E147" s="142" t="s">
        <v>229</v>
      </c>
      <c r="F147" s="142" t="s">
        <v>260</v>
      </c>
      <c r="G147" s="142" t="s">
        <v>265</v>
      </c>
      <c r="H147" s="100"/>
      <c r="J147" s="101"/>
      <c r="K147" s="102"/>
    </row>
    <row r="148" spans="1:11">
      <c r="A148" s="149" t="s">
        <v>426</v>
      </c>
      <c r="B148" s="149" t="s">
        <v>560</v>
      </c>
      <c r="C148" s="150" t="s">
        <v>561</v>
      </c>
      <c r="D148" s="142">
        <v>3</v>
      </c>
      <c r="E148" s="142" t="s">
        <v>229</v>
      </c>
      <c r="F148" s="142" t="s">
        <v>260</v>
      </c>
      <c r="G148" s="142" t="s">
        <v>265</v>
      </c>
      <c r="H148" s="100"/>
      <c r="J148" s="101"/>
      <c r="K148" s="102"/>
    </row>
    <row r="149" spans="1:11">
      <c r="A149" s="151" t="s">
        <v>428</v>
      </c>
      <c r="B149" s="151" t="s">
        <v>429</v>
      </c>
      <c r="C149" s="138"/>
      <c r="D149" s="142">
        <v>1</v>
      </c>
      <c r="E149" s="142" t="s">
        <v>229</v>
      </c>
      <c r="F149" s="142" t="s">
        <v>230</v>
      </c>
      <c r="G149" s="142" t="s">
        <v>312</v>
      </c>
      <c r="H149" s="100"/>
      <c r="J149" s="101"/>
      <c r="K149" s="102"/>
    </row>
    <row r="150" spans="1:11">
      <c r="A150" s="151" t="s">
        <v>428</v>
      </c>
      <c r="B150" s="151" t="s">
        <v>430</v>
      </c>
      <c r="C150" s="138"/>
      <c r="D150" s="142">
        <v>1</v>
      </c>
      <c r="E150" s="142" t="s">
        <v>229</v>
      </c>
      <c r="F150" s="142" t="s">
        <v>230</v>
      </c>
      <c r="G150" s="142" t="s">
        <v>312</v>
      </c>
      <c r="H150" s="100"/>
      <c r="J150" s="101"/>
      <c r="K150" s="102"/>
    </row>
    <row r="151" spans="1:11">
      <c r="A151" s="151" t="s">
        <v>428</v>
      </c>
      <c r="B151" s="151" t="s">
        <v>431</v>
      </c>
      <c r="C151" s="138"/>
      <c r="D151" s="142">
        <v>1</v>
      </c>
      <c r="E151" s="142" t="s">
        <v>229</v>
      </c>
      <c r="F151" s="142" t="s">
        <v>230</v>
      </c>
      <c r="G151" s="142" t="s">
        <v>312</v>
      </c>
      <c r="H151" s="100"/>
      <c r="J151" s="101"/>
      <c r="K151" s="102"/>
    </row>
    <row r="152" spans="1:11">
      <c r="A152" s="151" t="s">
        <v>428</v>
      </c>
      <c r="B152" s="151" t="s">
        <v>432</v>
      </c>
      <c r="C152" s="138"/>
      <c r="D152" s="142">
        <v>1</v>
      </c>
      <c r="E152" s="142" t="s">
        <v>229</v>
      </c>
      <c r="F152" s="142" t="s">
        <v>230</v>
      </c>
      <c r="G152" s="142" t="s">
        <v>312</v>
      </c>
      <c r="H152" s="100"/>
      <c r="J152" s="101"/>
      <c r="K152" s="102"/>
    </row>
    <row r="153" spans="1:11" ht="20.25">
      <c r="A153" s="152"/>
      <c r="B153" s="153" t="s">
        <v>433</v>
      </c>
      <c r="C153" s="152"/>
      <c r="D153" s="152"/>
      <c r="E153" s="152"/>
      <c r="F153" s="152"/>
      <c r="G153" s="152"/>
      <c r="H153" s="112"/>
      <c r="K153" s="102"/>
    </row>
    <row r="154" spans="1:11">
      <c r="A154" s="154" t="s">
        <v>434</v>
      </c>
      <c r="B154" s="155" t="s">
        <v>435</v>
      </c>
      <c r="C154" s="156" t="s">
        <v>436</v>
      </c>
      <c r="D154" s="157">
        <v>3</v>
      </c>
      <c r="E154" s="158" t="s">
        <v>229</v>
      </c>
      <c r="F154" s="158" t="s">
        <v>230</v>
      </c>
      <c r="G154" s="159" t="s">
        <v>437</v>
      </c>
      <c r="H154" s="100"/>
      <c r="I154" s="83">
        <v>5</v>
      </c>
      <c r="J154" s="101"/>
      <c r="K154" s="102">
        <v>3</v>
      </c>
    </row>
    <row r="155" spans="1:11">
      <c r="A155" s="154" t="s">
        <v>434</v>
      </c>
      <c r="B155" s="155" t="s">
        <v>12</v>
      </c>
      <c r="C155" s="156" t="s">
        <v>423</v>
      </c>
      <c r="D155" s="157">
        <v>3</v>
      </c>
      <c r="E155" s="158" t="s">
        <v>229</v>
      </c>
      <c r="F155" s="158" t="s">
        <v>230</v>
      </c>
      <c r="G155" s="159" t="s">
        <v>437</v>
      </c>
      <c r="H155" s="100"/>
      <c r="I155" s="83">
        <v>5</v>
      </c>
      <c r="J155" s="101"/>
      <c r="K155" s="102"/>
    </row>
    <row r="156" spans="1:11">
      <c r="A156" s="154" t="s">
        <v>437</v>
      </c>
      <c r="B156" s="160" t="s">
        <v>438</v>
      </c>
      <c r="C156" s="161" t="s">
        <v>439</v>
      </c>
      <c r="D156" s="157">
        <v>3</v>
      </c>
      <c r="E156" s="162" t="s">
        <v>229</v>
      </c>
      <c r="F156" s="162" t="s">
        <v>230</v>
      </c>
      <c r="G156" s="159" t="s">
        <v>440</v>
      </c>
      <c r="H156" s="100"/>
      <c r="I156" s="83">
        <v>1</v>
      </c>
      <c r="J156" s="101"/>
      <c r="K156" s="102">
        <v>2</v>
      </c>
    </row>
    <row r="157" spans="1:11">
      <c r="A157" s="154" t="s">
        <v>441</v>
      </c>
      <c r="B157" s="160" t="s">
        <v>442</v>
      </c>
      <c r="C157" s="163" t="s">
        <v>443</v>
      </c>
      <c r="D157" s="157">
        <v>3</v>
      </c>
      <c r="E157" s="162" t="s">
        <v>229</v>
      </c>
      <c r="F157" s="162" t="s">
        <v>230</v>
      </c>
      <c r="G157" s="159" t="s">
        <v>312</v>
      </c>
      <c r="H157" s="100"/>
      <c r="I157" s="83">
        <v>2</v>
      </c>
      <c r="J157" s="101"/>
      <c r="K157" s="102">
        <v>2</v>
      </c>
    </row>
    <row r="158" spans="1:11">
      <c r="A158" s="154" t="s">
        <v>444</v>
      </c>
      <c r="B158" s="164" t="s">
        <v>445</v>
      </c>
      <c r="C158" s="163" t="s">
        <v>446</v>
      </c>
      <c r="D158" s="157">
        <v>3</v>
      </c>
      <c r="E158" s="158" t="s">
        <v>229</v>
      </c>
      <c r="F158" s="158" t="s">
        <v>230</v>
      </c>
      <c r="G158" s="159" t="s">
        <v>447</v>
      </c>
      <c r="H158" s="100"/>
      <c r="I158" s="83">
        <v>2</v>
      </c>
      <c r="J158" s="101"/>
      <c r="K158" s="102">
        <v>2</v>
      </c>
    </row>
    <row r="159" spans="1:11">
      <c r="A159" s="154" t="s">
        <v>412</v>
      </c>
      <c r="B159" s="164" t="s">
        <v>10</v>
      </c>
      <c r="C159" s="165" t="s">
        <v>413</v>
      </c>
      <c r="D159" s="157">
        <v>3</v>
      </c>
      <c r="E159" s="158" t="s">
        <v>229</v>
      </c>
      <c r="F159" s="162" t="s">
        <v>414</v>
      </c>
      <c r="G159" s="159" t="s">
        <v>309</v>
      </c>
      <c r="H159" s="100"/>
      <c r="I159" s="83">
        <v>1</v>
      </c>
      <c r="J159" s="101"/>
      <c r="K159" s="102">
        <v>1</v>
      </c>
    </row>
    <row r="160" spans="1:11">
      <c r="A160" s="166" t="s">
        <v>448</v>
      </c>
      <c r="B160" s="167" t="s">
        <v>192</v>
      </c>
      <c r="C160" s="163" t="s">
        <v>228</v>
      </c>
      <c r="D160" s="157">
        <v>3</v>
      </c>
      <c r="E160" s="158" t="s">
        <v>229</v>
      </c>
      <c r="F160" s="162" t="s">
        <v>414</v>
      </c>
      <c r="G160" s="159" t="s">
        <v>309</v>
      </c>
      <c r="H160" s="100"/>
      <c r="I160" s="83">
        <v>1</v>
      </c>
      <c r="J160" s="101"/>
      <c r="K160" s="102">
        <v>1</v>
      </c>
    </row>
    <row r="161" spans="1:11">
      <c r="A161" s="168" t="s">
        <v>449</v>
      </c>
      <c r="B161" s="160" t="s">
        <v>182</v>
      </c>
      <c r="C161" s="163" t="s">
        <v>239</v>
      </c>
      <c r="D161" s="157">
        <v>3</v>
      </c>
      <c r="E161" s="158" t="s">
        <v>229</v>
      </c>
      <c r="F161" s="162" t="s">
        <v>414</v>
      </c>
      <c r="G161" s="159" t="s">
        <v>417</v>
      </c>
      <c r="H161" s="100"/>
      <c r="I161" s="83">
        <v>1</v>
      </c>
      <c r="J161" s="101"/>
      <c r="K161" s="102">
        <v>1</v>
      </c>
    </row>
    <row r="162" spans="1:11">
      <c r="A162" s="168" t="s">
        <v>415</v>
      </c>
      <c r="B162" s="160" t="s">
        <v>83</v>
      </c>
      <c r="C162" s="163" t="s">
        <v>413</v>
      </c>
      <c r="D162" s="157">
        <v>3</v>
      </c>
      <c r="E162" s="158" t="s">
        <v>229</v>
      </c>
      <c r="F162" s="162" t="s">
        <v>414</v>
      </c>
      <c r="G162" s="159" t="s">
        <v>417</v>
      </c>
      <c r="H162" s="100"/>
      <c r="I162" s="83">
        <v>1</v>
      </c>
      <c r="J162" s="101"/>
      <c r="K162" s="102">
        <v>1</v>
      </c>
    </row>
    <row r="163" spans="1:11">
      <c r="A163" s="168" t="s">
        <v>415</v>
      </c>
      <c r="B163" s="160" t="s">
        <v>191</v>
      </c>
      <c r="C163" s="163" t="s">
        <v>450</v>
      </c>
      <c r="D163" s="157">
        <v>3</v>
      </c>
      <c r="E163" s="158" t="s">
        <v>229</v>
      </c>
      <c r="F163" s="162" t="s">
        <v>414</v>
      </c>
      <c r="G163" s="159" t="s">
        <v>417</v>
      </c>
      <c r="H163" s="100"/>
      <c r="I163" s="83">
        <v>1</v>
      </c>
      <c r="J163" s="101"/>
      <c r="K163" s="102">
        <v>1</v>
      </c>
    </row>
    <row r="164" spans="1:11">
      <c r="A164" s="154" t="s">
        <v>451</v>
      </c>
      <c r="B164" s="164" t="s">
        <v>15</v>
      </c>
      <c r="C164" s="163" t="s">
        <v>406</v>
      </c>
      <c r="D164" s="157">
        <v>3</v>
      </c>
      <c r="E164" s="158" t="s">
        <v>229</v>
      </c>
      <c r="F164" s="158" t="s">
        <v>414</v>
      </c>
      <c r="G164" s="159" t="s">
        <v>452</v>
      </c>
      <c r="H164" s="100"/>
      <c r="I164" s="83">
        <v>1</v>
      </c>
      <c r="J164" s="101"/>
      <c r="K164" s="102">
        <v>1</v>
      </c>
    </row>
    <row r="165" spans="1:11">
      <c r="A165" s="154" t="s">
        <v>453</v>
      </c>
      <c r="B165" s="169" t="s">
        <v>562</v>
      </c>
      <c r="C165" s="163" t="s">
        <v>232</v>
      </c>
      <c r="D165" s="157">
        <v>3</v>
      </c>
      <c r="E165" s="158" t="s">
        <v>229</v>
      </c>
      <c r="F165" s="158" t="s">
        <v>414</v>
      </c>
      <c r="G165" s="159"/>
      <c r="H165" s="100"/>
      <c r="I165" s="83">
        <v>2</v>
      </c>
      <c r="J165" s="101"/>
      <c r="K165" s="102">
        <v>1</v>
      </c>
    </row>
    <row r="166" spans="1:11">
      <c r="A166" s="154" t="s">
        <v>453</v>
      </c>
      <c r="B166" s="169" t="s">
        <v>563</v>
      </c>
      <c r="C166" s="163" t="s">
        <v>564</v>
      </c>
      <c r="D166" s="157">
        <v>3</v>
      </c>
      <c r="E166" s="158" t="s">
        <v>229</v>
      </c>
      <c r="F166" s="158" t="s">
        <v>414</v>
      </c>
      <c r="G166" s="159" t="s">
        <v>441</v>
      </c>
      <c r="H166" s="100"/>
      <c r="I166" s="83">
        <v>1</v>
      </c>
      <c r="J166" s="101"/>
      <c r="K166" s="102">
        <v>1</v>
      </c>
    </row>
    <row r="167" spans="1:11">
      <c r="A167" s="170" t="s">
        <v>422</v>
      </c>
      <c r="B167" s="155" t="s">
        <v>16</v>
      </c>
      <c r="C167" s="164" t="s">
        <v>423</v>
      </c>
      <c r="D167" s="159">
        <v>3</v>
      </c>
      <c r="E167" s="171" t="s">
        <v>229</v>
      </c>
      <c r="F167" s="158" t="s">
        <v>414</v>
      </c>
      <c r="G167" s="159"/>
      <c r="H167" s="135"/>
      <c r="I167" s="83">
        <v>1</v>
      </c>
      <c r="J167" s="101"/>
      <c r="K167" s="102">
        <v>1</v>
      </c>
    </row>
    <row r="168" spans="1:11">
      <c r="A168" s="172" t="s">
        <v>454</v>
      </c>
      <c r="B168" s="173" t="s">
        <v>455</v>
      </c>
      <c r="C168" s="174" t="s">
        <v>456</v>
      </c>
      <c r="D168" s="157">
        <v>3</v>
      </c>
      <c r="E168" s="158" t="s">
        <v>229</v>
      </c>
      <c r="F168" s="158" t="s">
        <v>414</v>
      </c>
      <c r="G168" s="159"/>
      <c r="H168" s="135"/>
      <c r="I168" s="83">
        <v>2</v>
      </c>
      <c r="J168" s="101"/>
      <c r="K168" s="102">
        <v>2</v>
      </c>
    </row>
    <row r="169" spans="1:11">
      <c r="A169" s="175" t="s">
        <v>419</v>
      </c>
      <c r="B169" s="155" t="s">
        <v>582</v>
      </c>
      <c r="C169" s="164" t="s">
        <v>420</v>
      </c>
      <c r="D169" s="159">
        <v>3</v>
      </c>
      <c r="E169" s="171" t="s">
        <v>421</v>
      </c>
      <c r="F169" s="158" t="s">
        <v>414</v>
      </c>
      <c r="G169" s="159"/>
      <c r="H169" s="135"/>
      <c r="I169" s="83">
        <v>1</v>
      </c>
      <c r="J169" s="101"/>
      <c r="K169" s="102">
        <v>1</v>
      </c>
    </row>
    <row r="170" spans="1:11">
      <c r="A170" s="154" t="s">
        <v>457</v>
      </c>
      <c r="B170" s="164" t="s">
        <v>17</v>
      </c>
      <c r="C170" s="163" t="s">
        <v>317</v>
      </c>
      <c r="D170" s="157">
        <v>3</v>
      </c>
      <c r="E170" s="158" t="s">
        <v>229</v>
      </c>
      <c r="F170" s="158" t="s">
        <v>414</v>
      </c>
      <c r="G170" s="159" t="s">
        <v>390</v>
      </c>
      <c r="H170" s="135"/>
      <c r="I170" s="83">
        <v>1</v>
      </c>
      <c r="J170" s="101"/>
      <c r="K170" s="102">
        <v>1</v>
      </c>
    </row>
    <row r="171" spans="1:11">
      <c r="A171" s="176" t="s">
        <v>458</v>
      </c>
      <c r="B171" s="176" t="s">
        <v>459</v>
      </c>
      <c r="C171" s="155"/>
      <c r="D171" s="159">
        <v>1</v>
      </c>
      <c r="E171" s="159" t="s">
        <v>229</v>
      </c>
      <c r="F171" s="159" t="s">
        <v>230</v>
      </c>
      <c r="G171" s="159" t="s">
        <v>312</v>
      </c>
      <c r="H171" s="135"/>
      <c r="J171" s="101"/>
      <c r="K171" s="102"/>
    </row>
    <row r="172" spans="1:11">
      <c r="A172" s="176" t="s">
        <v>458</v>
      </c>
      <c r="B172" s="176" t="s">
        <v>460</v>
      </c>
      <c r="C172" s="155"/>
      <c r="D172" s="159">
        <v>1</v>
      </c>
      <c r="E172" s="159" t="s">
        <v>229</v>
      </c>
      <c r="F172" s="159" t="s">
        <v>230</v>
      </c>
      <c r="G172" s="159" t="s">
        <v>312</v>
      </c>
      <c r="H172" s="135"/>
      <c r="J172" s="101"/>
      <c r="K172" s="102"/>
    </row>
    <row r="173" spans="1:11">
      <c r="A173" s="176" t="s">
        <v>458</v>
      </c>
      <c r="B173" s="176" t="s">
        <v>461</v>
      </c>
      <c r="C173" s="155"/>
      <c r="D173" s="159">
        <v>1</v>
      </c>
      <c r="E173" s="159" t="s">
        <v>229</v>
      </c>
      <c r="F173" s="159" t="s">
        <v>230</v>
      </c>
      <c r="G173" s="159" t="s">
        <v>312</v>
      </c>
      <c r="H173" s="135"/>
      <c r="J173" s="101"/>
      <c r="K173" s="102"/>
    </row>
    <row r="174" spans="1:11">
      <c r="A174" s="176" t="s">
        <v>458</v>
      </c>
      <c r="B174" s="176" t="s">
        <v>462</v>
      </c>
      <c r="C174" s="155"/>
      <c r="D174" s="159">
        <v>1</v>
      </c>
      <c r="E174" s="159" t="s">
        <v>229</v>
      </c>
      <c r="F174" s="159" t="s">
        <v>230</v>
      </c>
      <c r="G174" s="159" t="s">
        <v>312</v>
      </c>
      <c r="H174" s="135"/>
      <c r="J174" s="101"/>
      <c r="K174" s="102"/>
    </row>
    <row r="175" spans="1:11" ht="19.5">
      <c r="A175" s="177"/>
      <c r="B175" s="178" t="s">
        <v>463</v>
      </c>
      <c r="C175" s="177"/>
      <c r="D175" s="177"/>
      <c r="E175" s="177"/>
      <c r="F175" s="177"/>
      <c r="G175" s="177"/>
      <c r="H175" s="112"/>
      <c r="I175" s="83">
        <v>11</v>
      </c>
      <c r="K175" s="102"/>
    </row>
    <row r="176" spans="1:11">
      <c r="A176" s="179" t="s">
        <v>464</v>
      </c>
      <c r="B176" s="180" t="s">
        <v>18</v>
      </c>
      <c r="C176" s="181" t="s">
        <v>446</v>
      </c>
      <c r="D176" s="182">
        <v>3</v>
      </c>
      <c r="E176" s="183" t="s">
        <v>465</v>
      </c>
      <c r="F176" s="183" t="s">
        <v>230</v>
      </c>
      <c r="G176" s="183"/>
      <c r="H176" s="100"/>
      <c r="J176" s="119"/>
      <c r="K176" s="102">
        <v>1</v>
      </c>
    </row>
    <row r="177" spans="1:11">
      <c r="A177" s="179" t="s">
        <v>466</v>
      </c>
      <c r="B177" s="180" t="s">
        <v>467</v>
      </c>
      <c r="C177" s="181" t="s">
        <v>319</v>
      </c>
      <c r="D177" s="182">
        <v>3</v>
      </c>
      <c r="E177" s="183" t="s">
        <v>465</v>
      </c>
      <c r="F177" s="183" t="s">
        <v>230</v>
      </c>
      <c r="G177" s="183"/>
      <c r="H177" s="100"/>
      <c r="J177" s="119"/>
      <c r="K177" s="102">
        <v>1</v>
      </c>
    </row>
    <row r="178" spans="1:11">
      <c r="A178" s="179" t="s">
        <v>468</v>
      </c>
      <c r="B178" s="184" t="s">
        <v>19</v>
      </c>
      <c r="C178" s="185" t="s">
        <v>410</v>
      </c>
      <c r="D178" s="182">
        <v>3</v>
      </c>
      <c r="E178" s="183" t="s">
        <v>465</v>
      </c>
      <c r="F178" s="183" t="s">
        <v>230</v>
      </c>
      <c r="G178" s="183"/>
      <c r="H178" s="100"/>
      <c r="J178" s="119"/>
      <c r="K178" s="102">
        <v>1</v>
      </c>
    </row>
    <row r="179" spans="1:11">
      <c r="A179" s="179" t="s">
        <v>565</v>
      </c>
      <c r="B179" s="180" t="s">
        <v>581</v>
      </c>
      <c r="C179" s="186" t="s">
        <v>420</v>
      </c>
      <c r="D179" s="182">
        <v>1</v>
      </c>
      <c r="E179" s="183" t="s">
        <v>469</v>
      </c>
      <c r="F179" s="183" t="s">
        <v>230</v>
      </c>
      <c r="G179" s="183"/>
      <c r="H179" s="100"/>
      <c r="J179" s="119"/>
      <c r="K179" s="102">
        <v>1</v>
      </c>
    </row>
    <row r="180" spans="1:11">
      <c r="A180" s="179" t="s">
        <v>470</v>
      </c>
      <c r="B180" s="184" t="s">
        <v>20</v>
      </c>
      <c r="C180" s="187" t="s">
        <v>245</v>
      </c>
      <c r="D180" s="182">
        <v>3</v>
      </c>
      <c r="E180" s="183" t="s">
        <v>465</v>
      </c>
      <c r="F180" s="183" t="s">
        <v>414</v>
      </c>
      <c r="G180" s="183"/>
      <c r="H180" s="100"/>
      <c r="J180" s="119"/>
      <c r="K180" s="102">
        <v>1</v>
      </c>
    </row>
    <row r="181" spans="1:11">
      <c r="A181" s="179" t="s">
        <v>471</v>
      </c>
      <c r="B181" s="184" t="s">
        <v>21</v>
      </c>
      <c r="C181" s="185" t="s">
        <v>400</v>
      </c>
      <c r="D181" s="182">
        <v>3</v>
      </c>
      <c r="E181" s="183" t="s">
        <v>465</v>
      </c>
      <c r="F181" s="183" t="s">
        <v>414</v>
      </c>
      <c r="G181" s="183"/>
      <c r="H181" s="100"/>
      <c r="J181" s="119"/>
      <c r="K181" s="102">
        <v>1</v>
      </c>
    </row>
    <row r="182" spans="1:11">
      <c r="A182" s="179" t="s">
        <v>472</v>
      </c>
      <c r="B182" s="180" t="s">
        <v>189</v>
      </c>
      <c r="C182" s="186" t="s">
        <v>397</v>
      </c>
      <c r="D182" s="182">
        <v>3</v>
      </c>
      <c r="E182" s="183" t="s">
        <v>465</v>
      </c>
      <c r="F182" s="183" t="s">
        <v>414</v>
      </c>
      <c r="G182" s="183"/>
      <c r="H182" s="100"/>
      <c r="J182" s="119"/>
      <c r="K182" s="102">
        <v>1</v>
      </c>
    </row>
    <row r="183" spans="1:11">
      <c r="A183" s="179" t="s">
        <v>473</v>
      </c>
      <c r="B183" s="180" t="s">
        <v>22</v>
      </c>
      <c r="C183" s="186" t="s">
        <v>443</v>
      </c>
      <c r="D183" s="182">
        <v>3</v>
      </c>
      <c r="E183" s="183" t="s">
        <v>465</v>
      </c>
      <c r="F183" s="183" t="s">
        <v>414</v>
      </c>
      <c r="G183" s="183"/>
      <c r="H183" s="100"/>
      <c r="J183" s="119"/>
      <c r="K183" s="102">
        <v>1</v>
      </c>
    </row>
    <row r="184" spans="1:11">
      <c r="A184" s="179" t="s">
        <v>474</v>
      </c>
      <c r="B184" s="180" t="s">
        <v>475</v>
      </c>
      <c r="C184" s="188" t="s">
        <v>456</v>
      </c>
      <c r="D184" s="182">
        <v>3</v>
      </c>
      <c r="E184" s="183" t="s">
        <v>465</v>
      </c>
      <c r="F184" s="183" t="s">
        <v>414</v>
      </c>
      <c r="G184" s="183"/>
      <c r="H184" s="100"/>
      <c r="J184" s="119"/>
      <c r="K184" s="102">
        <v>1</v>
      </c>
    </row>
    <row r="185" spans="1:11" ht="19.5">
      <c r="A185" s="189"/>
      <c r="B185" s="189" t="s">
        <v>476</v>
      </c>
      <c r="C185" s="189"/>
      <c r="D185" s="189"/>
      <c r="E185" s="189"/>
      <c r="F185" s="189"/>
      <c r="G185" s="189"/>
      <c r="H185" s="190"/>
      <c r="I185" s="83">
        <v>6</v>
      </c>
      <c r="K185" s="102"/>
    </row>
    <row r="186" spans="1:11">
      <c r="A186" s="191" t="s">
        <v>568</v>
      </c>
      <c r="B186" s="192" t="s">
        <v>569</v>
      </c>
      <c r="C186" s="193" t="s">
        <v>407</v>
      </c>
      <c r="D186" s="194">
        <v>3</v>
      </c>
      <c r="E186" s="195" t="s">
        <v>480</v>
      </c>
      <c r="F186" s="195" t="s">
        <v>481</v>
      </c>
      <c r="G186" s="186"/>
      <c r="H186" s="100"/>
      <c r="J186" s="119"/>
      <c r="K186" s="102"/>
    </row>
    <row r="187" spans="1:11">
      <c r="A187" s="191" t="s">
        <v>477</v>
      </c>
      <c r="B187" s="192" t="s">
        <v>478</v>
      </c>
      <c r="C187" s="193" t="s">
        <v>479</v>
      </c>
      <c r="D187" s="194">
        <v>3</v>
      </c>
      <c r="E187" s="195" t="s">
        <v>480</v>
      </c>
      <c r="F187" s="195" t="s">
        <v>481</v>
      </c>
      <c r="G187" s="195"/>
      <c r="H187" s="100"/>
      <c r="J187" s="119"/>
      <c r="K187" s="102">
        <v>1</v>
      </c>
    </row>
    <row r="188" spans="1:11">
      <c r="A188" s="191" t="s">
        <v>482</v>
      </c>
      <c r="B188" s="192" t="s">
        <v>483</v>
      </c>
      <c r="C188" s="196" t="s">
        <v>439</v>
      </c>
      <c r="D188" s="194">
        <v>3</v>
      </c>
      <c r="E188" s="195" t="s">
        <v>480</v>
      </c>
      <c r="F188" s="195" t="s">
        <v>481</v>
      </c>
      <c r="G188" s="195"/>
      <c r="H188" s="100"/>
      <c r="J188" s="119"/>
      <c r="K188" s="102">
        <v>1</v>
      </c>
    </row>
    <row r="189" spans="1:11">
      <c r="A189" s="191" t="s">
        <v>484</v>
      </c>
      <c r="B189" s="192" t="s">
        <v>485</v>
      </c>
      <c r="C189" s="219" t="s">
        <v>566</v>
      </c>
      <c r="D189" s="194">
        <v>3</v>
      </c>
      <c r="E189" s="195" t="s">
        <v>480</v>
      </c>
      <c r="F189" s="195" t="s">
        <v>481</v>
      </c>
      <c r="G189" s="195"/>
      <c r="H189" s="100"/>
      <c r="J189" s="119"/>
      <c r="K189" s="102">
        <v>1</v>
      </c>
    </row>
    <row r="190" spans="1:11">
      <c r="A190" s="191" t="s">
        <v>486</v>
      </c>
      <c r="B190" s="192" t="s">
        <v>487</v>
      </c>
      <c r="C190" s="197" t="s">
        <v>407</v>
      </c>
      <c r="D190" s="194">
        <v>3</v>
      </c>
      <c r="E190" s="195" t="s">
        <v>480</v>
      </c>
      <c r="F190" s="195" t="s">
        <v>414</v>
      </c>
      <c r="G190" s="195"/>
      <c r="H190" s="100"/>
      <c r="J190" s="119"/>
      <c r="K190" s="102">
        <v>1</v>
      </c>
    </row>
    <row r="191" spans="1:11">
      <c r="A191" s="191" t="s">
        <v>488</v>
      </c>
      <c r="B191" s="192" t="s">
        <v>489</v>
      </c>
      <c r="C191" s="219" t="s">
        <v>566</v>
      </c>
      <c r="D191" s="194">
        <v>3</v>
      </c>
      <c r="E191" s="195" t="s">
        <v>480</v>
      </c>
      <c r="F191" s="195" t="s">
        <v>490</v>
      </c>
      <c r="G191" s="195"/>
      <c r="H191" s="100"/>
      <c r="J191" s="119"/>
      <c r="K191" s="102">
        <v>1</v>
      </c>
    </row>
    <row r="192" spans="1:11">
      <c r="A192" s="191" t="s">
        <v>491</v>
      </c>
      <c r="B192" s="198" t="s">
        <v>492</v>
      </c>
      <c r="C192" s="197" t="s">
        <v>479</v>
      </c>
      <c r="D192" s="194">
        <v>3</v>
      </c>
      <c r="E192" s="195" t="s">
        <v>480</v>
      </c>
      <c r="F192" s="195" t="s">
        <v>481</v>
      </c>
      <c r="H192" s="100"/>
      <c r="J192" s="119"/>
      <c r="K192" s="102">
        <v>1</v>
      </c>
    </row>
    <row r="193" spans="1:11">
      <c r="A193" s="191" t="s">
        <v>493</v>
      </c>
      <c r="B193" s="198" t="s">
        <v>494</v>
      </c>
      <c r="C193" s="197" t="s">
        <v>479</v>
      </c>
      <c r="D193" s="194">
        <v>3</v>
      </c>
      <c r="E193" s="195" t="s">
        <v>480</v>
      </c>
      <c r="F193" s="195" t="s">
        <v>481</v>
      </c>
      <c r="G193" s="195" t="s">
        <v>491</v>
      </c>
      <c r="H193" s="100"/>
      <c r="J193" s="119"/>
      <c r="K193" s="102">
        <v>1</v>
      </c>
    </row>
    <row r="194" spans="1:11" ht="18">
      <c r="A194" s="199"/>
      <c r="B194" s="199" t="s">
        <v>495</v>
      </c>
      <c r="C194" s="199"/>
      <c r="D194" s="199"/>
      <c r="E194" s="199"/>
      <c r="F194" s="199"/>
      <c r="G194" s="199"/>
      <c r="H194" s="200" t="s">
        <v>496</v>
      </c>
      <c r="I194" s="201">
        <f>SUM(I6:I193)</f>
        <v>108</v>
      </c>
      <c r="K194" s="102"/>
    </row>
    <row r="195" spans="1:11">
      <c r="A195" s="202" t="s">
        <v>497</v>
      </c>
      <c r="B195" s="203" t="s">
        <v>498</v>
      </c>
      <c r="C195" s="204" t="s">
        <v>311</v>
      </c>
      <c r="D195" s="205">
        <v>3</v>
      </c>
      <c r="E195" s="206" t="s">
        <v>499</v>
      </c>
      <c r="F195" s="206" t="s">
        <v>500</v>
      </c>
      <c r="G195" s="206"/>
      <c r="K195" s="102">
        <v>1</v>
      </c>
    </row>
    <row r="196" spans="1:11">
      <c r="A196" s="202" t="s">
        <v>501</v>
      </c>
      <c r="B196" s="203" t="s">
        <v>502</v>
      </c>
      <c r="C196" s="207" t="s">
        <v>402</v>
      </c>
      <c r="D196" s="205">
        <v>3</v>
      </c>
      <c r="E196" s="206" t="s">
        <v>499</v>
      </c>
      <c r="F196" s="206" t="s">
        <v>500</v>
      </c>
      <c r="G196" s="206"/>
      <c r="K196" s="102">
        <v>1</v>
      </c>
    </row>
    <row r="197" spans="1:11">
      <c r="A197" s="202" t="s">
        <v>503</v>
      </c>
      <c r="B197" s="208" t="s">
        <v>504</v>
      </c>
      <c r="C197" s="209" t="s">
        <v>395</v>
      </c>
      <c r="D197" s="205">
        <v>3</v>
      </c>
      <c r="E197" s="206" t="s">
        <v>499</v>
      </c>
      <c r="F197" s="206" t="s">
        <v>505</v>
      </c>
      <c r="G197" s="206"/>
      <c r="K197" s="102">
        <v>1</v>
      </c>
    </row>
    <row r="198" spans="1:11" ht="15.75">
      <c r="G198" s="210" t="s">
        <v>506</v>
      </c>
      <c r="K198" s="211">
        <f>SUM(K3:K197)</f>
        <v>103</v>
      </c>
    </row>
  </sheetData>
  <mergeCells count="1">
    <mergeCell ref="A1:G1"/>
  </mergeCells>
  <pageMargins left="0.7" right="0.7" top="0.75" bottom="0.75" header="0.3" footer="0.3"/>
  <pageSetup paperSize="9" scale="6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CS Time Table Spring 2019</vt:lpstr>
      <vt:lpstr>CS List of Courses Spring 2019</vt:lpstr>
      <vt:lpstr>'CS Time Table Spring 2019'!Print_Area</vt:lpstr>
      <vt:lpstr>'CS Time Table Spring 2019'!Print_Titles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Khadim</dc:creator>
  <cp:lastModifiedBy>User</cp:lastModifiedBy>
  <dcterms:created xsi:type="dcterms:W3CDTF">2018-01-31T06:44:43Z</dcterms:created>
  <dcterms:modified xsi:type="dcterms:W3CDTF">2019-01-25T12:00:43Z</dcterms:modified>
</cp:coreProperties>
</file>