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gonlb\Desktop\2019-03-23 Análise Fatorial - Aula 2\"/>
    </mc:Choice>
  </mc:AlternateContent>
  <bookViews>
    <workbookView xWindow="0" yWindow="0" windowWidth="11490" windowHeight="4575"/>
  </bookViews>
  <sheets>
    <sheet name="cargas_ex3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<sst xmlns="http://schemas.openxmlformats.org/spreadsheetml/2006/main" count="25" uniqueCount="25">
  <si>
    <t>RC1</t>
  </si>
  <si>
    <t>RC2</t>
  </si>
  <si>
    <t>RC3</t>
  </si>
  <si>
    <t>RC4</t>
  </si>
  <si>
    <t>Calories</t>
  </si>
  <si>
    <t>Calories.from.Fat</t>
  </si>
  <si>
    <t>Total.Fat</t>
  </si>
  <si>
    <t>Total.Fat....Daily.Value.</t>
  </si>
  <si>
    <t>Saturated.Fat</t>
  </si>
  <si>
    <t>Saturated.Fat....Daily.Value.</t>
  </si>
  <si>
    <t>Trans.Fat</t>
  </si>
  <si>
    <t>Cholesterol</t>
  </si>
  <si>
    <t>Cholesterol....Daily.Value.</t>
  </si>
  <si>
    <t>Sodium</t>
  </si>
  <si>
    <t>Sodium....Daily.Value.</t>
  </si>
  <si>
    <t>Carbohydrates</t>
  </si>
  <si>
    <t>Carbohydrates....Daily.Value.</t>
  </si>
  <si>
    <t>Dietary.Fiber</t>
  </si>
  <si>
    <t>Dietary.Fiber....Daily.Value.</t>
  </si>
  <si>
    <t>Sugars</t>
  </si>
  <si>
    <t>Protein</t>
  </si>
  <si>
    <t>Vitamin.A....Daily.Value.</t>
  </si>
  <si>
    <t>Vitamin.C....Daily.Value.</t>
  </si>
  <si>
    <t>Calcium....Daily.Value.</t>
  </si>
  <si>
    <t>Iron....Daily.Value.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</si>
</sst>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L2" sqref="L2"/>
    </sheetView>
  </sheetViews>
  <sheetFormatPr defaultRowHeight="15" x14ac:dyDescent="0.25"/>
  <cols>
    <col min="1" max="1" width="23.25" bestFit="1" customWidth="1"/>
    <col min="2" max="3" width="12.5" bestFit="1" customWidth="1"/>
    <col min="5" max="5" width="12.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</row>
    <row r="2" spans="1:12" x14ac:dyDescent="0.25">
      <c r="A2" t="s">
        <v>4</v>
      </c>
      <c r="B2" s="1">
        <v>0.77185968314486797</v>
      </c>
      <c r="C2">
        <v>0.61080850505501905</v>
      </c>
      <c r="D2">
        <v>5.7942538972907701E-2</v>
      </c>
      <c r="E2">
        <v>6.9646097007716304E-2</v>
      </c>
      <c r="G2">
        <f>(B2^2)^(1/2)</f>
        <v>0.77185968314486797</v>
      </c>
      <c r="H2">
        <f t="shared" ref="H2:J17" si="0">(C2^2)^(1/2)</f>
        <v>0.61080850505501905</v>
      </c>
      <c r="I2">
        <f t="shared" si="0"/>
        <v>5.7942538972907701E-2</v>
      </c>
      <c r="J2">
        <f t="shared" si="0"/>
        <v>6.9646097007716304E-2</v>
      </c>
      <c r="L2">
        <f>LARGE(G2:J2,1)</f>
        <v>0.77185968314486797</v>
      </c>
    </row>
    <row r="3" spans="1:12" x14ac:dyDescent="0.25">
      <c r="A3" t="s">
        <v>5</v>
      </c>
      <c r="B3" s="1">
        <v>0.93530138847270805</v>
      </c>
      <c r="C3">
        <v>0.26924244470043601</v>
      </c>
      <c r="D3">
        <v>-3.6138576143880802E-2</v>
      </c>
      <c r="E3">
        <v>2.6249806892325298E-3</v>
      </c>
      <c r="G3">
        <f t="shared" ref="G3:G22" si="1">(B3^2)^(1/2)</f>
        <v>0.93530138847270805</v>
      </c>
      <c r="H3">
        <f t="shared" si="0"/>
        <v>0.26924244470043601</v>
      </c>
      <c r="I3">
        <f t="shared" si="0"/>
        <v>3.6138576143880802E-2</v>
      </c>
      <c r="J3">
        <f t="shared" si="0"/>
        <v>2.6249806892325298E-3</v>
      </c>
      <c r="L3">
        <f t="shared" ref="L3:L22" si="2">LARGE(G3:J3,1)</f>
        <v>0.93530138847270805</v>
      </c>
    </row>
    <row r="4" spans="1:12" x14ac:dyDescent="0.25">
      <c r="A4" t="s">
        <v>6</v>
      </c>
      <c r="B4" s="1">
        <v>0.93479157512689404</v>
      </c>
      <c r="C4">
        <v>0.26912834098871202</v>
      </c>
      <c r="D4">
        <v>-3.6963067193181501E-2</v>
      </c>
      <c r="E4">
        <v>2.0104157849450402E-3</v>
      </c>
      <c r="G4">
        <f t="shared" si="1"/>
        <v>0.93479157512689404</v>
      </c>
      <c r="H4">
        <f t="shared" si="0"/>
        <v>0.26912834098871202</v>
      </c>
      <c r="I4">
        <f t="shared" si="0"/>
        <v>3.6963067193181501E-2</v>
      </c>
      <c r="J4">
        <f t="shared" si="0"/>
        <v>2.0104157849450402E-3</v>
      </c>
      <c r="L4">
        <f t="shared" si="2"/>
        <v>0.93479157512689404</v>
      </c>
    </row>
    <row r="5" spans="1:12" x14ac:dyDescent="0.25">
      <c r="A5" t="s">
        <v>7</v>
      </c>
      <c r="B5" s="1">
        <v>0.93534129191703097</v>
      </c>
      <c r="C5">
        <v>0.26865346008270302</v>
      </c>
      <c r="D5">
        <v>-3.7707838638276002E-2</v>
      </c>
      <c r="E5">
        <v>1.5366326296541899E-3</v>
      </c>
      <c r="G5">
        <f t="shared" si="1"/>
        <v>0.93534129191703097</v>
      </c>
      <c r="H5">
        <f t="shared" si="0"/>
        <v>0.26865346008270302</v>
      </c>
      <c r="I5">
        <f t="shared" si="0"/>
        <v>3.7707838638276002E-2</v>
      </c>
      <c r="J5">
        <f t="shared" si="0"/>
        <v>1.5366326296541899E-3</v>
      </c>
      <c r="L5">
        <f t="shared" si="2"/>
        <v>0.93534129191703097</v>
      </c>
    </row>
    <row r="6" spans="1:12" x14ac:dyDescent="0.25">
      <c r="A6" t="s">
        <v>8</v>
      </c>
      <c r="B6" s="1">
        <v>0.73787510948656398</v>
      </c>
      <c r="C6">
        <v>0.53174135976705394</v>
      </c>
      <c r="D6">
        <v>-9.8912837510156795E-2</v>
      </c>
      <c r="E6">
        <v>-0.22284261222344101</v>
      </c>
      <c r="G6">
        <f t="shared" si="1"/>
        <v>0.73787510948656398</v>
      </c>
      <c r="H6">
        <f t="shared" si="0"/>
        <v>0.53174135976705394</v>
      </c>
      <c r="I6">
        <f t="shared" si="0"/>
        <v>9.8912837510156795E-2</v>
      </c>
      <c r="J6">
        <f t="shared" si="0"/>
        <v>0.22284261222344101</v>
      </c>
      <c r="L6">
        <f t="shared" si="2"/>
        <v>0.73787510948656398</v>
      </c>
    </row>
    <row r="7" spans="1:12" x14ac:dyDescent="0.25">
      <c r="A7" t="s">
        <v>9</v>
      </c>
      <c r="B7" s="1">
        <v>0.74135761226686403</v>
      </c>
      <c r="C7">
        <v>0.53012833318800501</v>
      </c>
      <c r="D7">
        <v>-9.7156087784463094E-2</v>
      </c>
      <c r="E7">
        <v>-0.21975756952497999</v>
      </c>
      <c r="G7">
        <f t="shared" si="1"/>
        <v>0.74135761226686403</v>
      </c>
      <c r="H7">
        <f t="shared" si="0"/>
        <v>0.53012833318800501</v>
      </c>
      <c r="I7">
        <f t="shared" si="0"/>
        <v>9.7156087784463094E-2</v>
      </c>
      <c r="J7">
        <f t="shared" si="0"/>
        <v>0.21975756952497999</v>
      </c>
      <c r="L7">
        <f t="shared" si="2"/>
        <v>0.74135761226686403</v>
      </c>
    </row>
    <row r="8" spans="1:12" x14ac:dyDescent="0.25">
      <c r="A8" t="s">
        <v>10</v>
      </c>
      <c r="B8">
        <v>0.32151923952866601</v>
      </c>
      <c r="C8" s="1">
        <v>0.56211382076305705</v>
      </c>
      <c r="D8">
        <v>-0.111070244627152</v>
      </c>
      <c r="E8">
        <v>-0.191128089119424</v>
      </c>
      <c r="G8">
        <f t="shared" si="1"/>
        <v>0.32151923952866601</v>
      </c>
      <c r="H8">
        <f t="shared" si="0"/>
        <v>0.56211382076305705</v>
      </c>
      <c r="I8">
        <f t="shared" si="0"/>
        <v>0.111070244627152</v>
      </c>
      <c r="J8">
        <f t="shared" si="0"/>
        <v>0.191128089119424</v>
      </c>
      <c r="L8">
        <f t="shared" si="2"/>
        <v>0.56211382076305705</v>
      </c>
    </row>
    <row r="9" spans="1:12" x14ac:dyDescent="0.25">
      <c r="A9" t="s">
        <v>11</v>
      </c>
      <c r="B9" s="1">
        <v>0.76733430850866802</v>
      </c>
      <c r="C9">
        <v>8.11494888891717E-2</v>
      </c>
      <c r="D9">
        <v>5.90725967360613E-2</v>
      </c>
      <c r="E9">
        <v>-0.29123591910492602</v>
      </c>
      <c r="G9">
        <f t="shared" si="1"/>
        <v>0.76733430850866802</v>
      </c>
      <c r="H9">
        <f t="shared" si="0"/>
        <v>8.11494888891717E-2</v>
      </c>
      <c r="I9">
        <f t="shared" si="0"/>
        <v>5.90725967360613E-2</v>
      </c>
      <c r="J9">
        <f t="shared" si="0"/>
        <v>0.29123591910492602</v>
      </c>
      <c r="L9">
        <f t="shared" si="2"/>
        <v>0.76733430850866802</v>
      </c>
    </row>
    <row r="10" spans="1:12" x14ac:dyDescent="0.25">
      <c r="A10" t="s">
        <v>12</v>
      </c>
      <c r="B10" s="1">
        <v>0.76663647207479602</v>
      </c>
      <c r="C10">
        <v>7.9867943797106905E-2</v>
      </c>
      <c r="D10">
        <v>5.9216790685131603E-2</v>
      </c>
      <c r="E10">
        <v>-0.29223074343015898</v>
      </c>
      <c r="G10">
        <f t="shared" si="1"/>
        <v>0.76663647207479602</v>
      </c>
      <c r="H10">
        <f t="shared" si="0"/>
        <v>7.9867943797106905E-2</v>
      </c>
      <c r="I10">
        <f t="shared" si="0"/>
        <v>5.9216790685131603E-2</v>
      </c>
      <c r="J10">
        <f t="shared" si="0"/>
        <v>0.29223074343015898</v>
      </c>
      <c r="L10">
        <f t="shared" si="2"/>
        <v>0.76663647207479602</v>
      </c>
    </row>
    <row r="11" spans="1:12" x14ac:dyDescent="0.25">
      <c r="A11" t="s">
        <v>13</v>
      </c>
      <c r="B11" s="1">
        <v>0.94156246834941404</v>
      </c>
      <c r="C11">
        <v>-7.6811612787195602E-2</v>
      </c>
      <c r="D11">
        <v>0.12785239938588899</v>
      </c>
      <c r="E11">
        <v>0.108205028792501</v>
      </c>
      <c r="G11">
        <f t="shared" si="1"/>
        <v>0.94156246834941404</v>
      </c>
      <c r="H11">
        <f t="shared" si="0"/>
        <v>7.6811612787195602E-2</v>
      </c>
      <c r="I11">
        <f t="shared" si="0"/>
        <v>0.12785239938588899</v>
      </c>
      <c r="J11">
        <f t="shared" si="0"/>
        <v>0.108205028792501</v>
      </c>
      <c r="L11">
        <f t="shared" si="2"/>
        <v>0.94156246834941404</v>
      </c>
    </row>
    <row r="12" spans="1:12" x14ac:dyDescent="0.25">
      <c r="A12" t="s">
        <v>14</v>
      </c>
      <c r="B12" s="1">
        <v>0.94156327102186699</v>
      </c>
      <c r="C12">
        <v>-7.4898555372271094E-2</v>
      </c>
      <c r="D12">
        <v>0.12759070051986299</v>
      </c>
      <c r="E12">
        <v>0.10767192025099501</v>
      </c>
      <c r="G12">
        <f t="shared" si="1"/>
        <v>0.94156327102186699</v>
      </c>
      <c r="H12">
        <f t="shared" si="0"/>
        <v>7.4898555372271094E-2</v>
      </c>
      <c r="I12">
        <f t="shared" si="0"/>
        <v>0.12759070051986299</v>
      </c>
      <c r="J12">
        <f t="shared" si="0"/>
        <v>0.10767192025099501</v>
      </c>
      <c r="L12">
        <f t="shared" si="2"/>
        <v>0.94156327102186699</v>
      </c>
    </row>
    <row r="13" spans="1:12" x14ac:dyDescent="0.25">
      <c r="A13" t="s">
        <v>15</v>
      </c>
      <c r="B13">
        <v>0.24449682286275901</v>
      </c>
      <c r="C13" s="1">
        <v>0.92410044138486003</v>
      </c>
      <c r="D13">
        <v>5.1039793958424097E-2</v>
      </c>
      <c r="E13">
        <v>0.13087444795515599</v>
      </c>
      <c r="G13">
        <f t="shared" si="1"/>
        <v>0.24449682286275901</v>
      </c>
      <c r="H13">
        <f t="shared" si="0"/>
        <v>0.92410044138486003</v>
      </c>
      <c r="I13">
        <f t="shared" si="0"/>
        <v>5.1039793958424097E-2</v>
      </c>
      <c r="J13">
        <f t="shared" si="0"/>
        <v>0.13087444795515599</v>
      </c>
      <c r="L13">
        <f t="shared" si="2"/>
        <v>0.92410044138486003</v>
      </c>
    </row>
    <row r="14" spans="1:12" x14ac:dyDescent="0.25">
      <c r="A14" t="s">
        <v>16</v>
      </c>
      <c r="B14">
        <v>0.24480936236053599</v>
      </c>
      <c r="C14" s="1">
        <v>0.92389259620902997</v>
      </c>
      <c r="D14">
        <v>5.0709544887938197E-2</v>
      </c>
      <c r="E14">
        <v>0.129200851677195</v>
      </c>
      <c r="G14">
        <f t="shared" si="1"/>
        <v>0.24480936236053599</v>
      </c>
      <c r="H14">
        <f t="shared" si="0"/>
        <v>0.92389259620902997</v>
      </c>
      <c r="I14">
        <f t="shared" si="0"/>
        <v>5.0709544887938197E-2</v>
      </c>
      <c r="J14">
        <f t="shared" si="0"/>
        <v>0.129200851677195</v>
      </c>
      <c r="L14">
        <f t="shared" si="2"/>
        <v>0.92389259620902997</v>
      </c>
    </row>
    <row r="15" spans="1:12" x14ac:dyDescent="0.25">
      <c r="A15" t="s">
        <v>17</v>
      </c>
      <c r="B15" s="1">
        <v>0.65916413756728298</v>
      </c>
      <c r="C15">
        <v>-2.6072820968949799E-2</v>
      </c>
      <c r="D15">
        <v>0.57580089244428501</v>
      </c>
      <c r="E15">
        <v>0.342379117424918</v>
      </c>
      <c r="G15">
        <f t="shared" si="1"/>
        <v>0.65916413756728298</v>
      </c>
      <c r="H15">
        <f t="shared" si="0"/>
        <v>2.6072820968949799E-2</v>
      </c>
      <c r="I15">
        <f t="shared" si="0"/>
        <v>0.57580089244428501</v>
      </c>
      <c r="J15">
        <f t="shared" si="0"/>
        <v>0.342379117424918</v>
      </c>
      <c r="L15">
        <f t="shared" si="2"/>
        <v>0.65916413756728298</v>
      </c>
    </row>
    <row r="16" spans="1:12" x14ac:dyDescent="0.25">
      <c r="A16" t="s">
        <v>18</v>
      </c>
      <c r="B16" s="1">
        <v>0.65277530024541497</v>
      </c>
      <c r="C16">
        <v>-1.7819235767655699E-2</v>
      </c>
      <c r="D16">
        <v>0.59834890394209295</v>
      </c>
      <c r="E16">
        <v>0.33598011801897099</v>
      </c>
      <c r="G16">
        <f t="shared" si="1"/>
        <v>0.65277530024541497</v>
      </c>
      <c r="H16">
        <f t="shared" si="0"/>
        <v>1.7819235767655699E-2</v>
      </c>
      <c r="I16">
        <f t="shared" si="0"/>
        <v>0.59834890394209295</v>
      </c>
      <c r="J16">
        <f t="shared" si="0"/>
        <v>0.33598011801897099</v>
      </c>
      <c r="L16">
        <f t="shared" si="2"/>
        <v>0.65277530024541497</v>
      </c>
    </row>
    <row r="17" spans="1:12" x14ac:dyDescent="0.25">
      <c r="A17" t="s">
        <v>19</v>
      </c>
      <c r="B17">
        <v>-0.36957824552819002</v>
      </c>
      <c r="C17" s="1">
        <v>0.89918899342230896</v>
      </c>
      <c r="D17">
        <v>-3.6136511512270701E-2</v>
      </c>
      <c r="E17">
        <v>-4.4023563667147797E-2</v>
      </c>
      <c r="G17">
        <f t="shared" si="1"/>
        <v>0.36957824552819002</v>
      </c>
      <c r="H17">
        <f t="shared" si="0"/>
        <v>0.89918899342230896</v>
      </c>
      <c r="I17">
        <f t="shared" si="0"/>
        <v>3.6136511512270701E-2</v>
      </c>
      <c r="J17">
        <f t="shared" si="0"/>
        <v>4.4023563667147797E-2</v>
      </c>
      <c r="L17">
        <f t="shared" si="2"/>
        <v>0.89918899342230896</v>
      </c>
    </row>
    <row r="18" spans="1:12" x14ac:dyDescent="0.25">
      <c r="A18" t="s">
        <v>20</v>
      </c>
      <c r="B18" s="1">
        <v>0.82620278661848801</v>
      </c>
      <c r="C18">
        <v>0.17715402465951099</v>
      </c>
      <c r="D18">
        <v>0.28126533426403999</v>
      </c>
      <c r="E18">
        <v>2.5548918520747799E-2</v>
      </c>
      <c r="G18">
        <f t="shared" si="1"/>
        <v>0.82620278661848801</v>
      </c>
      <c r="H18">
        <f t="shared" ref="H18:H22" si="3">(C18^2)^(1/2)</f>
        <v>0.17715402465951099</v>
      </c>
      <c r="I18">
        <f t="shared" ref="I18:I22" si="4">(D18^2)^(1/2)</f>
        <v>0.28126533426403999</v>
      </c>
      <c r="J18">
        <f t="shared" ref="J18:J22" si="5">(E18^2)^(1/2)</f>
        <v>2.5548918520747799E-2</v>
      </c>
      <c r="L18">
        <f t="shared" si="2"/>
        <v>0.82620278661848801</v>
      </c>
    </row>
    <row r="19" spans="1:12" x14ac:dyDescent="0.25">
      <c r="A19" t="s">
        <v>21</v>
      </c>
      <c r="B19">
        <v>6.3557080300900301E-3</v>
      </c>
      <c r="C19">
        <v>9.6958266179715993E-2</v>
      </c>
      <c r="D19" s="1">
        <v>0.836621790527867</v>
      </c>
      <c r="E19">
        <v>-9.6222993808760607E-2</v>
      </c>
      <c r="G19">
        <f t="shared" si="1"/>
        <v>6.3557080300900301E-3</v>
      </c>
      <c r="H19">
        <f t="shared" si="3"/>
        <v>9.6958266179715993E-2</v>
      </c>
      <c r="I19">
        <f t="shared" si="4"/>
        <v>0.836621790527867</v>
      </c>
      <c r="J19">
        <f t="shared" si="5"/>
        <v>9.6222993808760607E-2</v>
      </c>
      <c r="L19">
        <f t="shared" si="2"/>
        <v>0.836621790527867</v>
      </c>
    </row>
    <row r="20" spans="1:12" x14ac:dyDescent="0.25">
      <c r="A20" t="s">
        <v>22</v>
      </c>
      <c r="B20">
        <v>-5.6336487728989297E-2</v>
      </c>
      <c r="C20">
        <v>-4.64069368053944E-2</v>
      </c>
      <c r="D20">
        <v>8.7164152656526196E-3</v>
      </c>
      <c r="E20" s="1">
        <v>0.78703908828666802</v>
      </c>
      <c r="G20">
        <f t="shared" si="1"/>
        <v>5.6336487728989297E-2</v>
      </c>
      <c r="H20">
        <f t="shared" si="3"/>
        <v>4.64069368053944E-2</v>
      </c>
      <c r="I20">
        <f t="shared" si="4"/>
        <v>8.7164152656526196E-3</v>
      </c>
      <c r="J20">
        <f t="shared" si="5"/>
        <v>0.78703908828666802</v>
      </c>
      <c r="L20">
        <f t="shared" si="2"/>
        <v>0.78703908828666802</v>
      </c>
    </row>
    <row r="21" spans="1:12" x14ac:dyDescent="0.25">
      <c r="A21" t="s">
        <v>23</v>
      </c>
      <c r="B21">
        <v>-1.0306669151050999E-3</v>
      </c>
      <c r="C21" s="1">
        <v>0.722595913680805</v>
      </c>
      <c r="D21">
        <v>0.283528613636292</v>
      </c>
      <c r="E21">
        <v>-0.307850619963008</v>
      </c>
      <c r="G21">
        <f t="shared" si="1"/>
        <v>1.0306669151050999E-3</v>
      </c>
      <c r="H21">
        <f t="shared" si="3"/>
        <v>0.722595913680805</v>
      </c>
      <c r="I21">
        <f t="shared" si="4"/>
        <v>0.283528613636292</v>
      </c>
      <c r="J21">
        <f t="shared" si="5"/>
        <v>0.307850619963008</v>
      </c>
      <c r="L21">
        <f t="shared" si="2"/>
        <v>0.722595913680805</v>
      </c>
    </row>
    <row r="22" spans="1:12" x14ac:dyDescent="0.25">
      <c r="A22" t="s">
        <v>24</v>
      </c>
      <c r="B22" s="1">
        <v>0.872555625823623</v>
      </c>
      <c r="C22">
        <v>-3.6183274164728198E-2</v>
      </c>
      <c r="D22">
        <v>0.23997652628112201</v>
      </c>
      <c r="E22">
        <v>6.7046144814479694E-2</v>
      </c>
      <c r="G22">
        <f t="shared" si="1"/>
        <v>0.872555625823623</v>
      </c>
      <c r="H22">
        <f t="shared" si="3"/>
        <v>3.6183274164728198E-2</v>
      </c>
      <c r="I22">
        <f t="shared" si="4"/>
        <v>0.23997652628112201</v>
      </c>
      <c r="J22">
        <f t="shared" si="5"/>
        <v>6.7046144814479694E-2</v>
      </c>
      <c r="L22">
        <f t="shared" si="2"/>
        <v>0.872555625823623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cargas_ex3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LogonLB (Laboratórios de Informática)</dc:creator>
  <cp:lastModifiedBy>LogonLB (Laboratórios de Informática)</cp:lastModifiedBy>
  <dcterms:created xsi:type="dcterms:W3CDTF">2019-03-23T17:58:45Z</dcterms:created>
  <dcterms:modified xsi:type="dcterms:W3CDTF">2019-03-23T17:58:45Z</dcterms:modified>
</cp:coreProperties>
</file>