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5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0.xml" ContentType="application/vnd.openxmlformats-officedocument.drawingml.chart+xml"/>
  <Override PartName="/xl/charts/chart14.xml" ContentType="application/vnd.openxmlformats-officedocument.drawingml.chart+xml"/>
  <Override PartName="/xl/charts/chart9.xml" ContentType="application/vnd.openxmlformats-officedocument.drawingml.chart+xml"/>
  <Override PartName="/xl/charts/chart13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BJP_VS" sheetId="1" state="visible" r:id="rId2"/>
    <sheet name="INC_VS" sheetId="2" state="visible" r:id="rId3"/>
    <sheet name="BSP_VS" sheetId="3" state="visible" r:id="rId4"/>
    <sheet name="OTH_VS" sheetId="4" state="visible" r:id="rId5"/>
    <sheet name="BJP_LS" sheetId="5" state="visible" r:id="rId6"/>
    <sheet name="BSP_LS" sheetId="6" state="visible" r:id="rId7"/>
    <sheet name="INC_LS" sheetId="7" state="visible" r:id="rId8"/>
    <sheet name="OTH_LS" sheetId="8" state="visible" r:id="rId9"/>
    <sheet name="main" sheetId="9" state="visible" r:id="rId10"/>
    <sheet name="Sheet2" sheetId="10" state="visible" r:id="rId11"/>
    <sheet name="Sheet3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<sst xmlns="http://schemas.openxmlformats.org/spreadsheetml/2006/main" count="1433" uniqueCount="331">
  <si>
    <t xml:space="preserve">SUMMARY OUTPUT</t>
  </si>
  <si>
    <t xml:space="preserve">Regression Statistics</t>
  </si>
  <si>
    <t xml:space="preserve">Multiple R</t>
  </si>
  <si>
    <t xml:space="preserve">R Square</t>
  </si>
  <si>
    <t xml:space="preserve">Adjusted R Square</t>
  </si>
  <si>
    <t xml:space="preserve">Standard Error</t>
  </si>
  <si>
    <t xml:space="preserve">Observations</t>
  </si>
  <si>
    <t xml:space="preserve">ANOVA</t>
  </si>
  <si>
    <t xml:space="preserve">df</t>
  </si>
  <si>
    <t xml:space="preserve">SS</t>
  </si>
  <si>
    <t xml:space="preserve">MS</t>
  </si>
  <si>
    <t xml:space="preserve">F</t>
  </si>
  <si>
    <t xml:space="preserve">Significance F</t>
  </si>
  <si>
    <t xml:space="preserve">Regression</t>
  </si>
  <si>
    <t xml:space="preserve">Residual</t>
  </si>
  <si>
    <t xml:space="preserve">Total</t>
  </si>
  <si>
    <t xml:space="preserve">Coefficients</t>
  </si>
  <si>
    <t xml:space="preserve">t Stat</t>
  </si>
  <si>
    <t xml:space="preserve">P-value</t>
  </si>
  <si>
    <t xml:space="preserve">Lower 95%</t>
  </si>
  <si>
    <t xml:space="preserve">Upper 95%</t>
  </si>
  <si>
    <t xml:space="preserve">Lower 95.0%</t>
  </si>
  <si>
    <t xml:space="preserve">Upper 95.0%</t>
  </si>
  <si>
    <t xml:space="preserve">Intercept</t>
  </si>
  <si>
    <t xml:space="preserve">गोंड</t>
  </si>
  <si>
    <t xml:space="preserve">महार</t>
  </si>
  <si>
    <t xml:space="preserve">तेली</t>
  </si>
  <si>
    <t xml:space="preserve">माळी</t>
  </si>
  <si>
    <t xml:space="preserve">कुणबी</t>
  </si>
  <si>
    <t xml:space="preserve">मुस्लिम</t>
  </si>
  <si>
    <t xml:space="preserve">आदिवासी</t>
  </si>
  <si>
    <t xml:space="preserve">बौद्ध</t>
  </si>
  <si>
    <t xml:space="preserve">हिन्दी भाषी</t>
  </si>
  <si>
    <t xml:space="preserve">Others</t>
  </si>
  <si>
    <t xml:space="preserve">PROBABILITY OUTPUT</t>
  </si>
  <si>
    <t xml:space="preserve">Percentile</t>
  </si>
  <si>
    <t xml:space="preserve">BJP</t>
  </si>
  <si>
    <t xml:space="preserve">INC</t>
  </si>
  <si>
    <t xml:space="preserve">BSP</t>
  </si>
  <si>
    <t xml:space="preserve">others</t>
  </si>
  <si>
    <t xml:space="preserve">polling_boot</t>
  </si>
  <si>
    <t xml:space="preserve">PB Name(2014)</t>
  </si>
  <si>
    <t xml:space="preserve">Electors</t>
  </si>
  <si>
    <t xml:space="preserve">TOTAL VOTes</t>
  </si>
  <si>
    <t xml:space="preserve">Turnout</t>
  </si>
  <si>
    <t xml:space="preserve">2019 E Booth</t>
  </si>
  <si>
    <t xml:space="preserve">2019 Electors</t>
  </si>
  <si>
    <t xml:space="preserve">Multiplier</t>
  </si>
  <si>
    <t xml:space="preserve">Vidhan Sabha</t>
  </si>
  <si>
    <t xml:space="preserve">Lok sabha</t>
  </si>
  <si>
    <t xml:space="preserve">Payali Bhatali</t>
  </si>
  <si>
    <t xml:space="preserve">Mohurli</t>
  </si>
  <si>
    <t xml:space="preserve">Adegaon</t>
  </si>
  <si>
    <t xml:space="preserve">Chorgaon</t>
  </si>
  <si>
    <t xml:space="preserve">Kolasa</t>
  </si>
  <si>
    <t xml:space="preserve">Bhadurni</t>
  </si>
  <si>
    <t xml:space="preserve">Dongargaon</t>
  </si>
  <si>
    <t xml:space="preserve">Ratnapur</t>
  </si>
  <si>
    <t xml:space="preserve">Rajoli</t>
  </si>
  <si>
    <t xml:space="preserve">Alevahi Urf Navegaon</t>
  </si>
  <si>
    <t xml:space="preserve">Muramadi</t>
  </si>
  <si>
    <t xml:space="preserve">Gangalavadi</t>
  </si>
  <si>
    <t xml:space="preserve">Chikhali</t>
  </si>
  <si>
    <t xml:space="preserve">Belagata</t>
  </si>
  <si>
    <t xml:space="preserve">Chitegaon</t>
  </si>
  <si>
    <t xml:space="preserve">Moravahi</t>
  </si>
  <si>
    <t xml:space="preserve">Ushrala Chak</t>
  </si>
  <si>
    <t xml:space="preserve">Maroda</t>
  </si>
  <si>
    <t xml:space="preserve">Somnath Prakalp</t>
  </si>
  <si>
    <t xml:space="preserve">Doni</t>
  </si>
  <si>
    <t xml:space="preserve">Jhari</t>
  </si>
  <si>
    <t xml:space="preserve">Pahami</t>
  </si>
  <si>
    <t xml:space="preserve">Chak Nimbala</t>
  </si>
  <si>
    <t xml:space="preserve">Nimbala</t>
  </si>
  <si>
    <t xml:space="preserve">Mamala Mokasa</t>
  </si>
  <si>
    <t xml:space="preserve">Varavat</t>
  </si>
  <si>
    <t xml:space="preserve">Masala Tukum</t>
  </si>
  <si>
    <t xml:space="preserve">Padamapur Rai</t>
  </si>
  <si>
    <t xml:space="preserve">Kitali</t>
  </si>
  <si>
    <t xml:space="preserve">Vadholi</t>
  </si>
  <si>
    <t xml:space="preserve">Chandasurla</t>
  </si>
  <si>
    <t xml:space="preserve">Ambora</t>
  </si>
  <si>
    <t xml:space="preserve">Lakhamapur</t>
  </si>
  <si>
    <t xml:space="preserve">Urjanagar</t>
  </si>
  <si>
    <t xml:space="preserve">Durgapur</t>
  </si>
  <si>
    <t xml:space="preserve">Sinala</t>
  </si>
  <si>
    <t xml:space="preserve">Lohara</t>
  </si>
  <si>
    <t xml:space="preserve">92-93</t>
  </si>
  <si>
    <t xml:space="preserve">BORDA</t>
  </si>
  <si>
    <t xml:space="preserve">94-95</t>
  </si>
  <si>
    <t xml:space="preserve">VAYGON MOKASA</t>
  </si>
  <si>
    <t xml:space="preserve">VALNI</t>
  </si>
  <si>
    <t xml:space="preserve">PIMPALKHUL</t>
  </si>
  <si>
    <t xml:space="preserve">HALADI</t>
  </si>
  <si>
    <t xml:space="preserve">CHICHPALLI</t>
  </si>
  <si>
    <t xml:space="preserve">AJAYPUR</t>
  </si>
  <si>
    <t xml:space="preserve">FULAZARI</t>
  </si>
  <si>
    <t xml:space="preserve">KARVAN</t>
  </si>
  <si>
    <t xml:space="preserve">KONSAMBI</t>
  </si>
  <si>
    <t xml:space="preserve">958-113</t>
  </si>
  <si>
    <t xml:space="preserve">Mul</t>
  </si>
  <si>
    <t xml:space="preserve">107-126</t>
  </si>
  <si>
    <t xml:space="preserve">MAREGAON AKAPUR</t>
  </si>
  <si>
    <t xml:space="preserve">TEKALI</t>
  </si>
  <si>
    <t xml:space="preserve">CHIMALA</t>
  </si>
  <si>
    <t xml:space="preserve">RAJGADH</t>
  </si>
  <si>
    <t xml:space="preserve">132-133</t>
  </si>
  <si>
    <t xml:space="preserve">BHAVRALA</t>
  </si>
  <si>
    <t xml:space="preserve">FISKUTI</t>
  </si>
  <si>
    <t xml:space="preserve">Borchandali</t>
  </si>
  <si>
    <t xml:space="preserve">TADALA TUKUM</t>
  </si>
  <si>
    <t xml:space="preserve">TOLVAHI</t>
  </si>
  <si>
    <t xml:space="preserve">KANTA PETH</t>
  </si>
  <si>
    <t xml:space="preserve">Janala Rai</t>
  </si>
  <si>
    <t xml:space="preserve">Nagala</t>
  </si>
  <si>
    <t xml:space="preserve">GONDSAVARI</t>
  </si>
  <si>
    <t xml:space="preserve">JUNONA Rai</t>
  </si>
  <si>
    <t xml:space="preserve">VISAPUR</t>
  </si>
  <si>
    <t xml:space="preserve">148-157</t>
  </si>
  <si>
    <t xml:space="preserve">NANDGAON PODE</t>
  </si>
  <si>
    <t xml:space="preserve">ARVAT</t>
  </si>
  <si>
    <t xml:space="preserve">SHIVANI CHOR</t>
  </si>
  <si>
    <t xml:space="preserve">HADASTI</t>
  </si>
  <si>
    <t xml:space="preserve">150-221</t>
  </si>
  <si>
    <t xml:space="preserve">Ballarapur</t>
  </si>
  <si>
    <t xml:space="preserve">164-245</t>
  </si>
  <si>
    <t xml:space="preserve">GILBILI</t>
  </si>
  <si>
    <t xml:space="preserve">KELAZAR</t>
  </si>
  <si>
    <t xml:space="preserve">CHIROLI</t>
  </si>
  <si>
    <t xml:space="preserve">KHALVASPETH</t>
  </si>
  <si>
    <t xml:space="preserve">UTHALPETH</t>
  </si>
  <si>
    <t xml:space="preserve">NALESHWAR MOKASA</t>
  </si>
  <si>
    <t xml:space="preserve">HADASI GAVGANNA</t>
  </si>
  <si>
    <t xml:space="preserve">CHINCHAL MOKASA</t>
  </si>
  <si>
    <t xml:space="preserve">VIRAI</t>
  </si>
  <si>
    <t xml:space="preserve">CHANDAPUR</t>
  </si>
  <si>
    <t xml:space="preserve">JUNASURLA</t>
  </si>
  <si>
    <t xml:space="preserve">GADISURLA</t>
  </si>
  <si>
    <t xml:space="preserve">BEJGAON</t>
  </si>
  <si>
    <t xml:space="preserve">SINTALA</t>
  </si>
  <si>
    <t xml:space="preserve">DUGADA MAL</t>
  </si>
  <si>
    <t xml:space="preserve">BELGAON UARF YERGAON</t>
  </si>
  <si>
    <t xml:space="preserve">CHAK GHOSARI</t>
  </si>
  <si>
    <t xml:space="preserve">SUSHI DABGAON</t>
  </si>
  <si>
    <t xml:space="preserve">SUSHIDAB GAON</t>
  </si>
  <si>
    <t xml:space="preserve">DABGAON MUKTA</t>
  </si>
  <si>
    <t xml:space="preserve">DONGARHALADI</t>
  </si>
  <si>
    <t xml:space="preserve">DONGARHALADI TUKUM</t>
  </si>
  <si>
    <t xml:space="preserve">SATARA KOMTI</t>
  </si>
  <si>
    <t xml:space="preserve">CHAK AMBEDHANORA</t>
  </si>
  <si>
    <t xml:space="preserve">UMARI POTDAR</t>
  </si>
  <si>
    <t xml:space="preserve">ITOLI CHAK NO 1</t>
  </si>
  <si>
    <t xml:space="preserve">MANORA</t>
  </si>
  <si>
    <t xml:space="preserve">KINHI</t>
  </si>
  <si>
    <t xml:space="preserve">KOTI MAKTA</t>
  </si>
  <si>
    <t xml:space="preserve">KALAMAN</t>
  </si>
  <si>
    <t xml:space="preserve">DAHELI</t>
  </si>
  <si>
    <t xml:space="preserve">LAVARI</t>
  </si>
  <si>
    <t xml:space="preserve">BAMANI</t>
  </si>
  <si>
    <t xml:space="preserve">AMTI</t>
  </si>
  <si>
    <t xml:space="preserve">PALASGAON</t>
  </si>
  <si>
    <t xml:space="preserve">KAVADJAI</t>
  </si>
  <si>
    <t xml:space="preserve">CHAKGHANOTI CHAK NO 1</t>
  </si>
  <si>
    <t xml:space="preserve">GANOTI TUKUM</t>
  </si>
  <si>
    <t xml:space="preserve">BORD BORKAR</t>
  </si>
  <si>
    <t xml:space="preserve">BORD DIKSHIT</t>
  </si>
  <si>
    <t xml:space="preserve">BORD ZULLURWAR</t>
  </si>
  <si>
    <t xml:space="preserve">JAM KHURD</t>
  </si>
  <si>
    <t xml:space="preserve">JAM TUKUM</t>
  </si>
  <si>
    <t xml:space="preserve">RAMPUR DIKSHIT</t>
  </si>
  <si>
    <t xml:space="preserve">THERGAON RAI</t>
  </si>
  <si>
    <t xml:space="preserve">PIMPARI DIKSHIT</t>
  </si>
  <si>
    <t xml:space="preserve">BOMBAD</t>
  </si>
  <si>
    <t xml:space="preserve">BABRALA</t>
  </si>
  <si>
    <t xml:space="preserve">NVEGAON BHUJALA</t>
  </si>
  <si>
    <t xml:space="preserve">KORAMB</t>
  </si>
  <si>
    <t xml:space="preserve">BONDALA KHURD</t>
  </si>
  <si>
    <t xml:space="preserve">BONDALA BUJ</t>
  </si>
  <si>
    <t xml:space="preserve">GOSARI</t>
  </si>
  <si>
    <t xml:space="preserve">FUTANA MOKASA</t>
  </si>
  <si>
    <t xml:space="preserve">CHAK FUTANA</t>
  </si>
  <si>
    <t xml:space="preserve">DEVALA KHURD</t>
  </si>
  <si>
    <t xml:space="preserve">324-325</t>
  </si>
  <si>
    <t xml:space="preserve">POMBURNA</t>
  </si>
  <si>
    <t xml:space="preserve">KASARGHATTA</t>
  </si>
  <si>
    <t xml:space="preserve">DEVAI</t>
  </si>
  <si>
    <t xml:space="preserve">KOTHARI</t>
  </si>
  <si>
    <t xml:space="preserve">KATAVALI</t>
  </si>
  <si>
    <t xml:space="preserve">KONMARA</t>
  </si>
  <si>
    <t xml:space="preserve">BHATADI</t>
  </si>
  <si>
    <t xml:space="preserve">CHAK AASHTI</t>
  </si>
  <si>
    <t xml:space="preserve">AASHTI</t>
  </si>
  <si>
    <t xml:space="preserve">VELAVA MAL</t>
  </si>
  <si>
    <t xml:space="preserve">Sellur Nagreddi</t>
  </si>
  <si>
    <t xml:space="preserve">DIGORI</t>
  </si>
  <si>
    <t xml:space="preserve">GOVARDHAN</t>
  </si>
  <si>
    <t xml:space="preserve">NANDGAON</t>
  </si>
  <si>
    <t xml:space="preserve">DEVADA BUJ</t>
  </si>
  <si>
    <t xml:space="preserve">JUNGAV</t>
  </si>
  <si>
    <t xml:space="preserve">PIMPARI DESHPANDE</t>
  </si>
  <si>
    <t xml:space="preserve">Chak Thana</t>
  </si>
  <si>
    <t xml:space="preserve">Navegaon More</t>
  </si>
  <si>
    <t xml:space="preserve">Chak Navegaon</t>
  </si>
  <si>
    <t xml:space="preserve">Chak Thanevasana</t>
  </si>
  <si>
    <t xml:space="preserve">MOHADI RAI</t>
  </si>
  <si>
    <t xml:space="preserve">Khapari Chak</t>
  </si>
  <si>
    <t xml:space="preserve">Cahk Chintal Dhaba</t>
  </si>
  <si>
    <t xml:space="preserve">Chak Ballarapur</t>
  </si>
  <si>
    <t xml:space="preserve">Bhimani</t>
  </si>
  <si>
    <t xml:space="preserve">Ghatkul</t>
  </si>
  <si>
    <t xml:space="preserve">Polling Station</t>
  </si>
  <si>
    <t xml:space="preserve">Location ID</t>
  </si>
  <si>
    <t xml:space="preserve">PB Name</t>
  </si>
  <si>
    <t xml:space="preserve">Dongaragaon</t>
  </si>
  <si>
    <r>
      <rPr>
        <sz val="11"/>
        <color rgb="FF006100"/>
        <rFont val="Calibri"/>
        <family val="2"/>
        <charset val="1"/>
      </rPr>
      <t xml:space="preserve">46 </t>
    </r>
    <r>
      <rPr>
        <sz val="11"/>
        <color rgb="FF006100"/>
        <rFont val="Lohit Devanagari"/>
        <family val="2"/>
        <charset val="1"/>
      </rPr>
      <t xml:space="preserve">ते </t>
    </r>
    <r>
      <rPr>
        <sz val="11"/>
        <color rgb="FF006100"/>
        <rFont val="Calibri"/>
        <family val="2"/>
        <charset val="1"/>
      </rPr>
      <t xml:space="preserve">58 </t>
    </r>
    <r>
      <rPr>
        <sz val="11"/>
        <color rgb="FF006100"/>
        <rFont val="Lohit Devanagari"/>
        <family val="2"/>
        <charset val="1"/>
      </rPr>
      <t xml:space="preserve">एवं </t>
    </r>
    <r>
      <rPr>
        <sz val="11"/>
        <color rgb="FF006100"/>
        <rFont val="Calibri"/>
        <family val="2"/>
        <charset val="1"/>
      </rPr>
      <t xml:space="preserve">83 </t>
    </r>
    <r>
      <rPr>
        <sz val="11"/>
        <color rgb="FF006100"/>
        <rFont val="Lohit Devanagari"/>
        <family val="2"/>
        <charset val="1"/>
      </rPr>
      <t xml:space="preserve">ते </t>
    </r>
    <r>
      <rPr>
        <sz val="11"/>
        <color rgb="FF006100"/>
        <rFont val="Calibri"/>
        <family val="2"/>
        <charset val="1"/>
      </rPr>
      <t xml:space="preserve">89 </t>
    </r>
    <r>
      <rPr>
        <sz val="11"/>
        <color rgb="FF006100"/>
        <rFont val="Lohit Devanagari"/>
        <family val="2"/>
        <charset val="1"/>
      </rPr>
      <t xml:space="preserve">पर्यत</t>
    </r>
  </si>
  <si>
    <r>
      <rPr>
        <sz val="11"/>
        <color rgb="FF006100"/>
        <rFont val="Calibri"/>
        <family val="2"/>
        <charset val="1"/>
      </rPr>
      <t xml:space="preserve">59 </t>
    </r>
    <r>
      <rPr>
        <sz val="11"/>
        <color rgb="FF006100"/>
        <rFont val="Lohit Devanagari"/>
        <family val="2"/>
        <charset val="1"/>
      </rPr>
      <t xml:space="preserve">ते </t>
    </r>
    <r>
      <rPr>
        <sz val="11"/>
        <color rgb="FF006100"/>
        <rFont val="Calibri"/>
        <family val="2"/>
        <charset val="1"/>
      </rPr>
      <t xml:space="preserve">82</t>
    </r>
  </si>
  <si>
    <t xml:space="preserve">Borda</t>
  </si>
  <si>
    <t xml:space="preserve">Vaygaon Mokasa</t>
  </si>
  <si>
    <t xml:space="preserve">Valani</t>
  </si>
  <si>
    <t xml:space="preserve">Pipanlakhut</t>
  </si>
  <si>
    <t xml:space="preserve">Haladi</t>
  </si>
  <si>
    <t xml:space="preserve">Chichapalli</t>
  </si>
  <si>
    <t xml:space="preserve">Ajayapur</t>
  </si>
  <si>
    <t xml:space="preserve">Fulazari</t>
  </si>
  <si>
    <t xml:space="preserve">Karavan</t>
  </si>
  <si>
    <t xml:space="preserve">Kosambi Raitavadi</t>
  </si>
  <si>
    <t xml:space="preserve">98-113</t>
  </si>
  <si>
    <r>
      <rPr>
        <sz val="11"/>
        <color rgb="FF006100"/>
        <rFont val="Calibri"/>
        <family val="2"/>
        <charset val="1"/>
      </rPr>
      <t xml:space="preserve">107 </t>
    </r>
    <r>
      <rPr>
        <sz val="11"/>
        <color rgb="FF006100"/>
        <rFont val="Lohit Devanagari"/>
        <family val="2"/>
        <charset val="1"/>
      </rPr>
      <t xml:space="preserve">ते </t>
    </r>
    <r>
      <rPr>
        <sz val="11"/>
        <color rgb="FF006100"/>
        <rFont val="Calibri"/>
        <family val="2"/>
        <charset val="1"/>
      </rPr>
      <t xml:space="preserve">126</t>
    </r>
  </si>
  <si>
    <t xml:space="preserve">Mool</t>
  </si>
  <si>
    <t xml:space="preserve">Maregaon Akapur</t>
  </si>
  <si>
    <t xml:space="preserve">Tekadi</t>
  </si>
  <si>
    <t xml:space="preserve">Chimadha</t>
  </si>
  <si>
    <t xml:space="preserve">Rajagad</t>
  </si>
  <si>
    <t xml:space="preserve">Bhavarala</t>
  </si>
  <si>
    <t xml:space="preserve">Fiskuti</t>
  </si>
  <si>
    <t xml:space="preserve">Borachandali</t>
  </si>
  <si>
    <t xml:space="preserve">Tadala Tukum</t>
  </si>
  <si>
    <t xml:space="preserve">Tolevahi</t>
  </si>
  <si>
    <t xml:space="preserve">Kanta Peth</t>
  </si>
  <si>
    <t xml:space="preserve">Janala Rai.</t>
  </si>
  <si>
    <t xml:space="preserve">Gondasavari</t>
  </si>
  <si>
    <t xml:space="preserve">Junona Rai.</t>
  </si>
  <si>
    <t xml:space="preserve">134-143</t>
  </si>
  <si>
    <r>
      <rPr>
        <sz val="11"/>
        <color rgb="FF006100"/>
        <rFont val="Calibri"/>
        <family val="2"/>
        <charset val="1"/>
      </rPr>
      <t xml:space="preserve">148 </t>
    </r>
    <r>
      <rPr>
        <sz val="11"/>
        <color rgb="FF006100"/>
        <rFont val="Lohit Devanagari"/>
        <family val="2"/>
        <charset val="1"/>
      </rPr>
      <t xml:space="preserve">ते </t>
    </r>
    <r>
      <rPr>
        <sz val="11"/>
        <color rgb="FF006100"/>
        <rFont val="Calibri"/>
        <family val="2"/>
        <charset val="1"/>
      </rPr>
      <t xml:space="preserve">157</t>
    </r>
  </si>
  <si>
    <t xml:space="preserve">Visapur</t>
  </si>
  <si>
    <t xml:space="preserve">Nandgaon Pode</t>
  </si>
  <si>
    <t xml:space="preserve">Aravat</t>
  </si>
  <si>
    <t xml:space="preserve">Shivani Chor</t>
  </si>
  <si>
    <t xml:space="preserve">Hadasti</t>
  </si>
  <si>
    <r>
      <rPr>
        <sz val="11"/>
        <color rgb="FF006100"/>
        <rFont val="Calibri"/>
        <family val="2"/>
        <charset val="1"/>
      </rPr>
      <t xml:space="preserve">164 </t>
    </r>
    <r>
      <rPr>
        <sz val="11"/>
        <color rgb="FF006100"/>
        <rFont val="Lohit Devanagari"/>
        <family val="2"/>
        <charset val="1"/>
      </rPr>
      <t xml:space="preserve">ते </t>
    </r>
    <r>
      <rPr>
        <sz val="11"/>
        <color rgb="FF006100"/>
        <rFont val="Calibri"/>
        <family val="2"/>
        <charset val="1"/>
      </rPr>
      <t xml:space="preserve">245			</t>
    </r>
  </si>
  <si>
    <t xml:space="preserve">Ballarpur</t>
  </si>
  <si>
    <t xml:space="preserve">Gilabili</t>
  </si>
  <si>
    <t xml:space="preserve">Kelazar</t>
  </si>
  <si>
    <t xml:space="preserve">Chiroli</t>
  </si>
  <si>
    <t xml:space="preserve">Khalavaspeth</t>
  </si>
  <si>
    <t xml:space="preserve">Uthalapeth</t>
  </si>
  <si>
    <t xml:space="preserve">Naleshvar Mokasa</t>
  </si>
  <si>
    <t xml:space="preserve">Haladi Gavaganna</t>
  </si>
  <si>
    <t xml:space="preserve">Chinchala Mokasa</t>
  </si>
  <si>
    <t xml:space="preserve">Virai</t>
  </si>
  <si>
    <t xml:space="preserve">Chandapur</t>
  </si>
  <si>
    <t xml:space="preserve">Junasurla</t>
  </si>
  <si>
    <t xml:space="preserve">Gadisurla</t>
  </si>
  <si>
    <t xml:space="preserve">Bhejgaon</t>
  </si>
  <si>
    <t xml:space="preserve">Sinatala</t>
  </si>
  <si>
    <t xml:space="preserve">Dugala Mal</t>
  </si>
  <si>
    <t xml:space="preserve">Belagav Urf Yergaon</t>
  </si>
  <si>
    <t xml:space="preserve">Yeragav Urf Belgaon</t>
  </si>
  <si>
    <t xml:space="preserve">Chak Ghosari</t>
  </si>
  <si>
    <t xml:space="preserve">Sushi Dabgaon</t>
  </si>
  <si>
    <t xml:space="preserve">Sushidab Gaon</t>
  </si>
  <si>
    <t xml:space="preserve">Dabagav Makta</t>
  </si>
  <si>
    <t xml:space="preserve">Dogarahaladi</t>
  </si>
  <si>
    <t xml:space="preserve">Dongarahaladi Tukum</t>
  </si>
  <si>
    <t xml:space="preserve">Satara Komati</t>
  </si>
  <si>
    <t xml:space="preserve">Chak Ambethanora</t>
  </si>
  <si>
    <t xml:space="preserve">Upari Potdar</t>
  </si>
  <si>
    <t xml:space="preserve">Itoli Chak No. 1</t>
  </si>
  <si>
    <t xml:space="preserve">Manora</t>
  </si>
  <si>
    <t xml:space="preserve">Kinhi</t>
  </si>
  <si>
    <t xml:space="preserve">Koti Makta</t>
  </si>
  <si>
    <t xml:space="preserve">Kalamana</t>
  </si>
  <si>
    <t xml:space="preserve">Daheli</t>
  </si>
  <si>
    <t xml:space="preserve">Lavari</t>
  </si>
  <si>
    <t xml:space="preserve">Bamni</t>
  </si>
  <si>
    <t xml:space="preserve">Amadi</t>
  </si>
  <si>
    <t xml:space="preserve">Palasgaon</t>
  </si>
  <si>
    <t xml:space="preserve">Kavadajai</t>
  </si>
  <si>
    <t xml:space="preserve">Chak Ghanoti Chak No. 1</t>
  </si>
  <si>
    <t xml:space="preserve">Dhanoti Tukum</t>
  </si>
  <si>
    <t xml:space="preserve">Borda Borkar</t>
  </si>
  <si>
    <t xml:space="preserve">Borda Dixit</t>
  </si>
  <si>
    <t xml:space="preserve">Borda Zulluravar</t>
  </si>
  <si>
    <t xml:space="preserve">Jam Khurd</t>
  </si>
  <si>
    <t xml:space="preserve">Jam Tukum</t>
  </si>
  <si>
    <t xml:space="preserve">Rampur Dixit</t>
  </si>
  <si>
    <t xml:space="preserve">Theragaon Rai</t>
  </si>
  <si>
    <t xml:space="preserve">Pimpari Dixit</t>
  </si>
  <si>
    <t xml:space="preserve">Bembal</t>
  </si>
  <si>
    <t xml:space="preserve">Benval</t>
  </si>
  <si>
    <t xml:space="preserve">Babarala</t>
  </si>
  <si>
    <t xml:space="preserve">Navegav Bhujala</t>
  </si>
  <si>
    <t xml:space="preserve">Korambi</t>
  </si>
  <si>
    <t xml:space="preserve">Bondala Khurd</t>
  </si>
  <si>
    <t xml:space="preserve">Bondala Buj</t>
  </si>
  <si>
    <t xml:space="preserve">Ghosari</t>
  </si>
  <si>
    <t xml:space="preserve">Futana Mokasa</t>
  </si>
  <si>
    <t xml:space="preserve">Chak Utana</t>
  </si>
  <si>
    <t xml:space="preserve">Devda Khurd</t>
  </si>
  <si>
    <t xml:space="preserve">Pombhurna</t>
  </si>
  <si>
    <t xml:space="preserve">Kasaragatata</t>
  </si>
  <si>
    <t xml:space="preserve">Devai</t>
  </si>
  <si>
    <t xml:space="preserve">Kothari</t>
  </si>
  <si>
    <t xml:space="preserve">Katavali</t>
  </si>
  <si>
    <t xml:space="preserve">Kemmara</t>
  </si>
  <si>
    <t xml:space="preserve">Bhatali</t>
  </si>
  <si>
    <t xml:space="preserve">Chak Ashta</t>
  </si>
  <si>
    <t xml:space="preserve">Ashta</t>
  </si>
  <si>
    <t xml:space="preserve">Velava Mal</t>
  </si>
  <si>
    <t xml:space="preserve">Selu Nagaredi</t>
  </si>
  <si>
    <t xml:space="preserve">Dighori</t>
  </si>
  <si>
    <t xml:space="preserve">Gowardhan</t>
  </si>
  <si>
    <t xml:space="preserve">Nandagav</t>
  </si>
  <si>
    <t xml:space="preserve">Devala Buj</t>
  </si>
  <si>
    <t xml:space="preserve">Junagav</t>
  </si>
  <si>
    <t xml:space="preserve">Pimpari Deshpandey</t>
  </si>
  <si>
    <t xml:space="preserve">Navegav More</t>
  </si>
  <si>
    <t xml:space="preserve">Chek Navegav</t>
  </si>
  <si>
    <t xml:space="preserve">Mohadi Rai</t>
  </si>
  <si>
    <t xml:space="preserve">Chak Chintal Dhaba</t>
  </si>
  <si>
    <t xml:space="preserve">Ghatakul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</si>
</sst>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%"/>
    <numFmt numFmtId="167" formatCode="#,##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sz val="11"/>
      <color rgb="FF000000"/>
      <name val="Lohit Devanaga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1"/>
      <color rgb="FF000000"/>
      <name val="Mangal"/>
      <family val="1"/>
      <charset val="1"/>
    </font>
    <font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1"/>
      <color rgb="FF006100"/>
      <name val="Calibri"/>
      <family val="2"/>
      <charset val="1"/>
    </font>
    <font>
      <sz val="9"/>
      <name val="Times New Roman"/>
      <family val="1"/>
      <charset val="1"/>
    </font>
    <font>
      <sz val="9"/>
      <color rgb="FF000000"/>
      <name val="Times New Roman"/>
      <family val="2"/>
      <charset val="1"/>
    </font>
    <font>
      <sz val="11"/>
      <color rgb="FF006100"/>
      <name val="Lohit Devanaga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BFBFBF"/>
        <bgColor rgb="FFC5E0B4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3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5" fontId="10" fillId="0" borderId="3" xfId="0" applyFont="true" applyBorder="true" applyAlignment="true" applyProtection="false">
      <alignment horizontal="right" vertical="top" textRotation="0" wrapText="false" indent="1" shrinkToFit="true"/>
      <protection locked="true" hidden="false"/>
    </xf>
    <xf numFmtId="166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0" fillId="0" borderId="3" xfId="0" applyFont="true" applyBorder="true" applyAlignment="true" applyProtection="false">
      <alignment horizontal="left" vertical="top" textRotation="0" wrapText="false" indent="4" shrinkToFit="true"/>
      <protection locked="true" hidden="false"/>
    </xf>
    <xf numFmtId="165" fontId="10" fillId="0" borderId="3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12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2" borderId="3" xfId="20" applyFont="fals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2" fillId="2" borderId="3" xfId="20" applyFont="false" applyBorder="true" applyAlignment="true" applyProtection="true">
      <alignment horizontal="left" vertical="top" textRotation="0" wrapText="false" indent="1" shrinkToFit="true"/>
      <protection locked="true" hidden="false"/>
    </xf>
    <xf numFmtId="165" fontId="12" fillId="2" borderId="3" xfId="20" applyFont="false" applyBorder="true" applyAlignment="true" applyProtection="true">
      <alignment horizontal="center" vertical="top" textRotation="0" wrapText="false" indent="0" shrinkToFit="true"/>
      <protection locked="true" hidden="false"/>
    </xf>
    <xf numFmtId="165" fontId="12" fillId="2" borderId="3" xfId="20" applyFont="false" applyBorder="true" applyAlignment="true" applyProtection="true">
      <alignment horizontal="right" vertical="top" textRotation="0" wrapText="false" indent="1" shrinkToFit="tru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4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4" fillId="4" borderId="3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5" fontId="12" fillId="2" borderId="3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4" fillId="4" borderId="3" xfId="0" applyFont="true" applyBorder="true" applyAlignment="true" applyProtection="false">
      <alignment horizontal="right" vertical="top" textRotation="0" wrapText="false" indent="4" shrinkToFit="tru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FBFBF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Normal Probability Plot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INC_VS!$A$34:$A$242</c:f>
              <c:numCache>
                <c:formatCode>General</c:formatCode>
                <c:ptCount val="209"/>
                <c:pt idx="0">
                  <c:v>0.239234449760766</c:v>
                </c:pt>
                <c:pt idx="1">
                  <c:v>0.717703349282297</c:v>
                </c:pt>
                <c:pt idx="2">
                  <c:v>1.19617224880383</c:v>
                </c:pt>
                <c:pt idx="3">
                  <c:v>1.67464114832536</c:v>
                </c:pt>
                <c:pt idx="4">
                  <c:v>2.15311004784689</c:v>
                </c:pt>
                <c:pt idx="5">
                  <c:v>2.63157894736842</c:v>
                </c:pt>
                <c:pt idx="6">
                  <c:v>3.11004784688995</c:v>
                </c:pt>
                <c:pt idx="7">
                  <c:v>3.58851674641148</c:v>
                </c:pt>
                <c:pt idx="8">
                  <c:v>4.06698564593301</c:v>
                </c:pt>
                <c:pt idx="9">
                  <c:v>4.54545454545455</c:v>
                </c:pt>
                <c:pt idx="10">
                  <c:v>5.02392344497608</c:v>
                </c:pt>
                <c:pt idx="11">
                  <c:v>5.50239234449761</c:v>
                </c:pt>
                <c:pt idx="12">
                  <c:v>5.98086124401914</c:v>
                </c:pt>
                <c:pt idx="13">
                  <c:v>6.45933014354067</c:v>
                </c:pt>
                <c:pt idx="14">
                  <c:v>6.9377990430622</c:v>
                </c:pt>
                <c:pt idx="15">
                  <c:v>7.41626794258373</c:v>
                </c:pt>
                <c:pt idx="16">
                  <c:v>7.89473684210526</c:v>
                </c:pt>
                <c:pt idx="17">
                  <c:v>8.37320574162679</c:v>
                </c:pt>
                <c:pt idx="18">
                  <c:v>8.85167464114833</c:v>
                </c:pt>
                <c:pt idx="19">
                  <c:v>9.33014354066986</c:v>
                </c:pt>
                <c:pt idx="20">
                  <c:v>9.80861244019139</c:v>
                </c:pt>
                <c:pt idx="21">
                  <c:v>10.2870813397129</c:v>
                </c:pt>
                <c:pt idx="22">
                  <c:v>10.7655502392345</c:v>
                </c:pt>
                <c:pt idx="23">
                  <c:v>11.244019138756</c:v>
                </c:pt>
                <c:pt idx="24">
                  <c:v>11.7224880382775</c:v>
                </c:pt>
                <c:pt idx="25">
                  <c:v>12.200956937799</c:v>
                </c:pt>
                <c:pt idx="26">
                  <c:v>12.6794258373206</c:v>
                </c:pt>
                <c:pt idx="27">
                  <c:v>13.1578947368421</c:v>
                </c:pt>
                <c:pt idx="28">
                  <c:v>13.6363636363636</c:v>
                </c:pt>
                <c:pt idx="29">
                  <c:v>14.1148325358852</c:v>
                </c:pt>
                <c:pt idx="30">
                  <c:v>14.5933014354067</c:v>
                </c:pt>
                <c:pt idx="31">
                  <c:v>15.0717703349282</c:v>
                </c:pt>
                <c:pt idx="32">
                  <c:v>15.5502392344498</c:v>
                </c:pt>
                <c:pt idx="33">
                  <c:v>16.0287081339713</c:v>
                </c:pt>
                <c:pt idx="34">
                  <c:v>16.5071770334928</c:v>
                </c:pt>
                <c:pt idx="35">
                  <c:v>16.9856459330144</c:v>
                </c:pt>
                <c:pt idx="36">
                  <c:v>17.4641148325359</c:v>
                </c:pt>
                <c:pt idx="37">
                  <c:v>17.9425837320574</c:v>
                </c:pt>
                <c:pt idx="38">
                  <c:v>18.421052631579</c:v>
                </c:pt>
                <c:pt idx="39">
                  <c:v>18.8995215311005</c:v>
                </c:pt>
                <c:pt idx="40">
                  <c:v>19.377990430622</c:v>
                </c:pt>
                <c:pt idx="41">
                  <c:v>19.8564593301435</c:v>
                </c:pt>
                <c:pt idx="42">
                  <c:v>20.3349282296651</c:v>
                </c:pt>
                <c:pt idx="43">
                  <c:v>20.8133971291866</c:v>
                </c:pt>
                <c:pt idx="44">
                  <c:v>21.2918660287081</c:v>
                </c:pt>
                <c:pt idx="45">
                  <c:v>21.7703349282297</c:v>
                </c:pt>
                <c:pt idx="46">
                  <c:v>22.2488038277512</c:v>
                </c:pt>
                <c:pt idx="47">
                  <c:v>22.7272727272727</c:v>
                </c:pt>
                <c:pt idx="48">
                  <c:v>23.2057416267943</c:v>
                </c:pt>
                <c:pt idx="49">
                  <c:v>23.6842105263158</c:v>
                </c:pt>
                <c:pt idx="50">
                  <c:v>24.1626794258373</c:v>
                </c:pt>
                <c:pt idx="51">
                  <c:v>24.6411483253588</c:v>
                </c:pt>
                <c:pt idx="52">
                  <c:v>25.1196172248804</c:v>
                </c:pt>
                <c:pt idx="53">
                  <c:v>25.5980861244019</c:v>
                </c:pt>
                <c:pt idx="54">
                  <c:v>26.0765550239234</c:v>
                </c:pt>
                <c:pt idx="55">
                  <c:v>26.555023923445</c:v>
                </c:pt>
                <c:pt idx="56">
                  <c:v>27.0334928229665</c:v>
                </c:pt>
                <c:pt idx="57">
                  <c:v>27.511961722488</c:v>
                </c:pt>
                <c:pt idx="58">
                  <c:v>27.9904306220096</c:v>
                </c:pt>
                <c:pt idx="59">
                  <c:v>28.4688995215311</c:v>
                </c:pt>
                <c:pt idx="60">
                  <c:v>28.9473684210526</c:v>
                </c:pt>
                <c:pt idx="61">
                  <c:v>29.4258373205742</c:v>
                </c:pt>
                <c:pt idx="62">
                  <c:v>29.9043062200957</c:v>
                </c:pt>
                <c:pt idx="63">
                  <c:v>30.3827751196172</c:v>
                </c:pt>
                <c:pt idx="64">
                  <c:v>30.8612440191388</c:v>
                </c:pt>
                <c:pt idx="65">
                  <c:v>31.3397129186603</c:v>
                </c:pt>
                <c:pt idx="66">
                  <c:v>31.8181818181818</c:v>
                </c:pt>
                <c:pt idx="67">
                  <c:v>32.2966507177034</c:v>
                </c:pt>
                <c:pt idx="68">
                  <c:v>32.7751196172249</c:v>
                </c:pt>
                <c:pt idx="69">
                  <c:v>33.2535885167464</c:v>
                </c:pt>
                <c:pt idx="70">
                  <c:v>33.7320574162679</c:v>
                </c:pt>
                <c:pt idx="71">
                  <c:v>34.2105263157895</c:v>
                </c:pt>
                <c:pt idx="72">
                  <c:v>34.688995215311</c:v>
                </c:pt>
                <c:pt idx="73">
                  <c:v>35.1674641148325</c:v>
                </c:pt>
                <c:pt idx="74">
                  <c:v>35.6459330143541</c:v>
                </c:pt>
                <c:pt idx="75">
                  <c:v>36.1244019138756</c:v>
                </c:pt>
                <c:pt idx="76">
                  <c:v>36.6028708133971</c:v>
                </c:pt>
                <c:pt idx="77">
                  <c:v>37.0813397129187</c:v>
                </c:pt>
                <c:pt idx="78">
                  <c:v>37.5598086124402</c:v>
                </c:pt>
                <c:pt idx="79">
                  <c:v>38.0382775119617</c:v>
                </c:pt>
                <c:pt idx="80">
                  <c:v>38.5167464114833</c:v>
                </c:pt>
                <c:pt idx="81">
                  <c:v>38.9952153110048</c:v>
                </c:pt>
                <c:pt idx="82">
                  <c:v>39.4736842105263</c:v>
                </c:pt>
                <c:pt idx="83">
                  <c:v>39.9521531100478</c:v>
                </c:pt>
                <c:pt idx="84">
                  <c:v>40.4306220095694</c:v>
                </c:pt>
                <c:pt idx="85">
                  <c:v>40.9090909090909</c:v>
                </c:pt>
                <c:pt idx="86">
                  <c:v>41.3875598086124</c:v>
                </c:pt>
                <c:pt idx="87">
                  <c:v>41.866028708134</c:v>
                </c:pt>
                <c:pt idx="88">
                  <c:v>42.3444976076555</c:v>
                </c:pt>
                <c:pt idx="89">
                  <c:v>42.822966507177</c:v>
                </c:pt>
                <c:pt idx="90">
                  <c:v>43.3014354066986</c:v>
                </c:pt>
                <c:pt idx="91">
                  <c:v>43.7799043062201</c:v>
                </c:pt>
                <c:pt idx="92">
                  <c:v>44.2583732057416</c:v>
                </c:pt>
                <c:pt idx="93">
                  <c:v>44.7368421052632</c:v>
                </c:pt>
                <c:pt idx="94">
                  <c:v>45.2153110047847</c:v>
                </c:pt>
                <c:pt idx="95">
                  <c:v>45.6937799043062</c:v>
                </c:pt>
                <c:pt idx="96">
                  <c:v>46.1722488038278</c:v>
                </c:pt>
                <c:pt idx="97">
                  <c:v>46.6507177033493</c:v>
                </c:pt>
                <c:pt idx="98">
                  <c:v>47.1291866028708</c:v>
                </c:pt>
                <c:pt idx="99">
                  <c:v>47.6076555023924</c:v>
                </c:pt>
                <c:pt idx="100">
                  <c:v>48.0861244019139</c:v>
                </c:pt>
                <c:pt idx="101">
                  <c:v>48.5645933014354</c:v>
                </c:pt>
                <c:pt idx="102">
                  <c:v>49.0430622009569</c:v>
                </c:pt>
                <c:pt idx="103">
                  <c:v>49.5215311004785</c:v>
                </c:pt>
                <c:pt idx="104">
                  <c:v>50</c:v>
                </c:pt>
                <c:pt idx="105">
                  <c:v>50.4784688995215</c:v>
                </c:pt>
                <c:pt idx="106">
                  <c:v>50.9569377990431</c:v>
                </c:pt>
                <c:pt idx="107">
                  <c:v>51.4354066985646</c:v>
                </c:pt>
                <c:pt idx="108">
                  <c:v>51.9138755980861</c:v>
                </c:pt>
                <c:pt idx="109">
                  <c:v>52.3923444976077</c:v>
                </c:pt>
                <c:pt idx="110">
                  <c:v>52.8708133971292</c:v>
                </c:pt>
                <c:pt idx="111">
                  <c:v>53.3492822966507</c:v>
                </c:pt>
                <c:pt idx="112">
                  <c:v>53.8277511961723</c:v>
                </c:pt>
                <c:pt idx="113">
                  <c:v>54.3062200956938</c:v>
                </c:pt>
                <c:pt idx="114">
                  <c:v>54.7846889952153</c:v>
                </c:pt>
                <c:pt idx="115">
                  <c:v>55.2631578947368</c:v>
                </c:pt>
                <c:pt idx="116">
                  <c:v>55.7416267942584</c:v>
                </c:pt>
                <c:pt idx="117">
                  <c:v>56.2200956937799</c:v>
                </c:pt>
                <c:pt idx="118">
                  <c:v>56.6985645933014</c:v>
                </c:pt>
                <c:pt idx="119">
                  <c:v>57.177033492823</c:v>
                </c:pt>
                <c:pt idx="120">
                  <c:v>57.6555023923445</c:v>
                </c:pt>
                <c:pt idx="121">
                  <c:v>58.133971291866</c:v>
                </c:pt>
                <c:pt idx="122">
                  <c:v>58.6124401913876</c:v>
                </c:pt>
                <c:pt idx="123">
                  <c:v>59.0909090909091</c:v>
                </c:pt>
                <c:pt idx="124">
                  <c:v>59.5693779904306</c:v>
                </c:pt>
                <c:pt idx="125">
                  <c:v>60.0478468899522</c:v>
                </c:pt>
                <c:pt idx="126">
                  <c:v>60.5263157894737</c:v>
                </c:pt>
                <c:pt idx="127">
                  <c:v>61.0047846889952</c:v>
                </c:pt>
                <c:pt idx="128">
                  <c:v>61.4832535885167</c:v>
                </c:pt>
                <c:pt idx="129">
                  <c:v>61.9617224880383</c:v>
                </c:pt>
                <c:pt idx="130">
                  <c:v>62.4401913875598</c:v>
                </c:pt>
                <c:pt idx="131">
                  <c:v>62.9186602870813</c:v>
                </c:pt>
                <c:pt idx="132">
                  <c:v>63.3971291866029</c:v>
                </c:pt>
                <c:pt idx="133">
                  <c:v>63.8755980861244</c:v>
                </c:pt>
                <c:pt idx="134">
                  <c:v>64.3540669856459</c:v>
                </c:pt>
                <c:pt idx="135">
                  <c:v>64.8325358851675</c:v>
                </c:pt>
                <c:pt idx="136">
                  <c:v>65.311004784689</c:v>
                </c:pt>
                <c:pt idx="137">
                  <c:v>65.7894736842105</c:v>
                </c:pt>
                <c:pt idx="138">
                  <c:v>66.2679425837321</c:v>
                </c:pt>
                <c:pt idx="139">
                  <c:v>66.7464114832536</c:v>
                </c:pt>
                <c:pt idx="140">
                  <c:v>67.2248803827751</c:v>
                </c:pt>
                <c:pt idx="141">
                  <c:v>67.7033492822967</c:v>
                </c:pt>
                <c:pt idx="142">
                  <c:v>68.1818181818182</c:v>
                </c:pt>
                <c:pt idx="143">
                  <c:v>68.6602870813397</c:v>
                </c:pt>
                <c:pt idx="144">
                  <c:v>69.1387559808612</c:v>
                </c:pt>
                <c:pt idx="145">
                  <c:v>69.6172248803828</c:v>
                </c:pt>
                <c:pt idx="146">
                  <c:v>70.0956937799043</c:v>
                </c:pt>
                <c:pt idx="147">
                  <c:v>70.5741626794258</c:v>
                </c:pt>
                <c:pt idx="148">
                  <c:v>71.0526315789474</c:v>
                </c:pt>
                <c:pt idx="149">
                  <c:v>71.5311004784689</c:v>
                </c:pt>
                <c:pt idx="150">
                  <c:v>72.0095693779904</c:v>
                </c:pt>
                <c:pt idx="151">
                  <c:v>72.488038277512</c:v>
                </c:pt>
                <c:pt idx="152">
                  <c:v>72.9665071770335</c:v>
                </c:pt>
                <c:pt idx="153">
                  <c:v>73.444976076555</c:v>
                </c:pt>
                <c:pt idx="154">
                  <c:v>73.9234449760766</c:v>
                </c:pt>
                <c:pt idx="155">
                  <c:v>74.4019138755981</c:v>
                </c:pt>
                <c:pt idx="156">
                  <c:v>74.8803827751196</c:v>
                </c:pt>
                <c:pt idx="157">
                  <c:v>75.3588516746412</c:v>
                </c:pt>
                <c:pt idx="158">
                  <c:v>75.8373205741627</c:v>
                </c:pt>
                <c:pt idx="159">
                  <c:v>76.3157894736842</c:v>
                </c:pt>
                <c:pt idx="160">
                  <c:v>76.7942583732058</c:v>
                </c:pt>
                <c:pt idx="161">
                  <c:v>77.2727272727273</c:v>
                </c:pt>
                <c:pt idx="162">
                  <c:v>77.7511961722488</c:v>
                </c:pt>
                <c:pt idx="163">
                  <c:v>78.2296650717703</c:v>
                </c:pt>
                <c:pt idx="164">
                  <c:v>78.7081339712919</c:v>
                </c:pt>
                <c:pt idx="165">
                  <c:v>79.1866028708134</c:v>
                </c:pt>
                <c:pt idx="166">
                  <c:v>79.6650717703349</c:v>
                </c:pt>
                <c:pt idx="167">
                  <c:v>80.1435406698565</c:v>
                </c:pt>
                <c:pt idx="168">
                  <c:v>80.622009569378</c:v>
                </c:pt>
                <c:pt idx="169">
                  <c:v>81.1004784688995</c:v>
                </c:pt>
                <c:pt idx="170">
                  <c:v>81.5789473684211</c:v>
                </c:pt>
                <c:pt idx="171">
                  <c:v>82.0574162679426</c:v>
                </c:pt>
                <c:pt idx="172">
                  <c:v>82.5358851674641</c:v>
                </c:pt>
                <c:pt idx="173">
                  <c:v>83.0143540669856</c:v>
                </c:pt>
                <c:pt idx="174">
                  <c:v>83.4928229665072</c:v>
                </c:pt>
                <c:pt idx="175">
                  <c:v>83.9712918660287</c:v>
                </c:pt>
                <c:pt idx="176">
                  <c:v>84.4497607655503</c:v>
                </c:pt>
                <c:pt idx="177">
                  <c:v>84.9282296650718</c:v>
                </c:pt>
                <c:pt idx="178">
                  <c:v>85.4066985645933</c:v>
                </c:pt>
                <c:pt idx="179">
                  <c:v>85.8851674641148</c:v>
                </c:pt>
                <c:pt idx="180">
                  <c:v>86.3636363636364</c:v>
                </c:pt>
                <c:pt idx="181">
                  <c:v>86.8421052631579</c:v>
                </c:pt>
                <c:pt idx="182">
                  <c:v>87.3205741626794</c:v>
                </c:pt>
                <c:pt idx="183">
                  <c:v>87.799043062201</c:v>
                </c:pt>
                <c:pt idx="184">
                  <c:v>88.2775119617225</c:v>
                </c:pt>
                <c:pt idx="185">
                  <c:v>88.755980861244</c:v>
                </c:pt>
                <c:pt idx="186">
                  <c:v>89.2344497607656</c:v>
                </c:pt>
                <c:pt idx="187">
                  <c:v>89.7129186602871</c:v>
                </c:pt>
                <c:pt idx="188">
                  <c:v>90.1913875598086</c:v>
                </c:pt>
                <c:pt idx="189">
                  <c:v>90.6698564593301</c:v>
                </c:pt>
                <c:pt idx="190">
                  <c:v>91.1483253588517</c:v>
                </c:pt>
                <c:pt idx="191">
                  <c:v>91.6267942583732</c:v>
                </c:pt>
                <c:pt idx="192">
                  <c:v>92.1052631578947</c:v>
                </c:pt>
                <c:pt idx="193">
                  <c:v>92.5837320574163</c:v>
                </c:pt>
                <c:pt idx="194">
                  <c:v>93.0622009569378</c:v>
                </c:pt>
                <c:pt idx="195">
                  <c:v>93.5406698564593</c:v>
                </c:pt>
                <c:pt idx="196">
                  <c:v>94.0191387559809</c:v>
                </c:pt>
                <c:pt idx="197">
                  <c:v>94.4976076555024</c:v>
                </c:pt>
                <c:pt idx="198">
                  <c:v>94.9760765550239</c:v>
                </c:pt>
                <c:pt idx="199">
                  <c:v>95.4545454545455</c:v>
                </c:pt>
                <c:pt idx="200">
                  <c:v>95.933014354067</c:v>
                </c:pt>
                <c:pt idx="201">
                  <c:v>96.4114832535885</c:v>
                </c:pt>
                <c:pt idx="202">
                  <c:v>96.8899521531101</c:v>
                </c:pt>
                <c:pt idx="203">
                  <c:v>97.3684210526316</c:v>
                </c:pt>
                <c:pt idx="204">
                  <c:v>97.8468899521531</c:v>
                </c:pt>
                <c:pt idx="205">
                  <c:v>98.3253588516747</c:v>
                </c:pt>
                <c:pt idx="206">
                  <c:v>98.8038277511962</c:v>
                </c:pt>
                <c:pt idx="207">
                  <c:v>99.2822966507177</c:v>
                </c:pt>
                <c:pt idx="208">
                  <c:v>99.7607655502392</c:v>
                </c:pt>
              </c:numCache>
            </c:numRef>
          </c:xVal>
          <c:yVal>
            <c:numRef>
              <c:f>INC_VS!$B$34:$B$242</c:f>
              <c:numCache>
                <c:formatCode>General</c:formatCode>
                <c:ptCount val="20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8</c:v>
                </c:pt>
                <c:pt idx="4">
                  <c:v>9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22</c:v>
                </c:pt>
                <c:pt idx="9">
                  <c:v>25</c:v>
                </c:pt>
                <c:pt idx="10">
                  <c:v>27</c:v>
                </c:pt>
                <c:pt idx="11">
                  <c:v>34</c:v>
                </c:pt>
                <c:pt idx="12">
                  <c:v>35</c:v>
                </c:pt>
                <c:pt idx="13">
                  <c:v>37</c:v>
                </c:pt>
                <c:pt idx="14">
                  <c:v>43</c:v>
                </c:pt>
                <c:pt idx="15">
                  <c:v>47</c:v>
                </c:pt>
                <c:pt idx="16">
                  <c:v>50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65</c:v>
                </c:pt>
                <c:pt idx="23">
                  <c:v>66</c:v>
                </c:pt>
                <c:pt idx="24">
                  <c:v>66</c:v>
                </c:pt>
                <c:pt idx="25">
                  <c:v>68</c:v>
                </c:pt>
                <c:pt idx="26">
                  <c:v>68</c:v>
                </c:pt>
                <c:pt idx="27">
                  <c:v>70</c:v>
                </c:pt>
                <c:pt idx="28">
                  <c:v>70</c:v>
                </c:pt>
                <c:pt idx="29">
                  <c:v>71</c:v>
                </c:pt>
                <c:pt idx="30">
                  <c:v>72</c:v>
                </c:pt>
                <c:pt idx="31">
                  <c:v>74</c:v>
                </c:pt>
                <c:pt idx="32">
                  <c:v>77</c:v>
                </c:pt>
                <c:pt idx="33">
                  <c:v>79</c:v>
                </c:pt>
                <c:pt idx="34">
                  <c:v>80</c:v>
                </c:pt>
                <c:pt idx="35">
                  <c:v>81</c:v>
                </c:pt>
                <c:pt idx="36">
                  <c:v>81</c:v>
                </c:pt>
                <c:pt idx="37">
                  <c:v>82</c:v>
                </c:pt>
                <c:pt idx="38">
                  <c:v>82</c:v>
                </c:pt>
                <c:pt idx="39">
                  <c:v>86</c:v>
                </c:pt>
                <c:pt idx="40">
                  <c:v>88</c:v>
                </c:pt>
                <c:pt idx="41">
                  <c:v>89</c:v>
                </c:pt>
                <c:pt idx="42">
                  <c:v>92</c:v>
                </c:pt>
                <c:pt idx="43">
                  <c:v>92</c:v>
                </c:pt>
                <c:pt idx="44">
                  <c:v>94</c:v>
                </c:pt>
                <c:pt idx="45">
                  <c:v>98</c:v>
                </c:pt>
                <c:pt idx="46">
                  <c:v>98</c:v>
                </c:pt>
                <c:pt idx="47">
                  <c:v>99</c:v>
                </c:pt>
                <c:pt idx="48">
                  <c:v>99</c:v>
                </c:pt>
                <c:pt idx="49">
                  <c:v>100</c:v>
                </c:pt>
                <c:pt idx="50">
                  <c:v>102</c:v>
                </c:pt>
                <c:pt idx="51">
                  <c:v>102</c:v>
                </c:pt>
                <c:pt idx="52">
                  <c:v>103</c:v>
                </c:pt>
                <c:pt idx="53">
                  <c:v>106</c:v>
                </c:pt>
                <c:pt idx="54">
                  <c:v>108</c:v>
                </c:pt>
                <c:pt idx="55">
                  <c:v>111</c:v>
                </c:pt>
                <c:pt idx="56">
                  <c:v>114</c:v>
                </c:pt>
                <c:pt idx="57">
                  <c:v>114</c:v>
                </c:pt>
                <c:pt idx="58">
                  <c:v>115</c:v>
                </c:pt>
                <c:pt idx="59">
                  <c:v>116</c:v>
                </c:pt>
                <c:pt idx="60">
                  <c:v>116</c:v>
                </c:pt>
                <c:pt idx="61">
                  <c:v>120</c:v>
                </c:pt>
                <c:pt idx="62">
                  <c:v>122</c:v>
                </c:pt>
                <c:pt idx="63">
                  <c:v>122</c:v>
                </c:pt>
                <c:pt idx="64">
                  <c:v>123</c:v>
                </c:pt>
                <c:pt idx="65">
                  <c:v>123</c:v>
                </c:pt>
                <c:pt idx="66">
                  <c:v>123</c:v>
                </c:pt>
                <c:pt idx="67">
                  <c:v>124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128</c:v>
                </c:pt>
                <c:pt idx="72">
                  <c:v>129</c:v>
                </c:pt>
                <c:pt idx="73">
                  <c:v>129</c:v>
                </c:pt>
                <c:pt idx="74">
                  <c:v>130</c:v>
                </c:pt>
                <c:pt idx="75">
                  <c:v>132</c:v>
                </c:pt>
                <c:pt idx="76">
                  <c:v>132</c:v>
                </c:pt>
                <c:pt idx="77">
                  <c:v>133</c:v>
                </c:pt>
                <c:pt idx="78">
                  <c:v>134</c:v>
                </c:pt>
                <c:pt idx="79">
                  <c:v>134</c:v>
                </c:pt>
                <c:pt idx="80">
                  <c:v>136</c:v>
                </c:pt>
                <c:pt idx="81">
                  <c:v>136</c:v>
                </c:pt>
                <c:pt idx="82">
                  <c:v>136</c:v>
                </c:pt>
                <c:pt idx="83">
                  <c:v>136</c:v>
                </c:pt>
                <c:pt idx="84">
                  <c:v>144</c:v>
                </c:pt>
                <c:pt idx="85">
                  <c:v>145</c:v>
                </c:pt>
                <c:pt idx="86">
                  <c:v>146</c:v>
                </c:pt>
                <c:pt idx="87">
                  <c:v>146</c:v>
                </c:pt>
                <c:pt idx="88">
                  <c:v>147</c:v>
                </c:pt>
                <c:pt idx="89">
                  <c:v>148</c:v>
                </c:pt>
                <c:pt idx="90">
                  <c:v>148</c:v>
                </c:pt>
                <c:pt idx="91">
                  <c:v>149</c:v>
                </c:pt>
                <c:pt idx="92">
                  <c:v>150</c:v>
                </c:pt>
                <c:pt idx="93">
                  <c:v>151</c:v>
                </c:pt>
                <c:pt idx="94">
                  <c:v>153</c:v>
                </c:pt>
                <c:pt idx="95">
                  <c:v>155</c:v>
                </c:pt>
                <c:pt idx="96">
                  <c:v>156</c:v>
                </c:pt>
                <c:pt idx="97">
                  <c:v>157</c:v>
                </c:pt>
                <c:pt idx="98">
                  <c:v>158</c:v>
                </c:pt>
                <c:pt idx="99">
                  <c:v>159</c:v>
                </c:pt>
                <c:pt idx="100">
                  <c:v>164</c:v>
                </c:pt>
                <c:pt idx="101">
                  <c:v>165</c:v>
                </c:pt>
                <c:pt idx="102">
                  <c:v>167</c:v>
                </c:pt>
                <c:pt idx="103">
                  <c:v>168</c:v>
                </c:pt>
                <c:pt idx="104">
                  <c:v>169</c:v>
                </c:pt>
                <c:pt idx="105">
                  <c:v>169</c:v>
                </c:pt>
                <c:pt idx="106">
                  <c:v>169</c:v>
                </c:pt>
                <c:pt idx="107">
                  <c:v>170</c:v>
                </c:pt>
                <c:pt idx="108">
                  <c:v>171</c:v>
                </c:pt>
                <c:pt idx="109">
                  <c:v>172</c:v>
                </c:pt>
                <c:pt idx="110">
                  <c:v>172</c:v>
                </c:pt>
                <c:pt idx="111">
                  <c:v>172</c:v>
                </c:pt>
                <c:pt idx="112">
                  <c:v>173</c:v>
                </c:pt>
                <c:pt idx="113">
                  <c:v>173</c:v>
                </c:pt>
                <c:pt idx="114">
                  <c:v>174</c:v>
                </c:pt>
                <c:pt idx="115">
                  <c:v>175</c:v>
                </c:pt>
                <c:pt idx="116">
                  <c:v>175</c:v>
                </c:pt>
                <c:pt idx="117">
                  <c:v>176</c:v>
                </c:pt>
                <c:pt idx="118">
                  <c:v>180</c:v>
                </c:pt>
                <c:pt idx="119">
                  <c:v>182</c:v>
                </c:pt>
                <c:pt idx="120">
                  <c:v>183</c:v>
                </c:pt>
                <c:pt idx="121">
                  <c:v>183</c:v>
                </c:pt>
                <c:pt idx="122">
                  <c:v>185</c:v>
                </c:pt>
                <c:pt idx="123">
                  <c:v>188</c:v>
                </c:pt>
                <c:pt idx="124">
                  <c:v>189</c:v>
                </c:pt>
                <c:pt idx="125">
                  <c:v>190</c:v>
                </c:pt>
                <c:pt idx="126">
                  <c:v>194</c:v>
                </c:pt>
                <c:pt idx="127">
                  <c:v>194</c:v>
                </c:pt>
                <c:pt idx="128">
                  <c:v>197</c:v>
                </c:pt>
                <c:pt idx="129">
                  <c:v>201</c:v>
                </c:pt>
                <c:pt idx="130">
                  <c:v>201</c:v>
                </c:pt>
                <c:pt idx="131">
                  <c:v>202</c:v>
                </c:pt>
                <c:pt idx="132">
                  <c:v>208</c:v>
                </c:pt>
                <c:pt idx="133">
                  <c:v>208</c:v>
                </c:pt>
                <c:pt idx="134">
                  <c:v>211</c:v>
                </c:pt>
                <c:pt idx="135">
                  <c:v>213</c:v>
                </c:pt>
                <c:pt idx="136">
                  <c:v>213</c:v>
                </c:pt>
                <c:pt idx="137">
                  <c:v>213</c:v>
                </c:pt>
                <c:pt idx="138">
                  <c:v>214</c:v>
                </c:pt>
                <c:pt idx="139">
                  <c:v>217</c:v>
                </c:pt>
                <c:pt idx="140">
                  <c:v>223</c:v>
                </c:pt>
                <c:pt idx="141">
                  <c:v>229</c:v>
                </c:pt>
                <c:pt idx="142">
                  <c:v>230</c:v>
                </c:pt>
                <c:pt idx="143">
                  <c:v>235</c:v>
                </c:pt>
                <c:pt idx="144">
                  <c:v>236</c:v>
                </c:pt>
                <c:pt idx="145">
                  <c:v>236</c:v>
                </c:pt>
                <c:pt idx="146">
                  <c:v>237</c:v>
                </c:pt>
                <c:pt idx="147">
                  <c:v>238</c:v>
                </c:pt>
                <c:pt idx="148">
                  <c:v>241</c:v>
                </c:pt>
                <c:pt idx="149">
                  <c:v>243</c:v>
                </c:pt>
                <c:pt idx="150">
                  <c:v>246</c:v>
                </c:pt>
                <c:pt idx="151">
                  <c:v>247</c:v>
                </c:pt>
                <c:pt idx="152">
                  <c:v>247</c:v>
                </c:pt>
                <c:pt idx="153">
                  <c:v>247</c:v>
                </c:pt>
                <c:pt idx="154">
                  <c:v>248</c:v>
                </c:pt>
                <c:pt idx="155">
                  <c:v>248</c:v>
                </c:pt>
                <c:pt idx="156">
                  <c:v>249</c:v>
                </c:pt>
                <c:pt idx="157">
                  <c:v>252</c:v>
                </c:pt>
                <c:pt idx="158">
                  <c:v>252</c:v>
                </c:pt>
                <c:pt idx="159">
                  <c:v>253</c:v>
                </c:pt>
                <c:pt idx="160">
                  <c:v>253</c:v>
                </c:pt>
                <c:pt idx="161">
                  <c:v>256</c:v>
                </c:pt>
                <c:pt idx="162">
                  <c:v>256</c:v>
                </c:pt>
                <c:pt idx="163">
                  <c:v>258</c:v>
                </c:pt>
                <c:pt idx="164">
                  <c:v>259</c:v>
                </c:pt>
                <c:pt idx="165">
                  <c:v>260</c:v>
                </c:pt>
                <c:pt idx="166">
                  <c:v>260</c:v>
                </c:pt>
                <c:pt idx="167">
                  <c:v>263</c:v>
                </c:pt>
                <c:pt idx="168">
                  <c:v>265</c:v>
                </c:pt>
                <c:pt idx="169">
                  <c:v>265</c:v>
                </c:pt>
                <c:pt idx="170">
                  <c:v>265</c:v>
                </c:pt>
                <c:pt idx="171">
                  <c:v>266</c:v>
                </c:pt>
                <c:pt idx="172">
                  <c:v>268</c:v>
                </c:pt>
                <c:pt idx="173">
                  <c:v>272</c:v>
                </c:pt>
                <c:pt idx="174">
                  <c:v>274</c:v>
                </c:pt>
                <c:pt idx="175">
                  <c:v>275</c:v>
                </c:pt>
                <c:pt idx="176">
                  <c:v>275</c:v>
                </c:pt>
                <c:pt idx="177">
                  <c:v>280</c:v>
                </c:pt>
                <c:pt idx="178">
                  <c:v>281</c:v>
                </c:pt>
                <c:pt idx="179">
                  <c:v>284</c:v>
                </c:pt>
                <c:pt idx="180">
                  <c:v>285</c:v>
                </c:pt>
                <c:pt idx="181">
                  <c:v>290</c:v>
                </c:pt>
                <c:pt idx="182">
                  <c:v>293</c:v>
                </c:pt>
                <c:pt idx="183">
                  <c:v>295</c:v>
                </c:pt>
                <c:pt idx="184">
                  <c:v>296</c:v>
                </c:pt>
                <c:pt idx="185">
                  <c:v>296</c:v>
                </c:pt>
                <c:pt idx="186">
                  <c:v>303</c:v>
                </c:pt>
                <c:pt idx="187">
                  <c:v>304</c:v>
                </c:pt>
                <c:pt idx="188">
                  <c:v>305</c:v>
                </c:pt>
                <c:pt idx="189">
                  <c:v>305</c:v>
                </c:pt>
                <c:pt idx="190">
                  <c:v>312</c:v>
                </c:pt>
                <c:pt idx="191">
                  <c:v>313</c:v>
                </c:pt>
                <c:pt idx="192">
                  <c:v>316</c:v>
                </c:pt>
                <c:pt idx="193">
                  <c:v>316</c:v>
                </c:pt>
                <c:pt idx="194">
                  <c:v>317</c:v>
                </c:pt>
                <c:pt idx="195">
                  <c:v>318</c:v>
                </c:pt>
                <c:pt idx="196">
                  <c:v>319</c:v>
                </c:pt>
                <c:pt idx="197">
                  <c:v>330</c:v>
                </c:pt>
                <c:pt idx="198">
                  <c:v>341</c:v>
                </c:pt>
                <c:pt idx="199">
                  <c:v>352</c:v>
                </c:pt>
                <c:pt idx="200">
                  <c:v>355</c:v>
                </c:pt>
                <c:pt idx="201">
                  <c:v>361</c:v>
                </c:pt>
                <c:pt idx="202">
                  <c:v>371</c:v>
                </c:pt>
                <c:pt idx="203">
                  <c:v>374</c:v>
                </c:pt>
                <c:pt idx="204">
                  <c:v>386</c:v>
                </c:pt>
                <c:pt idx="205">
                  <c:v>1117</c:v>
                </c:pt>
                <c:pt idx="206">
                  <c:v>2037</c:v>
                </c:pt>
                <c:pt idx="207">
                  <c:v>2912</c:v>
                </c:pt>
                <c:pt idx="208">
                  <c:v>16897</c:v>
                </c:pt>
              </c:numCache>
            </c:numRef>
          </c:yVal>
          <c:smooth val="0"/>
        </c:ser>
        <c:axId val="20515409"/>
        <c:axId val="14100582"/>
      </c:scatterChart>
      <c:valAx>
        <c:axId val="205154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Sample Percentile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100582"/>
        <c:crosses val="autoZero"/>
        <c:crossBetween val="midCat"/>
      </c:valAx>
      <c:valAx>
        <c:axId val="1410058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INC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51540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Normal Probability Plot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BSP_VS!$A$34:$A$242</c:f>
              <c:numCache>
                <c:formatCode>General</c:formatCode>
                <c:ptCount val="209"/>
                <c:pt idx="0">
                  <c:v>0.239234449760766</c:v>
                </c:pt>
                <c:pt idx="1">
                  <c:v>0.717703349282297</c:v>
                </c:pt>
                <c:pt idx="2">
                  <c:v>1.19617224880383</c:v>
                </c:pt>
                <c:pt idx="3">
                  <c:v>1.67464114832536</c:v>
                </c:pt>
                <c:pt idx="4">
                  <c:v>2.15311004784689</c:v>
                </c:pt>
                <c:pt idx="5">
                  <c:v>2.63157894736842</c:v>
                </c:pt>
                <c:pt idx="6">
                  <c:v>3.11004784688995</c:v>
                </c:pt>
                <c:pt idx="7">
                  <c:v>3.58851674641148</c:v>
                </c:pt>
                <c:pt idx="8">
                  <c:v>4.06698564593301</c:v>
                </c:pt>
                <c:pt idx="9">
                  <c:v>4.54545454545455</c:v>
                </c:pt>
                <c:pt idx="10">
                  <c:v>5.02392344497608</c:v>
                </c:pt>
                <c:pt idx="11">
                  <c:v>5.50239234449761</c:v>
                </c:pt>
                <c:pt idx="12">
                  <c:v>5.98086124401914</c:v>
                </c:pt>
                <c:pt idx="13">
                  <c:v>6.45933014354067</c:v>
                </c:pt>
                <c:pt idx="14">
                  <c:v>6.9377990430622</c:v>
                </c:pt>
                <c:pt idx="15">
                  <c:v>7.41626794258373</c:v>
                </c:pt>
                <c:pt idx="16">
                  <c:v>7.89473684210526</c:v>
                </c:pt>
                <c:pt idx="17">
                  <c:v>8.37320574162679</c:v>
                </c:pt>
                <c:pt idx="18">
                  <c:v>8.85167464114833</c:v>
                </c:pt>
                <c:pt idx="19">
                  <c:v>9.33014354066986</c:v>
                </c:pt>
                <c:pt idx="20">
                  <c:v>9.80861244019139</c:v>
                </c:pt>
                <c:pt idx="21">
                  <c:v>10.2870813397129</c:v>
                </c:pt>
                <c:pt idx="22">
                  <c:v>10.7655502392345</c:v>
                </c:pt>
                <c:pt idx="23">
                  <c:v>11.244019138756</c:v>
                </c:pt>
                <c:pt idx="24">
                  <c:v>11.7224880382775</c:v>
                </c:pt>
                <c:pt idx="25">
                  <c:v>12.200956937799</c:v>
                </c:pt>
                <c:pt idx="26">
                  <c:v>12.6794258373206</c:v>
                </c:pt>
                <c:pt idx="27">
                  <c:v>13.1578947368421</c:v>
                </c:pt>
                <c:pt idx="28">
                  <c:v>13.6363636363636</c:v>
                </c:pt>
                <c:pt idx="29">
                  <c:v>14.1148325358852</c:v>
                </c:pt>
                <c:pt idx="30">
                  <c:v>14.5933014354067</c:v>
                </c:pt>
                <c:pt idx="31">
                  <c:v>15.0717703349282</c:v>
                </c:pt>
                <c:pt idx="32">
                  <c:v>15.5502392344498</c:v>
                </c:pt>
                <c:pt idx="33">
                  <c:v>16.0287081339713</c:v>
                </c:pt>
                <c:pt idx="34">
                  <c:v>16.5071770334928</c:v>
                </c:pt>
                <c:pt idx="35">
                  <c:v>16.9856459330144</c:v>
                </c:pt>
                <c:pt idx="36">
                  <c:v>17.4641148325359</c:v>
                </c:pt>
                <c:pt idx="37">
                  <c:v>17.9425837320574</c:v>
                </c:pt>
                <c:pt idx="38">
                  <c:v>18.421052631579</c:v>
                </c:pt>
                <c:pt idx="39">
                  <c:v>18.8995215311005</c:v>
                </c:pt>
                <c:pt idx="40">
                  <c:v>19.377990430622</c:v>
                </c:pt>
                <c:pt idx="41">
                  <c:v>19.8564593301435</c:v>
                </c:pt>
                <c:pt idx="42">
                  <c:v>20.3349282296651</c:v>
                </c:pt>
                <c:pt idx="43">
                  <c:v>20.8133971291866</c:v>
                </c:pt>
                <c:pt idx="44">
                  <c:v>21.2918660287081</c:v>
                </c:pt>
                <c:pt idx="45">
                  <c:v>21.7703349282297</c:v>
                </c:pt>
                <c:pt idx="46">
                  <c:v>22.2488038277512</c:v>
                </c:pt>
                <c:pt idx="47">
                  <c:v>22.7272727272727</c:v>
                </c:pt>
                <c:pt idx="48">
                  <c:v>23.2057416267943</c:v>
                </c:pt>
                <c:pt idx="49">
                  <c:v>23.6842105263158</c:v>
                </c:pt>
                <c:pt idx="50">
                  <c:v>24.1626794258373</c:v>
                </c:pt>
                <c:pt idx="51">
                  <c:v>24.6411483253588</c:v>
                </c:pt>
                <c:pt idx="52">
                  <c:v>25.1196172248804</c:v>
                </c:pt>
                <c:pt idx="53">
                  <c:v>25.5980861244019</c:v>
                </c:pt>
                <c:pt idx="54">
                  <c:v>26.0765550239234</c:v>
                </c:pt>
                <c:pt idx="55">
                  <c:v>26.555023923445</c:v>
                </c:pt>
                <c:pt idx="56">
                  <c:v>27.0334928229665</c:v>
                </c:pt>
                <c:pt idx="57">
                  <c:v>27.511961722488</c:v>
                </c:pt>
                <c:pt idx="58">
                  <c:v>27.9904306220096</c:v>
                </c:pt>
                <c:pt idx="59">
                  <c:v>28.4688995215311</c:v>
                </c:pt>
                <c:pt idx="60">
                  <c:v>28.9473684210526</c:v>
                </c:pt>
                <c:pt idx="61">
                  <c:v>29.4258373205742</c:v>
                </c:pt>
                <c:pt idx="62">
                  <c:v>29.9043062200957</c:v>
                </c:pt>
                <c:pt idx="63">
                  <c:v>30.3827751196172</c:v>
                </c:pt>
                <c:pt idx="64">
                  <c:v>30.8612440191388</c:v>
                </c:pt>
                <c:pt idx="65">
                  <c:v>31.3397129186603</c:v>
                </c:pt>
                <c:pt idx="66">
                  <c:v>31.8181818181818</c:v>
                </c:pt>
                <c:pt idx="67">
                  <c:v>32.2966507177034</c:v>
                </c:pt>
                <c:pt idx="68">
                  <c:v>32.7751196172249</c:v>
                </c:pt>
                <c:pt idx="69">
                  <c:v>33.2535885167464</c:v>
                </c:pt>
                <c:pt idx="70">
                  <c:v>33.7320574162679</c:v>
                </c:pt>
                <c:pt idx="71">
                  <c:v>34.2105263157895</c:v>
                </c:pt>
                <c:pt idx="72">
                  <c:v>34.688995215311</c:v>
                </c:pt>
                <c:pt idx="73">
                  <c:v>35.1674641148325</c:v>
                </c:pt>
                <c:pt idx="74">
                  <c:v>35.6459330143541</c:v>
                </c:pt>
                <c:pt idx="75">
                  <c:v>36.1244019138756</c:v>
                </c:pt>
                <c:pt idx="76">
                  <c:v>36.6028708133971</c:v>
                </c:pt>
                <c:pt idx="77">
                  <c:v>37.0813397129187</c:v>
                </c:pt>
                <c:pt idx="78">
                  <c:v>37.5598086124402</c:v>
                </c:pt>
                <c:pt idx="79">
                  <c:v>38.0382775119617</c:v>
                </c:pt>
                <c:pt idx="80">
                  <c:v>38.5167464114833</c:v>
                </c:pt>
                <c:pt idx="81">
                  <c:v>38.9952153110048</c:v>
                </c:pt>
                <c:pt idx="82">
                  <c:v>39.4736842105263</c:v>
                </c:pt>
                <c:pt idx="83">
                  <c:v>39.9521531100478</c:v>
                </c:pt>
                <c:pt idx="84">
                  <c:v>40.4306220095694</c:v>
                </c:pt>
                <c:pt idx="85">
                  <c:v>40.9090909090909</c:v>
                </c:pt>
                <c:pt idx="86">
                  <c:v>41.3875598086124</c:v>
                </c:pt>
                <c:pt idx="87">
                  <c:v>41.866028708134</c:v>
                </c:pt>
                <c:pt idx="88">
                  <c:v>42.3444976076555</c:v>
                </c:pt>
                <c:pt idx="89">
                  <c:v>42.822966507177</c:v>
                </c:pt>
                <c:pt idx="90">
                  <c:v>43.3014354066986</c:v>
                </c:pt>
                <c:pt idx="91">
                  <c:v>43.7799043062201</c:v>
                </c:pt>
                <c:pt idx="92">
                  <c:v>44.2583732057416</c:v>
                </c:pt>
                <c:pt idx="93">
                  <c:v>44.7368421052632</c:v>
                </c:pt>
                <c:pt idx="94">
                  <c:v>45.2153110047847</c:v>
                </c:pt>
                <c:pt idx="95">
                  <c:v>45.6937799043062</c:v>
                </c:pt>
                <c:pt idx="96">
                  <c:v>46.1722488038278</c:v>
                </c:pt>
                <c:pt idx="97">
                  <c:v>46.6507177033493</c:v>
                </c:pt>
                <c:pt idx="98">
                  <c:v>47.1291866028708</c:v>
                </c:pt>
                <c:pt idx="99">
                  <c:v>47.6076555023924</c:v>
                </c:pt>
                <c:pt idx="100">
                  <c:v>48.0861244019139</c:v>
                </c:pt>
                <c:pt idx="101">
                  <c:v>48.5645933014354</c:v>
                </c:pt>
                <c:pt idx="102">
                  <c:v>49.0430622009569</c:v>
                </c:pt>
                <c:pt idx="103">
                  <c:v>49.5215311004785</c:v>
                </c:pt>
                <c:pt idx="104">
                  <c:v>50</c:v>
                </c:pt>
                <c:pt idx="105">
                  <c:v>50.4784688995215</c:v>
                </c:pt>
                <c:pt idx="106">
                  <c:v>50.9569377990431</c:v>
                </c:pt>
                <c:pt idx="107">
                  <c:v>51.4354066985646</c:v>
                </c:pt>
                <c:pt idx="108">
                  <c:v>51.9138755980861</c:v>
                </c:pt>
                <c:pt idx="109">
                  <c:v>52.3923444976077</c:v>
                </c:pt>
                <c:pt idx="110">
                  <c:v>52.8708133971292</c:v>
                </c:pt>
                <c:pt idx="111">
                  <c:v>53.3492822966507</c:v>
                </c:pt>
                <c:pt idx="112">
                  <c:v>53.8277511961723</c:v>
                </c:pt>
                <c:pt idx="113">
                  <c:v>54.3062200956938</c:v>
                </c:pt>
                <c:pt idx="114">
                  <c:v>54.7846889952153</c:v>
                </c:pt>
                <c:pt idx="115">
                  <c:v>55.2631578947368</c:v>
                </c:pt>
                <c:pt idx="116">
                  <c:v>55.7416267942584</c:v>
                </c:pt>
                <c:pt idx="117">
                  <c:v>56.2200956937799</c:v>
                </c:pt>
                <c:pt idx="118">
                  <c:v>56.6985645933014</c:v>
                </c:pt>
                <c:pt idx="119">
                  <c:v>57.177033492823</c:v>
                </c:pt>
                <c:pt idx="120">
                  <c:v>57.6555023923445</c:v>
                </c:pt>
                <c:pt idx="121">
                  <c:v>58.133971291866</c:v>
                </c:pt>
                <c:pt idx="122">
                  <c:v>58.6124401913876</c:v>
                </c:pt>
                <c:pt idx="123">
                  <c:v>59.0909090909091</c:v>
                </c:pt>
                <c:pt idx="124">
                  <c:v>59.5693779904306</c:v>
                </c:pt>
                <c:pt idx="125">
                  <c:v>60.0478468899522</c:v>
                </c:pt>
                <c:pt idx="126">
                  <c:v>60.5263157894737</c:v>
                </c:pt>
                <c:pt idx="127">
                  <c:v>61.0047846889952</c:v>
                </c:pt>
                <c:pt idx="128">
                  <c:v>61.4832535885167</c:v>
                </c:pt>
                <c:pt idx="129">
                  <c:v>61.9617224880383</c:v>
                </c:pt>
                <c:pt idx="130">
                  <c:v>62.4401913875598</c:v>
                </c:pt>
                <c:pt idx="131">
                  <c:v>62.9186602870813</c:v>
                </c:pt>
                <c:pt idx="132">
                  <c:v>63.3971291866029</c:v>
                </c:pt>
                <c:pt idx="133">
                  <c:v>63.8755980861244</c:v>
                </c:pt>
                <c:pt idx="134">
                  <c:v>64.3540669856459</c:v>
                </c:pt>
                <c:pt idx="135">
                  <c:v>64.8325358851675</c:v>
                </c:pt>
                <c:pt idx="136">
                  <c:v>65.311004784689</c:v>
                </c:pt>
                <c:pt idx="137">
                  <c:v>65.7894736842105</c:v>
                </c:pt>
                <c:pt idx="138">
                  <c:v>66.2679425837321</c:v>
                </c:pt>
                <c:pt idx="139">
                  <c:v>66.7464114832536</c:v>
                </c:pt>
                <c:pt idx="140">
                  <c:v>67.2248803827751</c:v>
                </c:pt>
                <c:pt idx="141">
                  <c:v>67.7033492822967</c:v>
                </c:pt>
                <c:pt idx="142">
                  <c:v>68.1818181818182</c:v>
                </c:pt>
                <c:pt idx="143">
                  <c:v>68.6602870813397</c:v>
                </c:pt>
                <c:pt idx="144">
                  <c:v>69.1387559808612</c:v>
                </c:pt>
                <c:pt idx="145">
                  <c:v>69.6172248803828</c:v>
                </c:pt>
                <c:pt idx="146">
                  <c:v>70.0956937799043</c:v>
                </c:pt>
                <c:pt idx="147">
                  <c:v>70.5741626794258</c:v>
                </c:pt>
                <c:pt idx="148">
                  <c:v>71.0526315789474</c:v>
                </c:pt>
                <c:pt idx="149">
                  <c:v>71.5311004784689</c:v>
                </c:pt>
                <c:pt idx="150">
                  <c:v>72.0095693779904</c:v>
                </c:pt>
                <c:pt idx="151">
                  <c:v>72.488038277512</c:v>
                </c:pt>
                <c:pt idx="152">
                  <c:v>72.9665071770335</c:v>
                </c:pt>
                <c:pt idx="153">
                  <c:v>73.444976076555</c:v>
                </c:pt>
                <c:pt idx="154">
                  <c:v>73.9234449760766</c:v>
                </c:pt>
                <c:pt idx="155">
                  <c:v>74.4019138755981</c:v>
                </c:pt>
                <c:pt idx="156">
                  <c:v>74.8803827751196</c:v>
                </c:pt>
                <c:pt idx="157">
                  <c:v>75.3588516746412</c:v>
                </c:pt>
                <c:pt idx="158">
                  <c:v>75.8373205741627</c:v>
                </c:pt>
                <c:pt idx="159">
                  <c:v>76.3157894736842</c:v>
                </c:pt>
                <c:pt idx="160">
                  <c:v>76.7942583732058</c:v>
                </c:pt>
                <c:pt idx="161">
                  <c:v>77.2727272727273</c:v>
                </c:pt>
                <c:pt idx="162">
                  <c:v>77.7511961722488</c:v>
                </c:pt>
                <c:pt idx="163">
                  <c:v>78.2296650717703</c:v>
                </c:pt>
                <c:pt idx="164">
                  <c:v>78.7081339712919</c:v>
                </c:pt>
                <c:pt idx="165">
                  <c:v>79.1866028708134</c:v>
                </c:pt>
                <c:pt idx="166">
                  <c:v>79.6650717703349</c:v>
                </c:pt>
                <c:pt idx="167">
                  <c:v>80.1435406698565</c:v>
                </c:pt>
                <c:pt idx="168">
                  <c:v>80.622009569378</c:v>
                </c:pt>
                <c:pt idx="169">
                  <c:v>81.1004784688995</c:v>
                </c:pt>
                <c:pt idx="170">
                  <c:v>81.5789473684211</c:v>
                </c:pt>
                <c:pt idx="171">
                  <c:v>82.0574162679426</c:v>
                </c:pt>
                <c:pt idx="172">
                  <c:v>82.5358851674641</c:v>
                </c:pt>
                <c:pt idx="173">
                  <c:v>83.0143540669856</c:v>
                </c:pt>
                <c:pt idx="174">
                  <c:v>83.4928229665072</c:v>
                </c:pt>
                <c:pt idx="175">
                  <c:v>83.9712918660287</c:v>
                </c:pt>
                <c:pt idx="176">
                  <c:v>84.4497607655503</c:v>
                </c:pt>
                <c:pt idx="177">
                  <c:v>84.9282296650718</c:v>
                </c:pt>
                <c:pt idx="178">
                  <c:v>85.4066985645933</c:v>
                </c:pt>
                <c:pt idx="179">
                  <c:v>85.8851674641148</c:v>
                </c:pt>
                <c:pt idx="180">
                  <c:v>86.3636363636364</c:v>
                </c:pt>
                <c:pt idx="181">
                  <c:v>86.8421052631579</c:v>
                </c:pt>
                <c:pt idx="182">
                  <c:v>87.3205741626794</c:v>
                </c:pt>
                <c:pt idx="183">
                  <c:v>87.799043062201</c:v>
                </c:pt>
                <c:pt idx="184">
                  <c:v>88.2775119617225</c:v>
                </c:pt>
                <c:pt idx="185">
                  <c:v>88.755980861244</c:v>
                </c:pt>
                <c:pt idx="186">
                  <c:v>89.2344497607656</c:v>
                </c:pt>
                <c:pt idx="187">
                  <c:v>89.7129186602871</c:v>
                </c:pt>
                <c:pt idx="188">
                  <c:v>90.1913875598086</c:v>
                </c:pt>
                <c:pt idx="189">
                  <c:v>90.6698564593301</c:v>
                </c:pt>
                <c:pt idx="190">
                  <c:v>91.1483253588517</c:v>
                </c:pt>
                <c:pt idx="191">
                  <c:v>91.6267942583732</c:v>
                </c:pt>
                <c:pt idx="192">
                  <c:v>92.1052631578947</c:v>
                </c:pt>
                <c:pt idx="193">
                  <c:v>92.5837320574163</c:v>
                </c:pt>
                <c:pt idx="194">
                  <c:v>93.0622009569378</c:v>
                </c:pt>
                <c:pt idx="195">
                  <c:v>93.5406698564593</c:v>
                </c:pt>
                <c:pt idx="196">
                  <c:v>94.0191387559809</c:v>
                </c:pt>
                <c:pt idx="197">
                  <c:v>94.4976076555024</c:v>
                </c:pt>
                <c:pt idx="198">
                  <c:v>94.9760765550239</c:v>
                </c:pt>
                <c:pt idx="199">
                  <c:v>95.4545454545455</c:v>
                </c:pt>
                <c:pt idx="200">
                  <c:v>95.933014354067</c:v>
                </c:pt>
                <c:pt idx="201">
                  <c:v>96.4114832535885</c:v>
                </c:pt>
                <c:pt idx="202">
                  <c:v>96.8899521531101</c:v>
                </c:pt>
                <c:pt idx="203">
                  <c:v>97.3684210526316</c:v>
                </c:pt>
                <c:pt idx="204">
                  <c:v>97.8468899521531</c:v>
                </c:pt>
                <c:pt idx="205">
                  <c:v>98.3253588516747</c:v>
                </c:pt>
                <c:pt idx="206">
                  <c:v>98.8038277511962</c:v>
                </c:pt>
                <c:pt idx="207">
                  <c:v>99.2822966507177</c:v>
                </c:pt>
                <c:pt idx="208">
                  <c:v>99.7607655502392</c:v>
                </c:pt>
              </c:numCache>
            </c:numRef>
          </c:xVal>
          <c:yVal>
            <c:numRef>
              <c:f>BSP_VS!$B$34:$B$242</c:f>
              <c:numCache>
                <c:formatCode>General</c:formatCode>
                <c:ptCount val="2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11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14</c:v>
                </c:pt>
                <c:pt idx="125">
                  <c:v>14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21</c:v>
                </c:pt>
                <c:pt idx="140">
                  <c:v>21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23</c:v>
                </c:pt>
                <c:pt idx="147">
                  <c:v>23</c:v>
                </c:pt>
                <c:pt idx="148">
                  <c:v>23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27</c:v>
                </c:pt>
                <c:pt idx="156">
                  <c:v>27</c:v>
                </c:pt>
                <c:pt idx="157">
                  <c:v>30</c:v>
                </c:pt>
                <c:pt idx="158">
                  <c:v>31</c:v>
                </c:pt>
                <c:pt idx="159">
                  <c:v>31</c:v>
                </c:pt>
                <c:pt idx="160">
                  <c:v>34</c:v>
                </c:pt>
                <c:pt idx="161">
                  <c:v>37</c:v>
                </c:pt>
                <c:pt idx="162">
                  <c:v>38</c:v>
                </c:pt>
                <c:pt idx="163">
                  <c:v>39</c:v>
                </c:pt>
                <c:pt idx="164">
                  <c:v>40</c:v>
                </c:pt>
                <c:pt idx="165">
                  <c:v>41</c:v>
                </c:pt>
                <c:pt idx="166">
                  <c:v>41</c:v>
                </c:pt>
                <c:pt idx="167">
                  <c:v>42</c:v>
                </c:pt>
                <c:pt idx="168">
                  <c:v>43</c:v>
                </c:pt>
                <c:pt idx="169">
                  <c:v>46</c:v>
                </c:pt>
                <c:pt idx="170">
                  <c:v>48</c:v>
                </c:pt>
                <c:pt idx="171">
                  <c:v>50</c:v>
                </c:pt>
                <c:pt idx="172">
                  <c:v>50</c:v>
                </c:pt>
                <c:pt idx="173">
                  <c:v>58</c:v>
                </c:pt>
                <c:pt idx="174">
                  <c:v>59</c:v>
                </c:pt>
                <c:pt idx="175">
                  <c:v>60</c:v>
                </c:pt>
                <c:pt idx="176">
                  <c:v>61</c:v>
                </c:pt>
                <c:pt idx="177">
                  <c:v>63</c:v>
                </c:pt>
                <c:pt idx="178">
                  <c:v>67</c:v>
                </c:pt>
                <c:pt idx="179">
                  <c:v>69</c:v>
                </c:pt>
                <c:pt idx="180">
                  <c:v>69</c:v>
                </c:pt>
                <c:pt idx="181">
                  <c:v>71</c:v>
                </c:pt>
                <c:pt idx="182">
                  <c:v>71</c:v>
                </c:pt>
                <c:pt idx="183">
                  <c:v>72</c:v>
                </c:pt>
                <c:pt idx="184">
                  <c:v>73</c:v>
                </c:pt>
                <c:pt idx="185">
                  <c:v>74</c:v>
                </c:pt>
                <c:pt idx="186">
                  <c:v>76</c:v>
                </c:pt>
                <c:pt idx="187">
                  <c:v>78</c:v>
                </c:pt>
                <c:pt idx="188">
                  <c:v>88</c:v>
                </c:pt>
                <c:pt idx="189">
                  <c:v>92</c:v>
                </c:pt>
                <c:pt idx="190">
                  <c:v>97</c:v>
                </c:pt>
                <c:pt idx="191">
                  <c:v>98</c:v>
                </c:pt>
                <c:pt idx="192">
                  <c:v>101</c:v>
                </c:pt>
                <c:pt idx="193">
                  <c:v>102</c:v>
                </c:pt>
                <c:pt idx="194">
                  <c:v>106</c:v>
                </c:pt>
                <c:pt idx="195">
                  <c:v>108</c:v>
                </c:pt>
                <c:pt idx="196">
                  <c:v>111</c:v>
                </c:pt>
                <c:pt idx="197">
                  <c:v>113</c:v>
                </c:pt>
                <c:pt idx="198">
                  <c:v>113</c:v>
                </c:pt>
                <c:pt idx="199">
                  <c:v>120</c:v>
                </c:pt>
                <c:pt idx="200">
                  <c:v>122</c:v>
                </c:pt>
                <c:pt idx="201">
                  <c:v>134</c:v>
                </c:pt>
                <c:pt idx="202">
                  <c:v>137</c:v>
                </c:pt>
                <c:pt idx="203">
                  <c:v>150</c:v>
                </c:pt>
                <c:pt idx="204">
                  <c:v>191</c:v>
                </c:pt>
                <c:pt idx="205">
                  <c:v>604</c:v>
                </c:pt>
                <c:pt idx="206">
                  <c:v>641</c:v>
                </c:pt>
                <c:pt idx="207">
                  <c:v>1795</c:v>
                </c:pt>
                <c:pt idx="208">
                  <c:v>2318</c:v>
                </c:pt>
              </c:numCache>
            </c:numRef>
          </c:yVal>
          <c:smooth val="0"/>
        </c:ser>
        <c:axId val="21747021"/>
        <c:axId val="14704296"/>
      </c:scatterChart>
      <c:valAx>
        <c:axId val="2174702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Sample Percentile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704296"/>
        <c:crosses val="autoZero"/>
        <c:crossBetween val="midCat"/>
      </c:valAx>
      <c:valAx>
        <c:axId val="1470429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BSP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74702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Normal Probability Plot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OTH_VS!$A$34:$A$242</c:f>
              <c:numCache>
                <c:formatCode>General</c:formatCode>
                <c:ptCount val="209"/>
                <c:pt idx="0">
                  <c:v>0.239234449760766</c:v>
                </c:pt>
                <c:pt idx="1">
                  <c:v>0.717703349282297</c:v>
                </c:pt>
                <c:pt idx="2">
                  <c:v>1.19617224880383</c:v>
                </c:pt>
                <c:pt idx="3">
                  <c:v>1.67464114832536</c:v>
                </c:pt>
                <c:pt idx="4">
                  <c:v>2.15311004784689</c:v>
                </c:pt>
                <c:pt idx="5">
                  <c:v>2.63157894736842</c:v>
                </c:pt>
                <c:pt idx="6">
                  <c:v>3.11004784688995</c:v>
                </c:pt>
                <c:pt idx="7">
                  <c:v>3.58851674641148</c:v>
                </c:pt>
                <c:pt idx="8">
                  <c:v>4.06698564593301</c:v>
                </c:pt>
                <c:pt idx="9">
                  <c:v>4.54545454545455</c:v>
                </c:pt>
                <c:pt idx="10">
                  <c:v>5.02392344497608</c:v>
                </c:pt>
                <c:pt idx="11">
                  <c:v>5.50239234449761</c:v>
                </c:pt>
                <c:pt idx="12">
                  <c:v>5.98086124401914</c:v>
                </c:pt>
                <c:pt idx="13">
                  <c:v>6.45933014354067</c:v>
                </c:pt>
                <c:pt idx="14">
                  <c:v>6.9377990430622</c:v>
                </c:pt>
                <c:pt idx="15">
                  <c:v>7.41626794258373</c:v>
                </c:pt>
                <c:pt idx="16">
                  <c:v>7.89473684210526</c:v>
                </c:pt>
                <c:pt idx="17">
                  <c:v>8.37320574162679</c:v>
                </c:pt>
                <c:pt idx="18">
                  <c:v>8.85167464114833</c:v>
                </c:pt>
                <c:pt idx="19">
                  <c:v>9.33014354066986</c:v>
                </c:pt>
                <c:pt idx="20">
                  <c:v>9.80861244019139</c:v>
                </c:pt>
                <c:pt idx="21">
                  <c:v>10.2870813397129</c:v>
                </c:pt>
                <c:pt idx="22">
                  <c:v>10.7655502392345</c:v>
                </c:pt>
                <c:pt idx="23">
                  <c:v>11.244019138756</c:v>
                </c:pt>
                <c:pt idx="24">
                  <c:v>11.7224880382775</c:v>
                </c:pt>
                <c:pt idx="25">
                  <c:v>12.200956937799</c:v>
                </c:pt>
                <c:pt idx="26">
                  <c:v>12.6794258373206</c:v>
                </c:pt>
                <c:pt idx="27">
                  <c:v>13.1578947368421</c:v>
                </c:pt>
                <c:pt idx="28">
                  <c:v>13.6363636363636</c:v>
                </c:pt>
                <c:pt idx="29">
                  <c:v>14.1148325358852</c:v>
                </c:pt>
                <c:pt idx="30">
                  <c:v>14.5933014354067</c:v>
                </c:pt>
                <c:pt idx="31">
                  <c:v>15.0717703349282</c:v>
                </c:pt>
                <c:pt idx="32">
                  <c:v>15.5502392344498</c:v>
                </c:pt>
                <c:pt idx="33">
                  <c:v>16.0287081339713</c:v>
                </c:pt>
                <c:pt idx="34">
                  <c:v>16.5071770334928</c:v>
                </c:pt>
                <c:pt idx="35">
                  <c:v>16.9856459330144</c:v>
                </c:pt>
                <c:pt idx="36">
                  <c:v>17.4641148325359</c:v>
                </c:pt>
                <c:pt idx="37">
                  <c:v>17.9425837320574</c:v>
                </c:pt>
                <c:pt idx="38">
                  <c:v>18.421052631579</c:v>
                </c:pt>
                <c:pt idx="39">
                  <c:v>18.8995215311005</c:v>
                </c:pt>
                <c:pt idx="40">
                  <c:v>19.377990430622</c:v>
                </c:pt>
                <c:pt idx="41">
                  <c:v>19.8564593301435</c:v>
                </c:pt>
                <c:pt idx="42">
                  <c:v>20.3349282296651</c:v>
                </c:pt>
                <c:pt idx="43">
                  <c:v>20.8133971291866</c:v>
                </c:pt>
                <c:pt idx="44">
                  <c:v>21.2918660287081</c:v>
                </c:pt>
                <c:pt idx="45">
                  <c:v>21.7703349282297</c:v>
                </c:pt>
                <c:pt idx="46">
                  <c:v>22.2488038277512</c:v>
                </c:pt>
                <c:pt idx="47">
                  <c:v>22.7272727272727</c:v>
                </c:pt>
                <c:pt idx="48">
                  <c:v>23.2057416267943</c:v>
                </c:pt>
                <c:pt idx="49">
                  <c:v>23.6842105263158</c:v>
                </c:pt>
                <c:pt idx="50">
                  <c:v>24.1626794258373</c:v>
                </c:pt>
                <c:pt idx="51">
                  <c:v>24.6411483253588</c:v>
                </c:pt>
                <c:pt idx="52">
                  <c:v>25.1196172248804</c:v>
                </c:pt>
                <c:pt idx="53">
                  <c:v>25.5980861244019</c:v>
                </c:pt>
                <c:pt idx="54">
                  <c:v>26.0765550239234</c:v>
                </c:pt>
                <c:pt idx="55">
                  <c:v>26.555023923445</c:v>
                </c:pt>
                <c:pt idx="56">
                  <c:v>27.0334928229665</c:v>
                </c:pt>
                <c:pt idx="57">
                  <c:v>27.511961722488</c:v>
                </c:pt>
                <c:pt idx="58">
                  <c:v>27.9904306220096</c:v>
                </c:pt>
                <c:pt idx="59">
                  <c:v>28.4688995215311</c:v>
                </c:pt>
                <c:pt idx="60">
                  <c:v>28.9473684210526</c:v>
                </c:pt>
                <c:pt idx="61">
                  <c:v>29.4258373205742</c:v>
                </c:pt>
                <c:pt idx="62">
                  <c:v>29.9043062200957</c:v>
                </c:pt>
                <c:pt idx="63">
                  <c:v>30.3827751196172</c:v>
                </c:pt>
                <c:pt idx="64">
                  <c:v>30.8612440191388</c:v>
                </c:pt>
                <c:pt idx="65">
                  <c:v>31.3397129186603</c:v>
                </c:pt>
                <c:pt idx="66">
                  <c:v>31.8181818181818</c:v>
                </c:pt>
                <c:pt idx="67">
                  <c:v>32.2966507177034</c:v>
                </c:pt>
                <c:pt idx="68">
                  <c:v>32.7751196172249</c:v>
                </c:pt>
                <c:pt idx="69">
                  <c:v>33.2535885167464</c:v>
                </c:pt>
                <c:pt idx="70">
                  <c:v>33.7320574162679</c:v>
                </c:pt>
                <c:pt idx="71">
                  <c:v>34.2105263157895</c:v>
                </c:pt>
                <c:pt idx="72">
                  <c:v>34.688995215311</c:v>
                </c:pt>
                <c:pt idx="73">
                  <c:v>35.1674641148325</c:v>
                </c:pt>
                <c:pt idx="74">
                  <c:v>35.6459330143541</c:v>
                </c:pt>
                <c:pt idx="75">
                  <c:v>36.1244019138756</c:v>
                </c:pt>
                <c:pt idx="76">
                  <c:v>36.6028708133971</c:v>
                </c:pt>
                <c:pt idx="77">
                  <c:v>37.0813397129187</c:v>
                </c:pt>
                <c:pt idx="78">
                  <c:v>37.5598086124402</c:v>
                </c:pt>
                <c:pt idx="79">
                  <c:v>38.0382775119617</c:v>
                </c:pt>
                <c:pt idx="80">
                  <c:v>38.5167464114833</c:v>
                </c:pt>
                <c:pt idx="81">
                  <c:v>38.9952153110048</c:v>
                </c:pt>
                <c:pt idx="82">
                  <c:v>39.4736842105263</c:v>
                </c:pt>
                <c:pt idx="83">
                  <c:v>39.9521531100478</c:v>
                </c:pt>
                <c:pt idx="84">
                  <c:v>40.4306220095694</c:v>
                </c:pt>
                <c:pt idx="85">
                  <c:v>40.9090909090909</c:v>
                </c:pt>
                <c:pt idx="86">
                  <c:v>41.3875598086124</c:v>
                </c:pt>
                <c:pt idx="87">
                  <c:v>41.866028708134</c:v>
                </c:pt>
                <c:pt idx="88">
                  <c:v>42.3444976076555</c:v>
                </c:pt>
                <c:pt idx="89">
                  <c:v>42.822966507177</c:v>
                </c:pt>
                <c:pt idx="90">
                  <c:v>43.3014354066986</c:v>
                </c:pt>
                <c:pt idx="91">
                  <c:v>43.7799043062201</c:v>
                </c:pt>
                <c:pt idx="92">
                  <c:v>44.2583732057416</c:v>
                </c:pt>
                <c:pt idx="93">
                  <c:v>44.7368421052632</c:v>
                </c:pt>
                <c:pt idx="94">
                  <c:v>45.2153110047847</c:v>
                </c:pt>
                <c:pt idx="95">
                  <c:v>45.6937799043062</c:v>
                </c:pt>
                <c:pt idx="96">
                  <c:v>46.1722488038278</c:v>
                </c:pt>
                <c:pt idx="97">
                  <c:v>46.6507177033493</c:v>
                </c:pt>
                <c:pt idx="98">
                  <c:v>47.1291866028708</c:v>
                </c:pt>
                <c:pt idx="99">
                  <c:v>47.6076555023924</c:v>
                </c:pt>
                <c:pt idx="100">
                  <c:v>48.0861244019139</c:v>
                </c:pt>
                <c:pt idx="101">
                  <c:v>48.5645933014354</c:v>
                </c:pt>
                <c:pt idx="102">
                  <c:v>49.0430622009569</c:v>
                </c:pt>
                <c:pt idx="103">
                  <c:v>49.5215311004785</c:v>
                </c:pt>
                <c:pt idx="104">
                  <c:v>50</c:v>
                </c:pt>
                <c:pt idx="105">
                  <c:v>50.4784688995215</c:v>
                </c:pt>
                <c:pt idx="106">
                  <c:v>50.9569377990431</c:v>
                </c:pt>
                <c:pt idx="107">
                  <c:v>51.4354066985646</c:v>
                </c:pt>
                <c:pt idx="108">
                  <c:v>51.9138755980861</c:v>
                </c:pt>
                <c:pt idx="109">
                  <c:v>52.3923444976077</c:v>
                </c:pt>
                <c:pt idx="110">
                  <c:v>52.8708133971292</c:v>
                </c:pt>
                <c:pt idx="111">
                  <c:v>53.3492822966507</c:v>
                </c:pt>
                <c:pt idx="112">
                  <c:v>53.8277511961723</c:v>
                </c:pt>
                <c:pt idx="113">
                  <c:v>54.3062200956938</c:v>
                </c:pt>
                <c:pt idx="114">
                  <c:v>54.7846889952153</c:v>
                </c:pt>
                <c:pt idx="115">
                  <c:v>55.2631578947368</c:v>
                </c:pt>
                <c:pt idx="116">
                  <c:v>55.7416267942584</c:v>
                </c:pt>
                <c:pt idx="117">
                  <c:v>56.2200956937799</c:v>
                </c:pt>
                <c:pt idx="118">
                  <c:v>56.6985645933014</c:v>
                </c:pt>
                <c:pt idx="119">
                  <c:v>57.177033492823</c:v>
                </c:pt>
                <c:pt idx="120">
                  <c:v>57.6555023923445</c:v>
                </c:pt>
                <c:pt idx="121">
                  <c:v>58.133971291866</c:v>
                </c:pt>
                <c:pt idx="122">
                  <c:v>58.6124401913876</c:v>
                </c:pt>
                <c:pt idx="123">
                  <c:v>59.0909090909091</c:v>
                </c:pt>
                <c:pt idx="124">
                  <c:v>59.5693779904306</c:v>
                </c:pt>
                <c:pt idx="125">
                  <c:v>60.0478468899522</c:v>
                </c:pt>
                <c:pt idx="126">
                  <c:v>60.5263157894737</c:v>
                </c:pt>
                <c:pt idx="127">
                  <c:v>61.0047846889952</c:v>
                </c:pt>
                <c:pt idx="128">
                  <c:v>61.4832535885167</c:v>
                </c:pt>
                <c:pt idx="129">
                  <c:v>61.9617224880383</c:v>
                </c:pt>
                <c:pt idx="130">
                  <c:v>62.4401913875598</c:v>
                </c:pt>
                <c:pt idx="131">
                  <c:v>62.9186602870813</c:v>
                </c:pt>
                <c:pt idx="132">
                  <c:v>63.3971291866029</c:v>
                </c:pt>
                <c:pt idx="133">
                  <c:v>63.8755980861244</c:v>
                </c:pt>
                <c:pt idx="134">
                  <c:v>64.3540669856459</c:v>
                </c:pt>
                <c:pt idx="135">
                  <c:v>64.8325358851675</c:v>
                </c:pt>
                <c:pt idx="136">
                  <c:v>65.311004784689</c:v>
                </c:pt>
                <c:pt idx="137">
                  <c:v>65.7894736842105</c:v>
                </c:pt>
                <c:pt idx="138">
                  <c:v>66.2679425837321</c:v>
                </c:pt>
                <c:pt idx="139">
                  <c:v>66.7464114832536</c:v>
                </c:pt>
                <c:pt idx="140">
                  <c:v>67.2248803827751</c:v>
                </c:pt>
                <c:pt idx="141">
                  <c:v>67.7033492822967</c:v>
                </c:pt>
                <c:pt idx="142">
                  <c:v>68.1818181818182</c:v>
                </c:pt>
                <c:pt idx="143">
                  <c:v>68.6602870813397</c:v>
                </c:pt>
                <c:pt idx="144">
                  <c:v>69.1387559808612</c:v>
                </c:pt>
                <c:pt idx="145">
                  <c:v>69.6172248803828</c:v>
                </c:pt>
                <c:pt idx="146">
                  <c:v>70.0956937799043</c:v>
                </c:pt>
                <c:pt idx="147">
                  <c:v>70.5741626794258</c:v>
                </c:pt>
                <c:pt idx="148">
                  <c:v>71.0526315789474</c:v>
                </c:pt>
                <c:pt idx="149">
                  <c:v>71.5311004784689</c:v>
                </c:pt>
                <c:pt idx="150">
                  <c:v>72.0095693779904</c:v>
                </c:pt>
                <c:pt idx="151">
                  <c:v>72.488038277512</c:v>
                </c:pt>
                <c:pt idx="152">
                  <c:v>72.9665071770335</c:v>
                </c:pt>
                <c:pt idx="153">
                  <c:v>73.444976076555</c:v>
                </c:pt>
                <c:pt idx="154">
                  <c:v>73.9234449760766</c:v>
                </c:pt>
                <c:pt idx="155">
                  <c:v>74.4019138755981</c:v>
                </c:pt>
                <c:pt idx="156">
                  <c:v>74.8803827751196</c:v>
                </c:pt>
                <c:pt idx="157">
                  <c:v>75.3588516746412</c:v>
                </c:pt>
                <c:pt idx="158">
                  <c:v>75.8373205741627</c:v>
                </c:pt>
                <c:pt idx="159">
                  <c:v>76.3157894736842</c:v>
                </c:pt>
                <c:pt idx="160">
                  <c:v>76.7942583732058</c:v>
                </c:pt>
                <c:pt idx="161">
                  <c:v>77.2727272727273</c:v>
                </c:pt>
                <c:pt idx="162">
                  <c:v>77.7511961722488</c:v>
                </c:pt>
                <c:pt idx="163">
                  <c:v>78.2296650717703</c:v>
                </c:pt>
                <c:pt idx="164">
                  <c:v>78.7081339712919</c:v>
                </c:pt>
                <c:pt idx="165">
                  <c:v>79.1866028708134</c:v>
                </c:pt>
                <c:pt idx="166">
                  <c:v>79.6650717703349</c:v>
                </c:pt>
                <c:pt idx="167">
                  <c:v>80.1435406698565</c:v>
                </c:pt>
                <c:pt idx="168">
                  <c:v>80.622009569378</c:v>
                </c:pt>
                <c:pt idx="169">
                  <c:v>81.1004784688995</c:v>
                </c:pt>
                <c:pt idx="170">
                  <c:v>81.5789473684211</c:v>
                </c:pt>
                <c:pt idx="171">
                  <c:v>82.0574162679426</c:v>
                </c:pt>
                <c:pt idx="172">
                  <c:v>82.5358851674641</c:v>
                </c:pt>
                <c:pt idx="173">
                  <c:v>83.0143540669856</c:v>
                </c:pt>
                <c:pt idx="174">
                  <c:v>83.4928229665072</c:v>
                </c:pt>
                <c:pt idx="175">
                  <c:v>83.9712918660287</c:v>
                </c:pt>
                <c:pt idx="176">
                  <c:v>84.4497607655503</c:v>
                </c:pt>
                <c:pt idx="177">
                  <c:v>84.9282296650718</c:v>
                </c:pt>
                <c:pt idx="178">
                  <c:v>85.4066985645933</c:v>
                </c:pt>
                <c:pt idx="179">
                  <c:v>85.8851674641148</c:v>
                </c:pt>
                <c:pt idx="180">
                  <c:v>86.3636363636364</c:v>
                </c:pt>
                <c:pt idx="181">
                  <c:v>86.8421052631579</c:v>
                </c:pt>
                <c:pt idx="182">
                  <c:v>87.3205741626794</c:v>
                </c:pt>
                <c:pt idx="183">
                  <c:v>87.799043062201</c:v>
                </c:pt>
                <c:pt idx="184">
                  <c:v>88.2775119617225</c:v>
                </c:pt>
                <c:pt idx="185">
                  <c:v>88.755980861244</c:v>
                </c:pt>
                <c:pt idx="186">
                  <c:v>89.2344497607656</c:v>
                </c:pt>
                <c:pt idx="187">
                  <c:v>89.7129186602871</c:v>
                </c:pt>
                <c:pt idx="188">
                  <c:v>90.1913875598086</c:v>
                </c:pt>
                <c:pt idx="189">
                  <c:v>90.6698564593301</c:v>
                </c:pt>
                <c:pt idx="190">
                  <c:v>91.1483253588517</c:v>
                </c:pt>
                <c:pt idx="191">
                  <c:v>91.6267942583732</c:v>
                </c:pt>
                <c:pt idx="192">
                  <c:v>92.1052631578947</c:v>
                </c:pt>
                <c:pt idx="193">
                  <c:v>92.5837320574163</c:v>
                </c:pt>
                <c:pt idx="194">
                  <c:v>93.0622009569378</c:v>
                </c:pt>
                <c:pt idx="195">
                  <c:v>93.5406698564593</c:v>
                </c:pt>
                <c:pt idx="196">
                  <c:v>94.0191387559809</c:v>
                </c:pt>
                <c:pt idx="197">
                  <c:v>94.4976076555024</c:v>
                </c:pt>
                <c:pt idx="198">
                  <c:v>94.9760765550239</c:v>
                </c:pt>
                <c:pt idx="199">
                  <c:v>95.4545454545455</c:v>
                </c:pt>
                <c:pt idx="200">
                  <c:v>95.933014354067</c:v>
                </c:pt>
                <c:pt idx="201">
                  <c:v>96.4114832535885</c:v>
                </c:pt>
                <c:pt idx="202">
                  <c:v>96.8899521531101</c:v>
                </c:pt>
                <c:pt idx="203">
                  <c:v>97.3684210526316</c:v>
                </c:pt>
                <c:pt idx="204">
                  <c:v>97.8468899521531</c:v>
                </c:pt>
                <c:pt idx="205">
                  <c:v>98.3253588516747</c:v>
                </c:pt>
                <c:pt idx="206">
                  <c:v>98.8038277511962</c:v>
                </c:pt>
                <c:pt idx="207">
                  <c:v>99.2822966507177</c:v>
                </c:pt>
                <c:pt idx="208">
                  <c:v>99.7607655502392</c:v>
                </c:pt>
              </c:numCache>
            </c:numRef>
          </c:xVal>
          <c:yVal>
            <c:numRef>
              <c:f>OTH_VS!$B$34:$B$242</c:f>
              <c:numCache>
                <c:formatCode>General</c:formatCode>
                <c:ptCount val="20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20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26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30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38</c:v>
                </c:pt>
                <c:pt idx="80">
                  <c:v>38</c:v>
                </c:pt>
                <c:pt idx="81">
                  <c:v>40</c:v>
                </c:pt>
                <c:pt idx="82">
                  <c:v>40</c:v>
                </c:pt>
                <c:pt idx="83">
                  <c:v>41</c:v>
                </c:pt>
                <c:pt idx="84">
                  <c:v>41</c:v>
                </c:pt>
                <c:pt idx="85">
                  <c:v>41</c:v>
                </c:pt>
                <c:pt idx="86">
                  <c:v>41</c:v>
                </c:pt>
                <c:pt idx="87">
                  <c:v>42</c:v>
                </c:pt>
                <c:pt idx="88">
                  <c:v>42</c:v>
                </c:pt>
                <c:pt idx="89">
                  <c:v>42</c:v>
                </c:pt>
                <c:pt idx="90">
                  <c:v>43</c:v>
                </c:pt>
                <c:pt idx="91">
                  <c:v>43</c:v>
                </c:pt>
                <c:pt idx="92">
                  <c:v>44</c:v>
                </c:pt>
                <c:pt idx="93">
                  <c:v>44</c:v>
                </c:pt>
                <c:pt idx="94">
                  <c:v>45</c:v>
                </c:pt>
                <c:pt idx="95">
                  <c:v>45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  <c:pt idx="100">
                  <c:v>48</c:v>
                </c:pt>
                <c:pt idx="101">
                  <c:v>48</c:v>
                </c:pt>
                <c:pt idx="102">
                  <c:v>49</c:v>
                </c:pt>
                <c:pt idx="103">
                  <c:v>49</c:v>
                </c:pt>
                <c:pt idx="104">
                  <c:v>49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51</c:v>
                </c:pt>
                <c:pt idx="110">
                  <c:v>51</c:v>
                </c:pt>
                <c:pt idx="111">
                  <c:v>52</c:v>
                </c:pt>
                <c:pt idx="112">
                  <c:v>53</c:v>
                </c:pt>
                <c:pt idx="113">
                  <c:v>54</c:v>
                </c:pt>
                <c:pt idx="114">
                  <c:v>54</c:v>
                </c:pt>
                <c:pt idx="115">
                  <c:v>55</c:v>
                </c:pt>
                <c:pt idx="116">
                  <c:v>55</c:v>
                </c:pt>
                <c:pt idx="117">
                  <c:v>56</c:v>
                </c:pt>
                <c:pt idx="118">
                  <c:v>56</c:v>
                </c:pt>
                <c:pt idx="119">
                  <c:v>56</c:v>
                </c:pt>
                <c:pt idx="120">
                  <c:v>57</c:v>
                </c:pt>
                <c:pt idx="121">
                  <c:v>57</c:v>
                </c:pt>
                <c:pt idx="122">
                  <c:v>58</c:v>
                </c:pt>
                <c:pt idx="123">
                  <c:v>59</c:v>
                </c:pt>
                <c:pt idx="124">
                  <c:v>59</c:v>
                </c:pt>
                <c:pt idx="125">
                  <c:v>59</c:v>
                </c:pt>
                <c:pt idx="126">
                  <c:v>62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65</c:v>
                </c:pt>
                <c:pt idx="133">
                  <c:v>66</c:v>
                </c:pt>
                <c:pt idx="134">
                  <c:v>67</c:v>
                </c:pt>
                <c:pt idx="135">
                  <c:v>69</c:v>
                </c:pt>
                <c:pt idx="136">
                  <c:v>69</c:v>
                </c:pt>
                <c:pt idx="137">
                  <c:v>69</c:v>
                </c:pt>
                <c:pt idx="138">
                  <c:v>70</c:v>
                </c:pt>
                <c:pt idx="139">
                  <c:v>70</c:v>
                </c:pt>
                <c:pt idx="140">
                  <c:v>71</c:v>
                </c:pt>
                <c:pt idx="141">
                  <c:v>72</c:v>
                </c:pt>
                <c:pt idx="142">
                  <c:v>74</c:v>
                </c:pt>
                <c:pt idx="143">
                  <c:v>77</c:v>
                </c:pt>
                <c:pt idx="144">
                  <c:v>78</c:v>
                </c:pt>
                <c:pt idx="145">
                  <c:v>78</c:v>
                </c:pt>
                <c:pt idx="146">
                  <c:v>78</c:v>
                </c:pt>
                <c:pt idx="147">
                  <c:v>80</c:v>
                </c:pt>
                <c:pt idx="148">
                  <c:v>83</c:v>
                </c:pt>
                <c:pt idx="149">
                  <c:v>85</c:v>
                </c:pt>
                <c:pt idx="150">
                  <c:v>85</c:v>
                </c:pt>
                <c:pt idx="151">
                  <c:v>86</c:v>
                </c:pt>
                <c:pt idx="152">
                  <c:v>88</c:v>
                </c:pt>
                <c:pt idx="153">
                  <c:v>90</c:v>
                </c:pt>
                <c:pt idx="154">
                  <c:v>91</c:v>
                </c:pt>
                <c:pt idx="155">
                  <c:v>92</c:v>
                </c:pt>
                <c:pt idx="156">
                  <c:v>94</c:v>
                </c:pt>
                <c:pt idx="157">
                  <c:v>100</c:v>
                </c:pt>
                <c:pt idx="158">
                  <c:v>103</c:v>
                </c:pt>
                <c:pt idx="159">
                  <c:v>103</c:v>
                </c:pt>
                <c:pt idx="160">
                  <c:v>105</c:v>
                </c:pt>
                <c:pt idx="161">
                  <c:v>107</c:v>
                </c:pt>
                <c:pt idx="162">
                  <c:v>107</c:v>
                </c:pt>
                <c:pt idx="163">
                  <c:v>108</c:v>
                </c:pt>
                <c:pt idx="164">
                  <c:v>108</c:v>
                </c:pt>
                <c:pt idx="165">
                  <c:v>110</c:v>
                </c:pt>
                <c:pt idx="166">
                  <c:v>111</c:v>
                </c:pt>
                <c:pt idx="167">
                  <c:v>112</c:v>
                </c:pt>
                <c:pt idx="168">
                  <c:v>114</c:v>
                </c:pt>
                <c:pt idx="169">
                  <c:v>116</c:v>
                </c:pt>
                <c:pt idx="170">
                  <c:v>117</c:v>
                </c:pt>
                <c:pt idx="171">
                  <c:v>118</c:v>
                </c:pt>
                <c:pt idx="172">
                  <c:v>119</c:v>
                </c:pt>
                <c:pt idx="173">
                  <c:v>120</c:v>
                </c:pt>
                <c:pt idx="174">
                  <c:v>120</c:v>
                </c:pt>
                <c:pt idx="175">
                  <c:v>121</c:v>
                </c:pt>
                <c:pt idx="176">
                  <c:v>127</c:v>
                </c:pt>
                <c:pt idx="177">
                  <c:v>128</c:v>
                </c:pt>
                <c:pt idx="178">
                  <c:v>129</c:v>
                </c:pt>
                <c:pt idx="179">
                  <c:v>131</c:v>
                </c:pt>
                <c:pt idx="180">
                  <c:v>132</c:v>
                </c:pt>
                <c:pt idx="181">
                  <c:v>132</c:v>
                </c:pt>
                <c:pt idx="182">
                  <c:v>136</c:v>
                </c:pt>
                <c:pt idx="183">
                  <c:v>136</c:v>
                </c:pt>
                <c:pt idx="184">
                  <c:v>136</c:v>
                </c:pt>
                <c:pt idx="185">
                  <c:v>146</c:v>
                </c:pt>
                <c:pt idx="186">
                  <c:v>147</c:v>
                </c:pt>
                <c:pt idx="187">
                  <c:v>172</c:v>
                </c:pt>
                <c:pt idx="188">
                  <c:v>176</c:v>
                </c:pt>
                <c:pt idx="189">
                  <c:v>178</c:v>
                </c:pt>
                <c:pt idx="190">
                  <c:v>188</c:v>
                </c:pt>
                <c:pt idx="191">
                  <c:v>192</c:v>
                </c:pt>
                <c:pt idx="192">
                  <c:v>216</c:v>
                </c:pt>
                <c:pt idx="193">
                  <c:v>245</c:v>
                </c:pt>
                <c:pt idx="194">
                  <c:v>245</c:v>
                </c:pt>
                <c:pt idx="195">
                  <c:v>248</c:v>
                </c:pt>
                <c:pt idx="196">
                  <c:v>268</c:v>
                </c:pt>
                <c:pt idx="197">
                  <c:v>271</c:v>
                </c:pt>
                <c:pt idx="198">
                  <c:v>272</c:v>
                </c:pt>
                <c:pt idx="199">
                  <c:v>275</c:v>
                </c:pt>
                <c:pt idx="200">
                  <c:v>298</c:v>
                </c:pt>
                <c:pt idx="201">
                  <c:v>299</c:v>
                </c:pt>
                <c:pt idx="202">
                  <c:v>304</c:v>
                </c:pt>
                <c:pt idx="203">
                  <c:v>408</c:v>
                </c:pt>
                <c:pt idx="204">
                  <c:v>444</c:v>
                </c:pt>
                <c:pt idx="205">
                  <c:v>626</c:v>
                </c:pt>
                <c:pt idx="206">
                  <c:v>967</c:v>
                </c:pt>
                <c:pt idx="207">
                  <c:v>1041</c:v>
                </c:pt>
                <c:pt idx="208">
                  <c:v>2516</c:v>
                </c:pt>
              </c:numCache>
            </c:numRef>
          </c:yVal>
          <c:smooth val="0"/>
        </c:ser>
        <c:axId val="88124502"/>
        <c:axId val="68631751"/>
      </c:scatterChart>
      <c:valAx>
        <c:axId val="881245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Sample Percentile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631751"/>
        <c:crosses val="autoZero"/>
        <c:crossBetween val="midCat"/>
      </c:valAx>
      <c:valAx>
        <c:axId val="68631751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others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12450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Normal Probability Plot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BJP_LS!$A$34:$A$242</c:f>
              <c:numCache>
                <c:formatCode>General</c:formatCode>
                <c:ptCount val="209"/>
                <c:pt idx="0">
                  <c:v>0.239234449760766</c:v>
                </c:pt>
                <c:pt idx="1">
                  <c:v>0.717703349282297</c:v>
                </c:pt>
                <c:pt idx="2">
                  <c:v>1.19617224880383</c:v>
                </c:pt>
                <c:pt idx="3">
                  <c:v>1.67464114832536</c:v>
                </c:pt>
                <c:pt idx="4">
                  <c:v>2.15311004784689</c:v>
                </c:pt>
                <c:pt idx="5">
                  <c:v>2.63157894736842</c:v>
                </c:pt>
                <c:pt idx="6">
                  <c:v>3.11004784688995</c:v>
                </c:pt>
                <c:pt idx="7">
                  <c:v>3.58851674641148</c:v>
                </c:pt>
                <c:pt idx="8">
                  <c:v>4.06698564593301</c:v>
                </c:pt>
                <c:pt idx="9">
                  <c:v>4.54545454545455</c:v>
                </c:pt>
                <c:pt idx="10">
                  <c:v>5.02392344497608</c:v>
                </c:pt>
                <c:pt idx="11">
                  <c:v>5.50239234449761</c:v>
                </c:pt>
                <c:pt idx="12">
                  <c:v>5.98086124401914</c:v>
                </c:pt>
                <c:pt idx="13">
                  <c:v>6.45933014354067</c:v>
                </c:pt>
                <c:pt idx="14">
                  <c:v>6.9377990430622</c:v>
                </c:pt>
                <c:pt idx="15">
                  <c:v>7.41626794258373</c:v>
                </c:pt>
                <c:pt idx="16">
                  <c:v>7.89473684210526</c:v>
                </c:pt>
                <c:pt idx="17">
                  <c:v>8.37320574162679</c:v>
                </c:pt>
                <c:pt idx="18">
                  <c:v>8.85167464114833</c:v>
                </c:pt>
                <c:pt idx="19">
                  <c:v>9.33014354066986</c:v>
                </c:pt>
                <c:pt idx="20">
                  <c:v>9.80861244019139</c:v>
                </c:pt>
                <c:pt idx="21">
                  <c:v>10.2870813397129</c:v>
                </c:pt>
                <c:pt idx="22">
                  <c:v>10.7655502392345</c:v>
                </c:pt>
                <c:pt idx="23">
                  <c:v>11.244019138756</c:v>
                </c:pt>
                <c:pt idx="24">
                  <c:v>11.7224880382775</c:v>
                </c:pt>
                <c:pt idx="25">
                  <c:v>12.200956937799</c:v>
                </c:pt>
                <c:pt idx="26">
                  <c:v>12.6794258373206</c:v>
                </c:pt>
                <c:pt idx="27">
                  <c:v>13.1578947368421</c:v>
                </c:pt>
                <c:pt idx="28">
                  <c:v>13.6363636363636</c:v>
                </c:pt>
                <c:pt idx="29">
                  <c:v>14.1148325358852</c:v>
                </c:pt>
                <c:pt idx="30">
                  <c:v>14.5933014354067</c:v>
                </c:pt>
                <c:pt idx="31">
                  <c:v>15.0717703349282</c:v>
                </c:pt>
                <c:pt idx="32">
                  <c:v>15.5502392344498</c:v>
                </c:pt>
                <c:pt idx="33">
                  <c:v>16.0287081339713</c:v>
                </c:pt>
                <c:pt idx="34">
                  <c:v>16.5071770334928</c:v>
                </c:pt>
                <c:pt idx="35">
                  <c:v>16.9856459330144</c:v>
                </c:pt>
                <c:pt idx="36">
                  <c:v>17.4641148325359</c:v>
                </c:pt>
                <c:pt idx="37">
                  <c:v>17.9425837320574</c:v>
                </c:pt>
                <c:pt idx="38">
                  <c:v>18.421052631579</c:v>
                </c:pt>
                <c:pt idx="39">
                  <c:v>18.8995215311005</c:v>
                </c:pt>
                <c:pt idx="40">
                  <c:v>19.377990430622</c:v>
                </c:pt>
                <c:pt idx="41">
                  <c:v>19.8564593301435</c:v>
                </c:pt>
                <c:pt idx="42">
                  <c:v>20.3349282296651</c:v>
                </c:pt>
                <c:pt idx="43">
                  <c:v>20.8133971291866</c:v>
                </c:pt>
                <c:pt idx="44">
                  <c:v>21.2918660287081</c:v>
                </c:pt>
                <c:pt idx="45">
                  <c:v>21.7703349282297</c:v>
                </c:pt>
                <c:pt idx="46">
                  <c:v>22.2488038277512</c:v>
                </c:pt>
                <c:pt idx="47">
                  <c:v>22.7272727272727</c:v>
                </c:pt>
                <c:pt idx="48">
                  <c:v>23.2057416267943</c:v>
                </c:pt>
                <c:pt idx="49">
                  <c:v>23.6842105263158</c:v>
                </c:pt>
                <c:pt idx="50">
                  <c:v>24.1626794258373</c:v>
                </c:pt>
                <c:pt idx="51">
                  <c:v>24.6411483253588</c:v>
                </c:pt>
                <c:pt idx="52">
                  <c:v>25.1196172248804</c:v>
                </c:pt>
                <c:pt idx="53">
                  <c:v>25.5980861244019</c:v>
                </c:pt>
                <c:pt idx="54">
                  <c:v>26.0765550239234</c:v>
                </c:pt>
                <c:pt idx="55">
                  <c:v>26.555023923445</c:v>
                </c:pt>
                <c:pt idx="56">
                  <c:v>27.0334928229665</c:v>
                </c:pt>
                <c:pt idx="57">
                  <c:v>27.511961722488</c:v>
                </c:pt>
                <c:pt idx="58">
                  <c:v>27.9904306220096</c:v>
                </c:pt>
                <c:pt idx="59">
                  <c:v>28.4688995215311</c:v>
                </c:pt>
                <c:pt idx="60">
                  <c:v>28.9473684210526</c:v>
                </c:pt>
                <c:pt idx="61">
                  <c:v>29.4258373205742</c:v>
                </c:pt>
                <c:pt idx="62">
                  <c:v>29.9043062200957</c:v>
                </c:pt>
                <c:pt idx="63">
                  <c:v>30.3827751196172</c:v>
                </c:pt>
                <c:pt idx="64">
                  <c:v>30.8612440191388</c:v>
                </c:pt>
                <c:pt idx="65">
                  <c:v>31.3397129186603</c:v>
                </c:pt>
                <c:pt idx="66">
                  <c:v>31.8181818181818</c:v>
                </c:pt>
                <c:pt idx="67">
                  <c:v>32.2966507177034</c:v>
                </c:pt>
                <c:pt idx="68">
                  <c:v>32.7751196172249</c:v>
                </c:pt>
                <c:pt idx="69">
                  <c:v>33.2535885167464</c:v>
                </c:pt>
                <c:pt idx="70">
                  <c:v>33.7320574162679</c:v>
                </c:pt>
                <c:pt idx="71">
                  <c:v>34.2105263157895</c:v>
                </c:pt>
                <c:pt idx="72">
                  <c:v>34.688995215311</c:v>
                </c:pt>
                <c:pt idx="73">
                  <c:v>35.1674641148325</c:v>
                </c:pt>
                <c:pt idx="74">
                  <c:v>35.6459330143541</c:v>
                </c:pt>
                <c:pt idx="75">
                  <c:v>36.1244019138756</c:v>
                </c:pt>
                <c:pt idx="76">
                  <c:v>36.6028708133971</c:v>
                </c:pt>
                <c:pt idx="77">
                  <c:v>37.0813397129187</c:v>
                </c:pt>
                <c:pt idx="78">
                  <c:v>37.5598086124402</c:v>
                </c:pt>
                <c:pt idx="79">
                  <c:v>38.0382775119617</c:v>
                </c:pt>
                <c:pt idx="80">
                  <c:v>38.5167464114833</c:v>
                </c:pt>
                <c:pt idx="81">
                  <c:v>38.9952153110048</c:v>
                </c:pt>
                <c:pt idx="82">
                  <c:v>39.4736842105263</c:v>
                </c:pt>
                <c:pt idx="83">
                  <c:v>39.9521531100478</c:v>
                </c:pt>
                <c:pt idx="84">
                  <c:v>40.4306220095694</c:v>
                </c:pt>
                <c:pt idx="85">
                  <c:v>40.9090909090909</c:v>
                </c:pt>
                <c:pt idx="86">
                  <c:v>41.3875598086124</c:v>
                </c:pt>
                <c:pt idx="87">
                  <c:v>41.866028708134</c:v>
                </c:pt>
                <c:pt idx="88">
                  <c:v>42.3444976076555</c:v>
                </c:pt>
                <c:pt idx="89">
                  <c:v>42.822966507177</c:v>
                </c:pt>
                <c:pt idx="90">
                  <c:v>43.3014354066986</c:v>
                </c:pt>
                <c:pt idx="91">
                  <c:v>43.7799043062201</c:v>
                </c:pt>
                <c:pt idx="92">
                  <c:v>44.2583732057416</c:v>
                </c:pt>
                <c:pt idx="93">
                  <c:v>44.7368421052632</c:v>
                </c:pt>
                <c:pt idx="94">
                  <c:v>45.2153110047847</c:v>
                </c:pt>
                <c:pt idx="95">
                  <c:v>45.6937799043062</c:v>
                </c:pt>
                <c:pt idx="96">
                  <c:v>46.1722488038278</c:v>
                </c:pt>
                <c:pt idx="97">
                  <c:v>46.6507177033493</c:v>
                </c:pt>
                <c:pt idx="98">
                  <c:v>47.1291866028708</c:v>
                </c:pt>
                <c:pt idx="99">
                  <c:v>47.6076555023924</c:v>
                </c:pt>
                <c:pt idx="100">
                  <c:v>48.0861244019139</c:v>
                </c:pt>
                <c:pt idx="101">
                  <c:v>48.5645933014354</c:v>
                </c:pt>
                <c:pt idx="102">
                  <c:v>49.0430622009569</c:v>
                </c:pt>
                <c:pt idx="103">
                  <c:v>49.5215311004785</c:v>
                </c:pt>
                <c:pt idx="104">
                  <c:v>50</c:v>
                </c:pt>
                <c:pt idx="105">
                  <c:v>50.4784688995215</c:v>
                </c:pt>
                <c:pt idx="106">
                  <c:v>50.9569377990431</c:v>
                </c:pt>
                <c:pt idx="107">
                  <c:v>51.4354066985646</c:v>
                </c:pt>
                <c:pt idx="108">
                  <c:v>51.9138755980861</c:v>
                </c:pt>
                <c:pt idx="109">
                  <c:v>52.3923444976077</c:v>
                </c:pt>
                <c:pt idx="110">
                  <c:v>52.8708133971292</c:v>
                </c:pt>
                <c:pt idx="111">
                  <c:v>53.3492822966507</c:v>
                </c:pt>
                <c:pt idx="112">
                  <c:v>53.8277511961723</c:v>
                </c:pt>
                <c:pt idx="113">
                  <c:v>54.3062200956938</c:v>
                </c:pt>
                <c:pt idx="114">
                  <c:v>54.7846889952153</c:v>
                </c:pt>
                <c:pt idx="115">
                  <c:v>55.2631578947368</c:v>
                </c:pt>
                <c:pt idx="116">
                  <c:v>55.7416267942584</c:v>
                </c:pt>
                <c:pt idx="117">
                  <c:v>56.2200956937799</c:v>
                </c:pt>
                <c:pt idx="118">
                  <c:v>56.6985645933014</c:v>
                </c:pt>
                <c:pt idx="119">
                  <c:v>57.177033492823</c:v>
                </c:pt>
                <c:pt idx="120">
                  <c:v>57.6555023923445</c:v>
                </c:pt>
                <c:pt idx="121">
                  <c:v>58.133971291866</c:v>
                </c:pt>
                <c:pt idx="122">
                  <c:v>58.6124401913876</c:v>
                </c:pt>
                <c:pt idx="123">
                  <c:v>59.0909090909091</c:v>
                </c:pt>
                <c:pt idx="124">
                  <c:v>59.5693779904306</c:v>
                </c:pt>
                <c:pt idx="125">
                  <c:v>60.0478468899522</c:v>
                </c:pt>
                <c:pt idx="126">
                  <c:v>60.5263157894737</c:v>
                </c:pt>
                <c:pt idx="127">
                  <c:v>61.0047846889952</c:v>
                </c:pt>
                <c:pt idx="128">
                  <c:v>61.4832535885167</c:v>
                </c:pt>
                <c:pt idx="129">
                  <c:v>61.9617224880383</c:v>
                </c:pt>
                <c:pt idx="130">
                  <c:v>62.4401913875598</c:v>
                </c:pt>
                <c:pt idx="131">
                  <c:v>62.9186602870813</c:v>
                </c:pt>
                <c:pt idx="132">
                  <c:v>63.3971291866029</c:v>
                </c:pt>
                <c:pt idx="133">
                  <c:v>63.8755980861244</c:v>
                </c:pt>
                <c:pt idx="134">
                  <c:v>64.3540669856459</c:v>
                </c:pt>
                <c:pt idx="135">
                  <c:v>64.8325358851675</c:v>
                </c:pt>
                <c:pt idx="136">
                  <c:v>65.311004784689</c:v>
                </c:pt>
                <c:pt idx="137">
                  <c:v>65.7894736842105</c:v>
                </c:pt>
                <c:pt idx="138">
                  <c:v>66.2679425837321</c:v>
                </c:pt>
                <c:pt idx="139">
                  <c:v>66.7464114832536</c:v>
                </c:pt>
                <c:pt idx="140">
                  <c:v>67.2248803827751</c:v>
                </c:pt>
                <c:pt idx="141">
                  <c:v>67.7033492822967</c:v>
                </c:pt>
                <c:pt idx="142">
                  <c:v>68.1818181818182</c:v>
                </c:pt>
                <c:pt idx="143">
                  <c:v>68.6602870813397</c:v>
                </c:pt>
                <c:pt idx="144">
                  <c:v>69.1387559808612</c:v>
                </c:pt>
                <c:pt idx="145">
                  <c:v>69.6172248803828</c:v>
                </c:pt>
                <c:pt idx="146">
                  <c:v>70.0956937799043</c:v>
                </c:pt>
                <c:pt idx="147">
                  <c:v>70.5741626794258</c:v>
                </c:pt>
                <c:pt idx="148">
                  <c:v>71.0526315789474</c:v>
                </c:pt>
                <c:pt idx="149">
                  <c:v>71.5311004784689</c:v>
                </c:pt>
                <c:pt idx="150">
                  <c:v>72.0095693779904</c:v>
                </c:pt>
                <c:pt idx="151">
                  <c:v>72.488038277512</c:v>
                </c:pt>
                <c:pt idx="152">
                  <c:v>72.9665071770335</c:v>
                </c:pt>
                <c:pt idx="153">
                  <c:v>73.444976076555</c:v>
                </c:pt>
                <c:pt idx="154">
                  <c:v>73.9234449760766</c:v>
                </c:pt>
                <c:pt idx="155">
                  <c:v>74.4019138755981</c:v>
                </c:pt>
                <c:pt idx="156">
                  <c:v>74.8803827751196</c:v>
                </c:pt>
                <c:pt idx="157">
                  <c:v>75.3588516746412</c:v>
                </c:pt>
                <c:pt idx="158">
                  <c:v>75.8373205741627</c:v>
                </c:pt>
                <c:pt idx="159">
                  <c:v>76.3157894736842</c:v>
                </c:pt>
                <c:pt idx="160">
                  <c:v>76.7942583732058</c:v>
                </c:pt>
                <c:pt idx="161">
                  <c:v>77.2727272727273</c:v>
                </c:pt>
                <c:pt idx="162">
                  <c:v>77.7511961722488</c:v>
                </c:pt>
                <c:pt idx="163">
                  <c:v>78.2296650717703</c:v>
                </c:pt>
                <c:pt idx="164">
                  <c:v>78.7081339712919</c:v>
                </c:pt>
                <c:pt idx="165">
                  <c:v>79.1866028708134</c:v>
                </c:pt>
                <c:pt idx="166">
                  <c:v>79.6650717703349</c:v>
                </c:pt>
                <c:pt idx="167">
                  <c:v>80.1435406698565</c:v>
                </c:pt>
                <c:pt idx="168">
                  <c:v>80.622009569378</c:v>
                </c:pt>
                <c:pt idx="169">
                  <c:v>81.1004784688995</c:v>
                </c:pt>
                <c:pt idx="170">
                  <c:v>81.5789473684211</c:v>
                </c:pt>
                <c:pt idx="171">
                  <c:v>82.0574162679426</c:v>
                </c:pt>
                <c:pt idx="172">
                  <c:v>82.5358851674641</c:v>
                </c:pt>
                <c:pt idx="173">
                  <c:v>83.0143540669856</c:v>
                </c:pt>
                <c:pt idx="174">
                  <c:v>83.4928229665072</c:v>
                </c:pt>
                <c:pt idx="175">
                  <c:v>83.9712918660287</c:v>
                </c:pt>
                <c:pt idx="176">
                  <c:v>84.4497607655503</c:v>
                </c:pt>
                <c:pt idx="177">
                  <c:v>84.9282296650718</c:v>
                </c:pt>
                <c:pt idx="178">
                  <c:v>85.4066985645933</c:v>
                </c:pt>
                <c:pt idx="179">
                  <c:v>85.8851674641148</c:v>
                </c:pt>
                <c:pt idx="180">
                  <c:v>86.3636363636364</c:v>
                </c:pt>
                <c:pt idx="181">
                  <c:v>86.8421052631579</c:v>
                </c:pt>
                <c:pt idx="182">
                  <c:v>87.3205741626794</c:v>
                </c:pt>
                <c:pt idx="183">
                  <c:v>87.799043062201</c:v>
                </c:pt>
                <c:pt idx="184">
                  <c:v>88.2775119617225</c:v>
                </c:pt>
                <c:pt idx="185">
                  <c:v>88.755980861244</c:v>
                </c:pt>
                <c:pt idx="186">
                  <c:v>89.2344497607656</c:v>
                </c:pt>
                <c:pt idx="187">
                  <c:v>89.7129186602871</c:v>
                </c:pt>
                <c:pt idx="188">
                  <c:v>90.1913875598086</c:v>
                </c:pt>
                <c:pt idx="189">
                  <c:v>90.6698564593301</c:v>
                </c:pt>
                <c:pt idx="190">
                  <c:v>91.1483253588517</c:v>
                </c:pt>
                <c:pt idx="191">
                  <c:v>91.6267942583732</c:v>
                </c:pt>
                <c:pt idx="192">
                  <c:v>92.1052631578947</c:v>
                </c:pt>
                <c:pt idx="193">
                  <c:v>92.5837320574163</c:v>
                </c:pt>
                <c:pt idx="194">
                  <c:v>93.0622009569378</c:v>
                </c:pt>
                <c:pt idx="195">
                  <c:v>93.5406698564593</c:v>
                </c:pt>
                <c:pt idx="196">
                  <c:v>94.0191387559809</c:v>
                </c:pt>
                <c:pt idx="197">
                  <c:v>94.4976076555024</c:v>
                </c:pt>
                <c:pt idx="198">
                  <c:v>94.9760765550239</c:v>
                </c:pt>
                <c:pt idx="199">
                  <c:v>95.4545454545455</c:v>
                </c:pt>
                <c:pt idx="200">
                  <c:v>95.933014354067</c:v>
                </c:pt>
                <c:pt idx="201">
                  <c:v>96.4114832535885</c:v>
                </c:pt>
                <c:pt idx="202">
                  <c:v>96.8899521531101</c:v>
                </c:pt>
                <c:pt idx="203">
                  <c:v>97.3684210526316</c:v>
                </c:pt>
                <c:pt idx="204">
                  <c:v>97.8468899521531</c:v>
                </c:pt>
                <c:pt idx="205">
                  <c:v>98.3253588516747</c:v>
                </c:pt>
                <c:pt idx="206">
                  <c:v>98.8038277511962</c:v>
                </c:pt>
                <c:pt idx="207">
                  <c:v>99.2822966507177</c:v>
                </c:pt>
                <c:pt idx="208">
                  <c:v>99.7607655502392</c:v>
                </c:pt>
              </c:numCache>
            </c:numRef>
          </c:xVal>
          <c:yVal>
            <c:numRef>
              <c:f>BJP_LS!$B$34:$B$242</c:f>
              <c:numCache>
                <c:formatCode>General</c:formatCode>
                <c:ptCount val="209"/>
                <c:pt idx="0">
                  <c:v>16</c:v>
                </c:pt>
                <c:pt idx="1">
                  <c:v>27</c:v>
                </c:pt>
                <c:pt idx="2">
                  <c:v>28</c:v>
                </c:pt>
                <c:pt idx="3">
                  <c:v>31</c:v>
                </c:pt>
                <c:pt idx="4">
                  <c:v>36</c:v>
                </c:pt>
                <c:pt idx="5">
                  <c:v>62</c:v>
                </c:pt>
                <c:pt idx="6">
                  <c:v>67</c:v>
                </c:pt>
                <c:pt idx="7">
                  <c:v>68</c:v>
                </c:pt>
                <c:pt idx="8">
                  <c:v>78</c:v>
                </c:pt>
                <c:pt idx="9">
                  <c:v>80</c:v>
                </c:pt>
                <c:pt idx="10">
                  <c:v>82</c:v>
                </c:pt>
                <c:pt idx="11">
                  <c:v>84</c:v>
                </c:pt>
                <c:pt idx="12">
                  <c:v>94</c:v>
                </c:pt>
                <c:pt idx="13">
                  <c:v>94</c:v>
                </c:pt>
                <c:pt idx="14">
                  <c:v>98</c:v>
                </c:pt>
                <c:pt idx="15">
                  <c:v>99</c:v>
                </c:pt>
                <c:pt idx="16">
                  <c:v>101</c:v>
                </c:pt>
                <c:pt idx="17">
                  <c:v>103</c:v>
                </c:pt>
                <c:pt idx="18">
                  <c:v>107</c:v>
                </c:pt>
                <c:pt idx="19">
                  <c:v>109</c:v>
                </c:pt>
                <c:pt idx="20">
                  <c:v>110</c:v>
                </c:pt>
                <c:pt idx="21">
                  <c:v>114</c:v>
                </c:pt>
                <c:pt idx="22">
                  <c:v>116</c:v>
                </c:pt>
                <c:pt idx="23">
                  <c:v>121</c:v>
                </c:pt>
                <c:pt idx="24">
                  <c:v>121</c:v>
                </c:pt>
                <c:pt idx="25">
                  <c:v>124</c:v>
                </c:pt>
                <c:pt idx="26">
                  <c:v>127</c:v>
                </c:pt>
                <c:pt idx="27">
                  <c:v>127</c:v>
                </c:pt>
                <c:pt idx="28">
                  <c:v>129</c:v>
                </c:pt>
                <c:pt idx="29">
                  <c:v>131</c:v>
                </c:pt>
                <c:pt idx="30">
                  <c:v>133</c:v>
                </c:pt>
                <c:pt idx="31">
                  <c:v>133</c:v>
                </c:pt>
                <c:pt idx="32">
                  <c:v>134</c:v>
                </c:pt>
                <c:pt idx="33">
                  <c:v>135</c:v>
                </c:pt>
                <c:pt idx="34">
                  <c:v>135</c:v>
                </c:pt>
                <c:pt idx="35">
                  <c:v>136</c:v>
                </c:pt>
                <c:pt idx="36">
                  <c:v>137</c:v>
                </c:pt>
                <c:pt idx="37">
                  <c:v>137</c:v>
                </c:pt>
                <c:pt idx="38">
                  <c:v>140</c:v>
                </c:pt>
                <c:pt idx="39">
                  <c:v>140</c:v>
                </c:pt>
                <c:pt idx="40">
                  <c:v>143</c:v>
                </c:pt>
                <c:pt idx="41">
                  <c:v>143</c:v>
                </c:pt>
                <c:pt idx="42">
                  <c:v>144</c:v>
                </c:pt>
                <c:pt idx="43">
                  <c:v>144</c:v>
                </c:pt>
                <c:pt idx="44">
                  <c:v>146</c:v>
                </c:pt>
                <c:pt idx="45">
                  <c:v>148</c:v>
                </c:pt>
                <c:pt idx="46">
                  <c:v>149</c:v>
                </c:pt>
                <c:pt idx="47">
                  <c:v>151</c:v>
                </c:pt>
                <c:pt idx="48">
                  <c:v>152</c:v>
                </c:pt>
                <c:pt idx="49">
                  <c:v>154</c:v>
                </c:pt>
                <c:pt idx="50">
                  <c:v>156</c:v>
                </c:pt>
                <c:pt idx="51">
                  <c:v>156</c:v>
                </c:pt>
                <c:pt idx="52">
                  <c:v>158</c:v>
                </c:pt>
                <c:pt idx="53">
                  <c:v>160</c:v>
                </c:pt>
                <c:pt idx="54">
                  <c:v>161</c:v>
                </c:pt>
                <c:pt idx="55">
                  <c:v>164</c:v>
                </c:pt>
                <c:pt idx="56">
                  <c:v>164</c:v>
                </c:pt>
                <c:pt idx="57">
                  <c:v>165</c:v>
                </c:pt>
                <c:pt idx="58">
                  <c:v>167</c:v>
                </c:pt>
                <c:pt idx="59">
                  <c:v>168</c:v>
                </c:pt>
                <c:pt idx="60">
                  <c:v>171</c:v>
                </c:pt>
                <c:pt idx="61">
                  <c:v>172</c:v>
                </c:pt>
                <c:pt idx="62">
                  <c:v>175</c:v>
                </c:pt>
                <c:pt idx="63">
                  <c:v>178</c:v>
                </c:pt>
                <c:pt idx="64">
                  <c:v>179</c:v>
                </c:pt>
                <c:pt idx="65">
                  <c:v>179</c:v>
                </c:pt>
                <c:pt idx="66">
                  <c:v>181</c:v>
                </c:pt>
                <c:pt idx="67">
                  <c:v>186</c:v>
                </c:pt>
                <c:pt idx="68">
                  <c:v>186</c:v>
                </c:pt>
                <c:pt idx="69">
                  <c:v>187</c:v>
                </c:pt>
                <c:pt idx="70">
                  <c:v>187</c:v>
                </c:pt>
                <c:pt idx="71">
                  <c:v>188</c:v>
                </c:pt>
                <c:pt idx="72">
                  <c:v>189</c:v>
                </c:pt>
                <c:pt idx="73">
                  <c:v>190</c:v>
                </c:pt>
                <c:pt idx="74">
                  <c:v>193</c:v>
                </c:pt>
                <c:pt idx="75">
                  <c:v>194</c:v>
                </c:pt>
                <c:pt idx="76">
                  <c:v>197</c:v>
                </c:pt>
                <c:pt idx="77">
                  <c:v>197</c:v>
                </c:pt>
                <c:pt idx="78">
                  <c:v>198</c:v>
                </c:pt>
                <c:pt idx="79">
                  <c:v>199</c:v>
                </c:pt>
                <c:pt idx="80">
                  <c:v>201</c:v>
                </c:pt>
                <c:pt idx="81">
                  <c:v>202</c:v>
                </c:pt>
                <c:pt idx="82">
                  <c:v>203</c:v>
                </c:pt>
                <c:pt idx="83">
                  <c:v>203</c:v>
                </c:pt>
                <c:pt idx="84">
                  <c:v>206</c:v>
                </c:pt>
                <c:pt idx="85">
                  <c:v>206</c:v>
                </c:pt>
                <c:pt idx="86">
                  <c:v>206</c:v>
                </c:pt>
                <c:pt idx="87">
                  <c:v>207</c:v>
                </c:pt>
                <c:pt idx="88">
                  <c:v>212</c:v>
                </c:pt>
                <c:pt idx="89">
                  <c:v>214</c:v>
                </c:pt>
                <c:pt idx="90">
                  <c:v>214</c:v>
                </c:pt>
                <c:pt idx="91">
                  <c:v>215</c:v>
                </c:pt>
                <c:pt idx="92">
                  <c:v>215</c:v>
                </c:pt>
                <c:pt idx="93">
                  <c:v>216</c:v>
                </c:pt>
                <c:pt idx="94">
                  <c:v>218</c:v>
                </c:pt>
                <c:pt idx="95">
                  <c:v>223</c:v>
                </c:pt>
                <c:pt idx="96">
                  <c:v>224</c:v>
                </c:pt>
                <c:pt idx="97">
                  <c:v>224</c:v>
                </c:pt>
                <c:pt idx="98">
                  <c:v>226</c:v>
                </c:pt>
                <c:pt idx="99">
                  <c:v>227</c:v>
                </c:pt>
                <c:pt idx="100">
                  <c:v>227</c:v>
                </c:pt>
                <c:pt idx="101">
                  <c:v>230</c:v>
                </c:pt>
                <c:pt idx="102">
                  <c:v>231</c:v>
                </c:pt>
                <c:pt idx="103">
                  <c:v>231</c:v>
                </c:pt>
                <c:pt idx="104">
                  <c:v>233</c:v>
                </c:pt>
                <c:pt idx="105">
                  <c:v>234</c:v>
                </c:pt>
                <c:pt idx="106">
                  <c:v>237</c:v>
                </c:pt>
                <c:pt idx="107">
                  <c:v>240</c:v>
                </c:pt>
                <c:pt idx="108">
                  <c:v>243</c:v>
                </c:pt>
                <c:pt idx="109">
                  <c:v>244</c:v>
                </c:pt>
                <c:pt idx="110">
                  <c:v>245</c:v>
                </c:pt>
                <c:pt idx="111">
                  <c:v>247</c:v>
                </c:pt>
                <c:pt idx="112">
                  <c:v>247</c:v>
                </c:pt>
                <c:pt idx="113">
                  <c:v>247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251</c:v>
                </c:pt>
                <c:pt idx="118">
                  <c:v>251</c:v>
                </c:pt>
                <c:pt idx="119">
                  <c:v>253</c:v>
                </c:pt>
                <c:pt idx="120">
                  <c:v>253</c:v>
                </c:pt>
                <c:pt idx="121">
                  <c:v>255</c:v>
                </c:pt>
                <c:pt idx="122">
                  <c:v>256</c:v>
                </c:pt>
                <c:pt idx="123">
                  <c:v>258</c:v>
                </c:pt>
                <c:pt idx="124">
                  <c:v>259</c:v>
                </c:pt>
                <c:pt idx="125">
                  <c:v>263</c:v>
                </c:pt>
                <c:pt idx="126">
                  <c:v>266</c:v>
                </c:pt>
                <c:pt idx="127">
                  <c:v>269</c:v>
                </c:pt>
                <c:pt idx="128">
                  <c:v>270</c:v>
                </c:pt>
                <c:pt idx="129">
                  <c:v>271</c:v>
                </c:pt>
                <c:pt idx="130">
                  <c:v>271</c:v>
                </c:pt>
                <c:pt idx="131">
                  <c:v>276</c:v>
                </c:pt>
                <c:pt idx="132">
                  <c:v>276</c:v>
                </c:pt>
                <c:pt idx="133">
                  <c:v>283</c:v>
                </c:pt>
                <c:pt idx="134">
                  <c:v>284</c:v>
                </c:pt>
                <c:pt idx="135">
                  <c:v>284</c:v>
                </c:pt>
                <c:pt idx="136">
                  <c:v>285</c:v>
                </c:pt>
                <c:pt idx="137">
                  <c:v>285</c:v>
                </c:pt>
                <c:pt idx="138">
                  <c:v>285</c:v>
                </c:pt>
                <c:pt idx="139">
                  <c:v>287</c:v>
                </c:pt>
                <c:pt idx="140">
                  <c:v>289</c:v>
                </c:pt>
                <c:pt idx="141">
                  <c:v>291</c:v>
                </c:pt>
                <c:pt idx="142">
                  <c:v>291</c:v>
                </c:pt>
                <c:pt idx="143">
                  <c:v>292</c:v>
                </c:pt>
                <c:pt idx="144">
                  <c:v>293</c:v>
                </c:pt>
                <c:pt idx="145">
                  <c:v>293</c:v>
                </c:pt>
                <c:pt idx="146">
                  <c:v>294</c:v>
                </c:pt>
                <c:pt idx="147">
                  <c:v>294</c:v>
                </c:pt>
                <c:pt idx="148">
                  <c:v>294</c:v>
                </c:pt>
                <c:pt idx="149">
                  <c:v>295</c:v>
                </c:pt>
                <c:pt idx="150">
                  <c:v>296</c:v>
                </c:pt>
                <c:pt idx="151">
                  <c:v>296</c:v>
                </c:pt>
                <c:pt idx="152">
                  <c:v>298</c:v>
                </c:pt>
                <c:pt idx="153">
                  <c:v>299</c:v>
                </c:pt>
                <c:pt idx="154">
                  <c:v>305</c:v>
                </c:pt>
                <c:pt idx="155">
                  <c:v>306</c:v>
                </c:pt>
                <c:pt idx="156">
                  <c:v>308</c:v>
                </c:pt>
                <c:pt idx="157">
                  <c:v>311</c:v>
                </c:pt>
                <c:pt idx="158">
                  <c:v>312</c:v>
                </c:pt>
                <c:pt idx="159">
                  <c:v>313</c:v>
                </c:pt>
                <c:pt idx="160">
                  <c:v>314</c:v>
                </c:pt>
                <c:pt idx="161">
                  <c:v>318</c:v>
                </c:pt>
                <c:pt idx="162">
                  <c:v>319</c:v>
                </c:pt>
                <c:pt idx="163">
                  <c:v>321</c:v>
                </c:pt>
                <c:pt idx="164">
                  <c:v>322</c:v>
                </c:pt>
                <c:pt idx="165">
                  <c:v>328</c:v>
                </c:pt>
                <c:pt idx="166">
                  <c:v>329</c:v>
                </c:pt>
                <c:pt idx="167">
                  <c:v>336</c:v>
                </c:pt>
                <c:pt idx="168">
                  <c:v>339</c:v>
                </c:pt>
                <c:pt idx="169">
                  <c:v>346</c:v>
                </c:pt>
                <c:pt idx="170">
                  <c:v>355</c:v>
                </c:pt>
                <c:pt idx="171">
                  <c:v>360</c:v>
                </c:pt>
                <c:pt idx="172">
                  <c:v>360</c:v>
                </c:pt>
                <c:pt idx="173">
                  <c:v>363</c:v>
                </c:pt>
                <c:pt idx="174">
                  <c:v>364</c:v>
                </c:pt>
                <c:pt idx="175">
                  <c:v>364</c:v>
                </c:pt>
                <c:pt idx="176">
                  <c:v>379</c:v>
                </c:pt>
                <c:pt idx="177">
                  <c:v>382</c:v>
                </c:pt>
                <c:pt idx="178">
                  <c:v>387</c:v>
                </c:pt>
                <c:pt idx="179">
                  <c:v>387</c:v>
                </c:pt>
                <c:pt idx="180">
                  <c:v>389</c:v>
                </c:pt>
                <c:pt idx="181">
                  <c:v>390</c:v>
                </c:pt>
                <c:pt idx="182">
                  <c:v>390</c:v>
                </c:pt>
                <c:pt idx="183">
                  <c:v>391</c:v>
                </c:pt>
                <c:pt idx="184">
                  <c:v>391</c:v>
                </c:pt>
                <c:pt idx="185">
                  <c:v>394</c:v>
                </c:pt>
                <c:pt idx="186">
                  <c:v>396</c:v>
                </c:pt>
                <c:pt idx="187">
                  <c:v>404</c:v>
                </c:pt>
                <c:pt idx="188">
                  <c:v>412</c:v>
                </c:pt>
                <c:pt idx="189">
                  <c:v>413</c:v>
                </c:pt>
                <c:pt idx="190">
                  <c:v>415</c:v>
                </c:pt>
                <c:pt idx="191">
                  <c:v>418</c:v>
                </c:pt>
                <c:pt idx="192">
                  <c:v>422</c:v>
                </c:pt>
                <c:pt idx="193">
                  <c:v>426</c:v>
                </c:pt>
                <c:pt idx="194">
                  <c:v>433</c:v>
                </c:pt>
                <c:pt idx="195">
                  <c:v>433</c:v>
                </c:pt>
                <c:pt idx="196">
                  <c:v>438</c:v>
                </c:pt>
                <c:pt idx="197">
                  <c:v>442</c:v>
                </c:pt>
                <c:pt idx="198">
                  <c:v>452</c:v>
                </c:pt>
                <c:pt idx="199">
                  <c:v>462</c:v>
                </c:pt>
                <c:pt idx="200">
                  <c:v>465</c:v>
                </c:pt>
                <c:pt idx="201">
                  <c:v>475</c:v>
                </c:pt>
                <c:pt idx="202">
                  <c:v>479</c:v>
                </c:pt>
                <c:pt idx="203">
                  <c:v>513</c:v>
                </c:pt>
                <c:pt idx="204">
                  <c:v>1907</c:v>
                </c:pt>
                <c:pt idx="205">
                  <c:v>2038</c:v>
                </c:pt>
                <c:pt idx="206">
                  <c:v>3239</c:v>
                </c:pt>
                <c:pt idx="207">
                  <c:v>5348</c:v>
                </c:pt>
                <c:pt idx="208">
                  <c:v>16134</c:v>
                </c:pt>
              </c:numCache>
            </c:numRef>
          </c:yVal>
          <c:smooth val="0"/>
        </c:ser>
        <c:axId val="4899414"/>
        <c:axId val="77817163"/>
      </c:scatterChart>
      <c:valAx>
        <c:axId val="48994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Sample Percentile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817163"/>
        <c:crosses val="autoZero"/>
        <c:crossBetween val="midCat"/>
      </c:valAx>
      <c:valAx>
        <c:axId val="7781716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BJP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9941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Normal Probability Plot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BSP_LS!$A$34:$A$242</c:f>
              <c:numCache>
                <c:formatCode>General</c:formatCode>
                <c:ptCount val="209"/>
                <c:pt idx="0">
                  <c:v>0.239234449760766</c:v>
                </c:pt>
                <c:pt idx="1">
                  <c:v>0.717703349282297</c:v>
                </c:pt>
                <c:pt idx="2">
                  <c:v>1.19617224880383</c:v>
                </c:pt>
                <c:pt idx="3">
                  <c:v>1.67464114832536</c:v>
                </c:pt>
                <c:pt idx="4">
                  <c:v>2.15311004784689</c:v>
                </c:pt>
                <c:pt idx="5">
                  <c:v>2.63157894736842</c:v>
                </c:pt>
                <c:pt idx="6">
                  <c:v>3.11004784688995</c:v>
                </c:pt>
                <c:pt idx="7">
                  <c:v>3.58851674641148</c:v>
                </c:pt>
                <c:pt idx="8">
                  <c:v>4.06698564593301</c:v>
                </c:pt>
                <c:pt idx="9">
                  <c:v>4.54545454545455</c:v>
                </c:pt>
                <c:pt idx="10">
                  <c:v>5.02392344497608</c:v>
                </c:pt>
                <c:pt idx="11">
                  <c:v>5.50239234449761</c:v>
                </c:pt>
                <c:pt idx="12">
                  <c:v>5.98086124401914</c:v>
                </c:pt>
                <c:pt idx="13">
                  <c:v>6.45933014354067</c:v>
                </c:pt>
                <c:pt idx="14">
                  <c:v>6.9377990430622</c:v>
                </c:pt>
                <c:pt idx="15">
                  <c:v>7.41626794258373</c:v>
                </c:pt>
                <c:pt idx="16">
                  <c:v>7.89473684210526</c:v>
                </c:pt>
                <c:pt idx="17">
                  <c:v>8.37320574162679</c:v>
                </c:pt>
                <c:pt idx="18">
                  <c:v>8.85167464114833</c:v>
                </c:pt>
                <c:pt idx="19">
                  <c:v>9.33014354066986</c:v>
                </c:pt>
                <c:pt idx="20">
                  <c:v>9.80861244019139</c:v>
                </c:pt>
                <c:pt idx="21">
                  <c:v>10.2870813397129</c:v>
                </c:pt>
                <c:pt idx="22">
                  <c:v>10.7655502392345</c:v>
                </c:pt>
                <c:pt idx="23">
                  <c:v>11.244019138756</c:v>
                </c:pt>
                <c:pt idx="24">
                  <c:v>11.7224880382775</c:v>
                </c:pt>
                <c:pt idx="25">
                  <c:v>12.200956937799</c:v>
                </c:pt>
                <c:pt idx="26">
                  <c:v>12.6794258373206</c:v>
                </c:pt>
                <c:pt idx="27">
                  <c:v>13.1578947368421</c:v>
                </c:pt>
                <c:pt idx="28">
                  <c:v>13.6363636363636</c:v>
                </c:pt>
                <c:pt idx="29">
                  <c:v>14.1148325358852</c:v>
                </c:pt>
                <c:pt idx="30">
                  <c:v>14.5933014354067</c:v>
                </c:pt>
                <c:pt idx="31">
                  <c:v>15.0717703349282</c:v>
                </c:pt>
                <c:pt idx="32">
                  <c:v>15.5502392344498</c:v>
                </c:pt>
                <c:pt idx="33">
                  <c:v>16.0287081339713</c:v>
                </c:pt>
                <c:pt idx="34">
                  <c:v>16.5071770334928</c:v>
                </c:pt>
                <c:pt idx="35">
                  <c:v>16.9856459330144</c:v>
                </c:pt>
                <c:pt idx="36">
                  <c:v>17.4641148325359</c:v>
                </c:pt>
                <c:pt idx="37">
                  <c:v>17.9425837320574</c:v>
                </c:pt>
                <c:pt idx="38">
                  <c:v>18.421052631579</c:v>
                </c:pt>
                <c:pt idx="39">
                  <c:v>18.8995215311005</c:v>
                </c:pt>
                <c:pt idx="40">
                  <c:v>19.377990430622</c:v>
                </c:pt>
                <c:pt idx="41">
                  <c:v>19.8564593301435</c:v>
                </c:pt>
                <c:pt idx="42">
                  <c:v>20.3349282296651</c:v>
                </c:pt>
                <c:pt idx="43">
                  <c:v>20.8133971291866</c:v>
                </c:pt>
                <c:pt idx="44">
                  <c:v>21.2918660287081</c:v>
                </c:pt>
                <c:pt idx="45">
                  <c:v>21.7703349282297</c:v>
                </c:pt>
                <c:pt idx="46">
                  <c:v>22.2488038277512</c:v>
                </c:pt>
                <c:pt idx="47">
                  <c:v>22.7272727272727</c:v>
                </c:pt>
                <c:pt idx="48">
                  <c:v>23.2057416267943</c:v>
                </c:pt>
                <c:pt idx="49">
                  <c:v>23.6842105263158</c:v>
                </c:pt>
                <c:pt idx="50">
                  <c:v>24.1626794258373</c:v>
                </c:pt>
                <c:pt idx="51">
                  <c:v>24.6411483253588</c:v>
                </c:pt>
                <c:pt idx="52">
                  <c:v>25.1196172248804</c:v>
                </c:pt>
                <c:pt idx="53">
                  <c:v>25.5980861244019</c:v>
                </c:pt>
                <c:pt idx="54">
                  <c:v>26.0765550239234</c:v>
                </c:pt>
                <c:pt idx="55">
                  <c:v>26.555023923445</c:v>
                </c:pt>
                <c:pt idx="56">
                  <c:v>27.0334928229665</c:v>
                </c:pt>
                <c:pt idx="57">
                  <c:v>27.511961722488</c:v>
                </c:pt>
                <c:pt idx="58">
                  <c:v>27.9904306220096</c:v>
                </c:pt>
                <c:pt idx="59">
                  <c:v>28.4688995215311</c:v>
                </c:pt>
                <c:pt idx="60">
                  <c:v>28.9473684210526</c:v>
                </c:pt>
                <c:pt idx="61">
                  <c:v>29.4258373205742</c:v>
                </c:pt>
                <c:pt idx="62">
                  <c:v>29.9043062200957</c:v>
                </c:pt>
                <c:pt idx="63">
                  <c:v>30.3827751196172</c:v>
                </c:pt>
                <c:pt idx="64">
                  <c:v>30.8612440191388</c:v>
                </c:pt>
                <c:pt idx="65">
                  <c:v>31.3397129186603</c:v>
                </c:pt>
                <c:pt idx="66">
                  <c:v>31.8181818181818</c:v>
                </c:pt>
                <c:pt idx="67">
                  <c:v>32.2966507177034</c:v>
                </c:pt>
                <c:pt idx="68">
                  <c:v>32.7751196172249</c:v>
                </c:pt>
                <c:pt idx="69">
                  <c:v>33.2535885167464</c:v>
                </c:pt>
                <c:pt idx="70">
                  <c:v>33.7320574162679</c:v>
                </c:pt>
                <c:pt idx="71">
                  <c:v>34.2105263157895</c:v>
                </c:pt>
                <c:pt idx="72">
                  <c:v>34.688995215311</c:v>
                </c:pt>
                <c:pt idx="73">
                  <c:v>35.1674641148325</c:v>
                </c:pt>
                <c:pt idx="74">
                  <c:v>35.6459330143541</c:v>
                </c:pt>
                <c:pt idx="75">
                  <c:v>36.1244019138756</c:v>
                </c:pt>
                <c:pt idx="76">
                  <c:v>36.6028708133971</c:v>
                </c:pt>
                <c:pt idx="77">
                  <c:v>37.0813397129187</c:v>
                </c:pt>
                <c:pt idx="78">
                  <c:v>37.5598086124402</c:v>
                </c:pt>
                <c:pt idx="79">
                  <c:v>38.0382775119617</c:v>
                </c:pt>
                <c:pt idx="80">
                  <c:v>38.5167464114833</c:v>
                </c:pt>
                <c:pt idx="81">
                  <c:v>38.9952153110048</c:v>
                </c:pt>
                <c:pt idx="82">
                  <c:v>39.4736842105263</c:v>
                </c:pt>
                <c:pt idx="83">
                  <c:v>39.9521531100478</c:v>
                </c:pt>
                <c:pt idx="84">
                  <c:v>40.4306220095694</c:v>
                </c:pt>
                <c:pt idx="85">
                  <c:v>40.9090909090909</c:v>
                </c:pt>
                <c:pt idx="86">
                  <c:v>41.3875598086124</c:v>
                </c:pt>
                <c:pt idx="87">
                  <c:v>41.866028708134</c:v>
                </c:pt>
                <c:pt idx="88">
                  <c:v>42.3444976076555</c:v>
                </c:pt>
                <c:pt idx="89">
                  <c:v>42.822966507177</c:v>
                </c:pt>
                <c:pt idx="90">
                  <c:v>43.3014354066986</c:v>
                </c:pt>
                <c:pt idx="91">
                  <c:v>43.7799043062201</c:v>
                </c:pt>
                <c:pt idx="92">
                  <c:v>44.2583732057416</c:v>
                </c:pt>
                <c:pt idx="93">
                  <c:v>44.7368421052632</c:v>
                </c:pt>
                <c:pt idx="94">
                  <c:v>45.2153110047847</c:v>
                </c:pt>
                <c:pt idx="95">
                  <c:v>45.6937799043062</c:v>
                </c:pt>
                <c:pt idx="96">
                  <c:v>46.1722488038278</c:v>
                </c:pt>
                <c:pt idx="97">
                  <c:v>46.6507177033493</c:v>
                </c:pt>
                <c:pt idx="98">
                  <c:v>47.1291866028708</c:v>
                </c:pt>
                <c:pt idx="99">
                  <c:v>47.6076555023924</c:v>
                </c:pt>
                <c:pt idx="100">
                  <c:v>48.0861244019139</c:v>
                </c:pt>
                <c:pt idx="101">
                  <c:v>48.5645933014354</c:v>
                </c:pt>
                <c:pt idx="102">
                  <c:v>49.0430622009569</c:v>
                </c:pt>
                <c:pt idx="103">
                  <c:v>49.5215311004785</c:v>
                </c:pt>
                <c:pt idx="104">
                  <c:v>50</c:v>
                </c:pt>
                <c:pt idx="105">
                  <c:v>50.4784688995215</c:v>
                </c:pt>
                <c:pt idx="106">
                  <c:v>50.9569377990431</c:v>
                </c:pt>
                <c:pt idx="107">
                  <c:v>51.4354066985646</c:v>
                </c:pt>
                <c:pt idx="108">
                  <c:v>51.9138755980861</c:v>
                </c:pt>
                <c:pt idx="109">
                  <c:v>52.3923444976077</c:v>
                </c:pt>
                <c:pt idx="110">
                  <c:v>52.8708133971292</c:v>
                </c:pt>
                <c:pt idx="111">
                  <c:v>53.3492822966507</c:v>
                </c:pt>
                <c:pt idx="112">
                  <c:v>53.8277511961723</c:v>
                </c:pt>
                <c:pt idx="113">
                  <c:v>54.3062200956938</c:v>
                </c:pt>
                <c:pt idx="114">
                  <c:v>54.7846889952153</c:v>
                </c:pt>
                <c:pt idx="115">
                  <c:v>55.2631578947368</c:v>
                </c:pt>
                <c:pt idx="116">
                  <c:v>55.7416267942584</c:v>
                </c:pt>
                <c:pt idx="117">
                  <c:v>56.2200956937799</c:v>
                </c:pt>
                <c:pt idx="118">
                  <c:v>56.6985645933014</c:v>
                </c:pt>
                <c:pt idx="119">
                  <c:v>57.177033492823</c:v>
                </c:pt>
                <c:pt idx="120">
                  <c:v>57.6555023923445</c:v>
                </c:pt>
                <c:pt idx="121">
                  <c:v>58.133971291866</c:v>
                </c:pt>
                <c:pt idx="122">
                  <c:v>58.6124401913876</c:v>
                </c:pt>
                <c:pt idx="123">
                  <c:v>59.0909090909091</c:v>
                </c:pt>
                <c:pt idx="124">
                  <c:v>59.5693779904306</c:v>
                </c:pt>
                <c:pt idx="125">
                  <c:v>60.0478468899522</c:v>
                </c:pt>
                <c:pt idx="126">
                  <c:v>60.5263157894737</c:v>
                </c:pt>
                <c:pt idx="127">
                  <c:v>61.0047846889952</c:v>
                </c:pt>
                <c:pt idx="128">
                  <c:v>61.4832535885167</c:v>
                </c:pt>
                <c:pt idx="129">
                  <c:v>61.9617224880383</c:v>
                </c:pt>
                <c:pt idx="130">
                  <c:v>62.4401913875598</c:v>
                </c:pt>
                <c:pt idx="131">
                  <c:v>62.9186602870813</c:v>
                </c:pt>
                <c:pt idx="132">
                  <c:v>63.3971291866029</c:v>
                </c:pt>
                <c:pt idx="133">
                  <c:v>63.8755980861244</c:v>
                </c:pt>
                <c:pt idx="134">
                  <c:v>64.3540669856459</c:v>
                </c:pt>
                <c:pt idx="135">
                  <c:v>64.8325358851675</c:v>
                </c:pt>
                <c:pt idx="136">
                  <c:v>65.311004784689</c:v>
                </c:pt>
                <c:pt idx="137">
                  <c:v>65.7894736842105</c:v>
                </c:pt>
                <c:pt idx="138">
                  <c:v>66.2679425837321</c:v>
                </c:pt>
                <c:pt idx="139">
                  <c:v>66.7464114832536</c:v>
                </c:pt>
                <c:pt idx="140">
                  <c:v>67.2248803827751</c:v>
                </c:pt>
                <c:pt idx="141">
                  <c:v>67.7033492822967</c:v>
                </c:pt>
                <c:pt idx="142">
                  <c:v>68.1818181818182</c:v>
                </c:pt>
                <c:pt idx="143">
                  <c:v>68.6602870813397</c:v>
                </c:pt>
                <c:pt idx="144">
                  <c:v>69.1387559808612</c:v>
                </c:pt>
                <c:pt idx="145">
                  <c:v>69.6172248803828</c:v>
                </c:pt>
                <c:pt idx="146">
                  <c:v>70.0956937799043</c:v>
                </c:pt>
                <c:pt idx="147">
                  <c:v>70.5741626794258</c:v>
                </c:pt>
                <c:pt idx="148">
                  <c:v>71.0526315789474</c:v>
                </c:pt>
                <c:pt idx="149">
                  <c:v>71.5311004784689</c:v>
                </c:pt>
                <c:pt idx="150">
                  <c:v>72.0095693779904</c:v>
                </c:pt>
                <c:pt idx="151">
                  <c:v>72.488038277512</c:v>
                </c:pt>
                <c:pt idx="152">
                  <c:v>72.9665071770335</c:v>
                </c:pt>
                <c:pt idx="153">
                  <c:v>73.444976076555</c:v>
                </c:pt>
                <c:pt idx="154">
                  <c:v>73.9234449760766</c:v>
                </c:pt>
                <c:pt idx="155">
                  <c:v>74.4019138755981</c:v>
                </c:pt>
                <c:pt idx="156">
                  <c:v>74.8803827751196</c:v>
                </c:pt>
                <c:pt idx="157">
                  <c:v>75.3588516746412</c:v>
                </c:pt>
                <c:pt idx="158">
                  <c:v>75.8373205741627</c:v>
                </c:pt>
                <c:pt idx="159">
                  <c:v>76.3157894736842</c:v>
                </c:pt>
                <c:pt idx="160">
                  <c:v>76.7942583732058</c:v>
                </c:pt>
                <c:pt idx="161">
                  <c:v>77.2727272727273</c:v>
                </c:pt>
                <c:pt idx="162">
                  <c:v>77.7511961722488</c:v>
                </c:pt>
                <c:pt idx="163">
                  <c:v>78.2296650717703</c:v>
                </c:pt>
                <c:pt idx="164">
                  <c:v>78.7081339712919</c:v>
                </c:pt>
                <c:pt idx="165">
                  <c:v>79.1866028708134</c:v>
                </c:pt>
                <c:pt idx="166">
                  <c:v>79.6650717703349</c:v>
                </c:pt>
                <c:pt idx="167">
                  <c:v>80.1435406698565</c:v>
                </c:pt>
                <c:pt idx="168">
                  <c:v>80.622009569378</c:v>
                </c:pt>
                <c:pt idx="169">
                  <c:v>81.1004784688995</c:v>
                </c:pt>
                <c:pt idx="170">
                  <c:v>81.5789473684211</c:v>
                </c:pt>
                <c:pt idx="171">
                  <c:v>82.0574162679426</c:v>
                </c:pt>
                <c:pt idx="172">
                  <c:v>82.5358851674641</c:v>
                </c:pt>
                <c:pt idx="173">
                  <c:v>83.0143540669856</c:v>
                </c:pt>
                <c:pt idx="174">
                  <c:v>83.4928229665072</c:v>
                </c:pt>
                <c:pt idx="175">
                  <c:v>83.9712918660287</c:v>
                </c:pt>
                <c:pt idx="176">
                  <c:v>84.4497607655503</c:v>
                </c:pt>
                <c:pt idx="177">
                  <c:v>84.9282296650718</c:v>
                </c:pt>
                <c:pt idx="178">
                  <c:v>85.4066985645933</c:v>
                </c:pt>
                <c:pt idx="179">
                  <c:v>85.8851674641148</c:v>
                </c:pt>
                <c:pt idx="180">
                  <c:v>86.3636363636364</c:v>
                </c:pt>
                <c:pt idx="181">
                  <c:v>86.8421052631579</c:v>
                </c:pt>
                <c:pt idx="182">
                  <c:v>87.3205741626794</c:v>
                </c:pt>
                <c:pt idx="183">
                  <c:v>87.799043062201</c:v>
                </c:pt>
                <c:pt idx="184">
                  <c:v>88.2775119617225</c:v>
                </c:pt>
                <c:pt idx="185">
                  <c:v>88.755980861244</c:v>
                </c:pt>
                <c:pt idx="186">
                  <c:v>89.2344497607656</c:v>
                </c:pt>
                <c:pt idx="187">
                  <c:v>89.7129186602871</c:v>
                </c:pt>
                <c:pt idx="188">
                  <c:v>90.1913875598086</c:v>
                </c:pt>
                <c:pt idx="189">
                  <c:v>90.6698564593301</c:v>
                </c:pt>
                <c:pt idx="190">
                  <c:v>91.1483253588517</c:v>
                </c:pt>
                <c:pt idx="191">
                  <c:v>91.6267942583732</c:v>
                </c:pt>
                <c:pt idx="192">
                  <c:v>92.1052631578947</c:v>
                </c:pt>
                <c:pt idx="193">
                  <c:v>92.5837320574163</c:v>
                </c:pt>
                <c:pt idx="194">
                  <c:v>93.0622009569378</c:v>
                </c:pt>
                <c:pt idx="195">
                  <c:v>93.5406698564593</c:v>
                </c:pt>
                <c:pt idx="196">
                  <c:v>94.0191387559809</c:v>
                </c:pt>
                <c:pt idx="197">
                  <c:v>94.4976076555024</c:v>
                </c:pt>
                <c:pt idx="198">
                  <c:v>94.9760765550239</c:v>
                </c:pt>
                <c:pt idx="199">
                  <c:v>95.4545454545455</c:v>
                </c:pt>
                <c:pt idx="200">
                  <c:v>95.933014354067</c:v>
                </c:pt>
                <c:pt idx="201">
                  <c:v>96.4114832535885</c:v>
                </c:pt>
                <c:pt idx="202">
                  <c:v>96.8899521531101</c:v>
                </c:pt>
                <c:pt idx="203">
                  <c:v>97.3684210526316</c:v>
                </c:pt>
                <c:pt idx="204">
                  <c:v>97.8468899521531</c:v>
                </c:pt>
                <c:pt idx="205">
                  <c:v>98.3253588516747</c:v>
                </c:pt>
                <c:pt idx="206">
                  <c:v>98.8038277511962</c:v>
                </c:pt>
                <c:pt idx="207">
                  <c:v>99.2822966507177</c:v>
                </c:pt>
                <c:pt idx="208">
                  <c:v>99.7607655502392</c:v>
                </c:pt>
              </c:numCache>
            </c:numRef>
          </c:xVal>
          <c:yVal>
            <c:numRef>
              <c:f>BSP_LS!$B$34:$B$242</c:f>
              <c:numCache>
                <c:formatCode>General</c:formatCode>
                <c:ptCount val="2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14</c:v>
                </c:pt>
                <c:pt idx="95">
                  <c:v>14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17</c:v>
                </c:pt>
                <c:pt idx="104">
                  <c:v>17</c:v>
                </c:pt>
                <c:pt idx="105">
                  <c:v>18</c:v>
                </c:pt>
                <c:pt idx="106">
                  <c:v>19</c:v>
                </c:pt>
                <c:pt idx="107">
                  <c:v>19</c:v>
                </c:pt>
                <c:pt idx="108">
                  <c:v>20</c:v>
                </c:pt>
                <c:pt idx="109">
                  <c:v>20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22</c:v>
                </c:pt>
                <c:pt idx="116">
                  <c:v>23</c:v>
                </c:pt>
                <c:pt idx="117">
                  <c:v>24</c:v>
                </c:pt>
                <c:pt idx="118">
                  <c:v>24</c:v>
                </c:pt>
                <c:pt idx="119">
                  <c:v>25</c:v>
                </c:pt>
                <c:pt idx="120">
                  <c:v>25</c:v>
                </c:pt>
                <c:pt idx="121">
                  <c:v>26</c:v>
                </c:pt>
                <c:pt idx="122">
                  <c:v>26</c:v>
                </c:pt>
                <c:pt idx="123">
                  <c:v>27</c:v>
                </c:pt>
                <c:pt idx="124">
                  <c:v>28</c:v>
                </c:pt>
                <c:pt idx="125">
                  <c:v>29</c:v>
                </c:pt>
                <c:pt idx="126">
                  <c:v>30</c:v>
                </c:pt>
                <c:pt idx="127">
                  <c:v>31</c:v>
                </c:pt>
                <c:pt idx="128">
                  <c:v>31</c:v>
                </c:pt>
                <c:pt idx="129">
                  <c:v>31</c:v>
                </c:pt>
                <c:pt idx="130">
                  <c:v>32</c:v>
                </c:pt>
                <c:pt idx="131">
                  <c:v>33</c:v>
                </c:pt>
                <c:pt idx="132">
                  <c:v>33</c:v>
                </c:pt>
                <c:pt idx="133">
                  <c:v>33</c:v>
                </c:pt>
                <c:pt idx="134">
                  <c:v>33</c:v>
                </c:pt>
                <c:pt idx="135">
                  <c:v>33</c:v>
                </c:pt>
                <c:pt idx="136">
                  <c:v>35</c:v>
                </c:pt>
                <c:pt idx="137">
                  <c:v>36</c:v>
                </c:pt>
                <c:pt idx="138">
                  <c:v>38</c:v>
                </c:pt>
                <c:pt idx="139">
                  <c:v>39</c:v>
                </c:pt>
                <c:pt idx="140">
                  <c:v>39</c:v>
                </c:pt>
                <c:pt idx="141">
                  <c:v>42</c:v>
                </c:pt>
                <c:pt idx="142">
                  <c:v>44</c:v>
                </c:pt>
                <c:pt idx="143">
                  <c:v>44</c:v>
                </c:pt>
                <c:pt idx="144">
                  <c:v>44</c:v>
                </c:pt>
                <c:pt idx="145">
                  <c:v>46</c:v>
                </c:pt>
                <c:pt idx="146">
                  <c:v>49</c:v>
                </c:pt>
                <c:pt idx="147">
                  <c:v>50</c:v>
                </c:pt>
                <c:pt idx="148">
                  <c:v>51</c:v>
                </c:pt>
                <c:pt idx="149">
                  <c:v>52</c:v>
                </c:pt>
                <c:pt idx="150">
                  <c:v>56</c:v>
                </c:pt>
                <c:pt idx="151">
                  <c:v>57</c:v>
                </c:pt>
                <c:pt idx="152">
                  <c:v>58</c:v>
                </c:pt>
                <c:pt idx="153">
                  <c:v>61</c:v>
                </c:pt>
                <c:pt idx="154">
                  <c:v>63</c:v>
                </c:pt>
                <c:pt idx="155">
                  <c:v>64</c:v>
                </c:pt>
                <c:pt idx="156">
                  <c:v>64</c:v>
                </c:pt>
                <c:pt idx="157">
                  <c:v>65</c:v>
                </c:pt>
                <c:pt idx="158">
                  <c:v>66</c:v>
                </c:pt>
                <c:pt idx="159">
                  <c:v>66</c:v>
                </c:pt>
                <c:pt idx="160">
                  <c:v>67</c:v>
                </c:pt>
                <c:pt idx="161">
                  <c:v>67</c:v>
                </c:pt>
                <c:pt idx="162">
                  <c:v>73</c:v>
                </c:pt>
                <c:pt idx="163">
                  <c:v>73</c:v>
                </c:pt>
                <c:pt idx="164">
                  <c:v>76</c:v>
                </c:pt>
                <c:pt idx="165">
                  <c:v>77</c:v>
                </c:pt>
                <c:pt idx="166">
                  <c:v>80</c:v>
                </c:pt>
                <c:pt idx="167">
                  <c:v>81</c:v>
                </c:pt>
                <c:pt idx="168">
                  <c:v>81</c:v>
                </c:pt>
                <c:pt idx="169">
                  <c:v>81</c:v>
                </c:pt>
                <c:pt idx="170">
                  <c:v>84</c:v>
                </c:pt>
                <c:pt idx="171">
                  <c:v>84</c:v>
                </c:pt>
                <c:pt idx="172">
                  <c:v>85</c:v>
                </c:pt>
                <c:pt idx="173">
                  <c:v>88</c:v>
                </c:pt>
                <c:pt idx="174">
                  <c:v>88</c:v>
                </c:pt>
                <c:pt idx="175">
                  <c:v>89</c:v>
                </c:pt>
                <c:pt idx="176">
                  <c:v>90</c:v>
                </c:pt>
                <c:pt idx="177">
                  <c:v>91</c:v>
                </c:pt>
                <c:pt idx="178">
                  <c:v>91</c:v>
                </c:pt>
                <c:pt idx="179">
                  <c:v>93</c:v>
                </c:pt>
                <c:pt idx="180">
                  <c:v>93</c:v>
                </c:pt>
                <c:pt idx="181">
                  <c:v>96</c:v>
                </c:pt>
                <c:pt idx="182">
                  <c:v>99</c:v>
                </c:pt>
                <c:pt idx="183">
                  <c:v>100</c:v>
                </c:pt>
                <c:pt idx="184">
                  <c:v>106</c:v>
                </c:pt>
                <c:pt idx="185">
                  <c:v>108</c:v>
                </c:pt>
                <c:pt idx="186">
                  <c:v>109</c:v>
                </c:pt>
                <c:pt idx="187">
                  <c:v>116</c:v>
                </c:pt>
                <c:pt idx="188">
                  <c:v>117</c:v>
                </c:pt>
                <c:pt idx="189">
                  <c:v>120</c:v>
                </c:pt>
                <c:pt idx="190">
                  <c:v>121</c:v>
                </c:pt>
                <c:pt idx="191">
                  <c:v>135</c:v>
                </c:pt>
                <c:pt idx="192">
                  <c:v>139</c:v>
                </c:pt>
                <c:pt idx="193">
                  <c:v>140</c:v>
                </c:pt>
                <c:pt idx="194">
                  <c:v>140</c:v>
                </c:pt>
                <c:pt idx="195">
                  <c:v>145</c:v>
                </c:pt>
                <c:pt idx="196">
                  <c:v>176</c:v>
                </c:pt>
                <c:pt idx="197">
                  <c:v>191</c:v>
                </c:pt>
                <c:pt idx="198">
                  <c:v>194</c:v>
                </c:pt>
                <c:pt idx="199">
                  <c:v>200</c:v>
                </c:pt>
                <c:pt idx="200">
                  <c:v>200</c:v>
                </c:pt>
                <c:pt idx="201">
                  <c:v>206</c:v>
                </c:pt>
                <c:pt idx="202">
                  <c:v>239</c:v>
                </c:pt>
                <c:pt idx="203">
                  <c:v>240</c:v>
                </c:pt>
                <c:pt idx="204">
                  <c:v>284</c:v>
                </c:pt>
                <c:pt idx="205">
                  <c:v>518</c:v>
                </c:pt>
                <c:pt idx="206">
                  <c:v>864</c:v>
                </c:pt>
                <c:pt idx="207">
                  <c:v>1540</c:v>
                </c:pt>
                <c:pt idx="208">
                  <c:v>2555</c:v>
                </c:pt>
              </c:numCache>
            </c:numRef>
          </c:yVal>
          <c:smooth val="0"/>
        </c:ser>
        <c:axId val="20407262"/>
        <c:axId val="74472366"/>
      </c:scatterChart>
      <c:valAx>
        <c:axId val="204072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Sample Percentile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472366"/>
        <c:crosses val="autoZero"/>
        <c:crossBetween val="midCat"/>
      </c:valAx>
      <c:valAx>
        <c:axId val="7447236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BSP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40726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Normal Probability Plot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INC_LS!$A$34:$A$242</c:f>
              <c:numCache>
                <c:formatCode>General</c:formatCode>
                <c:ptCount val="209"/>
                <c:pt idx="0">
                  <c:v>0.239234449760766</c:v>
                </c:pt>
                <c:pt idx="1">
                  <c:v>0.717703349282297</c:v>
                </c:pt>
                <c:pt idx="2">
                  <c:v>1.19617224880383</c:v>
                </c:pt>
                <c:pt idx="3">
                  <c:v>1.67464114832536</c:v>
                </c:pt>
                <c:pt idx="4">
                  <c:v>2.15311004784689</c:v>
                </c:pt>
                <c:pt idx="5">
                  <c:v>2.63157894736842</c:v>
                </c:pt>
                <c:pt idx="6">
                  <c:v>3.11004784688995</c:v>
                </c:pt>
                <c:pt idx="7">
                  <c:v>3.58851674641148</c:v>
                </c:pt>
                <c:pt idx="8">
                  <c:v>4.06698564593301</c:v>
                </c:pt>
                <c:pt idx="9">
                  <c:v>4.54545454545455</c:v>
                </c:pt>
                <c:pt idx="10">
                  <c:v>5.02392344497608</c:v>
                </c:pt>
                <c:pt idx="11">
                  <c:v>5.50239234449761</c:v>
                </c:pt>
                <c:pt idx="12">
                  <c:v>5.98086124401914</c:v>
                </c:pt>
                <c:pt idx="13">
                  <c:v>6.45933014354067</c:v>
                </c:pt>
                <c:pt idx="14">
                  <c:v>6.9377990430622</c:v>
                </c:pt>
                <c:pt idx="15">
                  <c:v>7.41626794258373</c:v>
                </c:pt>
                <c:pt idx="16">
                  <c:v>7.89473684210526</c:v>
                </c:pt>
                <c:pt idx="17">
                  <c:v>8.37320574162679</c:v>
                </c:pt>
                <c:pt idx="18">
                  <c:v>8.85167464114833</c:v>
                </c:pt>
                <c:pt idx="19">
                  <c:v>9.33014354066986</c:v>
                </c:pt>
                <c:pt idx="20">
                  <c:v>9.80861244019139</c:v>
                </c:pt>
                <c:pt idx="21">
                  <c:v>10.2870813397129</c:v>
                </c:pt>
                <c:pt idx="22">
                  <c:v>10.7655502392345</c:v>
                </c:pt>
                <c:pt idx="23">
                  <c:v>11.244019138756</c:v>
                </c:pt>
                <c:pt idx="24">
                  <c:v>11.7224880382775</c:v>
                </c:pt>
                <c:pt idx="25">
                  <c:v>12.200956937799</c:v>
                </c:pt>
                <c:pt idx="26">
                  <c:v>12.6794258373206</c:v>
                </c:pt>
                <c:pt idx="27">
                  <c:v>13.1578947368421</c:v>
                </c:pt>
                <c:pt idx="28">
                  <c:v>13.6363636363636</c:v>
                </c:pt>
                <c:pt idx="29">
                  <c:v>14.1148325358852</c:v>
                </c:pt>
                <c:pt idx="30">
                  <c:v>14.5933014354067</c:v>
                </c:pt>
                <c:pt idx="31">
                  <c:v>15.0717703349282</c:v>
                </c:pt>
                <c:pt idx="32">
                  <c:v>15.5502392344498</c:v>
                </c:pt>
                <c:pt idx="33">
                  <c:v>16.0287081339713</c:v>
                </c:pt>
                <c:pt idx="34">
                  <c:v>16.5071770334928</c:v>
                </c:pt>
                <c:pt idx="35">
                  <c:v>16.9856459330144</c:v>
                </c:pt>
                <c:pt idx="36">
                  <c:v>17.4641148325359</c:v>
                </c:pt>
                <c:pt idx="37">
                  <c:v>17.9425837320574</c:v>
                </c:pt>
                <c:pt idx="38">
                  <c:v>18.421052631579</c:v>
                </c:pt>
                <c:pt idx="39">
                  <c:v>18.8995215311005</c:v>
                </c:pt>
                <c:pt idx="40">
                  <c:v>19.377990430622</c:v>
                </c:pt>
                <c:pt idx="41">
                  <c:v>19.8564593301435</c:v>
                </c:pt>
                <c:pt idx="42">
                  <c:v>20.3349282296651</c:v>
                </c:pt>
                <c:pt idx="43">
                  <c:v>20.8133971291866</c:v>
                </c:pt>
                <c:pt idx="44">
                  <c:v>21.2918660287081</c:v>
                </c:pt>
                <c:pt idx="45">
                  <c:v>21.7703349282297</c:v>
                </c:pt>
                <c:pt idx="46">
                  <c:v>22.2488038277512</c:v>
                </c:pt>
                <c:pt idx="47">
                  <c:v>22.7272727272727</c:v>
                </c:pt>
                <c:pt idx="48">
                  <c:v>23.2057416267943</c:v>
                </c:pt>
                <c:pt idx="49">
                  <c:v>23.6842105263158</c:v>
                </c:pt>
                <c:pt idx="50">
                  <c:v>24.1626794258373</c:v>
                </c:pt>
                <c:pt idx="51">
                  <c:v>24.6411483253588</c:v>
                </c:pt>
                <c:pt idx="52">
                  <c:v>25.1196172248804</c:v>
                </c:pt>
                <c:pt idx="53">
                  <c:v>25.5980861244019</c:v>
                </c:pt>
                <c:pt idx="54">
                  <c:v>26.0765550239234</c:v>
                </c:pt>
                <c:pt idx="55">
                  <c:v>26.555023923445</c:v>
                </c:pt>
                <c:pt idx="56">
                  <c:v>27.0334928229665</c:v>
                </c:pt>
                <c:pt idx="57">
                  <c:v>27.511961722488</c:v>
                </c:pt>
                <c:pt idx="58">
                  <c:v>27.9904306220096</c:v>
                </c:pt>
                <c:pt idx="59">
                  <c:v>28.4688995215311</c:v>
                </c:pt>
                <c:pt idx="60">
                  <c:v>28.9473684210526</c:v>
                </c:pt>
                <c:pt idx="61">
                  <c:v>29.4258373205742</c:v>
                </c:pt>
                <c:pt idx="62">
                  <c:v>29.9043062200957</c:v>
                </c:pt>
                <c:pt idx="63">
                  <c:v>30.3827751196172</c:v>
                </c:pt>
                <c:pt idx="64">
                  <c:v>30.8612440191388</c:v>
                </c:pt>
                <c:pt idx="65">
                  <c:v>31.3397129186603</c:v>
                </c:pt>
                <c:pt idx="66">
                  <c:v>31.8181818181818</c:v>
                </c:pt>
                <c:pt idx="67">
                  <c:v>32.2966507177034</c:v>
                </c:pt>
                <c:pt idx="68">
                  <c:v>32.7751196172249</c:v>
                </c:pt>
                <c:pt idx="69">
                  <c:v>33.2535885167464</c:v>
                </c:pt>
                <c:pt idx="70">
                  <c:v>33.7320574162679</c:v>
                </c:pt>
                <c:pt idx="71">
                  <c:v>34.2105263157895</c:v>
                </c:pt>
                <c:pt idx="72">
                  <c:v>34.688995215311</c:v>
                </c:pt>
                <c:pt idx="73">
                  <c:v>35.1674641148325</c:v>
                </c:pt>
                <c:pt idx="74">
                  <c:v>35.6459330143541</c:v>
                </c:pt>
                <c:pt idx="75">
                  <c:v>36.1244019138756</c:v>
                </c:pt>
                <c:pt idx="76">
                  <c:v>36.6028708133971</c:v>
                </c:pt>
                <c:pt idx="77">
                  <c:v>37.0813397129187</c:v>
                </c:pt>
                <c:pt idx="78">
                  <c:v>37.5598086124402</c:v>
                </c:pt>
                <c:pt idx="79">
                  <c:v>38.0382775119617</c:v>
                </c:pt>
                <c:pt idx="80">
                  <c:v>38.5167464114833</c:v>
                </c:pt>
                <c:pt idx="81">
                  <c:v>38.9952153110048</c:v>
                </c:pt>
                <c:pt idx="82">
                  <c:v>39.4736842105263</c:v>
                </c:pt>
                <c:pt idx="83">
                  <c:v>39.9521531100478</c:v>
                </c:pt>
                <c:pt idx="84">
                  <c:v>40.4306220095694</c:v>
                </c:pt>
                <c:pt idx="85">
                  <c:v>40.9090909090909</c:v>
                </c:pt>
                <c:pt idx="86">
                  <c:v>41.3875598086124</c:v>
                </c:pt>
                <c:pt idx="87">
                  <c:v>41.866028708134</c:v>
                </c:pt>
                <c:pt idx="88">
                  <c:v>42.3444976076555</c:v>
                </c:pt>
                <c:pt idx="89">
                  <c:v>42.822966507177</c:v>
                </c:pt>
                <c:pt idx="90">
                  <c:v>43.3014354066986</c:v>
                </c:pt>
                <c:pt idx="91">
                  <c:v>43.7799043062201</c:v>
                </c:pt>
                <c:pt idx="92">
                  <c:v>44.2583732057416</c:v>
                </c:pt>
                <c:pt idx="93">
                  <c:v>44.7368421052632</c:v>
                </c:pt>
                <c:pt idx="94">
                  <c:v>45.2153110047847</c:v>
                </c:pt>
                <c:pt idx="95">
                  <c:v>45.6937799043062</c:v>
                </c:pt>
                <c:pt idx="96">
                  <c:v>46.1722488038278</c:v>
                </c:pt>
                <c:pt idx="97">
                  <c:v>46.6507177033493</c:v>
                </c:pt>
                <c:pt idx="98">
                  <c:v>47.1291866028708</c:v>
                </c:pt>
                <c:pt idx="99">
                  <c:v>47.6076555023924</c:v>
                </c:pt>
                <c:pt idx="100">
                  <c:v>48.0861244019139</c:v>
                </c:pt>
                <c:pt idx="101">
                  <c:v>48.5645933014354</c:v>
                </c:pt>
                <c:pt idx="102">
                  <c:v>49.0430622009569</c:v>
                </c:pt>
                <c:pt idx="103">
                  <c:v>49.5215311004785</c:v>
                </c:pt>
                <c:pt idx="104">
                  <c:v>50</c:v>
                </c:pt>
                <c:pt idx="105">
                  <c:v>50.4784688995215</c:v>
                </c:pt>
                <c:pt idx="106">
                  <c:v>50.9569377990431</c:v>
                </c:pt>
                <c:pt idx="107">
                  <c:v>51.4354066985646</c:v>
                </c:pt>
                <c:pt idx="108">
                  <c:v>51.9138755980861</c:v>
                </c:pt>
                <c:pt idx="109">
                  <c:v>52.3923444976077</c:v>
                </c:pt>
                <c:pt idx="110">
                  <c:v>52.8708133971292</c:v>
                </c:pt>
                <c:pt idx="111">
                  <c:v>53.3492822966507</c:v>
                </c:pt>
                <c:pt idx="112">
                  <c:v>53.8277511961723</c:v>
                </c:pt>
                <c:pt idx="113">
                  <c:v>54.3062200956938</c:v>
                </c:pt>
                <c:pt idx="114">
                  <c:v>54.7846889952153</c:v>
                </c:pt>
                <c:pt idx="115">
                  <c:v>55.2631578947368</c:v>
                </c:pt>
                <c:pt idx="116">
                  <c:v>55.7416267942584</c:v>
                </c:pt>
                <c:pt idx="117">
                  <c:v>56.2200956937799</c:v>
                </c:pt>
                <c:pt idx="118">
                  <c:v>56.6985645933014</c:v>
                </c:pt>
                <c:pt idx="119">
                  <c:v>57.177033492823</c:v>
                </c:pt>
                <c:pt idx="120">
                  <c:v>57.6555023923445</c:v>
                </c:pt>
                <c:pt idx="121">
                  <c:v>58.133971291866</c:v>
                </c:pt>
                <c:pt idx="122">
                  <c:v>58.6124401913876</c:v>
                </c:pt>
                <c:pt idx="123">
                  <c:v>59.0909090909091</c:v>
                </c:pt>
                <c:pt idx="124">
                  <c:v>59.5693779904306</c:v>
                </c:pt>
                <c:pt idx="125">
                  <c:v>60.0478468899522</c:v>
                </c:pt>
                <c:pt idx="126">
                  <c:v>60.5263157894737</c:v>
                </c:pt>
                <c:pt idx="127">
                  <c:v>61.0047846889952</c:v>
                </c:pt>
                <c:pt idx="128">
                  <c:v>61.4832535885167</c:v>
                </c:pt>
                <c:pt idx="129">
                  <c:v>61.9617224880383</c:v>
                </c:pt>
                <c:pt idx="130">
                  <c:v>62.4401913875598</c:v>
                </c:pt>
                <c:pt idx="131">
                  <c:v>62.9186602870813</c:v>
                </c:pt>
                <c:pt idx="132">
                  <c:v>63.3971291866029</c:v>
                </c:pt>
                <c:pt idx="133">
                  <c:v>63.8755980861244</c:v>
                </c:pt>
                <c:pt idx="134">
                  <c:v>64.3540669856459</c:v>
                </c:pt>
                <c:pt idx="135">
                  <c:v>64.8325358851675</c:v>
                </c:pt>
                <c:pt idx="136">
                  <c:v>65.311004784689</c:v>
                </c:pt>
                <c:pt idx="137">
                  <c:v>65.7894736842105</c:v>
                </c:pt>
                <c:pt idx="138">
                  <c:v>66.2679425837321</c:v>
                </c:pt>
                <c:pt idx="139">
                  <c:v>66.7464114832536</c:v>
                </c:pt>
                <c:pt idx="140">
                  <c:v>67.2248803827751</c:v>
                </c:pt>
                <c:pt idx="141">
                  <c:v>67.7033492822967</c:v>
                </c:pt>
                <c:pt idx="142">
                  <c:v>68.1818181818182</c:v>
                </c:pt>
                <c:pt idx="143">
                  <c:v>68.6602870813397</c:v>
                </c:pt>
                <c:pt idx="144">
                  <c:v>69.1387559808612</c:v>
                </c:pt>
                <c:pt idx="145">
                  <c:v>69.6172248803828</c:v>
                </c:pt>
                <c:pt idx="146">
                  <c:v>70.0956937799043</c:v>
                </c:pt>
                <c:pt idx="147">
                  <c:v>70.5741626794258</c:v>
                </c:pt>
                <c:pt idx="148">
                  <c:v>71.0526315789474</c:v>
                </c:pt>
                <c:pt idx="149">
                  <c:v>71.5311004784689</c:v>
                </c:pt>
                <c:pt idx="150">
                  <c:v>72.0095693779904</c:v>
                </c:pt>
                <c:pt idx="151">
                  <c:v>72.488038277512</c:v>
                </c:pt>
                <c:pt idx="152">
                  <c:v>72.9665071770335</c:v>
                </c:pt>
                <c:pt idx="153">
                  <c:v>73.444976076555</c:v>
                </c:pt>
                <c:pt idx="154">
                  <c:v>73.9234449760766</c:v>
                </c:pt>
                <c:pt idx="155">
                  <c:v>74.4019138755981</c:v>
                </c:pt>
                <c:pt idx="156">
                  <c:v>74.8803827751196</c:v>
                </c:pt>
                <c:pt idx="157">
                  <c:v>75.3588516746412</c:v>
                </c:pt>
                <c:pt idx="158">
                  <c:v>75.8373205741627</c:v>
                </c:pt>
                <c:pt idx="159">
                  <c:v>76.3157894736842</c:v>
                </c:pt>
                <c:pt idx="160">
                  <c:v>76.7942583732058</c:v>
                </c:pt>
                <c:pt idx="161">
                  <c:v>77.2727272727273</c:v>
                </c:pt>
                <c:pt idx="162">
                  <c:v>77.7511961722488</c:v>
                </c:pt>
                <c:pt idx="163">
                  <c:v>78.2296650717703</c:v>
                </c:pt>
                <c:pt idx="164">
                  <c:v>78.7081339712919</c:v>
                </c:pt>
                <c:pt idx="165">
                  <c:v>79.1866028708134</c:v>
                </c:pt>
                <c:pt idx="166">
                  <c:v>79.6650717703349</c:v>
                </c:pt>
                <c:pt idx="167">
                  <c:v>80.1435406698565</c:v>
                </c:pt>
                <c:pt idx="168">
                  <c:v>80.622009569378</c:v>
                </c:pt>
                <c:pt idx="169">
                  <c:v>81.1004784688995</c:v>
                </c:pt>
                <c:pt idx="170">
                  <c:v>81.5789473684211</c:v>
                </c:pt>
                <c:pt idx="171">
                  <c:v>82.0574162679426</c:v>
                </c:pt>
                <c:pt idx="172">
                  <c:v>82.5358851674641</c:v>
                </c:pt>
                <c:pt idx="173">
                  <c:v>83.0143540669856</c:v>
                </c:pt>
                <c:pt idx="174">
                  <c:v>83.4928229665072</c:v>
                </c:pt>
                <c:pt idx="175">
                  <c:v>83.9712918660287</c:v>
                </c:pt>
                <c:pt idx="176">
                  <c:v>84.4497607655503</c:v>
                </c:pt>
                <c:pt idx="177">
                  <c:v>84.9282296650718</c:v>
                </c:pt>
                <c:pt idx="178">
                  <c:v>85.4066985645933</c:v>
                </c:pt>
                <c:pt idx="179">
                  <c:v>85.8851674641148</c:v>
                </c:pt>
                <c:pt idx="180">
                  <c:v>86.3636363636364</c:v>
                </c:pt>
                <c:pt idx="181">
                  <c:v>86.8421052631579</c:v>
                </c:pt>
                <c:pt idx="182">
                  <c:v>87.3205741626794</c:v>
                </c:pt>
                <c:pt idx="183">
                  <c:v>87.799043062201</c:v>
                </c:pt>
                <c:pt idx="184">
                  <c:v>88.2775119617225</c:v>
                </c:pt>
                <c:pt idx="185">
                  <c:v>88.755980861244</c:v>
                </c:pt>
                <c:pt idx="186">
                  <c:v>89.2344497607656</c:v>
                </c:pt>
                <c:pt idx="187">
                  <c:v>89.7129186602871</c:v>
                </c:pt>
                <c:pt idx="188">
                  <c:v>90.1913875598086</c:v>
                </c:pt>
                <c:pt idx="189">
                  <c:v>90.6698564593301</c:v>
                </c:pt>
                <c:pt idx="190">
                  <c:v>91.1483253588517</c:v>
                </c:pt>
                <c:pt idx="191">
                  <c:v>91.6267942583732</c:v>
                </c:pt>
                <c:pt idx="192">
                  <c:v>92.1052631578947</c:v>
                </c:pt>
                <c:pt idx="193">
                  <c:v>92.5837320574163</c:v>
                </c:pt>
                <c:pt idx="194">
                  <c:v>93.0622009569378</c:v>
                </c:pt>
                <c:pt idx="195">
                  <c:v>93.5406698564593</c:v>
                </c:pt>
                <c:pt idx="196">
                  <c:v>94.0191387559809</c:v>
                </c:pt>
                <c:pt idx="197">
                  <c:v>94.4976076555024</c:v>
                </c:pt>
                <c:pt idx="198">
                  <c:v>94.9760765550239</c:v>
                </c:pt>
                <c:pt idx="199">
                  <c:v>95.4545454545455</c:v>
                </c:pt>
                <c:pt idx="200">
                  <c:v>95.933014354067</c:v>
                </c:pt>
                <c:pt idx="201">
                  <c:v>96.4114832535885</c:v>
                </c:pt>
                <c:pt idx="202">
                  <c:v>96.8899521531101</c:v>
                </c:pt>
                <c:pt idx="203">
                  <c:v>97.3684210526316</c:v>
                </c:pt>
                <c:pt idx="204">
                  <c:v>97.8468899521531</c:v>
                </c:pt>
                <c:pt idx="205">
                  <c:v>98.3253588516747</c:v>
                </c:pt>
                <c:pt idx="206">
                  <c:v>98.8038277511962</c:v>
                </c:pt>
                <c:pt idx="207">
                  <c:v>99.2822966507177</c:v>
                </c:pt>
                <c:pt idx="208">
                  <c:v>99.7607655502392</c:v>
                </c:pt>
              </c:numCache>
            </c:numRef>
          </c:xVal>
          <c:yVal>
            <c:numRef>
              <c:f>INC_LS!$B$34:$B$242</c:f>
              <c:numCache>
                <c:formatCode>General</c:formatCode>
                <c:ptCount val="209"/>
                <c:pt idx="0">
                  <c:v>8</c:v>
                </c:pt>
                <c:pt idx="1">
                  <c:v>11</c:v>
                </c:pt>
                <c:pt idx="2">
                  <c:v>15</c:v>
                </c:pt>
                <c:pt idx="3">
                  <c:v>16</c:v>
                </c:pt>
                <c:pt idx="4">
                  <c:v>20</c:v>
                </c:pt>
                <c:pt idx="5">
                  <c:v>21</c:v>
                </c:pt>
                <c:pt idx="6">
                  <c:v>25</c:v>
                </c:pt>
                <c:pt idx="7">
                  <c:v>26</c:v>
                </c:pt>
                <c:pt idx="8">
                  <c:v>28</c:v>
                </c:pt>
                <c:pt idx="9">
                  <c:v>29</c:v>
                </c:pt>
                <c:pt idx="10">
                  <c:v>32</c:v>
                </c:pt>
                <c:pt idx="11">
                  <c:v>32</c:v>
                </c:pt>
                <c:pt idx="12">
                  <c:v>33</c:v>
                </c:pt>
                <c:pt idx="13">
                  <c:v>36</c:v>
                </c:pt>
                <c:pt idx="14">
                  <c:v>36</c:v>
                </c:pt>
                <c:pt idx="15">
                  <c:v>40</c:v>
                </c:pt>
                <c:pt idx="16">
                  <c:v>41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43</c:v>
                </c:pt>
                <c:pt idx="21">
                  <c:v>44</c:v>
                </c:pt>
                <c:pt idx="22">
                  <c:v>46</c:v>
                </c:pt>
                <c:pt idx="23">
                  <c:v>46</c:v>
                </c:pt>
                <c:pt idx="24">
                  <c:v>47</c:v>
                </c:pt>
                <c:pt idx="25">
                  <c:v>49</c:v>
                </c:pt>
                <c:pt idx="26">
                  <c:v>51</c:v>
                </c:pt>
                <c:pt idx="27">
                  <c:v>55</c:v>
                </c:pt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  <c:pt idx="31">
                  <c:v>60</c:v>
                </c:pt>
                <c:pt idx="32">
                  <c:v>61</c:v>
                </c:pt>
                <c:pt idx="33">
                  <c:v>65</c:v>
                </c:pt>
                <c:pt idx="34">
                  <c:v>65</c:v>
                </c:pt>
                <c:pt idx="35">
                  <c:v>66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71</c:v>
                </c:pt>
                <c:pt idx="44">
                  <c:v>71</c:v>
                </c:pt>
                <c:pt idx="45">
                  <c:v>74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77</c:v>
                </c:pt>
                <c:pt idx="50">
                  <c:v>77</c:v>
                </c:pt>
                <c:pt idx="51">
                  <c:v>77</c:v>
                </c:pt>
                <c:pt idx="52">
                  <c:v>78</c:v>
                </c:pt>
                <c:pt idx="53">
                  <c:v>81</c:v>
                </c:pt>
                <c:pt idx="54">
                  <c:v>83</c:v>
                </c:pt>
                <c:pt idx="55">
                  <c:v>83</c:v>
                </c:pt>
                <c:pt idx="56">
                  <c:v>83</c:v>
                </c:pt>
                <c:pt idx="57">
                  <c:v>84</c:v>
                </c:pt>
                <c:pt idx="58">
                  <c:v>87</c:v>
                </c:pt>
                <c:pt idx="59">
                  <c:v>87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92</c:v>
                </c:pt>
                <c:pt idx="64">
                  <c:v>93</c:v>
                </c:pt>
                <c:pt idx="65">
                  <c:v>94</c:v>
                </c:pt>
                <c:pt idx="66">
                  <c:v>95</c:v>
                </c:pt>
                <c:pt idx="67">
                  <c:v>96</c:v>
                </c:pt>
                <c:pt idx="68">
                  <c:v>97</c:v>
                </c:pt>
                <c:pt idx="69">
                  <c:v>97</c:v>
                </c:pt>
                <c:pt idx="70">
                  <c:v>99</c:v>
                </c:pt>
                <c:pt idx="71">
                  <c:v>100</c:v>
                </c:pt>
                <c:pt idx="72">
                  <c:v>100</c:v>
                </c:pt>
                <c:pt idx="73">
                  <c:v>104</c:v>
                </c:pt>
                <c:pt idx="74">
                  <c:v>104</c:v>
                </c:pt>
                <c:pt idx="75">
                  <c:v>104</c:v>
                </c:pt>
                <c:pt idx="76">
                  <c:v>105</c:v>
                </c:pt>
                <c:pt idx="77">
                  <c:v>106</c:v>
                </c:pt>
                <c:pt idx="78">
                  <c:v>106</c:v>
                </c:pt>
                <c:pt idx="79">
                  <c:v>108</c:v>
                </c:pt>
                <c:pt idx="80">
                  <c:v>108</c:v>
                </c:pt>
                <c:pt idx="81">
                  <c:v>109</c:v>
                </c:pt>
                <c:pt idx="82">
                  <c:v>109</c:v>
                </c:pt>
                <c:pt idx="83">
                  <c:v>110</c:v>
                </c:pt>
                <c:pt idx="84">
                  <c:v>111</c:v>
                </c:pt>
                <c:pt idx="85">
                  <c:v>113</c:v>
                </c:pt>
                <c:pt idx="86">
                  <c:v>117</c:v>
                </c:pt>
                <c:pt idx="87">
                  <c:v>117</c:v>
                </c:pt>
                <c:pt idx="88">
                  <c:v>117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124</c:v>
                </c:pt>
                <c:pt idx="96">
                  <c:v>125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127</c:v>
                </c:pt>
                <c:pt idx="101">
                  <c:v>128</c:v>
                </c:pt>
                <c:pt idx="102">
                  <c:v>128</c:v>
                </c:pt>
                <c:pt idx="103">
                  <c:v>129</c:v>
                </c:pt>
                <c:pt idx="104">
                  <c:v>131</c:v>
                </c:pt>
                <c:pt idx="105">
                  <c:v>132</c:v>
                </c:pt>
                <c:pt idx="106">
                  <c:v>133</c:v>
                </c:pt>
                <c:pt idx="107">
                  <c:v>133</c:v>
                </c:pt>
                <c:pt idx="108">
                  <c:v>133</c:v>
                </c:pt>
                <c:pt idx="109">
                  <c:v>133</c:v>
                </c:pt>
                <c:pt idx="110">
                  <c:v>135</c:v>
                </c:pt>
                <c:pt idx="111">
                  <c:v>135</c:v>
                </c:pt>
                <c:pt idx="112">
                  <c:v>137</c:v>
                </c:pt>
                <c:pt idx="113">
                  <c:v>140</c:v>
                </c:pt>
                <c:pt idx="114">
                  <c:v>141</c:v>
                </c:pt>
                <c:pt idx="115">
                  <c:v>144</c:v>
                </c:pt>
                <c:pt idx="116">
                  <c:v>146</c:v>
                </c:pt>
                <c:pt idx="117">
                  <c:v>147</c:v>
                </c:pt>
                <c:pt idx="118">
                  <c:v>147</c:v>
                </c:pt>
                <c:pt idx="119">
                  <c:v>148</c:v>
                </c:pt>
                <c:pt idx="120">
                  <c:v>148</c:v>
                </c:pt>
                <c:pt idx="121">
                  <c:v>149</c:v>
                </c:pt>
                <c:pt idx="122">
                  <c:v>149</c:v>
                </c:pt>
                <c:pt idx="123">
                  <c:v>152</c:v>
                </c:pt>
                <c:pt idx="124">
                  <c:v>153</c:v>
                </c:pt>
                <c:pt idx="125">
                  <c:v>153</c:v>
                </c:pt>
                <c:pt idx="126">
                  <c:v>153</c:v>
                </c:pt>
                <c:pt idx="127">
                  <c:v>153</c:v>
                </c:pt>
                <c:pt idx="128">
                  <c:v>156</c:v>
                </c:pt>
                <c:pt idx="129">
                  <c:v>158</c:v>
                </c:pt>
                <c:pt idx="130">
                  <c:v>158</c:v>
                </c:pt>
                <c:pt idx="131">
                  <c:v>158</c:v>
                </c:pt>
                <c:pt idx="132">
                  <c:v>159</c:v>
                </c:pt>
                <c:pt idx="133">
                  <c:v>159</c:v>
                </c:pt>
                <c:pt idx="134">
                  <c:v>160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163</c:v>
                </c:pt>
                <c:pt idx="140">
                  <c:v>165</c:v>
                </c:pt>
                <c:pt idx="141">
                  <c:v>168</c:v>
                </c:pt>
                <c:pt idx="142">
                  <c:v>168</c:v>
                </c:pt>
                <c:pt idx="143">
                  <c:v>169</c:v>
                </c:pt>
                <c:pt idx="144">
                  <c:v>174</c:v>
                </c:pt>
                <c:pt idx="145">
                  <c:v>174</c:v>
                </c:pt>
                <c:pt idx="146">
                  <c:v>175</c:v>
                </c:pt>
                <c:pt idx="147">
                  <c:v>179</c:v>
                </c:pt>
                <c:pt idx="148">
                  <c:v>182</c:v>
                </c:pt>
                <c:pt idx="149">
                  <c:v>184</c:v>
                </c:pt>
                <c:pt idx="150">
                  <c:v>185</c:v>
                </c:pt>
                <c:pt idx="151">
                  <c:v>185</c:v>
                </c:pt>
                <c:pt idx="152">
                  <c:v>186</c:v>
                </c:pt>
                <c:pt idx="153">
                  <c:v>187</c:v>
                </c:pt>
                <c:pt idx="154">
                  <c:v>195</c:v>
                </c:pt>
                <c:pt idx="155">
                  <c:v>195</c:v>
                </c:pt>
                <c:pt idx="156">
                  <c:v>196</c:v>
                </c:pt>
                <c:pt idx="157">
                  <c:v>196</c:v>
                </c:pt>
                <c:pt idx="158">
                  <c:v>196</c:v>
                </c:pt>
                <c:pt idx="159">
                  <c:v>198</c:v>
                </c:pt>
                <c:pt idx="160">
                  <c:v>200</c:v>
                </c:pt>
                <c:pt idx="161">
                  <c:v>201</c:v>
                </c:pt>
                <c:pt idx="162">
                  <c:v>201</c:v>
                </c:pt>
                <c:pt idx="163">
                  <c:v>201</c:v>
                </c:pt>
                <c:pt idx="164">
                  <c:v>202</c:v>
                </c:pt>
                <c:pt idx="165">
                  <c:v>207</c:v>
                </c:pt>
                <c:pt idx="166">
                  <c:v>207</c:v>
                </c:pt>
                <c:pt idx="167">
                  <c:v>208</c:v>
                </c:pt>
                <c:pt idx="168">
                  <c:v>208</c:v>
                </c:pt>
                <c:pt idx="169">
                  <c:v>212</c:v>
                </c:pt>
                <c:pt idx="170">
                  <c:v>212</c:v>
                </c:pt>
                <c:pt idx="171">
                  <c:v>214</c:v>
                </c:pt>
                <c:pt idx="172">
                  <c:v>216</c:v>
                </c:pt>
                <c:pt idx="173">
                  <c:v>216</c:v>
                </c:pt>
                <c:pt idx="174">
                  <c:v>217</c:v>
                </c:pt>
                <c:pt idx="175">
                  <c:v>219</c:v>
                </c:pt>
                <c:pt idx="176">
                  <c:v>220</c:v>
                </c:pt>
                <c:pt idx="177">
                  <c:v>229</c:v>
                </c:pt>
                <c:pt idx="178">
                  <c:v>229</c:v>
                </c:pt>
                <c:pt idx="179">
                  <c:v>238</c:v>
                </c:pt>
                <c:pt idx="180">
                  <c:v>239</c:v>
                </c:pt>
                <c:pt idx="181">
                  <c:v>239</c:v>
                </c:pt>
                <c:pt idx="182">
                  <c:v>240</c:v>
                </c:pt>
                <c:pt idx="183">
                  <c:v>241</c:v>
                </c:pt>
                <c:pt idx="184">
                  <c:v>241</c:v>
                </c:pt>
                <c:pt idx="185">
                  <c:v>247</c:v>
                </c:pt>
                <c:pt idx="186">
                  <c:v>255</c:v>
                </c:pt>
                <c:pt idx="187">
                  <c:v>256</c:v>
                </c:pt>
                <c:pt idx="188">
                  <c:v>263</c:v>
                </c:pt>
                <c:pt idx="189">
                  <c:v>264</c:v>
                </c:pt>
                <c:pt idx="190">
                  <c:v>264</c:v>
                </c:pt>
                <c:pt idx="191">
                  <c:v>267</c:v>
                </c:pt>
                <c:pt idx="192">
                  <c:v>269</c:v>
                </c:pt>
                <c:pt idx="193">
                  <c:v>270</c:v>
                </c:pt>
                <c:pt idx="194">
                  <c:v>271</c:v>
                </c:pt>
                <c:pt idx="195">
                  <c:v>271</c:v>
                </c:pt>
                <c:pt idx="196">
                  <c:v>271</c:v>
                </c:pt>
                <c:pt idx="197">
                  <c:v>287</c:v>
                </c:pt>
                <c:pt idx="198">
                  <c:v>290</c:v>
                </c:pt>
                <c:pt idx="199">
                  <c:v>291</c:v>
                </c:pt>
                <c:pt idx="200">
                  <c:v>306</c:v>
                </c:pt>
                <c:pt idx="201">
                  <c:v>310</c:v>
                </c:pt>
                <c:pt idx="202">
                  <c:v>342</c:v>
                </c:pt>
                <c:pt idx="203">
                  <c:v>371</c:v>
                </c:pt>
                <c:pt idx="204">
                  <c:v>890</c:v>
                </c:pt>
                <c:pt idx="205">
                  <c:v>1524</c:v>
                </c:pt>
                <c:pt idx="206">
                  <c:v>1917</c:v>
                </c:pt>
                <c:pt idx="207">
                  <c:v>2851</c:v>
                </c:pt>
                <c:pt idx="208">
                  <c:v>12389</c:v>
                </c:pt>
              </c:numCache>
            </c:numRef>
          </c:yVal>
          <c:smooth val="0"/>
        </c:ser>
        <c:axId val="94662158"/>
        <c:axId val="82495969"/>
      </c:scatterChart>
      <c:valAx>
        <c:axId val="946621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Sample Percentile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495969"/>
        <c:crosses val="autoZero"/>
        <c:crossBetween val="midCat"/>
      </c:valAx>
      <c:valAx>
        <c:axId val="8249596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INC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66215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Normal Probability Plot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OTH_LS!$A$34:$A$242</c:f>
              <c:numCache>
                <c:formatCode>General</c:formatCode>
                <c:ptCount val="209"/>
                <c:pt idx="0">
                  <c:v>0.239234449760766</c:v>
                </c:pt>
                <c:pt idx="1">
                  <c:v>0.717703349282297</c:v>
                </c:pt>
                <c:pt idx="2">
                  <c:v>1.19617224880383</c:v>
                </c:pt>
                <c:pt idx="3">
                  <c:v>1.67464114832536</c:v>
                </c:pt>
                <c:pt idx="4">
                  <c:v>2.15311004784689</c:v>
                </c:pt>
                <c:pt idx="5">
                  <c:v>2.63157894736842</c:v>
                </c:pt>
                <c:pt idx="6">
                  <c:v>3.11004784688995</c:v>
                </c:pt>
                <c:pt idx="7">
                  <c:v>3.58851674641148</c:v>
                </c:pt>
                <c:pt idx="8">
                  <c:v>4.06698564593301</c:v>
                </c:pt>
                <c:pt idx="9">
                  <c:v>4.54545454545455</c:v>
                </c:pt>
                <c:pt idx="10">
                  <c:v>5.02392344497608</c:v>
                </c:pt>
                <c:pt idx="11">
                  <c:v>5.50239234449761</c:v>
                </c:pt>
                <c:pt idx="12">
                  <c:v>5.98086124401914</c:v>
                </c:pt>
                <c:pt idx="13">
                  <c:v>6.45933014354067</c:v>
                </c:pt>
                <c:pt idx="14">
                  <c:v>6.9377990430622</c:v>
                </c:pt>
                <c:pt idx="15">
                  <c:v>7.41626794258373</c:v>
                </c:pt>
                <c:pt idx="16">
                  <c:v>7.89473684210526</c:v>
                </c:pt>
                <c:pt idx="17">
                  <c:v>8.37320574162679</c:v>
                </c:pt>
                <c:pt idx="18">
                  <c:v>8.85167464114833</c:v>
                </c:pt>
                <c:pt idx="19">
                  <c:v>9.33014354066986</c:v>
                </c:pt>
                <c:pt idx="20">
                  <c:v>9.80861244019139</c:v>
                </c:pt>
                <c:pt idx="21">
                  <c:v>10.2870813397129</c:v>
                </c:pt>
                <c:pt idx="22">
                  <c:v>10.7655502392345</c:v>
                </c:pt>
                <c:pt idx="23">
                  <c:v>11.244019138756</c:v>
                </c:pt>
                <c:pt idx="24">
                  <c:v>11.7224880382775</c:v>
                </c:pt>
                <c:pt idx="25">
                  <c:v>12.200956937799</c:v>
                </c:pt>
                <c:pt idx="26">
                  <c:v>12.6794258373206</c:v>
                </c:pt>
                <c:pt idx="27">
                  <c:v>13.1578947368421</c:v>
                </c:pt>
                <c:pt idx="28">
                  <c:v>13.6363636363636</c:v>
                </c:pt>
                <c:pt idx="29">
                  <c:v>14.1148325358852</c:v>
                </c:pt>
                <c:pt idx="30">
                  <c:v>14.5933014354067</c:v>
                </c:pt>
                <c:pt idx="31">
                  <c:v>15.0717703349282</c:v>
                </c:pt>
                <c:pt idx="32">
                  <c:v>15.5502392344498</c:v>
                </c:pt>
                <c:pt idx="33">
                  <c:v>16.0287081339713</c:v>
                </c:pt>
                <c:pt idx="34">
                  <c:v>16.5071770334928</c:v>
                </c:pt>
                <c:pt idx="35">
                  <c:v>16.9856459330144</c:v>
                </c:pt>
                <c:pt idx="36">
                  <c:v>17.4641148325359</c:v>
                </c:pt>
                <c:pt idx="37">
                  <c:v>17.9425837320574</c:v>
                </c:pt>
                <c:pt idx="38">
                  <c:v>18.421052631579</c:v>
                </c:pt>
                <c:pt idx="39">
                  <c:v>18.8995215311005</c:v>
                </c:pt>
                <c:pt idx="40">
                  <c:v>19.377990430622</c:v>
                </c:pt>
                <c:pt idx="41">
                  <c:v>19.8564593301435</c:v>
                </c:pt>
                <c:pt idx="42">
                  <c:v>20.3349282296651</c:v>
                </c:pt>
                <c:pt idx="43">
                  <c:v>20.8133971291866</c:v>
                </c:pt>
                <c:pt idx="44">
                  <c:v>21.2918660287081</c:v>
                </c:pt>
                <c:pt idx="45">
                  <c:v>21.7703349282297</c:v>
                </c:pt>
                <c:pt idx="46">
                  <c:v>22.2488038277512</c:v>
                </c:pt>
                <c:pt idx="47">
                  <c:v>22.7272727272727</c:v>
                </c:pt>
                <c:pt idx="48">
                  <c:v>23.2057416267943</c:v>
                </c:pt>
                <c:pt idx="49">
                  <c:v>23.6842105263158</c:v>
                </c:pt>
                <c:pt idx="50">
                  <c:v>24.1626794258373</c:v>
                </c:pt>
                <c:pt idx="51">
                  <c:v>24.6411483253588</c:v>
                </c:pt>
                <c:pt idx="52">
                  <c:v>25.1196172248804</c:v>
                </c:pt>
                <c:pt idx="53">
                  <c:v>25.5980861244019</c:v>
                </c:pt>
                <c:pt idx="54">
                  <c:v>26.0765550239234</c:v>
                </c:pt>
                <c:pt idx="55">
                  <c:v>26.555023923445</c:v>
                </c:pt>
                <c:pt idx="56">
                  <c:v>27.0334928229665</c:v>
                </c:pt>
                <c:pt idx="57">
                  <c:v>27.511961722488</c:v>
                </c:pt>
                <c:pt idx="58">
                  <c:v>27.9904306220096</c:v>
                </c:pt>
                <c:pt idx="59">
                  <c:v>28.4688995215311</c:v>
                </c:pt>
                <c:pt idx="60">
                  <c:v>28.9473684210526</c:v>
                </c:pt>
                <c:pt idx="61">
                  <c:v>29.4258373205742</c:v>
                </c:pt>
                <c:pt idx="62">
                  <c:v>29.9043062200957</c:v>
                </c:pt>
                <c:pt idx="63">
                  <c:v>30.3827751196172</c:v>
                </c:pt>
                <c:pt idx="64">
                  <c:v>30.8612440191388</c:v>
                </c:pt>
                <c:pt idx="65">
                  <c:v>31.3397129186603</c:v>
                </c:pt>
                <c:pt idx="66">
                  <c:v>31.8181818181818</c:v>
                </c:pt>
                <c:pt idx="67">
                  <c:v>32.2966507177034</c:v>
                </c:pt>
                <c:pt idx="68">
                  <c:v>32.7751196172249</c:v>
                </c:pt>
                <c:pt idx="69">
                  <c:v>33.2535885167464</c:v>
                </c:pt>
                <c:pt idx="70">
                  <c:v>33.7320574162679</c:v>
                </c:pt>
                <c:pt idx="71">
                  <c:v>34.2105263157895</c:v>
                </c:pt>
                <c:pt idx="72">
                  <c:v>34.688995215311</c:v>
                </c:pt>
                <c:pt idx="73">
                  <c:v>35.1674641148325</c:v>
                </c:pt>
                <c:pt idx="74">
                  <c:v>35.6459330143541</c:v>
                </c:pt>
                <c:pt idx="75">
                  <c:v>36.1244019138756</c:v>
                </c:pt>
                <c:pt idx="76">
                  <c:v>36.6028708133971</c:v>
                </c:pt>
                <c:pt idx="77">
                  <c:v>37.0813397129187</c:v>
                </c:pt>
                <c:pt idx="78">
                  <c:v>37.5598086124402</c:v>
                </c:pt>
                <c:pt idx="79">
                  <c:v>38.0382775119617</c:v>
                </c:pt>
                <c:pt idx="80">
                  <c:v>38.5167464114833</c:v>
                </c:pt>
                <c:pt idx="81">
                  <c:v>38.9952153110048</c:v>
                </c:pt>
                <c:pt idx="82">
                  <c:v>39.4736842105263</c:v>
                </c:pt>
                <c:pt idx="83">
                  <c:v>39.9521531100478</c:v>
                </c:pt>
                <c:pt idx="84">
                  <c:v>40.4306220095694</c:v>
                </c:pt>
                <c:pt idx="85">
                  <c:v>40.9090909090909</c:v>
                </c:pt>
                <c:pt idx="86">
                  <c:v>41.3875598086124</c:v>
                </c:pt>
                <c:pt idx="87">
                  <c:v>41.866028708134</c:v>
                </c:pt>
                <c:pt idx="88">
                  <c:v>42.3444976076555</c:v>
                </c:pt>
                <c:pt idx="89">
                  <c:v>42.822966507177</c:v>
                </c:pt>
                <c:pt idx="90">
                  <c:v>43.3014354066986</c:v>
                </c:pt>
                <c:pt idx="91">
                  <c:v>43.7799043062201</c:v>
                </c:pt>
                <c:pt idx="92">
                  <c:v>44.2583732057416</c:v>
                </c:pt>
                <c:pt idx="93">
                  <c:v>44.7368421052632</c:v>
                </c:pt>
                <c:pt idx="94">
                  <c:v>45.2153110047847</c:v>
                </c:pt>
                <c:pt idx="95">
                  <c:v>45.6937799043062</c:v>
                </c:pt>
                <c:pt idx="96">
                  <c:v>46.1722488038278</c:v>
                </c:pt>
                <c:pt idx="97">
                  <c:v>46.6507177033493</c:v>
                </c:pt>
                <c:pt idx="98">
                  <c:v>47.1291866028708</c:v>
                </c:pt>
                <c:pt idx="99">
                  <c:v>47.6076555023924</c:v>
                </c:pt>
                <c:pt idx="100">
                  <c:v>48.0861244019139</c:v>
                </c:pt>
                <c:pt idx="101">
                  <c:v>48.5645933014354</c:v>
                </c:pt>
                <c:pt idx="102">
                  <c:v>49.0430622009569</c:v>
                </c:pt>
                <c:pt idx="103">
                  <c:v>49.5215311004785</c:v>
                </c:pt>
                <c:pt idx="104">
                  <c:v>50</c:v>
                </c:pt>
                <c:pt idx="105">
                  <c:v>50.4784688995215</c:v>
                </c:pt>
                <c:pt idx="106">
                  <c:v>50.9569377990431</c:v>
                </c:pt>
                <c:pt idx="107">
                  <c:v>51.4354066985646</c:v>
                </c:pt>
                <c:pt idx="108">
                  <c:v>51.9138755980861</c:v>
                </c:pt>
                <c:pt idx="109">
                  <c:v>52.3923444976077</c:v>
                </c:pt>
                <c:pt idx="110">
                  <c:v>52.8708133971292</c:v>
                </c:pt>
                <c:pt idx="111">
                  <c:v>53.3492822966507</c:v>
                </c:pt>
                <c:pt idx="112">
                  <c:v>53.8277511961723</c:v>
                </c:pt>
                <c:pt idx="113">
                  <c:v>54.3062200956938</c:v>
                </c:pt>
                <c:pt idx="114">
                  <c:v>54.7846889952153</c:v>
                </c:pt>
                <c:pt idx="115">
                  <c:v>55.2631578947368</c:v>
                </c:pt>
                <c:pt idx="116">
                  <c:v>55.7416267942584</c:v>
                </c:pt>
                <c:pt idx="117">
                  <c:v>56.2200956937799</c:v>
                </c:pt>
                <c:pt idx="118">
                  <c:v>56.6985645933014</c:v>
                </c:pt>
                <c:pt idx="119">
                  <c:v>57.177033492823</c:v>
                </c:pt>
                <c:pt idx="120">
                  <c:v>57.6555023923445</c:v>
                </c:pt>
                <c:pt idx="121">
                  <c:v>58.133971291866</c:v>
                </c:pt>
                <c:pt idx="122">
                  <c:v>58.6124401913876</c:v>
                </c:pt>
                <c:pt idx="123">
                  <c:v>59.0909090909091</c:v>
                </c:pt>
                <c:pt idx="124">
                  <c:v>59.5693779904306</c:v>
                </c:pt>
                <c:pt idx="125">
                  <c:v>60.0478468899522</c:v>
                </c:pt>
                <c:pt idx="126">
                  <c:v>60.5263157894737</c:v>
                </c:pt>
                <c:pt idx="127">
                  <c:v>61.0047846889952</c:v>
                </c:pt>
                <c:pt idx="128">
                  <c:v>61.4832535885167</c:v>
                </c:pt>
                <c:pt idx="129">
                  <c:v>61.9617224880383</c:v>
                </c:pt>
                <c:pt idx="130">
                  <c:v>62.4401913875598</c:v>
                </c:pt>
                <c:pt idx="131">
                  <c:v>62.9186602870813</c:v>
                </c:pt>
                <c:pt idx="132">
                  <c:v>63.3971291866029</c:v>
                </c:pt>
                <c:pt idx="133">
                  <c:v>63.8755980861244</c:v>
                </c:pt>
                <c:pt idx="134">
                  <c:v>64.3540669856459</c:v>
                </c:pt>
                <c:pt idx="135">
                  <c:v>64.8325358851675</c:v>
                </c:pt>
                <c:pt idx="136">
                  <c:v>65.311004784689</c:v>
                </c:pt>
                <c:pt idx="137">
                  <c:v>65.7894736842105</c:v>
                </c:pt>
                <c:pt idx="138">
                  <c:v>66.2679425837321</c:v>
                </c:pt>
                <c:pt idx="139">
                  <c:v>66.7464114832536</c:v>
                </c:pt>
                <c:pt idx="140">
                  <c:v>67.2248803827751</c:v>
                </c:pt>
                <c:pt idx="141">
                  <c:v>67.7033492822967</c:v>
                </c:pt>
                <c:pt idx="142">
                  <c:v>68.1818181818182</c:v>
                </c:pt>
                <c:pt idx="143">
                  <c:v>68.6602870813397</c:v>
                </c:pt>
                <c:pt idx="144">
                  <c:v>69.1387559808612</c:v>
                </c:pt>
                <c:pt idx="145">
                  <c:v>69.6172248803828</c:v>
                </c:pt>
                <c:pt idx="146">
                  <c:v>70.0956937799043</c:v>
                </c:pt>
                <c:pt idx="147">
                  <c:v>70.5741626794258</c:v>
                </c:pt>
                <c:pt idx="148">
                  <c:v>71.0526315789474</c:v>
                </c:pt>
                <c:pt idx="149">
                  <c:v>71.5311004784689</c:v>
                </c:pt>
                <c:pt idx="150">
                  <c:v>72.0095693779904</c:v>
                </c:pt>
                <c:pt idx="151">
                  <c:v>72.488038277512</c:v>
                </c:pt>
                <c:pt idx="152">
                  <c:v>72.9665071770335</c:v>
                </c:pt>
                <c:pt idx="153">
                  <c:v>73.444976076555</c:v>
                </c:pt>
                <c:pt idx="154">
                  <c:v>73.9234449760766</c:v>
                </c:pt>
                <c:pt idx="155">
                  <c:v>74.4019138755981</c:v>
                </c:pt>
                <c:pt idx="156">
                  <c:v>74.8803827751196</c:v>
                </c:pt>
                <c:pt idx="157">
                  <c:v>75.3588516746412</c:v>
                </c:pt>
                <c:pt idx="158">
                  <c:v>75.8373205741627</c:v>
                </c:pt>
                <c:pt idx="159">
                  <c:v>76.3157894736842</c:v>
                </c:pt>
                <c:pt idx="160">
                  <c:v>76.7942583732058</c:v>
                </c:pt>
                <c:pt idx="161">
                  <c:v>77.2727272727273</c:v>
                </c:pt>
                <c:pt idx="162">
                  <c:v>77.7511961722488</c:v>
                </c:pt>
                <c:pt idx="163">
                  <c:v>78.2296650717703</c:v>
                </c:pt>
                <c:pt idx="164">
                  <c:v>78.7081339712919</c:v>
                </c:pt>
                <c:pt idx="165">
                  <c:v>79.1866028708134</c:v>
                </c:pt>
                <c:pt idx="166">
                  <c:v>79.6650717703349</c:v>
                </c:pt>
                <c:pt idx="167">
                  <c:v>80.1435406698565</c:v>
                </c:pt>
                <c:pt idx="168">
                  <c:v>80.622009569378</c:v>
                </c:pt>
                <c:pt idx="169">
                  <c:v>81.1004784688995</c:v>
                </c:pt>
                <c:pt idx="170">
                  <c:v>81.5789473684211</c:v>
                </c:pt>
                <c:pt idx="171">
                  <c:v>82.0574162679426</c:v>
                </c:pt>
                <c:pt idx="172">
                  <c:v>82.5358851674641</c:v>
                </c:pt>
                <c:pt idx="173">
                  <c:v>83.0143540669856</c:v>
                </c:pt>
                <c:pt idx="174">
                  <c:v>83.4928229665072</c:v>
                </c:pt>
                <c:pt idx="175">
                  <c:v>83.9712918660287</c:v>
                </c:pt>
                <c:pt idx="176">
                  <c:v>84.4497607655503</c:v>
                </c:pt>
                <c:pt idx="177">
                  <c:v>84.9282296650718</c:v>
                </c:pt>
                <c:pt idx="178">
                  <c:v>85.4066985645933</c:v>
                </c:pt>
                <c:pt idx="179">
                  <c:v>85.8851674641148</c:v>
                </c:pt>
                <c:pt idx="180">
                  <c:v>86.3636363636364</c:v>
                </c:pt>
                <c:pt idx="181">
                  <c:v>86.8421052631579</c:v>
                </c:pt>
                <c:pt idx="182">
                  <c:v>87.3205741626794</c:v>
                </c:pt>
                <c:pt idx="183">
                  <c:v>87.799043062201</c:v>
                </c:pt>
                <c:pt idx="184">
                  <c:v>88.2775119617225</c:v>
                </c:pt>
                <c:pt idx="185">
                  <c:v>88.755980861244</c:v>
                </c:pt>
                <c:pt idx="186">
                  <c:v>89.2344497607656</c:v>
                </c:pt>
                <c:pt idx="187">
                  <c:v>89.7129186602871</c:v>
                </c:pt>
                <c:pt idx="188">
                  <c:v>90.1913875598086</c:v>
                </c:pt>
                <c:pt idx="189">
                  <c:v>90.6698564593301</c:v>
                </c:pt>
                <c:pt idx="190">
                  <c:v>91.1483253588517</c:v>
                </c:pt>
                <c:pt idx="191">
                  <c:v>91.6267942583732</c:v>
                </c:pt>
                <c:pt idx="192">
                  <c:v>92.1052631578947</c:v>
                </c:pt>
                <c:pt idx="193">
                  <c:v>92.5837320574163</c:v>
                </c:pt>
                <c:pt idx="194">
                  <c:v>93.0622009569378</c:v>
                </c:pt>
                <c:pt idx="195">
                  <c:v>93.5406698564593</c:v>
                </c:pt>
                <c:pt idx="196">
                  <c:v>94.0191387559809</c:v>
                </c:pt>
                <c:pt idx="197">
                  <c:v>94.4976076555024</c:v>
                </c:pt>
                <c:pt idx="198">
                  <c:v>94.9760765550239</c:v>
                </c:pt>
                <c:pt idx="199">
                  <c:v>95.4545454545455</c:v>
                </c:pt>
                <c:pt idx="200">
                  <c:v>95.933014354067</c:v>
                </c:pt>
                <c:pt idx="201">
                  <c:v>96.4114832535885</c:v>
                </c:pt>
                <c:pt idx="202">
                  <c:v>96.8899521531101</c:v>
                </c:pt>
                <c:pt idx="203">
                  <c:v>97.3684210526316</c:v>
                </c:pt>
                <c:pt idx="204">
                  <c:v>97.8468899521531</c:v>
                </c:pt>
                <c:pt idx="205">
                  <c:v>98.3253588516747</c:v>
                </c:pt>
                <c:pt idx="206">
                  <c:v>98.8038277511962</c:v>
                </c:pt>
                <c:pt idx="207">
                  <c:v>99.2822966507177</c:v>
                </c:pt>
                <c:pt idx="208">
                  <c:v>99.7607655502392</c:v>
                </c:pt>
              </c:numCache>
            </c:numRef>
          </c:xVal>
          <c:yVal>
            <c:numRef>
              <c:f>OTH_LS!$B$34:$B$242</c:f>
              <c:numCache>
                <c:formatCode>General</c:formatCode>
                <c:ptCount val="209"/>
                <c:pt idx="0">
                  <c:v>3</c:v>
                </c:pt>
                <c:pt idx="1">
                  <c:v>12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23</c:v>
                </c:pt>
                <c:pt idx="9">
                  <c:v>31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37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40</c:v>
                </c:pt>
                <c:pt idx="21">
                  <c:v>40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47</c:v>
                </c:pt>
                <c:pt idx="26">
                  <c:v>50</c:v>
                </c:pt>
                <c:pt idx="27">
                  <c:v>51</c:v>
                </c:pt>
                <c:pt idx="28">
                  <c:v>51</c:v>
                </c:pt>
                <c:pt idx="29">
                  <c:v>51</c:v>
                </c:pt>
                <c:pt idx="30">
                  <c:v>52</c:v>
                </c:pt>
                <c:pt idx="31">
                  <c:v>52</c:v>
                </c:pt>
                <c:pt idx="32">
                  <c:v>52</c:v>
                </c:pt>
                <c:pt idx="33">
                  <c:v>52</c:v>
                </c:pt>
                <c:pt idx="34">
                  <c:v>53</c:v>
                </c:pt>
                <c:pt idx="35">
                  <c:v>57</c:v>
                </c:pt>
                <c:pt idx="36">
                  <c:v>59</c:v>
                </c:pt>
                <c:pt idx="37">
                  <c:v>59</c:v>
                </c:pt>
                <c:pt idx="38">
                  <c:v>61</c:v>
                </c:pt>
                <c:pt idx="39">
                  <c:v>63</c:v>
                </c:pt>
                <c:pt idx="40">
                  <c:v>64</c:v>
                </c:pt>
                <c:pt idx="41">
                  <c:v>66</c:v>
                </c:pt>
                <c:pt idx="42">
                  <c:v>68</c:v>
                </c:pt>
                <c:pt idx="43">
                  <c:v>69</c:v>
                </c:pt>
                <c:pt idx="44">
                  <c:v>71</c:v>
                </c:pt>
                <c:pt idx="45">
                  <c:v>72</c:v>
                </c:pt>
                <c:pt idx="46">
                  <c:v>72</c:v>
                </c:pt>
                <c:pt idx="47">
                  <c:v>73</c:v>
                </c:pt>
                <c:pt idx="48">
                  <c:v>74</c:v>
                </c:pt>
                <c:pt idx="49">
                  <c:v>75</c:v>
                </c:pt>
                <c:pt idx="50">
                  <c:v>76</c:v>
                </c:pt>
                <c:pt idx="51">
                  <c:v>77</c:v>
                </c:pt>
                <c:pt idx="52">
                  <c:v>79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81</c:v>
                </c:pt>
                <c:pt idx="57">
                  <c:v>81</c:v>
                </c:pt>
                <c:pt idx="58">
                  <c:v>82</c:v>
                </c:pt>
                <c:pt idx="59">
                  <c:v>82</c:v>
                </c:pt>
                <c:pt idx="60">
                  <c:v>83</c:v>
                </c:pt>
                <c:pt idx="61">
                  <c:v>83</c:v>
                </c:pt>
                <c:pt idx="62">
                  <c:v>84</c:v>
                </c:pt>
                <c:pt idx="63">
                  <c:v>85</c:v>
                </c:pt>
                <c:pt idx="64">
                  <c:v>85</c:v>
                </c:pt>
                <c:pt idx="65">
                  <c:v>85</c:v>
                </c:pt>
                <c:pt idx="66">
                  <c:v>85</c:v>
                </c:pt>
                <c:pt idx="67">
                  <c:v>86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88</c:v>
                </c:pt>
                <c:pt idx="72">
                  <c:v>89</c:v>
                </c:pt>
                <c:pt idx="73">
                  <c:v>89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92</c:v>
                </c:pt>
                <c:pt idx="79">
                  <c:v>93</c:v>
                </c:pt>
                <c:pt idx="80">
                  <c:v>93</c:v>
                </c:pt>
                <c:pt idx="81">
                  <c:v>94</c:v>
                </c:pt>
                <c:pt idx="82">
                  <c:v>94</c:v>
                </c:pt>
                <c:pt idx="83">
                  <c:v>94</c:v>
                </c:pt>
                <c:pt idx="84">
                  <c:v>96</c:v>
                </c:pt>
                <c:pt idx="85">
                  <c:v>96</c:v>
                </c:pt>
                <c:pt idx="86">
                  <c:v>96</c:v>
                </c:pt>
                <c:pt idx="87">
                  <c:v>99</c:v>
                </c:pt>
                <c:pt idx="88">
                  <c:v>100</c:v>
                </c:pt>
                <c:pt idx="89">
                  <c:v>101</c:v>
                </c:pt>
                <c:pt idx="90">
                  <c:v>102</c:v>
                </c:pt>
                <c:pt idx="91">
                  <c:v>103</c:v>
                </c:pt>
                <c:pt idx="92">
                  <c:v>103</c:v>
                </c:pt>
                <c:pt idx="93">
                  <c:v>104</c:v>
                </c:pt>
                <c:pt idx="94">
                  <c:v>108</c:v>
                </c:pt>
                <c:pt idx="95">
                  <c:v>109</c:v>
                </c:pt>
                <c:pt idx="96">
                  <c:v>109</c:v>
                </c:pt>
                <c:pt idx="97">
                  <c:v>109</c:v>
                </c:pt>
                <c:pt idx="98">
                  <c:v>109</c:v>
                </c:pt>
                <c:pt idx="99">
                  <c:v>110</c:v>
                </c:pt>
                <c:pt idx="100">
                  <c:v>111</c:v>
                </c:pt>
                <c:pt idx="101">
                  <c:v>111</c:v>
                </c:pt>
                <c:pt idx="102">
                  <c:v>113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115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119</c:v>
                </c:pt>
                <c:pt idx="111">
                  <c:v>120</c:v>
                </c:pt>
                <c:pt idx="112">
                  <c:v>120</c:v>
                </c:pt>
                <c:pt idx="113">
                  <c:v>120</c:v>
                </c:pt>
                <c:pt idx="114">
                  <c:v>120</c:v>
                </c:pt>
                <c:pt idx="115">
                  <c:v>122</c:v>
                </c:pt>
                <c:pt idx="116">
                  <c:v>124</c:v>
                </c:pt>
                <c:pt idx="117">
                  <c:v>124</c:v>
                </c:pt>
                <c:pt idx="118">
                  <c:v>125</c:v>
                </c:pt>
                <c:pt idx="119">
                  <c:v>125</c:v>
                </c:pt>
                <c:pt idx="120">
                  <c:v>126</c:v>
                </c:pt>
                <c:pt idx="121">
                  <c:v>127</c:v>
                </c:pt>
                <c:pt idx="122">
                  <c:v>129</c:v>
                </c:pt>
                <c:pt idx="123">
                  <c:v>136</c:v>
                </c:pt>
                <c:pt idx="124">
                  <c:v>137</c:v>
                </c:pt>
                <c:pt idx="125">
                  <c:v>139</c:v>
                </c:pt>
                <c:pt idx="126">
                  <c:v>140</c:v>
                </c:pt>
                <c:pt idx="127">
                  <c:v>141</c:v>
                </c:pt>
                <c:pt idx="128">
                  <c:v>141</c:v>
                </c:pt>
                <c:pt idx="129">
                  <c:v>141</c:v>
                </c:pt>
                <c:pt idx="130">
                  <c:v>142</c:v>
                </c:pt>
                <c:pt idx="131">
                  <c:v>142</c:v>
                </c:pt>
                <c:pt idx="132">
                  <c:v>145</c:v>
                </c:pt>
                <c:pt idx="133">
                  <c:v>147</c:v>
                </c:pt>
                <c:pt idx="134">
                  <c:v>147</c:v>
                </c:pt>
                <c:pt idx="135">
                  <c:v>147</c:v>
                </c:pt>
                <c:pt idx="136">
                  <c:v>148</c:v>
                </c:pt>
                <c:pt idx="137">
                  <c:v>148</c:v>
                </c:pt>
                <c:pt idx="138">
                  <c:v>148</c:v>
                </c:pt>
                <c:pt idx="139">
                  <c:v>152</c:v>
                </c:pt>
                <c:pt idx="140">
                  <c:v>155</c:v>
                </c:pt>
                <c:pt idx="141">
                  <c:v>155</c:v>
                </c:pt>
                <c:pt idx="142">
                  <c:v>155</c:v>
                </c:pt>
                <c:pt idx="143">
                  <c:v>156</c:v>
                </c:pt>
                <c:pt idx="144">
                  <c:v>158</c:v>
                </c:pt>
                <c:pt idx="145">
                  <c:v>162</c:v>
                </c:pt>
                <c:pt idx="146">
                  <c:v>163</c:v>
                </c:pt>
                <c:pt idx="147">
                  <c:v>163</c:v>
                </c:pt>
                <c:pt idx="148">
                  <c:v>164</c:v>
                </c:pt>
                <c:pt idx="149">
                  <c:v>164</c:v>
                </c:pt>
                <c:pt idx="150">
                  <c:v>166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170</c:v>
                </c:pt>
                <c:pt idx="155">
                  <c:v>172</c:v>
                </c:pt>
                <c:pt idx="156">
                  <c:v>174</c:v>
                </c:pt>
                <c:pt idx="157">
                  <c:v>176</c:v>
                </c:pt>
                <c:pt idx="158">
                  <c:v>178</c:v>
                </c:pt>
                <c:pt idx="159">
                  <c:v>179</c:v>
                </c:pt>
                <c:pt idx="160">
                  <c:v>182</c:v>
                </c:pt>
                <c:pt idx="161">
                  <c:v>182</c:v>
                </c:pt>
                <c:pt idx="162">
                  <c:v>183</c:v>
                </c:pt>
                <c:pt idx="163">
                  <c:v>184</c:v>
                </c:pt>
                <c:pt idx="164">
                  <c:v>185</c:v>
                </c:pt>
                <c:pt idx="165">
                  <c:v>185</c:v>
                </c:pt>
                <c:pt idx="166">
                  <c:v>187</c:v>
                </c:pt>
                <c:pt idx="167">
                  <c:v>190</c:v>
                </c:pt>
                <c:pt idx="168">
                  <c:v>194</c:v>
                </c:pt>
                <c:pt idx="169">
                  <c:v>198</c:v>
                </c:pt>
                <c:pt idx="170">
                  <c:v>203</c:v>
                </c:pt>
                <c:pt idx="171">
                  <c:v>203</c:v>
                </c:pt>
                <c:pt idx="172">
                  <c:v>205</c:v>
                </c:pt>
                <c:pt idx="173">
                  <c:v>205</c:v>
                </c:pt>
                <c:pt idx="174">
                  <c:v>208</c:v>
                </c:pt>
                <c:pt idx="175">
                  <c:v>208</c:v>
                </c:pt>
                <c:pt idx="176">
                  <c:v>209</c:v>
                </c:pt>
                <c:pt idx="177">
                  <c:v>213</c:v>
                </c:pt>
                <c:pt idx="178">
                  <c:v>218</c:v>
                </c:pt>
                <c:pt idx="179">
                  <c:v>220</c:v>
                </c:pt>
                <c:pt idx="180">
                  <c:v>225</c:v>
                </c:pt>
                <c:pt idx="181">
                  <c:v>230</c:v>
                </c:pt>
                <c:pt idx="182">
                  <c:v>230</c:v>
                </c:pt>
                <c:pt idx="183">
                  <c:v>230</c:v>
                </c:pt>
                <c:pt idx="184">
                  <c:v>231</c:v>
                </c:pt>
                <c:pt idx="185">
                  <c:v>234</c:v>
                </c:pt>
                <c:pt idx="186">
                  <c:v>236</c:v>
                </c:pt>
                <c:pt idx="187">
                  <c:v>260</c:v>
                </c:pt>
                <c:pt idx="188">
                  <c:v>262</c:v>
                </c:pt>
                <c:pt idx="189">
                  <c:v>262</c:v>
                </c:pt>
                <c:pt idx="190">
                  <c:v>275</c:v>
                </c:pt>
                <c:pt idx="191">
                  <c:v>279</c:v>
                </c:pt>
                <c:pt idx="192">
                  <c:v>280</c:v>
                </c:pt>
                <c:pt idx="193">
                  <c:v>285</c:v>
                </c:pt>
                <c:pt idx="194">
                  <c:v>285</c:v>
                </c:pt>
                <c:pt idx="195">
                  <c:v>293</c:v>
                </c:pt>
                <c:pt idx="196">
                  <c:v>295</c:v>
                </c:pt>
                <c:pt idx="197">
                  <c:v>318</c:v>
                </c:pt>
                <c:pt idx="198">
                  <c:v>323</c:v>
                </c:pt>
                <c:pt idx="199">
                  <c:v>328</c:v>
                </c:pt>
                <c:pt idx="200">
                  <c:v>338</c:v>
                </c:pt>
                <c:pt idx="201">
                  <c:v>385</c:v>
                </c:pt>
                <c:pt idx="202">
                  <c:v>385</c:v>
                </c:pt>
                <c:pt idx="203">
                  <c:v>395</c:v>
                </c:pt>
                <c:pt idx="204">
                  <c:v>1414</c:v>
                </c:pt>
                <c:pt idx="205">
                  <c:v>1659</c:v>
                </c:pt>
                <c:pt idx="206">
                  <c:v>2548</c:v>
                </c:pt>
                <c:pt idx="207">
                  <c:v>2937</c:v>
                </c:pt>
                <c:pt idx="208">
                  <c:v>9883</c:v>
                </c:pt>
              </c:numCache>
            </c:numRef>
          </c:yVal>
          <c:smooth val="0"/>
        </c:ser>
        <c:axId val="49586493"/>
        <c:axId val="58964397"/>
      </c:scatterChart>
      <c:valAx>
        <c:axId val="495864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Sample Percentile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964397"/>
        <c:crosses val="autoZero"/>
        <c:crossBetween val="midCat"/>
      </c:valAx>
      <c:valAx>
        <c:axId val="58964397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others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58649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Normal Probability Plot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BJP_VS!$A$34:$A$242</c:f>
              <c:numCache>
                <c:formatCode>General</c:formatCode>
                <c:ptCount val="209"/>
                <c:pt idx="0">
                  <c:v>0.239234449760766</c:v>
                </c:pt>
                <c:pt idx="1">
                  <c:v>0.717703349282297</c:v>
                </c:pt>
                <c:pt idx="2">
                  <c:v>1.19617224880383</c:v>
                </c:pt>
                <c:pt idx="3">
                  <c:v>1.67464114832536</c:v>
                </c:pt>
                <c:pt idx="4">
                  <c:v>2.15311004784689</c:v>
                </c:pt>
                <c:pt idx="5">
                  <c:v>2.63157894736842</c:v>
                </c:pt>
                <c:pt idx="6">
                  <c:v>3.11004784688995</c:v>
                </c:pt>
                <c:pt idx="7">
                  <c:v>3.58851674641148</c:v>
                </c:pt>
                <c:pt idx="8">
                  <c:v>4.06698564593301</c:v>
                </c:pt>
                <c:pt idx="9">
                  <c:v>4.54545454545455</c:v>
                </c:pt>
                <c:pt idx="10">
                  <c:v>5.02392344497608</c:v>
                </c:pt>
                <c:pt idx="11">
                  <c:v>5.50239234449761</c:v>
                </c:pt>
                <c:pt idx="12">
                  <c:v>5.98086124401914</c:v>
                </c:pt>
                <c:pt idx="13">
                  <c:v>6.45933014354067</c:v>
                </c:pt>
                <c:pt idx="14">
                  <c:v>6.9377990430622</c:v>
                </c:pt>
                <c:pt idx="15">
                  <c:v>7.41626794258373</c:v>
                </c:pt>
                <c:pt idx="16">
                  <c:v>7.89473684210526</c:v>
                </c:pt>
                <c:pt idx="17">
                  <c:v>8.37320574162679</c:v>
                </c:pt>
                <c:pt idx="18">
                  <c:v>8.85167464114833</c:v>
                </c:pt>
                <c:pt idx="19">
                  <c:v>9.33014354066986</c:v>
                </c:pt>
                <c:pt idx="20">
                  <c:v>9.80861244019139</c:v>
                </c:pt>
                <c:pt idx="21">
                  <c:v>10.2870813397129</c:v>
                </c:pt>
                <c:pt idx="22">
                  <c:v>10.7655502392345</c:v>
                </c:pt>
                <c:pt idx="23">
                  <c:v>11.244019138756</c:v>
                </c:pt>
                <c:pt idx="24">
                  <c:v>11.7224880382775</c:v>
                </c:pt>
                <c:pt idx="25">
                  <c:v>12.200956937799</c:v>
                </c:pt>
                <c:pt idx="26">
                  <c:v>12.6794258373206</c:v>
                </c:pt>
                <c:pt idx="27">
                  <c:v>13.1578947368421</c:v>
                </c:pt>
                <c:pt idx="28">
                  <c:v>13.6363636363636</c:v>
                </c:pt>
                <c:pt idx="29">
                  <c:v>14.1148325358852</c:v>
                </c:pt>
                <c:pt idx="30">
                  <c:v>14.5933014354067</c:v>
                </c:pt>
                <c:pt idx="31">
                  <c:v>15.0717703349282</c:v>
                </c:pt>
                <c:pt idx="32">
                  <c:v>15.5502392344498</c:v>
                </c:pt>
                <c:pt idx="33">
                  <c:v>16.0287081339713</c:v>
                </c:pt>
                <c:pt idx="34">
                  <c:v>16.5071770334928</c:v>
                </c:pt>
                <c:pt idx="35">
                  <c:v>16.9856459330144</c:v>
                </c:pt>
                <c:pt idx="36">
                  <c:v>17.4641148325359</c:v>
                </c:pt>
                <c:pt idx="37">
                  <c:v>17.9425837320574</c:v>
                </c:pt>
                <c:pt idx="38">
                  <c:v>18.421052631579</c:v>
                </c:pt>
                <c:pt idx="39">
                  <c:v>18.8995215311005</c:v>
                </c:pt>
                <c:pt idx="40">
                  <c:v>19.377990430622</c:v>
                </c:pt>
                <c:pt idx="41">
                  <c:v>19.8564593301435</c:v>
                </c:pt>
                <c:pt idx="42">
                  <c:v>20.3349282296651</c:v>
                </c:pt>
                <c:pt idx="43">
                  <c:v>20.8133971291866</c:v>
                </c:pt>
                <c:pt idx="44">
                  <c:v>21.2918660287081</c:v>
                </c:pt>
                <c:pt idx="45">
                  <c:v>21.7703349282297</c:v>
                </c:pt>
                <c:pt idx="46">
                  <c:v>22.2488038277512</c:v>
                </c:pt>
                <c:pt idx="47">
                  <c:v>22.7272727272727</c:v>
                </c:pt>
                <c:pt idx="48">
                  <c:v>23.2057416267943</c:v>
                </c:pt>
                <c:pt idx="49">
                  <c:v>23.6842105263158</c:v>
                </c:pt>
                <c:pt idx="50">
                  <c:v>24.1626794258373</c:v>
                </c:pt>
                <c:pt idx="51">
                  <c:v>24.6411483253588</c:v>
                </c:pt>
                <c:pt idx="52">
                  <c:v>25.1196172248804</c:v>
                </c:pt>
                <c:pt idx="53">
                  <c:v>25.5980861244019</c:v>
                </c:pt>
                <c:pt idx="54">
                  <c:v>26.0765550239234</c:v>
                </c:pt>
                <c:pt idx="55">
                  <c:v>26.555023923445</c:v>
                </c:pt>
                <c:pt idx="56">
                  <c:v>27.0334928229665</c:v>
                </c:pt>
                <c:pt idx="57">
                  <c:v>27.511961722488</c:v>
                </c:pt>
                <c:pt idx="58">
                  <c:v>27.9904306220096</c:v>
                </c:pt>
                <c:pt idx="59">
                  <c:v>28.4688995215311</c:v>
                </c:pt>
                <c:pt idx="60">
                  <c:v>28.9473684210526</c:v>
                </c:pt>
                <c:pt idx="61">
                  <c:v>29.4258373205742</c:v>
                </c:pt>
                <c:pt idx="62">
                  <c:v>29.9043062200957</c:v>
                </c:pt>
                <c:pt idx="63">
                  <c:v>30.3827751196172</c:v>
                </c:pt>
                <c:pt idx="64">
                  <c:v>30.8612440191388</c:v>
                </c:pt>
                <c:pt idx="65">
                  <c:v>31.3397129186603</c:v>
                </c:pt>
                <c:pt idx="66">
                  <c:v>31.8181818181818</c:v>
                </c:pt>
                <c:pt idx="67">
                  <c:v>32.2966507177034</c:v>
                </c:pt>
                <c:pt idx="68">
                  <c:v>32.7751196172249</c:v>
                </c:pt>
                <c:pt idx="69">
                  <c:v>33.2535885167464</c:v>
                </c:pt>
                <c:pt idx="70">
                  <c:v>33.7320574162679</c:v>
                </c:pt>
                <c:pt idx="71">
                  <c:v>34.2105263157895</c:v>
                </c:pt>
                <c:pt idx="72">
                  <c:v>34.688995215311</c:v>
                </c:pt>
                <c:pt idx="73">
                  <c:v>35.1674641148325</c:v>
                </c:pt>
                <c:pt idx="74">
                  <c:v>35.6459330143541</c:v>
                </c:pt>
                <c:pt idx="75">
                  <c:v>36.1244019138756</c:v>
                </c:pt>
                <c:pt idx="76">
                  <c:v>36.6028708133971</c:v>
                </c:pt>
                <c:pt idx="77">
                  <c:v>37.0813397129187</c:v>
                </c:pt>
                <c:pt idx="78">
                  <c:v>37.5598086124402</c:v>
                </c:pt>
                <c:pt idx="79">
                  <c:v>38.0382775119617</c:v>
                </c:pt>
                <c:pt idx="80">
                  <c:v>38.5167464114833</c:v>
                </c:pt>
                <c:pt idx="81">
                  <c:v>38.9952153110048</c:v>
                </c:pt>
                <c:pt idx="82">
                  <c:v>39.4736842105263</c:v>
                </c:pt>
                <c:pt idx="83">
                  <c:v>39.9521531100478</c:v>
                </c:pt>
                <c:pt idx="84">
                  <c:v>40.4306220095694</c:v>
                </c:pt>
                <c:pt idx="85">
                  <c:v>40.9090909090909</c:v>
                </c:pt>
                <c:pt idx="86">
                  <c:v>41.3875598086124</c:v>
                </c:pt>
                <c:pt idx="87">
                  <c:v>41.866028708134</c:v>
                </c:pt>
                <c:pt idx="88">
                  <c:v>42.3444976076555</c:v>
                </c:pt>
                <c:pt idx="89">
                  <c:v>42.822966507177</c:v>
                </c:pt>
                <c:pt idx="90">
                  <c:v>43.3014354066986</c:v>
                </c:pt>
                <c:pt idx="91">
                  <c:v>43.7799043062201</c:v>
                </c:pt>
                <c:pt idx="92">
                  <c:v>44.2583732057416</c:v>
                </c:pt>
                <c:pt idx="93">
                  <c:v>44.7368421052632</c:v>
                </c:pt>
                <c:pt idx="94">
                  <c:v>45.2153110047847</c:v>
                </c:pt>
                <c:pt idx="95">
                  <c:v>45.6937799043062</c:v>
                </c:pt>
                <c:pt idx="96">
                  <c:v>46.1722488038278</c:v>
                </c:pt>
                <c:pt idx="97">
                  <c:v>46.6507177033493</c:v>
                </c:pt>
                <c:pt idx="98">
                  <c:v>47.1291866028708</c:v>
                </c:pt>
                <c:pt idx="99">
                  <c:v>47.6076555023924</c:v>
                </c:pt>
                <c:pt idx="100">
                  <c:v>48.0861244019139</c:v>
                </c:pt>
                <c:pt idx="101">
                  <c:v>48.5645933014354</c:v>
                </c:pt>
                <c:pt idx="102">
                  <c:v>49.0430622009569</c:v>
                </c:pt>
                <c:pt idx="103">
                  <c:v>49.5215311004785</c:v>
                </c:pt>
                <c:pt idx="104">
                  <c:v>50</c:v>
                </c:pt>
                <c:pt idx="105">
                  <c:v>50.4784688995215</c:v>
                </c:pt>
                <c:pt idx="106">
                  <c:v>50.9569377990431</c:v>
                </c:pt>
                <c:pt idx="107">
                  <c:v>51.4354066985646</c:v>
                </c:pt>
                <c:pt idx="108">
                  <c:v>51.9138755980861</c:v>
                </c:pt>
                <c:pt idx="109">
                  <c:v>52.3923444976077</c:v>
                </c:pt>
                <c:pt idx="110">
                  <c:v>52.8708133971292</c:v>
                </c:pt>
                <c:pt idx="111">
                  <c:v>53.3492822966507</c:v>
                </c:pt>
                <c:pt idx="112">
                  <c:v>53.8277511961723</c:v>
                </c:pt>
                <c:pt idx="113">
                  <c:v>54.3062200956938</c:v>
                </c:pt>
                <c:pt idx="114">
                  <c:v>54.7846889952153</c:v>
                </c:pt>
                <c:pt idx="115">
                  <c:v>55.2631578947368</c:v>
                </c:pt>
                <c:pt idx="116">
                  <c:v>55.7416267942584</c:v>
                </c:pt>
                <c:pt idx="117">
                  <c:v>56.2200956937799</c:v>
                </c:pt>
                <c:pt idx="118">
                  <c:v>56.6985645933014</c:v>
                </c:pt>
                <c:pt idx="119">
                  <c:v>57.177033492823</c:v>
                </c:pt>
                <c:pt idx="120">
                  <c:v>57.6555023923445</c:v>
                </c:pt>
                <c:pt idx="121">
                  <c:v>58.133971291866</c:v>
                </c:pt>
                <c:pt idx="122">
                  <c:v>58.6124401913876</c:v>
                </c:pt>
                <c:pt idx="123">
                  <c:v>59.0909090909091</c:v>
                </c:pt>
                <c:pt idx="124">
                  <c:v>59.5693779904306</c:v>
                </c:pt>
                <c:pt idx="125">
                  <c:v>60.0478468899522</c:v>
                </c:pt>
                <c:pt idx="126">
                  <c:v>60.5263157894737</c:v>
                </c:pt>
                <c:pt idx="127">
                  <c:v>61.0047846889952</c:v>
                </c:pt>
                <c:pt idx="128">
                  <c:v>61.4832535885167</c:v>
                </c:pt>
                <c:pt idx="129">
                  <c:v>61.9617224880383</c:v>
                </c:pt>
                <c:pt idx="130">
                  <c:v>62.4401913875598</c:v>
                </c:pt>
                <c:pt idx="131">
                  <c:v>62.9186602870813</c:v>
                </c:pt>
                <c:pt idx="132">
                  <c:v>63.3971291866029</c:v>
                </c:pt>
                <c:pt idx="133">
                  <c:v>63.8755980861244</c:v>
                </c:pt>
                <c:pt idx="134">
                  <c:v>64.3540669856459</c:v>
                </c:pt>
                <c:pt idx="135">
                  <c:v>64.8325358851675</c:v>
                </c:pt>
                <c:pt idx="136">
                  <c:v>65.311004784689</c:v>
                </c:pt>
                <c:pt idx="137">
                  <c:v>65.7894736842105</c:v>
                </c:pt>
                <c:pt idx="138">
                  <c:v>66.2679425837321</c:v>
                </c:pt>
                <c:pt idx="139">
                  <c:v>66.7464114832536</c:v>
                </c:pt>
                <c:pt idx="140">
                  <c:v>67.2248803827751</c:v>
                </c:pt>
                <c:pt idx="141">
                  <c:v>67.7033492822967</c:v>
                </c:pt>
                <c:pt idx="142">
                  <c:v>68.1818181818182</c:v>
                </c:pt>
                <c:pt idx="143">
                  <c:v>68.6602870813397</c:v>
                </c:pt>
                <c:pt idx="144">
                  <c:v>69.1387559808612</c:v>
                </c:pt>
                <c:pt idx="145">
                  <c:v>69.6172248803828</c:v>
                </c:pt>
                <c:pt idx="146">
                  <c:v>70.0956937799043</c:v>
                </c:pt>
                <c:pt idx="147">
                  <c:v>70.5741626794258</c:v>
                </c:pt>
                <c:pt idx="148">
                  <c:v>71.0526315789474</c:v>
                </c:pt>
                <c:pt idx="149">
                  <c:v>71.5311004784689</c:v>
                </c:pt>
                <c:pt idx="150">
                  <c:v>72.0095693779904</c:v>
                </c:pt>
                <c:pt idx="151">
                  <c:v>72.488038277512</c:v>
                </c:pt>
                <c:pt idx="152">
                  <c:v>72.9665071770335</c:v>
                </c:pt>
                <c:pt idx="153">
                  <c:v>73.444976076555</c:v>
                </c:pt>
                <c:pt idx="154">
                  <c:v>73.9234449760766</c:v>
                </c:pt>
                <c:pt idx="155">
                  <c:v>74.4019138755981</c:v>
                </c:pt>
                <c:pt idx="156">
                  <c:v>74.8803827751196</c:v>
                </c:pt>
                <c:pt idx="157">
                  <c:v>75.3588516746412</c:v>
                </c:pt>
                <c:pt idx="158">
                  <c:v>75.8373205741627</c:v>
                </c:pt>
                <c:pt idx="159">
                  <c:v>76.3157894736842</c:v>
                </c:pt>
                <c:pt idx="160">
                  <c:v>76.7942583732058</c:v>
                </c:pt>
                <c:pt idx="161">
                  <c:v>77.2727272727273</c:v>
                </c:pt>
                <c:pt idx="162">
                  <c:v>77.7511961722488</c:v>
                </c:pt>
                <c:pt idx="163">
                  <c:v>78.2296650717703</c:v>
                </c:pt>
                <c:pt idx="164">
                  <c:v>78.7081339712919</c:v>
                </c:pt>
                <c:pt idx="165">
                  <c:v>79.1866028708134</c:v>
                </c:pt>
                <c:pt idx="166">
                  <c:v>79.6650717703349</c:v>
                </c:pt>
                <c:pt idx="167">
                  <c:v>80.1435406698565</c:v>
                </c:pt>
                <c:pt idx="168">
                  <c:v>80.622009569378</c:v>
                </c:pt>
                <c:pt idx="169">
                  <c:v>81.1004784688995</c:v>
                </c:pt>
                <c:pt idx="170">
                  <c:v>81.5789473684211</c:v>
                </c:pt>
                <c:pt idx="171">
                  <c:v>82.0574162679426</c:v>
                </c:pt>
                <c:pt idx="172">
                  <c:v>82.5358851674641</c:v>
                </c:pt>
                <c:pt idx="173">
                  <c:v>83.0143540669856</c:v>
                </c:pt>
                <c:pt idx="174">
                  <c:v>83.4928229665072</c:v>
                </c:pt>
                <c:pt idx="175">
                  <c:v>83.9712918660287</c:v>
                </c:pt>
                <c:pt idx="176">
                  <c:v>84.4497607655503</c:v>
                </c:pt>
                <c:pt idx="177">
                  <c:v>84.9282296650718</c:v>
                </c:pt>
                <c:pt idx="178">
                  <c:v>85.4066985645933</c:v>
                </c:pt>
                <c:pt idx="179">
                  <c:v>85.8851674641148</c:v>
                </c:pt>
                <c:pt idx="180">
                  <c:v>86.3636363636364</c:v>
                </c:pt>
                <c:pt idx="181">
                  <c:v>86.8421052631579</c:v>
                </c:pt>
                <c:pt idx="182">
                  <c:v>87.3205741626794</c:v>
                </c:pt>
                <c:pt idx="183">
                  <c:v>87.799043062201</c:v>
                </c:pt>
                <c:pt idx="184">
                  <c:v>88.2775119617225</c:v>
                </c:pt>
                <c:pt idx="185">
                  <c:v>88.755980861244</c:v>
                </c:pt>
                <c:pt idx="186">
                  <c:v>89.2344497607656</c:v>
                </c:pt>
                <c:pt idx="187">
                  <c:v>89.7129186602871</c:v>
                </c:pt>
                <c:pt idx="188">
                  <c:v>90.1913875598086</c:v>
                </c:pt>
                <c:pt idx="189">
                  <c:v>90.6698564593301</c:v>
                </c:pt>
                <c:pt idx="190">
                  <c:v>91.1483253588517</c:v>
                </c:pt>
                <c:pt idx="191">
                  <c:v>91.6267942583732</c:v>
                </c:pt>
                <c:pt idx="192">
                  <c:v>92.1052631578947</c:v>
                </c:pt>
                <c:pt idx="193">
                  <c:v>92.5837320574163</c:v>
                </c:pt>
                <c:pt idx="194">
                  <c:v>93.0622009569378</c:v>
                </c:pt>
                <c:pt idx="195">
                  <c:v>93.5406698564593</c:v>
                </c:pt>
                <c:pt idx="196">
                  <c:v>94.0191387559809</c:v>
                </c:pt>
                <c:pt idx="197">
                  <c:v>94.4976076555024</c:v>
                </c:pt>
                <c:pt idx="198">
                  <c:v>94.9760765550239</c:v>
                </c:pt>
                <c:pt idx="199">
                  <c:v>95.4545454545455</c:v>
                </c:pt>
                <c:pt idx="200">
                  <c:v>95.933014354067</c:v>
                </c:pt>
                <c:pt idx="201">
                  <c:v>96.4114832535885</c:v>
                </c:pt>
                <c:pt idx="202">
                  <c:v>96.8899521531101</c:v>
                </c:pt>
                <c:pt idx="203">
                  <c:v>97.3684210526316</c:v>
                </c:pt>
                <c:pt idx="204">
                  <c:v>97.8468899521531</c:v>
                </c:pt>
                <c:pt idx="205">
                  <c:v>98.3253588516747</c:v>
                </c:pt>
                <c:pt idx="206">
                  <c:v>98.8038277511962</c:v>
                </c:pt>
                <c:pt idx="207">
                  <c:v>99.2822966507177</c:v>
                </c:pt>
                <c:pt idx="208">
                  <c:v>99.7607655502392</c:v>
                </c:pt>
              </c:numCache>
            </c:numRef>
          </c:xVal>
          <c:yVal>
            <c:numRef>
              <c:f>BJP_VS!$B$34:$B$242</c:f>
              <c:numCache>
                <c:formatCode>General</c:formatCode>
                <c:ptCount val="209"/>
                <c:pt idx="0">
                  <c:v>18</c:v>
                </c:pt>
                <c:pt idx="1">
                  <c:v>21</c:v>
                </c:pt>
                <c:pt idx="2">
                  <c:v>23</c:v>
                </c:pt>
                <c:pt idx="3">
                  <c:v>38</c:v>
                </c:pt>
                <c:pt idx="4">
                  <c:v>54</c:v>
                </c:pt>
                <c:pt idx="5">
                  <c:v>54</c:v>
                </c:pt>
                <c:pt idx="6">
                  <c:v>71</c:v>
                </c:pt>
                <c:pt idx="7">
                  <c:v>74</c:v>
                </c:pt>
                <c:pt idx="8">
                  <c:v>75</c:v>
                </c:pt>
                <c:pt idx="9">
                  <c:v>88</c:v>
                </c:pt>
                <c:pt idx="10">
                  <c:v>89</c:v>
                </c:pt>
                <c:pt idx="11">
                  <c:v>102</c:v>
                </c:pt>
                <c:pt idx="12">
                  <c:v>103</c:v>
                </c:pt>
                <c:pt idx="13">
                  <c:v>107</c:v>
                </c:pt>
                <c:pt idx="14">
                  <c:v>111</c:v>
                </c:pt>
                <c:pt idx="15">
                  <c:v>111</c:v>
                </c:pt>
                <c:pt idx="16">
                  <c:v>112</c:v>
                </c:pt>
                <c:pt idx="17">
                  <c:v>116</c:v>
                </c:pt>
                <c:pt idx="18">
                  <c:v>132</c:v>
                </c:pt>
                <c:pt idx="19">
                  <c:v>132</c:v>
                </c:pt>
                <c:pt idx="20">
                  <c:v>140</c:v>
                </c:pt>
                <c:pt idx="21">
                  <c:v>143</c:v>
                </c:pt>
                <c:pt idx="22">
                  <c:v>143</c:v>
                </c:pt>
                <c:pt idx="23">
                  <c:v>146</c:v>
                </c:pt>
                <c:pt idx="24">
                  <c:v>154</c:v>
                </c:pt>
                <c:pt idx="25">
                  <c:v>157</c:v>
                </c:pt>
                <c:pt idx="26">
                  <c:v>160</c:v>
                </c:pt>
                <c:pt idx="27">
                  <c:v>160</c:v>
                </c:pt>
                <c:pt idx="28">
                  <c:v>161</c:v>
                </c:pt>
                <c:pt idx="29">
                  <c:v>161</c:v>
                </c:pt>
                <c:pt idx="30">
                  <c:v>165</c:v>
                </c:pt>
                <c:pt idx="31">
                  <c:v>166</c:v>
                </c:pt>
                <c:pt idx="32">
                  <c:v>168</c:v>
                </c:pt>
                <c:pt idx="33">
                  <c:v>169</c:v>
                </c:pt>
                <c:pt idx="34">
                  <c:v>169</c:v>
                </c:pt>
                <c:pt idx="35">
                  <c:v>178</c:v>
                </c:pt>
                <c:pt idx="36">
                  <c:v>179</c:v>
                </c:pt>
                <c:pt idx="37">
                  <c:v>181</c:v>
                </c:pt>
                <c:pt idx="38">
                  <c:v>184</c:v>
                </c:pt>
                <c:pt idx="39">
                  <c:v>185</c:v>
                </c:pt>
                <c:pt idx="40">
                  <c:v>193</c:v>
                </c:pt>
                <c:pt idx="41">
                  <c:v>195</c:v>
                </c:pt>
                <c:pt idx="42">
                  <c:v>195</c:v>
                </c:pt>
                <c:pt idx="43">
                  <c:v>198</c:v>
                </c:pt>
                <c:pt idx="44">
                  <c:v>199</c:v>
                </c:pt>
                <c:pt idx="45">
                  <c:v>200</c:v>
                </c:pt>
                <c:pt idx="46">
                  <c:v>201</c:v>
                </c:pt>
                <c:pt idx="47">
                  <c:v>202</c:v>
                </c:pt>
                <c:pt idx="48">
                  <c:v>203</c:v>
                </c:pt>
                <c:pt idx="49">
                  <c:v>203</c:v>
                </c:pt>
                <c:pt idx="50">
                  <c:v>204</c:v>
                </c:pt>
                <c:pt idx="51">
                  <c:v>204</c:v>
                </c:pt>
                <c:pt idx="52">
                  <c:v>205</c:v>
                </c:pt>
                <c:pt idx="53">
                  <c:v>206</c:v>
                </c:pt>
                <c:pt idx="54">
                  <c:v>208</c:v>
                </c:pt>
                <c:pt idx="55">
                  <c:v>210</c:v>
                </c:pt>
                <c:pt idx="56">
                  <c:v>214</c:v>
                </c:pt>
                <c:pt idx="57">
                  <c:v>216</c:v>
                </c:pt>
                <c:pt idx="58">
                  <c:v>218</c:v>
                </c:pt>
                <c:pt idx="59">
                  <c:v>225</c:v>
                </c:pt>
                <c:pt idx="60">
                  <c:v>229</c:v>
                </c:pt>
                <c:pt idx="61">
                  <c:v>231</c:v>
                </c:pt>
                <c:pt idx="62">
                  <c:v>233</c:v>
                </c:pt>
                <c:pt idx="63">
                  <c:v>233</c:v>
                </c:pt>
                <c:pt idx="64">
                  <c:v>234</c:v>
                </c:pt>
                <c:pt idx="65">
                  <c:v>236</c:v>
                </c:pt>
                <c:pt idx="66">
                  <c:v>240</c:v>
                </c:pt>
                <c:pt idx="67">
                  <c:v>240</c:v>
                </c:pt>
                <c:pt idx="68">
                  <c:v>241</c:v>
                </c:pt>
                <c:pt idx="69">
                  <c:v>241</c:v>
                </c:pt>
                <c:pt idx="70">
                  <c:v>242</c:v>
                </c:pt>
                <c:pt idx="71">
                  <c:v>242</c:v>
                </c:pt>
                <c:pt idx="72">
                  <c:v>243</c:v>
                </c:pt>
                <c:pt idx="73">
                  <c:v>246</c:v>
                </c:pt>
                <c:pt idx="74">
                  <c:v>247</c:v>
                </c:pt>
                <c:pt idx="75">
                  <c:v>248</c:v>
                </c:pt>
                <c:pt idx="76">
                  <c:v>248</c:v>
                </c:pt>
                <c:pt idx="77">
                  <c:v>250</c:v>
                </c:pt>
                <c:pt idx="78">
                  <c:v>251</c:v>
                </c:pt>
                <c:pt idx="79">
                  <c:v>251</c:v>
                </c:pt>
                <c:pt idx="80">
                  <c:v>252</c:v>
                </c:pt>
                <c:pt idx="81">
                  <c:v>257</c:v>
                </c:pt>
                <c:pt idx="82">
                  <c:v>260</c:v>
                </c:pt>
                <c:pt idx="83">
                  <c:v>263</c:v>
                </c:pt>
                <c:pt idx="84">
                  <c:v>265</c:v>
                </c:pt>
                <c:pt idx="85">
                  <c:v>266</c:v>
                </c:pt>
                <c:pt idx="86">
                  <c:v>268</c:v>
                </c:pt>
                <c:pt idx="87">
                  <c:v>268</c:v>
                </c:pt>
                <c:pt idx="88">
                  <c:v>272</c:v>
                </c:pt>
                <c:pt idx="89">
                  <c:v>272</c:v>
                </c:pt>
                <c:pt idx="90">
                  <c:v>274</c:v>
                </c:pt>
                <c:pt idx="91">
                  <c:v>278</c:v>
                </c:pt>
                <c:pt idx="92">
                  <c:v>280</c:v>
                </c:pt>
                <c:pt idx="93">
                  <c:v>283</c:v>
                </c:pt>
                <c:pt idx="94">
                  <c:v>285</c:v>
                </c:pt>
                <c:pt idx="95">
                  <c:v>286</c:v>
                </c:pt>
                <c:pt idx="96">
                  <c:v>288</c:v>
                </c:pt>
                <c:pt idx="97">
                  <c:v>289</c:v>
                </c:pt>
                <c:pt idx="98">
                  <c:v>289</c:v>
                </c:pt>
                <c:pt idx="99">
                  <c:v>290</c:v>
                </c:pt>
                <c:pt idx="100">
                  <c:v>291</c:v>
                </c:pt>
                <c:pt idx="101">
                  <c:v>292</c:v>
                </c:pt>
                <c:pt idx="102">
                  <c:v>294</c:v>
                </c:pt>
                <c:pt idx="103">
                  <c:v>297</c:v>
                </c:pt>
                <c:pt idx="104">
                  <c:v>301</c:v>
                </c:pt>
                <c:pt idx="105">
                  <c:v>303</c:v>
                </c:pt>
                <c:pt idx="106">
                  <c:v>305</c:v>
                </c:pt>
                <c:pt idx="107">
                  <c:v>308</c:v>
                </c:pt>
                <c:pt idx="108">
                  <c:v>310</c:v>
                </c:pt>
                <c:pt idx="109">
                  <c:v>315</c:v>
                </c:pt>
                <c:pt idx="110">
                  <c:v>317</c:v>
                </c:pt>
                <c:pt idx="111">
                  <c:v>318</c:v>
                </c:pt>
                <c:pt idx="112">
                  <c:v>318</c:v>
                </c:pt>
                <c:pt idx="113">
                  <c:v>318</c:v>
                </c:pt>
                <c:pt idx="114">
                  <c:v>319</c:v>
                </c:pt>
                <c:pt idx="115">
                  <c:v>320</c:v>
                </c:pt>
                <c:pt idx="116">
                  <c:v>324</c:v>
                </c:pt>
                <c:pt idx="117">
                  <c:v>327</c:v>
                </c:pt>
                <c:pt idx="118">
                  <c:v>328</c:v>
                </c:pt>
                <c:pt idx="119">
                  <c:v>329</c:v>
                </c:pt>
                <c:pt idx="120">
                  <c:v>330</c:v>
                </c:pt>
                <c:pt idx="121">
                  <c:v>331</c:v>
                </c:pt>
                <c:pt idx="122">
                  <c:v>333</c:v>
                </c:pt>
                <c:pt idx="123">
                  <c:v>333</c:v>
                </c:pt>
                <c:pt idx="124">
                  <c:v>335</c:v>
                </c:pt>
                <c:pt idx="125">
                  <c:v>336</c:v>
                </c:pt>
                <c:pt idx="126">
                  <c:v>340</c:v>
                </c:pt>
                <c:pt idx="127">
                  <c:v>341</c:v>
                </c:pt>
                <c:pt idx="128">
                  <c:v>342</c:v>
                </c:pt>
                <c:pt idx="129">
                  <c:v>343</c:v>
                </c:pt>
                <c:pt idx="130">
                  <c:v>344</c:v>
                </c:pt>
                <c:pt idx="131">
                  <c:v>345</c:v>
                </c:pt>
                <c:pt idx="132">
                  <c:v>348</c:v>
                </c:pt>
                <c:pt idx="133">
                  <c:v>355</c:v>
                </c:pt>
                <c:pt idx="134">
                  <c:v>357</c:v>
                </c:pt>
                <c:pt idx="135">
                  <c:v>359</c:v>
                </c:pt>
                <c:pt idx="136">
                  <c:v>365</c:v>
                </c:pt>
                <c:pt idx="137">
                  <c:v>369</c:v>
                </c:pt>
                <c:pt idx="138">
                  <c:v>371</c:v>
                </c:pt>
                <c:pt idx="139">
                  <c:v>373</c:v>
                </c:pt>
                <c:pt idx="140">
                  <c:v>373</c:v>
                </c:pt>
                <c:pt idx="141">
                  <c:v>375</c:v>
                </c:pt>
                <c:pt idx="142">
                  <c:v>375</c:v>
                </c:pt>
                <c:pt idx="143">
                  <c:v>377</c:v>
                </c:pt>
                <c:pt idx="144">
                  <c:v>378</c:v>
                </c:pt>
                <c:pt idx="145">
                  <c:v>382</c:v>
                </c:pt>
                <c:pt idx="146">
                  <c:v>382</c:v>
                </c:pt>
                <c:pt idx="147">
                  <c:v>387</c:v>
                </c:pt>
                <c:pt idx="148">
                  <c:v>393</c:v>
                </c:pt>
                <c:pt idx="149">
                  <c:v>394</c:v>
                </c:pt>
                <c:pt idx="150">
                  <c:v>394</c:v>
                </c:pt>
                <c:pt idx="151">
                  <c:v>394</c:v>
                </c:pt>
                <c:pt idx="152">
                  <c:v>395</c:v>
                </c:pt>
                <c:pt idx="153">
                  <c:v>396</c:v>
                </c:pt>
                <c:pt idx="154">
                  <c:v>399</c:v>
                </c:pt>
                <c:pt idx="155">
                  <c:v>399</c:v>
                </c:pt>
                <c:pt idx="156">
                  <c:v>400</c:v>
                </c:pt>
                <c:pt idx="157">
                  <c:v>405</c:v>
                </c:pt>
                <c:pt idx="158">
                  <c:v>407</c:v>
                </c:pt>
                <c:pt idx="159">
                  <c:v>409</c:v>
                </c:pt>
                <c:pt idx="160">
                  <c:v>410</c:v>
                </c:pt>
                <c:pt idx="161">
                  <c:v>413</c:v>
                </c:pt>
                <c:pt idx="162">
                  <c:v>414</c:v>
                </c:pt>
                <c:pt idx="163">
                  <c:v>416</c:v>
                </c:pt>
                <c:pt idx="164">
                  <c:v>420</c:v>
                </c:pt>
                <c:pt idx="165">
                  <c:v>420</c:v>
                </c:pt>
                <c:pt idx="166">
                  <c:v>420</c:v>
                </c:pt>
                <c:pt idx="167">
                  <c:v>421</c:v>
                </c:pt>
                <c:pt idx="168">
                  <c:v>422</c:v>
                </c:pt>
                <c:pt idx="169">
                  <c:v>425</c:v>
                </c:pt>
                <c:pt idx="170">
                  <c:v>427</c:v>
                </c:pt>
                <c:pt idx="171">
                  <c:v>429</c:v>
                </c:pt>
                <c:pt idx="172">
                  <c:v>432</c:v>
                </c:pt>
                <c:pt idx="173">
                  <c:v>433</c:v>
                </c:pt>
                <c:pt idx="174">
                  <c:v>437</c:v>
                </c:pt>
                <c:pt idx="175">
                  <c:v>445</c:v>
                </c:pt>
                <c:pt idx="176">
                  <c:v>446</c:v>
                </c:pt>
                <c:pt idx="177">
                  <c:v>450</c:v>
                </c:pt>
                <c:pt idx="178">
                  <c:v>454</c:v>
                </c:pt>
                <c:pt idx="179">
                  <c:v>460</c:v>
                </c:pt>
                <c:pt idx="180">
                  <c:v>461</c:v>
                </c:pt>
                <c:pt idx="181">
                  <c:v>465</c:v>
                </c:pt>
                <c:pt idx="182">
                  <c:v>470</c:v>
                </c:pt>
                <c:pt idx="183">
                  <c:v>473</c:v>
                </c:pt>
                <c:pt idx="184">
                  <c:v>477</c:v>
                </c:pt>
                <c:pt idx="185">
                  <c:v>483</c:v>
                </c:pt>
                <c:pt idx="186">
                  <c:v>498</c:v>
                </c:pt>
                <c:pt idx="187">
                  <c:v>501</c:v>
                </c:pt>
                <c:pt idx="188">
                  <c:v>508</c:v>
                </c:pt>
                <c:pt idx="189">
                  <c:v>514</c:v>
                </c:pt>
                <c:pt idx="190">
                  <c:v>518</c:v>
                </c:pt>
                <c:pt idx="191">
                  <c:v>537</c:v>
                </c:pt>
                <c:pt idx="192">
                  <c:v>538</c:v>
                </c:pt>
                <c:pt idx="193">
                  <c:v>539</c:v>
                </c:pt>
                <c:pt idx="194">
                  <c:v>541</c:v>
                </c:pt>
                <c:pt idx="195">
                  <c:v>547</c:v>
                </c:pt>
                <c:pt idx="196">
                  <c:v>551</c:v>
                </c:pt>
                <c:pt idx="197">
                  <c:v>561</c:v>
                </c:pt>
                <c:pt idx="198">
                  <c:v>573</c:v>
                </c:pt>
                <c:pt idx="199">
                  <c:v>574</c:v>
                </c:pt>
                <c:pt idx="200">
                  <c:v>582</c:v>
                </c:pt>
                <c:pt idx="201">
                  <c:v>591</c:v>
                </c:pt>
                <c:pt idx="202">
                  <c:v>625</c:v>
                </c:pt>
                <c:pt idx="203">
                  <c:v>637</c:v>
                </c:pt>
                <c:pt idx="204">
                  <c:v>691</c:v>
                </c:pt>
                <c:pt idx="205">
                  <c:v>3926</c:v>
                </c:pt>
                <c:pt idx="206">
                  <c:v>4615</c:v>
                </c:pt>
                <c:pt idx="207">
                  <c:v>7957</c:v>
                </c:pt>
                <c:pt idx="208">
                  <c:v>22047</c:v>
                </c:pt>
              </c:numCache>
            </c:numRef>
          </c:yVal>
          <c:smooth val="0"/>
        </c:ser>
        <c:axId val="99378179"/>
        <c:axId val="85205471"/>
      </c:scatterChart>
      <c:valAx>
        <c:axId val="993781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Sample Percentile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205471"/>
        <c:crosses val="autoZero"/>
        <c:crossBetween val="midCat"/>
      </c:valAx>
      <c:valAx>
        <c:axId val="85205471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BJP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37817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251640</xdr:colOff>
      <xdr:row>0</xdr:row>
      <xdr:rowOff>175320</xdr:rowOff>
    </xdr:from>
    <xdr:to>
      <xdr:col>15</xdr:col>
      <xdr:colOff>250920</xdr:colOff>
      <xdr:row>10</xdr:row>
      <xdr:rowOff>174600</xdr:rowOff>
    </xdr:to>
    <xdr:graphicFrame>
      <xdr:nvGraphicFramePr>
        <xdr:cNvPr id="0" name="Chart 1"/>
        <xdr:cNvGraphicFramePr/>
      </xdr:nvGraphicFramePr>
      <xdr:xfrm>
        <a:off x="5754960" y="175320"/>
        <a:ext cx="3668400" cy="185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251640</xdr:colOff>
      <xdr:row>0</xdr:row>
      <xdr:rowOff>175320</xdr:rowOff>
    </xdr:from>
    <xdr:to>
      <xdr:col>15</xdr:col>
      <xdr:colOff>250920</xdr:colOff>
      <xdr:row>10</xdr:row>
      <xdr:rowOff>174600</xdr:rowOff>
    </xdr:to>
    <xdr:graphicFrame>
      <xdr:nvGraphicFramePr>
        <xdr:cNvPr id="1" name="Chart 1"/>
        <xdr:cNvGraphicFramePr/>
      </xdr:nvGraphicFramePr>
      <xdr:xfrm>
        <a:off x="5754960" y="175320"/>
        <a:ext cx="3668400" cy="185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251640</xdr:colOff>
      <xdr:row>0</xdr:row>
      <xdr:rowOff>175320</xdr:rowOff>
    </xdr:from>
    <xdr:to>
      <xdr:col>15</xdr:col>
      <xdr:colOff>250920</xdr:colOff>
      <xdr:row>10</xdr:row>
      <xdr:rowOff>174600</xdr:rowOff>
    </xdr:to>
    <xdr:graphicFrame>
      <xdr:nvGraphicFramePr>
        <xdr:cNvPr id="2" name="Chart 1"/>
        <xdr:cNvGraphicFramePr/>
      </xdr:nvGraphicFramePr>
      <xdr:xfrm>
        <a:off x="5754960" y="175320"/>
        <a:ext cx="3668400" cy="185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251640</xdr:colOff>
      <xdr:row>0</xdr:row>
      <xdr:rowOff>175320</xdr:rowOff>
    </xdr:from>
    <xdr:to>
      <xdr:col>15</xdr:col>
      <xdr:colOff>250920</xdr:colOff>
      <xdr:row>10</xdr:row>
      <xdr:rowOff>174600</xdr:rowOff>
    </xdr:to>
    <xdr:graphicFrame>
      <xdr:nvGraphicFramePr>
        <xdr:cNvPr id="3" name="Chart 1"/>
        <xdr:cNvGraphicFramePr/>
      </xdr:nvGraphicFramePr>
      <xdr:xfrm>
        <a:off x="5754960" y="175320"/>
        <a:ext cx="3668400" cy="185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251640</xdr:colOff>
      <xdr:row>0</xdr:row>
      <xdr:rowOff>175320</xdr:rowOff>
    </xdr:from>
    <xdr:to>
      <xdr:col>15</xdr:col>
      <xdr:colOff>250920</xdr:colOff>
      <xdr:row>10</xdr:row>
      <xdr:rowOff>174600</xdr:rowOff>
    </xdr:to>
    <xdr:graphicFrame>
      <xdr:nvGraphicFramePr>
        <xdr:cNvPr id="4" name="Chart 1"/>
        <xdr:cNvGraphicFramePr/>
      </xdr:nvGraphicFramePr>
      <xdr:xfrm>
        <a:off x="5754960" y="175320"/>
        <a:ext cx="3668400" cy="185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251640</xdr:colOff>
      <xdr:row>0</xdr:row>
      <xdr:rowOff>175320</xdr:rowOff>
    </xdr:from>
    <xdr:to>
      <xdr:col>15</xdr:col>
      <xdr:colOff>250920</xdr:colOff>
      <xdr:row>10</xdr:row>
      <xdr:rowOff>174600</xdr:rowOff>
    </xdr:to>
    <xdr:graphicFrame>
      <xdr:nvGraphicFramePr>
        <xdr:cNvPr id="5" name="Chart 1"/>
        <xdr:cNvGraphicFramePr/>
      </xdr:nvGraphicFramePr>
      <xdr:xfrm>
        <a:off x="5754960" y="175320"/>
        <a:ext cx="3668400" cy="185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251640</xdr:colOff>
      <xdr:row>0</xdr:row>
      <xdr:rowOff>175320</xdr:rowOff>
    </xdr:from>
    <xdr:to>
      <xdr:col>15</xdr:col>
      <xdr:colOff>250920</xdr:colOff>
      <xdr:row>10</xdr:row>
      <xdr:rowOff>174600</xdr:rowOff>
    </xdr:to>
    <xdr:graphicFrame>
      <xdr:nvGraphicFramePr>
        <xdr:cNvPr id="6" name="Chart 1"/>
        <xdr:cNvGraphicFramePr/>
      </xdr:nvGraphicFramePr>
      <xdr:xfrm>
        <a:off x="5754960" y="175320"/>
        <a:ext cx="3668400" cy="185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251640</xdr:colOff>
      <xdr:row>0</xdr:row>
      <xdr:rowOff>175320</xdr:rowOff>
    </xdr:from>
    <xdr:to>
      <xdr:col>15</xdr:col>
      <xdr:colOff>250920</xdr:colOff>
      <xdr:row>10</xdr:row>
      <xdr:rowOff>174600</xdr:rowOff>
    </xdr:to>
    <xdr:graphicFrame>
      <xdr:nvGraphicFramePr>
        <xdr:cNvPr id="7" name="Chart 1"/>
        <xdr:cNvGraphicFramePr/>
      </xdr:nvGraphicFramePr>
      <xdr:xfrm>
        <a:off x="5754960" y="175320"/>
        <a:ext cx="3668400" cy="185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>
    <row r="1" customFormat="false" ht="14.4" hidden="false" customHeight="false" outlineLevel="0" collapsed="false">
      <c r="A1" s="0" t="s">
        <v>0</v>
      </c>
    </row>
    <row r="2" customFormat="false" ht="15" hidden="false" customHeight="false" outlineLevel="0" collapsed="false"/>
    <row r="3" customFormat="false" ht="14.4" hidden="false" customHeight="false" outlineLevel="0" collapsed="false">
      <c r="A3" s="1" t="s">
        <v>1</v>
      </c>
      <c r="B3" s="1"/>
    </row>
    <row r="4" customFormat="false" ht="14.4" hidden="false" customHeight="false" outlineLevel="0" collapsed="false">
      <c r="A4" s="2" t="s">
        <v>2</v>
      </c>
      <c r="B4" s="2" t="n">
        <v>0.996762562266561</v>
      </c>
    </row>
    <row r="5" customFormat="false" ht="14.4" hidden="false" customHeight="false" outlineLevel="0" collapsed="false">
      <c r="A5" s="2" t="s">
        <v>3</v>
      </c>
      <c r="B5" s="2" t="n">
        <v>0.9935356055362</v>
      </c>
    </row>
    <row r="6" customFormat="false" ht="14.4" hidden="false" customHeight="false" outlineLevel="0" collapsed="false">
      <c r="A6" s="2" t="s">
        <v>4</v>
      </c>
      <c r="B6" s="2" t="n">
        <v>0.988218120359446</v>
      </c>
    </row>
    <row r="7" customFormat="false" ht="14.4" hidden="false" customHeight="false" outlineLevel="0" collapsed="false">
      <c r="A7" s="2" t="s">
        <v>5</v>
      </c>
      <c r="B7" s="2" t="n">
        <v>140.622557122526</v>
      </c>
    </row>
    <row r="8" customFormat="false" ht="15" hidden="false" customHeight="false" outlineLevel="0" collapsed="false">
      <c r="A8" s="3" t="s">
        <v>6</v>
      </c>
      <c r="B8" s="3" t="n">
        <v>209</v>
      </c>
    </row>
    <row r="10" customFormat="false" ht="15" hidden="false" customHeight="false" outlineLevel="0" collapsed="false">
      <c r="A10" s="0" t="s">
        <v>7</v>
      </c>
    </row>
    <row r="11" customFormat="false" ht="14.4" hidden="false" customHeight="false" outlineLevel="0" collapsed="false">
      <c r="A11" s="1"/>
      <c r="B11" s="1" t="s">
        <v>8</v>
      </c>
      <c r="C11" s="1" t="s">
        <v>9</v>
      </c>
      <c r="D11" s="1" t="s">
        <v>10</v>
      </c>
      <c r="E11" s="1" t="s">
        <v>11</v>
      </c>
      <c r="F11" s="1" t="s">
        <v>12</v>
      </c>
    </row>
    <row r="12" customFormat="false" ht="14.4" hidden="false" customHeight="false" outlineLevel="0" collapsed="false">
      <c r="A12" s="2" t="s">
        <v>13</v>
      </c>
      <c r="B12" s="2" t="n">
        <v>10</v>
      </c>
      <c r="C12" s="2" t="n">
        <v>604809555.989236</v>
      </c>
      <c r="D12" s="2" t="n">
        <v>60480955.5989236</v>
      </c>
      <c r="E12" s="2" t="n">
        <v>3058.50125033206</v>
      </c>
      <c r="F12" s="2" t="n">
        <v>4.58673080915649E-211</v>
      </c>
    </row>
    <row r="13" customFormat="false" ht="14.4" hidden="false" customHeight="false" outlineLevel="0" collapsed="false">
      <c r="A13" s="2" t="s">
        <v>14</v>
      </c>
      <c r="B13" s="2" t="n">
        <v>199</v>
      </c>
      <c r="C13" s="2" t="n">
        <v>3935166.01076396</v>
      </c>
      <c r="D13" s="2" t="n">
        <v>19774.7035716782</v>
      </c>
      <c r="E13" s="2"/>
      <c r="F13" s="2"/>
    </row>
    <row r="14" customFormat="false" ht="15" hidden="false" customHeight="false" outlineLevel="0" collapsed="false">
      <c r="A14" s="3" t="s">
        <v>15</v>
      </c>
      <c r="B14" s="3" t="n">
        <v>209</v>
      </c>
      <c r="C14" s="3" t="n">
        <v>608744722</v>
      </c>
      <c r="D14" s="3"/>
      <c r="E14" s="3"/>
      <c r="F14" s="3"/>
    </row>
    <row r="16" customFormat="false" ht="14.4" hidden="false" customHeight="false" outlineLevel="0" collapsed="false">
      <c r="A16" s="1"/>
      <c r="B16" s="1" t="s">
        <v>16</v>
      </c>
      <c r="C16" s="1" t="s">
        <v>5</v>
      </c>
      <c r="D16" s="1" t="s">
        <v>17</v>
      </c>
      <c r="E16" s="1" t="s">
        <v>18</v>
      </c>
      <c r="F16" s="1" t="s">
        <v>19</v>
      </c>
      <c r="G16" s="1" t="s">
        <v>20</v>
      </c>
      <c r="H16" s="1" t="s">
        <v>21</v>
      </c>
      <c r="I16" s="1" t="s">
        <v>22</v>
      </c>
    </row>
    <row r="17" customFormat="false" ht="14.4" hidden="false" customHeight="false" outlineLevel="0" collapsed="false">
      <c r="A17" s="2" t="s">
        <v>23</v>
      </c>
      <c r="B17" s="2" t="n">
        <v>0</v>
      </c>
      <c r="C17" s="2" t="e">
        <f aca="false">#N/A</f>
        <v>#N/A</v>
      </c>
      <c r="D17" s="2" t="e">
        <f aca="false">#N/A</f>
        <v>#N/A</v>
      </c>
      <c r="E17" s="2" t="e">
        <f aca="false">#N/A</f>
        <v>#N/A</v>
      </c>
      <c r="F17" s="2" t="e">
        <f aca="false">#N/A</f>
        <v>#N/A</v>
      </c>
      <c r="G17" s="2" t="e">
        <f aca="false">#N/A</f>
        <v>#N/A</v>
      </c>
      <c r="H17" s="2" t="e">
        <f aca="false">#N/A</f>
        <v>#N/A</v>
      </c>
      <c r="I17" s="2" t="e">
        <f aca="false">#N/A</f>
        <v>#N/A</v>
      </c>
    </row>
    <row r="18" customFormat="false" ht="14.4" hidden="false" customHeight="false" outlineLevel="0" collapsed="false">
      <c r="A18" s="4" t="s">
        <v>24</v>
      </c>
      <c r="B18" s="2" t="n">
        <v>0.101970213022835</v>
      </c>
      <c r="C18" s="2" t="n">
        <v>0.0521936296439955</v>
      </c>
      <c r="D18" s="2" t="n">
        <v>1.9536907802419</v>
      </c>
      <c r="E18" s="2" t="n">
        <v>0.0521393535221485</v>
      </c>
      <c r="F18" s="2" t="n">
        <v>-0.000953356521894766</v>
      </c>
      <c r="G18" s="2" t="n">
        <v>0.204893782567564</v>
      </c>
      <c r="H18" s="2" t="n">
        <v>-0.000953356521894766</v>
      </c>
      <c r="I18" s="2" t="n">
        <v>0.204893782567564</v>
      </c>
    </row>
    <row r="19" customFormat="false" ht="14.4" hidden="false" customHeight="false" outlineLevel="0" collapsed="false">
      <c r="A19" s="4" t="s">
        <v>25</v>
      </c>
      <c r="B19" s="2" t="n">
        <v>-0.465242747595445</v>
      </c>
      <c r="C19" s="2" t="n">
        <v>0.108406281081556</v>
      </c>
      <c r="D19" s="2" t="n">
        <v>-4.29165859167731</v>
      </c>
      <c r="E19" s="2" t="n">
        <v>2.76733528436875E-005</v>
      </c>
      <c r="F19" s="2" t="n">
        <v>-0.679015223012215</v>
      </c>
      <c r="G19" s="2" t="n">
        <v>-0.251470272178675</v>
      </c>
      <c r="H19" s="2" t="n">
        <v>-0.679015223012215</v>
      </c>
      <c r="I19" s="2" t="n">
        <v>-0.251470272178675</v>
      </c>
    </row>
    <row r="20" customFormat="false" ht="14.4" hidden="false" customHeight="false" outlineLevel="0" collapsed="false">
      <c r="A20" s="4" t="s">
        <v>26</v>
      </c>
      <c r="B20" s="2" t="n">
        <v>0.173760575259479</v>
      </c>
      <c r="C20" s="2" t="n">
        <v>0.0575242680953633</v>
      </c>
      <c r="D20" s="2" t="n">
        <v>3.02064817185366</v>
      </c>
      <c r="E20" s="2" t="n">
        <v>0.00285324503846068</v>
      </c>
      <c r="F20" s="2" t="n">
        <v>0.0603252183355351</v>
      </c>
      <c r="G20" s="2" t="n">
        <v>0.287195932183423</v>
      </c>
      <c r="H20" s="2" t="n">
        <v>0.0603252183355351</v>
      </c>
      <c r="I20" s="2" t="n">
        <v>0.287195932183423</v>
      </c>
    </row>
    <row r="21" customFormat="false" ht="14.4" hidden="false" customHeight="false" outlineLevel="0" collapsed="false">
      <c r="A21" s="4" t="s">
        <v>27</v>
      </c>
      <c r="B21" s="2" t="n">
        <v>0.618243218192839</v>
      </c>
      <c r="C21" s="2" t="n">
        <v>0.0571999036560794</v>
      </c>
      <c r="D21" s="2" t="n">
        <v>10.8084660755741</v>
      </c>
      <c r="E21" s="2" t="n">
        <v>1.01287326018322E-021</v>
      </c>
      <c r="F21" s="2" t="n">
        <v>0.505447493847664</v>
      </c>
      <c r="G21" s="2" t="n">
        <v>0.731038942538015</v>
      </c>
      <c r="H21" s="2" t="n">
        <v>0.505447493847664</v>
      </c>
      <c r="I21" s="2" t="n">
        <v>0.731038942538015</v>
      </c>
    </row>
    <row r="22" customFormat="false" ht="14.4" hidden="false" customHeight="false" outlineLevel="0" collapsed="false">
      <c r="A22" s="4" t="s">
        <v>28</v>
      </c>
      <c r="B22" s="2" t="n">
        <v>0.378225813476601</v>
      </c>
      <c r="C22" s="2" t="n">
        <v>0.0444799525210598</v>
      </c>
      <c r="D22" s="2" t="n">
        <v>8.50328725727672</v>
      </c>
      <c r="E22" s="2" t="n">
        <v>4.36556954254347E-015</v>
      </c>
      <c r="F22" s="2" t="n">
        <v>0.29051328001469</v>
      </c>
      <c r="G22" s="2" t="n">
        <v>0.465938346938512</v>
      </c>
      <c r="H22" s="2" t="n">
        <v>0.29051328001469</v>
      </c>
      <c r="I22" s="2" t="n">
        <v>0.465938346938512</v>
      </c>
    </row>
    <row r="23" customFormat="false" ht="14.4" hidden="false" customHeight="false" outlineLevel="0" collapsed="false">
      <c r="A23" s="4" t="s">
        <v>29</v>
      </c>
      <c r="B23" s="2" t="n">
        <v>0.729097610931654</v>
      </c>
      <c r="C23" s="2" t="n">
        <v>0.0693584146914848</v>
      </c>
      <c r="D23" s="2" t="n">
        <v>10.5120281969358</v>
      </c>
      <c r="E23" s="2" t="n">
        <v>7.70139134891769E-021</v>
      </c>
      <c r="F23" s="2" t="n">
        <v>0.592325831181854</v>
      </c>
      <c r="G23" s="2" t="n">
        <v>0.865869390681455</v>
      </c>
      <c r="H23" s="2" t="n">
        <v>0.592325831181854</v>
      </c>
      <c r="I23" s="2" t="n">
        <v>0.865869390681455</v>
      </c>
    </row>
    <row r="24" customFormat="false" ht="14.4" hidden="false" customHeight="false" outlineLevel="0" collapsed="false">
      <c r="A24" s="4" t="s">
        <v>30</v>
      </c>
      <c r="B24" s="2" t="n">
        <v>0.460486705658459</v>
      </c>
      <c r="C24" s="2" t="n">
        <v>0.111609437632757</v>
      </c>
      <c r="D24" s="2" t="n">
        <v>4.12587604978047</v>
      </c>
      <c r="E24" s="2" t="n">
        <v>5.42614873531324E-005</v>
      </c>
      <c r="F24" s="2" t="n">
        <v>0.240397744718286</v>
      </c>
      <c r="G24" s="2" t="n">
        <v>0.680575666598633</v>
      </c>
      <c r="H24" s="2" t="n">
        <v>0.240397744718286</v>
      </c>
      <c r="I24" s="2" t="n">
        <v>0.680575666598633</v>
      </c>
    </row>
    <row r="25" customFormat="false" ht="14.4" hidden="false" customHeight="false" outlineLevel="0" collapsed="false">
      <c r="A25" s="4" t="s">
        <v>31</v>
      </c>
      <c r="B25" s="2" t="n">
        <v>0.27496490315719</v>
      </c>
      <c r="C25" s="2" t="n">
        <v>0.075001751744484</v>
      </c>
      <c r="D25" s="2" t="n">
        <v>3.66611308085097</v>
      </c>
      <c r="E25" s="2" t="n">
        <v>0.000315930703841046</v>
      </c>
      <c r="F25" s="2" t="n">
        <v>0.127064707974309</v>
      </c>
      <c r="G25" s="2" t="n">
        <v>0.42286509834007</v>
      </c>
      <c r="H25" s="2" t="n">
        <v>0.127064707974309</v>
      </c>
      <c r="I25" s="2" t="n">
        <v>0.42286509834007</v>
      </c>
    </row>
    <row r="26" customFormat="false" ht="14.4" hidden="false" customHeight="false" outlineLevel="0" collapsed="false">
      <c r="A26" s="4" t="s">
        <v>32</v>
      </c>
      <c r="B26" s="2" t="n">
        <v>-0.389432875666805</v>
      </c>
      <c r="C26" s="2" t="n">
        <v>0.0737995673157967</v>
      </c>
      <c r="D26" s="2" t="n">
        <v>-5.27689917205582</v>
      </c>
      <c r="E26" s="2" t="n">
        <v>3.41883912641405E-007</v>
      </c>
      <c r="F26" s="2" t="n">
        <v>-0.534962415398138</v>
      </c>
      <c r="G26" s="2" t="n">
        <v>-0.243903335935472</v>
      </c>
      <c r="H26" s="2" t="n">
        <v>-0.534962415398138</v>
      </c>
      <c r="I26" s="2" t="n">
        <v>-0.243903335935472</v>
      </c>
    </row>
    <row r="27" customFormat="false" ht="15" hidden="false" customHeight="false" outlineLevel="0" collapsed="false">
      <c r="A27" s="3" t="s">
        <v>33</v>
      </c>
      <c r="B27" s="3" t="n">
        <v>0.439227819308849</v>
      </c>
      <c r="C27" s="3" t="n">
        <v>0.0356516348384922</v>
      </c>
      <c r="D27" s="3" t="n">
        <v>12.3199909709225</v>
      </c>
      <c r="E27" s="3" t="n">
        <v>2.72731709916969E-026</v>
      </c>
      <c r="F27" s="3" t="n">
        <v>0.36892434467581</v>
      </c>
      <c r="G27" s="3" t="n">
        <v>0.509531293941888</v>
      </c>
      <c r="H27" s="3" t="n">
        <v>0.36892434467581</v>
      </c>
      <c r="I27" s="3" t="n">
        <v>0.509531293941888</v>
      </c>
    </row>
    <row r="31" customFormat="false" ht="14.4" hidden="false" customHeight="false" outlineLevel="0" collapsed="false">
      <c r="A31" s="0" t="s">
        <v>34</v>
      </c>
    </row>
    <row r="32" customFormat="false" ht="15" hidden="false" customHeight="false" outlineLevel="0" collapsed="false"/>
    <row r="33" customFormat="false" ht="14.4" hidden="false" customHeight="false" outlineLevel="0" collapsed="false">
      <c r="A33" s="1" t="s">
        <v>35</v>
      </c>
      <c r="B33" s="1" t="s">
        <v>36</v>
      </c>
    </row>
    <row r="34" customFormat="false" ht="14.4" hidden="false" customHeight="false" outlineLevel="0" collapsed="false">
      <c r="A34" s="2" t="n">
        <v>0.239234449760766</v>
      </c>
      <c r="B34" s="2" t="n">
        <v>18</v>
      </c>
    </row>
    <row r="35" customFormat="false" ht="14.4" hidden="false" customHeight="false" outlineLevel="0" collapsed="false">
      <c r="A35" s="2" t="n">
        <v>0.717703349282297</v>
      </c>
      <c r="B35" s="2" t="n">
        <v>21</v>
      </c>
    </row>
    <row r="36" customFormat="false" ht="14.4" hidden="false" customHeight="false" outlineLevel="0" collapsed="false">
      <c r="A36" s="2" t="n">
        <v>1.19617224880383</v>
      </c>
      <c r="B36" s="2" t="n">
        <v>23</v>
      </c>
    </row>
    <row r="37" customFormat="false" ht="14.4" hidden="false" customHeight="false" outlineLevel="0" collapsed="false">
      <c r="A37" s="2" t="n">
        <v>1.67464114832536</v>
      </c>
      <c r="B37" s="2" t="n">
        <v>38</v>
      </c>
    </row>
    <row r="38" customFormat="false" ht="14.4" hidden="false" customHeight="false" outlineLevel="0" collapsed="false">
      <c r="A38" s="2" t="n">
        <v>2.15311004784689</v>
      </c>
      <c r="B38" s="2" t="n">
        <v>54</v>
      </c>
    </row>
    <row r="39" customFormat="false" ht="14.4" hidden="false" customHeight="false" outlineLevel="0" collapsed="false">
      <c r="A39" s="2" t="n">
        <v>2.63157894736842</v>
      </c>
      <c r="B39" s="2" t="n">
        <v>54</v>
      </c>
    </row>
    <row r="40" customFormat="false" ht="14.4" hidden="false" customHeight="false" outlineLevel="0" collapsed="false">
      <c r="A40" s="2" t="n">
        <v>3.11004784688995</v>
      </c>
      <c r="B40" s="2" t="n">
        <v>71</v>
      </c>
    </row>
    <row r="41" customFormat="false" ht="14.4" hidden="false" customHeight="false" outlineLevel="0" collapsed="false">
      <c r="A41" s="2" t="n">
        <v>3.58851674641148</v>
      </c>
      <c r="B41" s="2" t="n">
        <v>74</v>
      </c>
    </row>
    <row r="42" customFormat="false" ht="14.4" hidden="false" customHeight="false" outlineLevel="0" collapsed="false">
      <c r="A42" s="2" t="n">
        <v>4.06698564593301</v>
      </c>
      <c r="B42" s="2" t="n">
        <v>75</v>
      </c>
    </row>
    <row r="43" customFormat="false" ht="14.4" hidden="false" customHeight="false" outlineLevel="0" collapsed="false">
      <c r="A43" s="2" t="n">
        <v>4.54545454545455</v>
      </c>
      <c r="B43" s="2" t="n">
        <v>88</v>
      </c>
    </row>
    <row r="44" customFormat="false" ht="14.4" hidden="false" customHeight="false" outlineLevel="0" collapsed="false">
      <c r="A44" s="2" t="n">
        <v>5.02392344497608</v>
      </c>
      <c r="B44" s="2" t="n">
        <v>89</v>
      </c>
    </row>
    <row r="45" customFormat="false" ht="14.4" hidden="false" customHeight="false" outlineLevel="0" collapsed="false">
      <c r="A45" s="2" t="n">
        <v>5.50239234449761</v>
      </c>
      <c r="B45" s="2" t="n">
        <v>102</v>
      </c>
    </row>
    <row r="46" customFormat="false" ht="14.4" hidden="false" customHeight="false" outlineLevel="0" collapsed="false">
      <c r="A46" s="2" t="n">
        <v>5.98086124401914</v>
      </c>
      <c r="B46" s="2" t="n">
        <v>103</v>
      </c>
    </row>
    <row r="47" customFormat="false" ht="14.4" hidden="false" customHeight="false" outlineLevel="0" collapsed="false">
      <c r="A47" s="2" t="n">
        <v>6.45933014354067</v>
      </c>
      <c r="B47" s="2" t="n">
        <v>107</v>
      </c>
    </row>
    <row r="48" customFormat="false" ht="14.4" hidden="false" customHeight="false" outlineLevel="0" collapsed="false">
      <c r="A48" s="2" t="n">
        <v>6.9377990430622</v>
      </c>
      <c r="B48" s="2" t="n">
        <v>111</v>
      </c>
    </row>
    <row r="49" customFormat="false" ht="14.4" hidden="false" customHeight="false" outlineLevel="0" collapsed="false">
      <c r="A49" s="2" t="n">
        <v>7.41626794258373</v>
      </c>
      <c r="B49" s="2" t="n">
        <v>111</v>
      </c>
    </row>
    <row r="50" customFormat="false" ht="14.4" hidden="false" customHeight="false" outlineLevel="0" collapsed="false">
      <c r="A50" s="2" t="n">
        <v>7.89473684210526</v>
      </c>
      <c r="B50" s="2" t="n">
        <v>112</v>
      </c>
    </row>
    <row r="51" customFormat="false" ht="14.4" hidden="false" customHeight="false" outlineLevel="0" collapsed="false">
      <c r="A51" s="2" t="n">
        <v>8.37320574162679</v>
      </c>
      <c r="B51" s="2" t="n">
        <v>116</v>
      </c>
    </row>
    <row r="52" customFormat="false" ht="14.4" hidden="false" customHeight="false" outlineLevel="0" collapsed="false">
      <c r="A52" s="2" t="n">
        <v>8.85167464114833</v>
      </c>
      <c r="B52" s="2" t="n">
        <v>132</v>
      </c>
    </row>
    <row r="53" customFormat="false" ht="14.4" hidden="false" customHeight="false" outlineLevel="0" collapsed="false">
      <c r="A53" s="2" t="n">
        <v>9.33014354066986</v>
      </c>
      <c r="B53" s="2" t="n">
        <v>132</v>
      </c>
    </row>
    <row r="54" customFormat="false" ht="14.4" hidden="false" customHeight="false" outlineLevel="0" collapsed="false">
      <c r="A54" s="2" t="n">
        <v>9.80861244019139</v>
      </c>
      <c r="B54" s="2" t="n">
        <v>140</v>
      </c>
    </row>
    <row r="55" customFormat="false" ht="14.4" hidden="false" customHeight="false" outlineLevel="0" collapsed="false">
      <c r="A55" s="2" t="n">
        <v>10.2870813397129</v>
      </c>
      <c r="B55" s="2" t="n">
        <v>143</v>
      </c>
    </row>
    <row r="56" customFormat="false" ht="14.4" hidden="false" customHeight="false" outlineLevel="0" collapsed="false">
      <c r="A56" s="2" t="n">
        <v>10.7655502392345</v>
      </c>
      <c r="B56" s="2" t="n">
        <v>143</v>
      </c>
    </row>
    <row r="57" customFormat="false" ht="14.4" hidden="false" customHeight="false" outlineLevel="0" collapsed="false">
      <c r="A57" s="2" t="n">
        <v>11.244019138756</v>
      </c>
      <c r="B57" s="2" t="n">
        <v>146</v>
      </c>
    </row>
    <row r="58" customFormat="false" ht="14.4" hidden="false" customHeight="false" outlineLevel="0" collapsed="false">
      <c r="A58" s="2" t="n">
        <v>11.7224880382775</v>
      </c>
      <c r="B58" s="2" t="n">
        <v>154</v>
      </c>
    </row>
    <row r="59" customFormat="false" ht="14.4" hidden="false" customHeight="false" outlineLevel="0" collapsed="false">
      <c r="A59" s="2" t="n">
        <v>12.200956937799</v>
      </c>
      <c r="B59" s="2" t="n">
        <v>157</v>
      </c>
    </row>
    <row r="60" customFormat="false" ht="14.4" hidden="false" customHeight="false" outlineLevel="0" collapsed="false">
      <c r="A60" s="2" t="n">
        <v>12.6794258373206</v>
      </c>
      <c r="B60" s="2" t="n">
        <v>160</v>
      </c>
    </row>
    <row r="61" customFormat="false" ht="14.4" hidden="false" customHeight="false" outlineLevel="0" collapsed="false">
      <c r="A61" s="2" t="n">
        <v>13.1578947368421</v>
      </c>
      <c r="B61" s="2" t="n">
        <v>160</v>
      </c>
    </row>
    <row r="62" customFormat="false" ht="14.4" hidden="false" customHeight="false" outlineLevel="0" collapsed="false">
      <c r="A62" s="2" t="n">
        <v>13.6363636363636</v>
      </c>
      <c r="B62" s="2" t="n">
        <v>161</v>
      </c>
    </row>
    <row r="63" customFormat="false" ht="14.4" hidden="false" customHeight="false" outlineLevel="0" collapsed="false">
      <c r="A63" s="2" t="n">
        <v>14.1148325358852</v>
      </c>
      <c r="B63" s="2" t="n">
        <v>161</v>
      </c>
    </row>
    <row r="64" customFormat="false" ht="14.4" hidden="false" customHeight="false" outlineLevel="0" collapsed="false">
      <c r="A64" s="2" t="n">
        <v>14.5933014354067</v>
      </c>
      <c r="B64" s="2" t="n">
        <v>165</v>
      </c>
    </row>
    <row r="65" customFormat="false" ht="14.4" hidden="false" customHeight="false" outlineLevel="0" collapsed="false">
      <c r="A65" s="2" t="n">
        <v>15.0717703349282</v>
      </c>
      <c r="B65" s="2" t="n">
        <v>166</v>
      </c>
    </row>
    <row r="66" customFormat="false" ht="14.4" hidden="false" customHeight="false" outlineLevel="0" collapsed="false">
      <c r="A66" s="2" t="n">
        <v>15.5502392344498</v>
      </c>
      <c r="B66" s="2" t="n">
        <v>168</v>
      </c>
    </row>
    <row r="67" customFormat="false" ht="14.4" hidden="false" customHeight="false" outlineLevel="0" collapsed="false">
      <c r="A67" s="2" t="n">
        <v>16.0287081339713</v>
      </c>
      <c r="B67" s="2" t="n">
        <v>169</v>
      </c>
    </row>
    <row r="68" customFormat="false" ht="14.4" hidden="false" customHeight="false" outlineLevel="0" collapsed="false">
      <c r="A68" s="2" t="n">
        <v>16.5071770334928</v>
      </c>
      <c r="B68" s="2" t="n">
        <v>169</v>
      </c>
    </row>
    <row r="69" customFormat="false" ht="14.4" hidden="false" customHeight="false" outlineLevel="0" collapsed="false">
      <c r="A69" s="2" t="n">
        <v>16.9856459330144</v>
      </c>
      <c r="B69" s="2" t="n">
        <v>178</v>
      </c>
    </row>
    <row r="70" customFormat="false" ht="14.4" hidden="false" customHeight="false" outlineLevel="0" collapsed="false">
      <c r="A70" s="2" t="n">
        <v>17.4641148325359</v>
      </c>
      <c r="B70" s="2" t="n">
        <v>179</v>
      </c>
    </row>
    <row r="71" customFormat="false" ht="14.4" hidden="false" customHeight="false" outlineLevel="0" collapsed="false">
      <c r="A71" s="2" t="n">
        <v>17.9425837320574</v>
      </c>
      <c r="B71" s="2" t="n">
        <v>181</v>
      </c>
    </row>
    <row r="72" customFormat="false" ht="14.4" hidden="false" customHeight="false" outlineLevel="0" collapsed="false">
      <c r="A72" s="2" t="n">
        <v>18.421052631579</v>
      </c>
      <c r="B72" s="2" t="n">
        <v>184</v>
      </c>
    </row>
    <row r="73" customFormat="false" ht="14.4" hidden="false" customHeight="false" outlineLevel="0" collapsed="false">
      <c r="A73" s="2" t="n">
        <v>18.8995215311005</v>
      </c>
      <c r="B73" s="2" t="n">
        <v>185</v>
      </c>
    </row>
    <row r="74" customFormat="false" ht="14.4" hidden="false" customHeight="false" outlineLevel="0" collapsed="false">
      <c r="A74" s="2" t="n">
        <v>19.377990430622</v>
      </c>
      <c r="B74" s="2" t="n">
        <v>193</v>
      </c>
    </row>
    <row r="75" customFormat="false" ht="14.4" hidden="false" customHeight="false" outlineLevel="0" collapsed="false">
      <c r="A75" s="2" t="n">
        <v>19.8564593301435</v>
      </c>
      <c r="B75" s="2" t="n">
        <v>195</v>
      </c>
    </row>
    <row r="76" customFormat="false" ht="14.4" hidden="false" customHeight="false" outlineLevel="0" collapsed="false">
      <c r="A76" s="2" t="n">
        <v>20.3349282296651</v>
      </c>
      <c r="B76" s="2" t="n">
        <v>195</v>
      </c>
    </row>
    <row r="77" customFormat="false" ht="14.4" hidden="false" customHeight="false" outlineLevel="0" collapsed="false">
      <c r="A77" s="2" t="n">
        <v>20.8133971291866</v>
      </c>
      <c r="B77" s="2" t="n">
        <v>198</v>
      </c>
    </row>
    <row r="78" customFormat="false" ht="14.4" hidden="false" customHeight="false" outlineLevel="0" collapsed="false">
      <c r="A78" s="2" t="n">
        <v>21.2918660287081</v>
      </c>
      <c r="B78" s="2" t="n">
        <v>199</v>
      </c>
    </row>
    <row r="79" customFormat="false" ht="14.4" hidden="false" customHeight="false" outlineLevel="0" collapsed="false">
      <c r="A79" s="2" t="n">
        <v>21.7703349282297</v>
      </c>
      <c r="B79" s="2" t="n">
        <v>200</v>
      </c>
    </row>
    <row r="80" customFormat="false" ht="14.4" hidden="false" customHeight="false" outlineLevel="0" collapsed="false">
      <c r="A80" s="2" t="n">
        <v>22.2488038277512</v>
      </c>
      <c r="B80" s="2" t="n">
        <v>201</v>
      </c>
    </row>
    <row r="81" customFormat="false" ht="14.4" hidden="false" customHeight="false" outlineLevel="0" collapsed="false">
      <c r="A81" s="2" t="n">
        <v>22.7272727272727</v>
      </c>
      <c r="B81" s="2" t="n">
        <v>202</v>
      </c>
    </row>
    <row r="82" customFormat="false" ht="14.4" hidden="false" customHeight="false" outlineLevel="0" collapsed="false">
      <c r="A82" s="2" t="n">
        <v>23.2057416267943</v>
      </c>
      <c r="B82" s="2" t="n">
        <v>203</v>
      </c>
    </row>
    <row r="83" customFormat="false" ht="14.4" hidden="false" customHeight="false" outlineLevel="0" collapsed="false">
      <c r="A83" s="2" t="n">
        <v>23.6842105263158</v>
      </c>
      <c r="B83" s="2" t="n">
        <v>203</v>
      </c>
    </row>
    <row r="84" customFormat="false" ht="14.4" hidden="false" customHeight="false" outlineLevel="0" collapsed="false">
      <c r="A84" s="2" t="n">
        <v>24.1626794258373</v>
      </c>
      <c r="B84" s="2" t="n">
        <v>204</v>
      </c>
    </row>
    <row r="85" customFormat="false" ht="14.4" hidden="false" customHeight="false" outlineLevel="0" collapsed="false">
      <c r="A85" s="2" t="n">
        <v>24.6411483253588</v>
      </c>
      <c r="B85" s="2" t="n">
        <v>204</v>
      </c>
    </row>
    <row r="86" customFormat="false" ht="14.4" hidden="false" customHeight="false" outlineLevel="0" collapsed="false">
      <c r="A86" s="2" t="n">
        <v>25.1196172248804</v>
      </c>
      <c r="B86" s="2" t="n">
        <v>205</v>
      </c>
    </row>
    <row r="87" customFormat="false" ht="14.4" hidden="false" customHeight="false" outlineLevel="0" collapsed="false">
      <c r="A87" s="2" t="n">
        <v>25.5980861244019</v>
      </c>
      <c r="B87" s="2" t="n">
        <v>206</v>
      </c>
    </row>
    <row r="88" customFormat="false" ht="14.4" hidden="false" customHeight="false" outlineLevel="0" collapsed="false">
      <c r="A88" s="2" t="n">
        <v>26.0765550239234</v>
      </c>
      <c r="B88" s="2" t="n">
        <v>208</v>
      </c>
    </row>
    <row r="89" customFormat="false" ht="14.4" hidden="false" customHeight="false" outlineLevel="0" collapsed="false">
      <c r="A89" s="2" t="n">
        <v>26.555023923445</v>
      </c>
      <c r="B89" s="2" t="n">
        <v>210</v>
      </c>
    </row>
    <row r="90" customFormat="false" ht="14.4" hidden="false" customHeight="false" outlineLevel="0" collapsed="false">
      <c r="A90" s="2" t="n">
        <v>27.0334928229665</v>
      </c>
      <c r="B90" s="2" t="n">
        <v>214</v>
      </c>
    </row>
    <row r="91" customFormat="false" ht="14.4" hidden="false" customHeight="false" outlineLevel="0" collapsed="false">
      <c r="A91" s="2" t="n">
        <v>27.511961722488</v>
      </c>
      <c r="B91" s="2" t="n">
        <v>216</v>
      </c>
    </row>
    <row r="92" customFormat="false" ht="14.4" hidden="false" customHeight="false" outlineLevel="0" collapsed="false">
      <c r="A92" s="2" t="n">
        <v>27.9904306220096</v>
      </c>
      <c r="B92" s="2" t="n">
        <v>218</v>
      </c>
    </row>
    <row r="93" customFormat="false" ht="14.4" hidden="false" customHeight="false" outlineLevel="0" collapsed="false">
      <c r="A93" s="2" t="n">
        <v>28.4688995215311</v>
      </c>
      <c r="B93" s="2" t="n">
        <v>225</v>
      </c>
    </row>
    <row r="94" customFormat="false" ht="14.4" hidden="false" customHeight="false" outlineLevel="0" collapsed="false">
      <c r="A94" s="2" t="n">
        <v>28.9473684210526</v>
      </c>
      <c r="B94" s="2" t="n">
        <v>229</v>
      </c>
    </row>
    <row r="95" customFormat="false" ht="14.4" hidden="false" customHeight="false" outlineLevel="0" collapsed="false">
      <c r="A95" s="2" t="n">
        <v>29.4258373205742</v>
      </c>
      <c r="B95" s="2" t="n">
        <v>231</v>
      </c>
    </row>
    <row r="96" customFormat="false" ht="14.4" hidden="false" customHeight="false" outlineLevel="0" collapsed="false">
      <c r="A96" s="2" t="n">
        <v>29.9043062200957</v>
      </c>
      <c r="B96" s="2" t="n">
        <v>233</v>
      </c>
    </row>
    <row r="97" customFormat="false" ht="14.4" hidden="false" customHeight="false" outlineLevel="0" collapsed="false">
      <c r="A97" s="2" t="n">
        <v>30.3827751196172</v>
      </c>
      <c r="B97" s="2" t="n">
        <v>233</v>
      </c>
    </row>
    <row r="98" customFormat="false" ht="14.4" hidden="false" customHeight="false" outlineLevel="0" collapsed="false">
      <c r="A98" s="2" t="n">
        <v>30.8612440191388</v>
      </c>
      <c r="B98" s="2" t="n">
        <v>234</v>
      </c>
    </row>
    <row r="99" customFormat="false" ht="14.4" hidden="false" customHeight="false" outlineLevel="0" collapsed="false">
      <c r="A99" s="2" t="n">
        <v>31.3397129186603</v>
      </c>
      <c r="B99" s="2" t="n">
        <v>236</v>
      </c>
    </row>
    <row r="100" customFormat="false" ht="14.4" hidden="false" customHeight="false" outlineLevel="0" collapsed="false">
      <c r="A100" s="2" t="n">
        <v>31.8181818181818</v>
      </c>
      <c r="B100" s="2" t="n">
        <v>240</v>
      </c>
    </row>
    <row r="101" customFormat="false" ht="14.4" hidden="false" customHeight="false" outlineLevel="0" collapsed="false">
      <c r="A101" s="2" t="n">
        <v>32.2966507177034</v>
      </c>
      <c r="B101" s="2" t="n">
        <v>240</v>
      </c>
    </row>
    <row r="102" customFormat="false" ht="14.4" hidden="false" customHeight="false" outlineLevel="0" collapsed="false">
      <c r="A102" s="2" t="n">
        <v>32.7751196172249</v>
      </c>
      <c r="B102" s="2" t="n">
        <v>241</v>
      </c>
    </row>
    <row r="103" customFormat="false" ht="14.4" hidden="false" customHeight="false" outlineLevel="0" collapsed="false">
      <c r="A103" s="2" t="n">
        <v>33.2535885167464</v>
      </c>
      <c r="B103" s="2" t="n">
        <v>241</v>
      </c>
    </row>
    <row r="104" customFormat="false" ht="14.4" hidden="false" customHeight="false" outlineLevel="0" collapsed="false">
      <c r="A104" s="2" t="n">
        <v>33.7320574162679</v>
      </c>
      <c r="B104" s="2" t="n">
        <v>242</v>
      </c>
    </row>
    <row r="105" customFormat="false" ht="14.4" hidden="false" customHeight="false" outlineLevel="0" collapsed="false">
      <c r="A105" s="2" t="n">
        <v>34.2105263157895</v>
      </c>
      <c r="B105" s="2" t="n">
        <v>242</v>
      </c>
    </row>
    <row r="106" customFormat="false" ht="14.4" hidden="false" customHeight="false" outlineLevel="0" collapsed="false">
      <c r="A106" s="2" t="n">
        <v>34.688995215311</v>
      </c>
      <c r="B106" s="2" t="n">
        <v>243</v>
      </c>
    </row>
    <row r="107" customFormat="false" ht="14.4" hidden="false" customHeight="false" outlineLevel="0" collapsed="false">
      <c r="A107" s="2" t="n">
        <v>35.1674641148325</v>
      </c>
      <c r="B107" s="2" t="n">
        <v>246</v>
      </c>
    </row>
    <row r="108" customFormat="false" ht="14.4" hidden="false" customHeight="false" outlineLevel="0" collapsed="false">
      <c r="A108" s="2" t="n">
        <v>35.6459330143541</v>
      </c>
      <c r="B108" s="2" t="n">
        <v>247</v>
      </c>
    </row>
    <row r="109" customFormat="false" ht="14.4" hidden="false" customHeight="false" outlineLevel="0" collapsed="false">
      <c r="A109" s="2" t="n">
        <v>36.1244019138756</v>
      </c>
      <c r="B109" s="2" t="n">
        <v>248</v>
      </c>
    </row>
    <row r="110" customFormat="false" ht="14.4" hidden="false" customHeight="false" outlineLevel="0" collapsed="false">
      <c r="A110" s="2" t="n">
        <v>36.6028708133971</v>
      </c>
      <c r="B110" s="2" t="n">
        <v>248</v>
      </c>
    </row>
    <row r="111" customFormat="false" ht="14.4" hidden="false" customHeight="false" outlineLevel="0" collapsed="false">
      <c r="A111" s="2" t="n">
        <v>37.0813397129187</v>
      </c>
      <c r="B111" s="2" t="n">
        <v>250</v>
      </c>
    </row>
    <row r="112" customFormat="false" ht="14.4" hidden="false" customHeight="false" outlineLevel="0" collapsed="false">
      <c r="A112" s="2" t="n">
        <v>37.5598086124402</v>
      </c>
      <c r="B112" s="2" t="n">
        <v>251</v>
      </c>
    </row>
    <row r="113" customFormat="false" ht="14.4" hidden="false" customHeight="false" outlineLevel="0" collapsed="false">
      <c r="A113" s="2" t="n">
        <v>38.0382775119617</v>
      </c>
      <c r="B113" s="2" t="n">
        <v>251</v>
      </c>
    </row>
    <row r="114" customFormat="false" ht="14.4" hidden="false" customHeight="false" outlineLevel="0" collapsed="false">
      <c r="A114" s="2" t="n">
        <v>38.5167464114833</v>
      </c>
      <c r="B114" s="2" t="n">
        <v>252</v>
      </c>
    </row>
    <row r="115" customFormat="false" ht="14.4" hidden="false" customHeight="false" outlineLevel="0" collapsed="false">
      <c r="A115" s="2" t="n">
        <v>38.9952153110048</v>
      </c>
      <c r="B115" s="2" t="n">
        <v>257</v>
      </c>
    </row>
    <row r="116" customFormat="false" ht="14.4" hidden="false" customHeight="false" outlineLevel="0" collapsed="false">
      <c r="A116" s="2" t="n">
        <v>39.4736842105263</v>
      </c>
      <c r="B116" s="2" t="n">
        <v>260</v>
      </c>
    </row>
    <row r="117" customFormat="false" ht="14.4" hidden="false" customHeight="false" outlineLevel="0" collapsed="false">
      <c r="A117" s="2" t="n">
        <v>39.9521531100478</v>
      </c>
      <c r="B117" s="2" t="n">
        <v>263</v>
      </c>
    </row>
    <row r="118" customFormat="false" ht="14.4" hidden="false" customHeight="false" outlineLevel="0" collapsed="false">
      <c r="A118" s="2" t="n">
        <v>40.4306220095694</v>
      </c>
      <c r="B118" s="2" t="n">
        <v>265</v>
      </c>
    </row>
    <row r="119" customFormat="false" ht="14.4" hidden="false" customHeight="false" outlineLevel="0" collapsed="false">
      <c r="A119" s="2" t="n">
        <v>40.9090909090909</v>
      </c>
      <c r="B119" s="2" t="n">
        <v>266</v>
      </c>
    </row>
    <row r="120" customFormat="false" ht="14.4" hidden="false" customHeight="false" outlineLevel="0" collapsed="false">
      <c r="A120" s="2" t="n">
        <v>41.3875598086124</v>
      </c>
      <c r="B120" s="2" t="n">
        <v>268</v>
      </c>
    </row>
    <row r="121" customFormat="false" ht="14.4" hidden="false" customHeight="false" outlineLevel="0" collapsed="false">
      <c r="A121" s="2" t="n">
        <v>41.866028708134</v>
      </c>
      <c r="B121" s="2" t="n">
        <v>268</v>
      </c>
    </row>
    <row r="122" customFormat="false" ht="14.4" hidden="false" customHeight="false" outlineLevel="0" collapsed="false">
      <c r="A122" s="2" t="n">
        <v>42.3444976076555</v>
      </c>
      <c r="B122" s="2" t="n">
        <v>272</v>
      </c>
    </row>
    <row r="123" customFormat="false" ht="14.4" hidden="false" customHeight="false" outlineLevel="0" collapsed="false">
      <c r="A123" s="2" t="n">
        <v>42.822966507177</v>
      </c>
      <c r="B123" s="2" t="n">
        <v>272</v>
      </c>
    </row>
    <row r="124" customFormat="false" ht="14.4" hidden="false" customHeight="false" outlineLevel="0" collapsed="false">
      <c r="A124" s="2" t="n">
        <v>43.3014354066986</v>
      </c>
      <c r="B124" s="2" t="n">
        <v>274</v>
      </c>
    </row>
    <row r="125" customFormat="false" ht="14.4" hidden="false" customHeight="false" outlineLevel="0" collapsed="false">
      <c r="A125" s="2" t="n">
        <v>43.7799043062201</v>
      </c>
      <c r="B125" s="2" t="n">
        <v>278</v>
      </c>
    </row>
    <row r="126" customFormat="false" ht="14.4" hidden="false" customHeight="false" outlineLevel="0" collapsed="false">
      <c r="A126" s="2" t="n">
        <v>44.2583732057416</v>
      </c>
      <c r="B126" s="2" t="n">
        <v>280</v>
      </c>
    </row>
    <row r="127" customFormat="false" ht="14.4" hidden="false" customHeight="false" outlineLevel="0" collapsed="false">
      <c r="A127" s="2" t="n">
        <v>44.7368421052632</v>
      </c>
      <c r="B127" s="2" t="n">
        <v>283</v>
      </c>
    </row>
    <row r="128" customFormat="false" ht="14.4" hidden="false" customHeight="false" outlineLevel="0" collapsed="false">
      <c r="A128" s="2" t="n">
        <v>45.2153110047847</v>
      </c>
      <c r="B128" s="2" t="n">
        <v>285</v>
      </c>
    </row>
    <row r="129" customFormat="false" ht="14.4" hidden="false" customHeight="false" outlineLevel="0" collapsed="false">
      <c r="A129" s="2" t="n">
        <v>45.6937799043062</v>
      </c>
      <c r="B129" s="2" t="n">
        <v>286</v>
      </c>
    </row>
    <row r="130" customFormat="false" ht="14.4" hidden="false" customHeight="false" outlineLevel="0" collapsed="false">
      <c r="A130" s="2" t="n">
        <v>46.1722488038278</v>
      </c>
      <c r="B130" s="2" t="n">
        <v>288</v>
      </c>
    </row>
    <row r="131" customFormat="false" ht="14.4" hidden="false" customHeight="false" outlineLevel="0" collapsed="false">
      <c r="A131" s="2" t="n">
        <v>46.6507177033493</v>
      </c>
      <c r="B131" s="2" t="n">
        <v>289</v>
      </c>
    </row>
    <row r="132" customFormat="false" ht="14.4" hidden="false" customHeight="false" outlineLevel="0" collapsed="false">
      <c r="A132" s="2" t="n">
        <v>47.1291866028708</v>
      </c>
      <c r="B132" s="2" t="n">
        <v>289</v>
      </c>
    </row>
    <row r="133" customFormat="false" ht="14.4" hidden="false" customHeight="false" outlineLevel="0" collapsed="false">
      <c r="A133" s="2" t="n">
        <v>47.6076555023924</v>
      </c>
      <c r="B133" s="2" t="n">
        <v>290</v>
      </c>
    </row>
    <row r="134" customFormat="false" ht="14.4" hidden="false" customHeight="false" outlineLevel="0" collapsed="false">
      <c r="A134" s="2" t="n">
        <v>48.0861244019139</v>
      </c>
      <c r="B134" s="2" t="n">
        <v>291</v>
      </c>
    </row>
    <row r="135" customFormat="false" ht="14.4" hidden="false" customHeight="false" outlineLevel="0" collapsed="false">
      <c r="A135" s="2" t="n">
        <v>48.5645933014354</v>
      </c>
      <c r="B135" s="2" t="n">
        <v>292</v>
      </c>
    </row>
    <row r="136" customFormat="false" ht="14.4" hidden="false" customHeight="false" outlineLevel="0" collapsed="false">
      <c r="A136" s="2" t="n">
        <v>49.0430622009569</v>
      </c>
      <c r="B136" s="2" t="n">
        <v>294</v>
      </c>
    </row>
    <row r="137" customFormat="false" ht="14.4" hidden="false" customHeight="false" outlineLevel="0" collapsed="false">
      <c r="A137" s="2" t="n">
        <v>49.5215311004785</v>
      </c>
      <c r="B137" s="2" t="n">
        <v>297</v>
      </c>
    </row>
    <row r="138" customFormat="false" ht="14.4" hidden="false" customHeight="false" outlineLevel="0" collapsed="false">
      <c r="A138" s="2" t="n">
        <v>50</v>
      </c>
      <c r="B138" s="2" t="n">
        <v>301</v>
      </c>
    </row>
    <row r="139" customFormat="false" ht="14.4" hidden="false" customHeight="false" outlineLevel="0" collapsed="false">
      <c r="A139" s="2" t="n">
        <v>50.4784688995215</v>
      </c>
      <c r="B139" s="2" t="n">
        <v>303</v>
      </c>
    </row>
    <row r="140" customFormat="false" ht="14.4" hidden="false" customHeight="false" outlineLevel="0" collapsed="false">
      <c r="A140" s="2" t="n">
        <v>50.9569377990431</v>
      </c>
      <c r="B140" s="2" t="n">
        <v>305</v>
      </c>
    </row>
    <row r="141" customFormat="false" ht="14.4" hidden="false" customHeight="false" outlineLevel="0" collapsed="false">
      <c r="A141" s="2" t="n">
        <v>51.4354066985646</v>
      </c>
      <c r="B141" s="2" t="n">
        <v>308</v>
      </c>
    </row>
    <row r="142" customFormat="false" ht="14.4" hidden="false" customHeight="false" outlineLevel="0" collapsed="false">
      <c r="A142" s="2" t="n">
        <v>51.9138755980861</v>
      </c>
      <c r="B142" s="2" t="n">
        <v>310</v>
      </c>
    </row>
    <row r="143" customFormat="false" ht="14.4" hidden="false" customHeight="false" outlineLevel="0" collapsed="false">
      <c r="A143" s="2" t="n">
        <v>52.3923444976077</v>
      </c>
      <c r="B143" s="2" t="n">
        <v>315</v>
      </c>
    </row>
    <row r="144" customFormat="false" ht="14.4" hidden="false" customHeight="false" outlineLevel="0" collapsed="false">
      <c r="A144" s="2" t="n">
        <v>52.8708133971292</v>
      </c>
      <c r="B144" s="2" t="n">
        <v>317</v>
      </c>
    </row>
    <row r="145" customFormat="false" ht="14.4" hidden="false" customHeight="false" outlineLevel="0" collapsed="false">
      <c r="A145" s="2" t="n">
        <v>53.3492822966507</v>
      </c>
      <c r="B145" s="2" t="n">
        <v>318</v>
      </c>
    </row>
    <row r="146" customFormat="false" ht="14.4" hidden="false" customHeight="false" outlineLevel="0" collapsed="false">
      <c r="A146" s="2" t="n">
        <v>53.8277511961723</v>
      </c>
      <c r="B146" s="2" t="n">
        <v>318</v>
      </c>
    </row>
    <row r="147" customFormat="false" ht="14.4" hidden="false" customHeight="false" outlineLevel="0" collapsed="false">
      <c r="A147" s="2" t="n">
        <v>54.3062200956938</v>
      </c>
      <c r="B147" s="2" t="n">
        <v>318</v>
      </c>
    </row>
    <row r="148" customFormat="false" ht="14.4" hidden="false" customHeight="false" outlineLevel="0" collapsed="false">
      <c r="A148" s="2" t="n">
        <v>54.7846889952153</v>
      </c>
      <c r="B148" s="2" t="n">
        <v>319</v>
      </c>
    </row>
    <row r="149" customFormat="false" ht="14.4" hidden="false" customHeight="false" outlineLevel="0" collapsed="false">
      <c r="A149" s="2" t="n">
        <v>55.2631578947368</v>
      </c>
      <c r="B149" s="2" t="n">
        <v>320</v>
      </c>
    </row>
    <row r="150" customFormat="false" ht="14.4" hidden="false" customHeight="false" outlineLevel="0" collapsed="false">
      <c r="A150" s="2" t="n">
        <v>55.7416267942584</v>
      </c>
      <c r="B150" s="2" t="n">
        <v>324</v>
      </c>
    </row>
    <row r="151" customFormat="false" ht="14.4" hidden="false" customHeight="false" outlineLevel="0" collapsed="false">
      <c r="A151" s="2" t="n">
        <v>56.2200956937799</v>
      </c>
      <c r="B151" s="2" t="n">
        <v>327</v>
      </c>
    </row>
    <row r="152" customFormat="false" ht="14.4" hidden="false" customHeight="false" outlineLevel="0" collapsed="false">
      <c r="A152" s="2" t="n">
        <v>56.6985645933014</v>
      </c>
      <c r="B152" s="2" t="n">
        <v>328</v>
      </c>
    </row>
    <row r="153" customFormat="false" ht="14.4" hidden="false" customHeight="false" outlineLevel="0" collapsed="false">
      <c r="A153" s="2" t="n">
        <v>57.177033492823</v>
      </c>
      <c r="B153" s="2" t="n">
        <v>329</v>
      </c>
    </row>
    <row r="154" customFormat="false" ht="14.4" hidden="false" customHeight="false" outlineLevel="0" collapsed="false">
      <c r="A154" s="2" t="n">
        <v>57.6555023923445</v>
      </c>
      <c r="B154" s="2" t="n">
        <v>330</v>
      </c>
    </row>
    <row r="155" customFormat="false" ht="14.4" hidden="false" customHeight="false" outlineLevel="0" collapsed="false">
      <c r="A155" s="2" t="n">
        <v>58.133971291866</v>
      </c>
      <c r="B155" s="2" t="n">
        <v>331</v>
      </c>
    </row>
    <row r="156" customFormat="false" ht="14.4" hidden="false" customHeight="false" outlineLevel="0" collapsed="false">
      <c r="A156" s="2" t="n">
        <v>58.6124401913876</v>
      </c>
      <c r="B156" s="2" t="n">
        <v>333</v>
      </c>
    </row>
    <row r="157" customFormat="false" ht="14.4" hidden="false" customHeight="false" outlineLevel="0" collapsed="false">
      <c r="A157" s="2" t="n">
        <v>59.0909090909091</v>
      </c>
      <c r="B157" s="2" t="n">
        <v>333</v>
      </c>
    </row>
    <row r="158" customFormat="false" ht="14.4" hidden="false" customHeight="false" outlineLevel="0" collapsed="false">
      <c r="A158" s="2" t="n">
        <v>59.5693779904306</v>
      </c>
      <c r="B158" s="2" t="n">
        <v>335</v>
      </c>
    </row>
    <row r="159" customFormat="false" ht="14.4" hidden="false" customHeight="false" outlineLevel="0" collapsed="false">
      <c r="A159" s="2" t="n">
        <v>60.0478468899522</v>
      </c>
      <c r="B159" s="2" t="n">
        <v>336</v>
      </c>
    </row>
    <row r="160" customFormat="false" ht="14.4" hidden="false" customHeight="false" outlineLevel="0" collapsed="false">
      <c r="A160" s="2" t="n">
        <v>60.5263157894737</v>
      </c>
      <c r="B160" s="2" t="n">
        <v>340</v>
      </c>
    </row>
    <row r="161" customFormat="false" ht="14.4" hidden="false" customHeight="false" outlineLevel="0" collapsed="false">
      <c r="A161" s="2" t="n">
        <v>61.0047846889952</v>
      </c>
      <c r="B161" s="2" t="n">
        <v>341</v>
      </c>
    </row>
    <row r="162" customFormat="false" ht="14.4" hidden="false" customHeight="false" outlineLevel="0" collapsed="false">
      <c r="A162" s="2" t="n">
        <v>61.4832535885167</v>
      </c>
      <c r="B162" s="2" t="n">
        <v>342</v>
      </c>
    </row>
    <row r="163" customFormat="false" ht="14.4" hidden="false" customHeight="false" outlineLevel="0" collapsed="false">
      <c r="A163" s="2" t="n">
        <v>61.9617224880383</v>
      </c>
      <c r="B163" s="2" t="n">
        <v>343</v>
      </c>
    </row>
    <row r="164" customFormat="false" ht="14.4" hidden="false" customHeight="false" outlineLevel="0" collapsed="false">
      <c r="A164" s="2" t="n">
        <v>62.4401913875598</v>
      </c>
      <c r="B164" s="2" t="n">
        <v>344</v>
      </c>
    </row>
    <row r="165" customFormat="false" ht="14.4" hidden="false" customHeight="false" outlineLevel="0" collapsed="false">
      <c r="A165" s="2" t="n">
        <v>62.9186602870813</v>
      </c>
      <c r="B165" s="2" t="n">
        <v>345</v>
      </c>
    </row>
    <row r="166" customFormat="false" ht="14.4" hidden="false" customHeight="false" outlineLevel="0" collapsed="false">
      <c r="A166" s="2" t="n">
        <v>63.3971291866029</v>
      </c>
      <c r="B166" s="2" t="n">
        <v>348</v>
      </c>
    </row>
    <row r="167" customFormat="false" ht="14.4" hidden="false" customHeight="false" outlineLevel="0" collapsed="false">
      <c r="A167" s="2" t="n">
        <v>63.8755980861244</v>
      </c>
      <c r="B167" s="2" t="n">
        <v>355</v>
      </c>
    </row>
    <row r="168" customFormat="false" ht="14.4" hidden="false" customHeight="false" outlineLevel="0" collapsed="false">
      <c r="A168" s="2" t="n">
        <v>64.3540669856459</v>
      </c>
      <c r="B168" s="2" t="n">
        <v>357</v>
      </c>
    </row>
    <row r="169" customFormat="false" ht="14.4" hidden="false" customHeight="false" outlineLevel="0" collapsed="false">
      <c r="A169" s="2" t="n">
        <v>64.8325358851675</v>
      </c>
      <c r="B169" s="2" t="n">
        <v>359</v>
      </c>
    </row>
    <row r="170" customFormat="false" ht="14.4" hidden="false" customHeight="false" outlineLevel="0" collapsed="false">
      <c r="A170" s="2" t="n">
        <v>65.311004784689</v>
      </c>
      <c r="B170" s="2" t="n">
        <v>365</v>
      </c>
    </row>
    <row r="171" customFormat="false" ht="14.4" hidden="false" customHeight="false" outlineLevel="0" collapsed="false">
      <c r="A171" s="2" t="n">
        <v>65.7894736842105</v>
      </c>
      <c r="B171" s="2" t="n">
        <v>369</v>
      </c>
    </row>
    <row r="172" customFormat="false" ht="14.4" hidden="false" customHeight="false" outlineLevel="0" collapsed="false">
      <c r="A172" s="2" t="n">
        <v>66.2679425837321</v>
      </c>
      <c r="B172" s="2" t="n">
        <v>371</v>
      </c>
    </row>
    <row r="173" customFormat="false" ht="14.4" hidden="false" customHeight="false" outlineLevel="0" collapsed="false">
      <c r="A173" s="2" t="n">
        <v>66.7464114832536</v>
      </c>
      <c r="B173" s="2" t="n">
        <v>373</v>
      </c>
    </row>
    <row r="174" customFormat="false" ht="14.4" hidden="false" customHeight="false" outlineLevel="0" collapsed="false">
      <c r="A174" s="2" t="n">
        <v>67.2248803827751</v>
      </c>
      <c r="B174" s="2" t="n">
        <v>373</v>
      </c>
    </row>
    <row r="175" customFormat="false" ht="14.4" hidden="false" customHeight="false" outlineLevel="0" collapsed="false">
      <c r="A175" s="2" t="n">
        <v>67.7033492822967</v>
      </c>
      <c r="B175" s="2" t="n">
        <v>375</v>
      </c>
    </row>
    <row r="176" customFormat="false" ht="14.4" hidden="false" customHeight="false" outlineLevel="0" collapsed="false">
      <c r="A176" s="2" t="n">
        <v>68.1818181818182</v>
      </c>
      <c r="B176" s="2" t="n">
        <v>375</v>
      </c>
    </row>
    <row r="177" customFormat="false" ht="14.4" hidden="false" customHeight="false" outlineLevel="0" collapsed="false">
      <c r="A177" s="2" t="n">
        <v>68.6602870813397</v>
      </c>
      <c r="B177" s="2" t="n">
        <v>377</v>
      </c>
    </row>
    <row r="178" customFormat="false" ht="14.4" hidden="false" customHeight="false" outlineLevel="0" collapsed="false">
      <c r="A178" s="2" t="n">
        <v>69.1387559808612</v>
      </c>
      <c r="B178" s="2" t="n">
        <v>378</v>
      </c>
    </row>
    <row r="179" customFormat="false" ht="14.4" hidden="false" customHeight="false" outlineLevel="0" collapsed="false">
      <c r="A179" s="2" t="n">
        <v>69.6172248803828</v>
      </c>
      <c r="B179" s="2" t="n">
        <v>382</v>
      </c>
    </row>
    <row r="180" customFormat="false" ht="14.4" hidden="false" customHeight="false" outlineLevel="0" collapsed="false">
      <c r="A180" s="2" t="n">
        <v>70.0956937799043</v>
      </c>
      <c r="B180" s="2" t="n">
        <v>382</v>
      </c>
    </row>
    <row r="181" customFormat="false" ht="14.4" hidden="false" customHeight="false" outlineLevel="0" collapsed="false">
      <c r="A181" s="2" t="n">
        <v>70.5741626794258</v>
      </c>
      <c r="B181" s="2" t="n">
        <v>387</v>
      </c>
    </row>
    <row r="182" customFormat="false" ht="14.4" hidden="false" customHeight="false" outlineLevel="0" collapsed="false">
      <c r="A182" s="2" t="n">
        <v>71.0526315789474</v>
      </c>
      <c r="B182" s="2" t="n">
        <v>393</v>
      </c>
    </row>
    <row r="183" customFormat="false" ht="14.4" hidden="false" customHeight="false" outlineLevel="0" collapsed="false">
      <c r="A183" s="2" t="n">
        <v>71.5311004784689</v>
      </c>
      <c r="B183" s="2" t="n">
        <v>394</v>
      </c>
    </row>
    <row r="184" customFormat="false" ht="14.4" hidden="false" customHeight="false" outlineLevel="0" collapsed="false">
      <c r="A184" s="2" t="n">
        <v>72.0095693779904</v>
      </c>
      <c r="B184" s="2" t="n">
        <v>394</v>
      </c>
    </row>
    <row r="185" customFormat="false" ht="14.4" hidden="false" customHeight="false" outlineLevel="0" collapsed="false">
      <c r="A185" s="2" t="n">
        <v>72.488038277512</v>
      </c>
      <c r="B185" s="2" t="n">
        <v>394</v>
      </c>
    </row>
    <row r="186" customFormat="false" ht="14.4" hidden="false" customHeight="false" outlineLevel="0" collapsed="false">
      <c r="A186" s="2" t="n">
        <v>72.9665071770335</v>
      </c>
      <c r="B186" s="2" t="n">
        <v>395</v>
      </c>
    </row>
    <row r="187" customFormat="false" ht="14.4" hidden="false" customHeight="false" outlineLevel="0" collapsed="false">
      <c r="A187" s="2" t="n">
        <v>73.444976076555</v>
      </c>
      <c r="B187" s="2" t="n">
        <v>396</v>
      </c>
    </row>
    <row r="188" customFormat="false" ht="14.4" hidden="false" customHeight="false" outlineLevel="0" collapsed="false">
      <c r="A188" s="2" t="n">
        <v>73.9234449760766</v>
      </c>
      <c r="B188" s="2" t="n">
        <v>399</v>
      </c>
    </row>
    <row r="189" customFormat="false" ht="14.4" hidden="false" customHeight="false" outlineLevel="0" collapsed="false">
      <c r="A189" s="2" t="n">
        <v>74.4019138755981</v>
      </c>
      <c r="B189" s="2" t="n">
        <v>399</v>
      </c>
    </row>
    <row r="190" customFormat="false" ht="14.4" hidden="false" customHeight="false" outlineLevel="0" collapsed="false">
      <c r="A190" s="2" t="n">
        <v>74.8803827751196</v>
      </c>
      <c r="B190" s="2" t="n">
        <v>400</v>
      </c>
    </row>
    <row r="191" customFormat="false" ht="14.4" hidden="false" customHeight="false" outlineLevel="0" collapsed="false">
      <c r="A191" s="2" t="n">
        <v>75.3588516746412</v>
      </c>
      <c r="B191" s="2" t="n">
        <v>405</v>
      </c>
    </row>
    <row r="192" customFormat="false" ht="14.4" hidden="false" customHeight="false" outlineLevel="0" collapsed="false">
      <c r="A192" s="2" t="n">
        <v>75.8373205741627</v>
      </c>
      <c r="B192" s="2" t="n">
        <v>407</v>
      </c>
    </row>
    <row r="193" customFormat="false" ht="14.4" hidden="false" customHeight="false" outlineLevel="0" collapsed="false">
      <c r="A193" s="2" t="n">
        <v>76.3157894736842</v>
      </c>
      <c r="B193" s="2" t="n">
        <v>409</v>
      </c>
    </row>
    <row r="194" customFormat="false" ht="14.4" hidden="false" customHeight="false" outlineLevel="0" collapsed="false">
      <c r="A194" s="2" t="n">
        <v>76.7942583732058</v>
      </c>
      <c r="B194" s="2" t="n">
        <v>410</v>
      </c>
    </row>
    <row r="195" customFormat="false" ht="14.4" hidden="false" customHeight="false" outlineLevel="0" collapsed="false">
      <c r="A195" s="2" t="n">
        <v>77.2727272727273</v>
      </c>
      <c r="B195" s="2" t="n">
        <v>413</v>
      </c>
    </row>
    <row r="196" customFormat="false" ht="14.4" hidden="false" customHeight="false" outlineLevel="0" collapsed="false">
      <c r="A196" s="2" t="n">
        <v>77.7511961722488</v>
      </c>
      <c r="B196" s="2" t="n">
        <v>414</v>
      </c>
    </row>
    <row r="197" customFormat="false" ht="14.4" hidden="false" customHeight="false" outlineLevel="0" collapsed="false">
      <c r="A197" s="2" t="n">
        <v>78.2296650717703</v>
      </c>
      <c r="B197" s="2" t="n">
        <v>416</v>
      </c>
    </row>
    <row r="198" customFormat="false" ht="14.4" hidden="false" customHeight="false" outlineLevel="0" collapsed="false">
      <c r="A198" s="2" t="n">
        <v>78.7081339712919</v>
      </c>
      <c r="B198" s="2" t="n">
        <v>420</v>
      </c>
    </row>
    <row r="199" customFormat="false" ht="14.4" hidden="false" customHeight="false" outlineLevel="0" collapsed="false">
      <c r="A199" s="2" t="n">
        <v>79.1866028708134</v>
      </c>
      <c r="B199" s="2" t="n">
        <v>420</v>
      </c>
    </row>
    <row r="200" customFormat="false" ht="14.4" hidden="false" customHeight="false" outlineLevel="0" collapsed="false">
      <c r="A200" s="2" t="n">
        <v>79.6650717703349</v>
      </c>
      <c r="B200" s="2" t="n">
        <v>420</v>
      </c>
    </row>
    <row r="201" customFormat="false" ht="14.4" hidden="false" customHeight="false" outlineLevel="0" collapsed="false">
      <c r="A201" s="2" t="n">
        <v>80.1435406698565</v>
      </c>
      <c r="B201" s="2" t="n">
        <v>421</v>
      </c>
    </row>
    <row r="202" customFormat="false" ht="14.4" hidden="false" customHeight="false" outlineLevel="0" collapsed="false">
      <c r="A202" s="2" t="n">
        <v>80.622009569378</v>
      </c>
      <c r="B202" s="2" t="n">
        <v>422</v>
      </c>
    </row>
    <row r="203" customFormat="false" ht="14.4" hidden="false" customHeight="false" outlineLevel="0" collapsed="false">
      <c r="A203" s="2" t="n">
        <v>81.1004784688995</v>
      </c>
      <c r="B203" s="2" t="n">
        <v>425</v>
      </c>
    </row>
    <row r="204" customFormat="false" ht="14.4" hidden="false" customHeight="false" outlineLevel="0" collapsed="false">
      <c r="A204" s="2" t="n">
        <v>81.5789473684211</v>
      </c>
      <c r="B204" s="2" t="n">
        <v>427</v>
      </c>
    </row>
    <row r="205" customFormat="false" ht="14.4" hidden="false" customHeight="false" outlineLevel="0" collapsed="false">
      <c r="A205" s="2" t="n">
        <v>82.0574162679426</v>
      </c>
      <c r="B205" s="2" t="n">
        <v>429</v>
      </c>
    </row>
    <row r="206" customFormat="false" ht="14.4" hidden="false" customHeight="false" outlineLevel="0" collapsed="false">
      <c r="A206" s="2" t="n">
        <v>82.5358851674641</v>
      </c>
      <c r="B206" s="2" t="n">
        <v>432</v>
      </c>
    </row>
    <row r="207" customFormat="false" ht="14.4" hidden="false" customHeight="false" outlineLevel="0" collapsed="false">
      <c r="A207" s="2" t="n">
        <v>83.0143540669856</v>
      </c>
      <c r="B207" s="2" t="n">
        <v>433</v>
      </c>
    </row>
    <row r="208" customFormat="false" ht="14.4" hidden="false" customHeight="false" outlineLevel="0" collapsed="false">
      <c r="A208" s="2" t="n">
        <v>83.4928229665072</v>
      </c>
      <c r="B208" s="2" t="n">
        <v>437</v>
      </c>
    </row>
    <row r="209" customFormat="false" ht="14.4" hidden="false" customHeight="false" outlineLevel="0" collapsed="false">
      <c r="A209" s="2" t="n">
        <v>83.9712918660287</v>
      </c>
      <c r="B209" s="2" t="n">
        <v>445</v>
      </c>
    </row>
    <row r="210" customFormat="false" ht="14.4" hidden="false" customHeight="false" outlineLevel="0" collapsed="false">
      <c r="A210" s="2" t="n">
        <v>84.4497607655503</v>
      </c>
      <c r="B210" s="2" t="n">
        <v>446</v>
      </c>
    </row>
    <row r="211" customFormat="false" ht="14.4" hidden="false" customHeight="false" outlineLevel="0" collapsed="false">
      <c r="A211" s="2" t="n">
        <v>84.9282296650718</v>
      </c>
      <c r="B211" s="2" t="n">
        <v>450</v>
      </c>
    </row>
    <row r="212" customFormat="false" ht="14.4" hidden="false" customHeight="false" outlineLevel="0" collapsed="false">
      <c r="A212" s="2" t="n">
        <v>85.4066985645933</v>
      </c>
      <c r="B212" s="2" t="n">
        <v>454</v>
      </c>
    </row>
    <row r="213" customFormat="false" ht="14.4" hidden="false" customHeight="false" outlineLevel="0" collapsed="false">
      <c r="A213" s="2" t="n">
        <v>85.8851674641148</v>
      </c>
      <c r="B213" s="2" t="n">
        <v>460</v>
      </c>
    </row>
    <row r="214" customFormat="false" ht="14.4" hidden="false" customHeight="false" outlineLevel="0" collapsed="false">
      <c r="A214" s="2" t="n">
        <v>86.3636363636364</v>
      </c>
      <c r="B214" s="2" t="n">
        <v>461</v>
      </c>
    </row>
    <row r="215" customFormat="false" ht="14.4" hidden="false" customHeight="false" outlineLevel="0" collapsed="false">
      <c r="A215" s="2" t="n">
        <v>86.8421052631579</v>
      </c>
      <c r="B215" s="2" t="n">
        <v>465</v>
      </c>
    </row>
    <row r="216" customFormat="false" ht="14.4" hidden="false" customHeight="false" outlineLevel="0" collapsed="false">
      <c r="A216" s="2" t="n">
        <v>87.3205741626794</v>
      </c>
      <c r="B216" s="2" t="n">
        <v>470</v>
      </c>
    </row>
    <row r="217" customFormat="false" ht="14.4" hidden="false" customHeight="false" outlineLevel="0" collapsed="false">
      <c r="A217" s="2" t="n">
        <v>87.799043062201</v>
      </c>
      <c r="B217" s="2" t="n">
        <v>473</v>
      </c>
    </row>
    <row r="218" customFormat="false" ht="14.4" hidden="false" customHeight="false" outlineLevel="0" collapsed="false">
      <c r="A218" s="2" t="n">
        <v>88.2775119617225</v>
      </c>
      <c r="B218" s="2" t="n">
        <v>477</v>
      </c>
    </row>
    <row r="219" customFormat="false" ht="14.4" hidden="false" customHeight="false" outlineLevel="0" collapsed="false">
      <c r="A219" s="2" t="n">
        <v>88.755980861244</v>
      </c>
      <c r="B219" s="2" t="n">
        <v>483</v>
      </c>
    </row>
    <row r="220" customFormat="false" ht="14.4" hidden="false" customHeight="false" outlineLevel="0" collapsed="false">
      <c r="A220" s="2" t="n">
        <v>89.2344497607656</v>
      </c>
      <c r="B220" s="2" t="n">
        <v>498</v>
      </c>
    </row>
    <row r="221" customFormat="false" ht="14.4" hidden="false" customHeight="false" outlineLevel="0" collapsed="false">
      <c r="A221" s="2" t="n">
        <v>89.7129186602871</v>
      </c>
      <c r="B221" s="2" t="n">
        <v>501</v>
      </c>
    </row>
    <row r="222" customFormat="false" ht="14.4" hidden="false" customHeight="false" outlineLevel="0" collapsed="false">
      <c r="A222" s="2" t="n">
        <v>90.1913875598086</v>
      </c>
      <c r="B222" s="2" t="n">
        <v>508</v>
      </c>
    </row>
    <row r="223" customFormat="false" ht="14.4" hidden="false" customHeight="false" outlineLevel="0" collapsed="false">
      <c r="A223" s="2" t="n">
        <v>90.6698564593301</v>
      </c>
      <c r="B223" s="2" t="n">
        <v>514</v>
      </c>
    </row>
    <row r="224" customFormat="false" ht="14.4" hidden="false" customHeight="false" outlineLevel="0" collapsed="false">
      <c r="A224" s="2" t="n">
        <v>91.1483253588517</v>
      </c>
      <c r="B224" s="2" t="n">
        <v>518</v>
      </c>
    </row>
    <row r="225" customFormat="false" ht="14.4" hidden="false" customHeight="false" outlineLevel="0" collapsed="false">
      <c r="A225" s="2" t="n">
        <v>91.6267942583732</v>
      </c>
      <c r="B225" s="2" t="n">
        <v>537</v>
      </c>
    </row>
    <row r="226" customFormat="false" ht="14.4" hidden="false" customHeight="false" outlineLevel="0" collapsed="false">
      <c r="A226" s="2" t="n">
        <v>92.1052631578947</v>
      </c>
      <c r="B226" s="2" t="n">
        <v>538</v>
      </c>
    </row>
    <row r="227" customFormat="false" ht="14.4" hidden="false" customHeight="false" outlineLevel="0" collapsed="false">
      <c r="A227" s="2" t="n">
        <v>92.5837320574163</v>
      </c>
      <c r="B227" s="2" t="n">
        <v>539</v>
      </c>
    </row>
    <row r="228" customFormat="false" ht="14.4" hidden="false" customHeight="false" outlineLevel="0" collapsed="false">
      <c r="A228" s="2" t="n">
        <v>93.0622009569378</v>
      </c>
      <c r="B228" s="2" t="n">
        <v>541</v>
      </c>
    </row>
    <row r="229" customFormat="false" ht="14.4" hidden="false" customHeight="false" outlineLevel="0" collapsed="false">
      <c r="A229" s="2" t="n">
        <v>93.5406698564593</v>
      </c>
      <c r="B229" s="2" t="n">
        <v>547</v>
      </c>
    </row>
    <row r="230" customFormat="false" ht="14.4" hidden="false" customHeight="false" outlineLevel="0" collapsed="false">
      <c r="A230" s="2" t="n">
        <v>94.0191387559809</v>
      </c>
      <c r="B230" s="2" t="n">
        <v>551</v>
      </c>
    </row>
    <row r="231" customFormat="false" ht="14.4" hidden="false" customHeight="false" outlineLevel="0" collapsed="false">
      <c r="A231" s="2" t="n">
        <v>94.4976076555024</v>
      </c>
      <c r="B231" s="2" t="n">
        <v>561</v>
      </c>
    </row>
    <row r="232" customFormat="false" ht="14.4" hidden="false" customHeight="false" outlineLevel="0" collapsed="false">
      <c r="A232" s="2" t="n">
        <v>94.9760765550239</v>
      </c>
      <c r="B232" s="2" t="n">
        <v>573</v>
      </c>
    </row>
    <row r="233" customFormat="false" ht="14.4" hidden="false" customHeight="false" outlineLevel="0" collapsed="false">
      <c r="A233" s="2" t="n">
        <v>95.4545454545455</v>
      </c>
      <c r="B233" s="2" t="n">
        <v>574</v>
      </c>
    </row>
    <row r="234" customFormat="false" ht="14.4" hidden="false" customHeight="false" outlineLevel="0" collapsed="false">
      <c r="A234" s="2" t="n">
        <v>95.933014354067</v>
      </c>
      <c r="B234" s="2" t="n">
        <v>582</v>
      </c>
    </row>
    <row r="235" customFormat="false" ht="14.4" hidden="false" customHeight="false" outlineLevel="0" collapsed="false">
      <c r="A235" s="2" t="n">
        <v>96.4114832535885</v>
      </c>
      <c r="B235" s="2" t="n">
        <v>591</v>
      </c>
    </row>
    <row r="236" customFormat="false" ht="14.4" hidden="false" customHeight="false" outlineLevel="0" collapsed="false">
      <c r="A236" s="2" t="n">
        <v>96.8899521531101</v>
      </c>
      <c r="B236" s="2" t="n">
        <v>625</v>
      </c>
    </row>
    <row r="237" customFormat="false" ht="14.4" hidden="false" customHeight="false" outlineLevel="0" collapsed="false">
      <c r="A237" s="2" t="n">
        <v>97.3684210526316</v>
      </c>
      <c r="B237" s="2" t="n">
        <v>637</v>
      </c>
    </row>
    <row r="238" customFormat="false" ht="14.4" hidden="false" customHeight="false" outlineLevel="0" collapsed="false">
      <c r="A238" s="2" t="n">
        <v>97.8468899521531</v>
      </c>
      <c r="B238" s="2" t="n">
        <v>691</v>
      </c>
    </row>
    <row r="239" customFormat="false" ht="14.4" hidden="false" customHeight="false" outlineLevel="0" collapsed="false">
      <c r="A239" s="2" t="n">
        <v>98.3253588516747</v>
      </c>
      <c r="B239" s="2" t="n">
        <v>3926</v>
      </c>
    </row>
    <row r="240" customFormat="false" ht="14.4" hidden="false" customHeight="false" outlineLevel="0" collapsed="false">
      <c r="A240" s="2" t="n">
        <v>98.8038277511962</v>
      </c>
      <c r="B240" s="2" t="n">
        <v>4615</v>
      </c>
    </row>
    <row r="241" customFormat="false" ht="14.4" hidden="false" customHeight="false" outlineLevel="0" collapsed="false">
      <c r="A241" s="2" t="n">
        <v>99.2822966507177</v>
      </c>
      <c r="B241" s="2" t="n">
        <v>7957</v>
      </c>
    </row>
    <row r="242" customFormat="false" ht="15" hidden="false" customHeight="false" outlineLevel="0" collapsed="false">
      <c r="A242" s="3" t="n">
        <v>99.7607655502392</v>
      </c>
      <c r="B242" s="3" t="n">
        <v>22047</v>
      </c>
    </row>
  </sheetData>
  <mergeCells count="1">
    <mergeCell ref="A3:B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11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T1" activeCellId="0" sqref="T1"/>
    </sheetView>
  </sheetViews>
  <sheetFormatPr defaultRowHeight="14.4" zeroHeight="false" outlineLevelRow="0" outlineLevelCol="0"/>
  <cols>
    <col collapsed="false" customWidth="true" hidden="false" outlineLevel="0" max="1" min="1" style="0" width="21.78"/>
    <col collapsed="false" customWidth="true" hidden="false" outlineLevel="0" max="2" min="2" style="0" width="24.56"/>
    <col collapsed="false" customWidth="true" hidden="false" outlineLevel="0" max="3" min="3" style="0" width="21.78"/>
    <col collapsed="false" customWidth="true" hidden="false" outlineLevel="0" max="4" min="4" style="0" width="8.67"/>
    <col collapsed="false" customWidth="true" hidden="false" outlineLevel="0" max="5" min="5" style="24" width="17.89"/>
    <col collapsed="false" customWidth="true" hidden="false" outlineLevel="0" max="8" min="6" style="0" width="5.01"/>
    <col collapsed="false" customWidth="true" hidden="false" outlineLevel="0" max="9" min="9" style="0" width="5.1"/>
    <col collapsed="false" customWidth="true" hidden="false" outlineLevel="0" max="10" min="10" style="0" width="5.89"/>
    <col collapsed="false" customWidth="true" hidden="false" outlineLevel="0" max="11" min="11" style="0" width="7.11"/>
    <col collapsed="false" customWidth="true" hidden="false" outlineLevel="0" max="12" min="12" style="0" width="8.67"/>
    <col collapsed="false" customWidth="true" hidden="false" outlineLevel="0" max="13" min="13" style="0" width="5.33"/>
    <col collapsed="false" customWidth="true" hidden="false" outlineLevel="0" max="14" min="14" style="0" width="6.43"/>
    <col collapsed="false" customWidth="true" hidden="false" outlineLevel="0" max="15" min="15" style="0" width="8.67"/>
    <col collapsed="false" customWidth="true" hidden="false" outlineLevel="0" max="16" min="16" style="0" width="41.11"/>
    <col collapsed="false" customWidth="true" hidden="false" outlineLevel="0" max="18" min="17" style="6" width="7.56"/>
    <col collapsed="false" customWidth="true" hidden="false" outlineLevel="0" max="19" min="19" style="6" width="5.89"/>
    <col collapsed="false" customWidth="true" hidden="false" outlineLevel="0" max="20" min="20" style="0" width="8.67"/>
    <col collapsed="false" customWidth="true" hidden="false" outlineLevel="0" max="21" min="21" style="6" width="7"/>
    <col collapsed="false" customWidth="true" hidden="false" outlineLevel="0" max="22" min="22" style="6" width="6.43"/>
    <col collapsed="false" customWidth="true" hidden="false" outlineLevel="0" max="23" min="23" style="6" width="6.66"/>
    <col collapsed="false" customWidth="true" hidden="false" outlineLevel="0" max="1025" min="24" style="0" width="8.67"/>
  </cols>
  <sheetData>
    <row r="1" customFormat="false" ht="14.4" hidden="false" customHeight="false" outlineLevel="0" collapsed="false">
      <c r="A1" s="0" t="s">
        <v>40</v>
      </c>
      <c r="B1" s="0" t="s">
        <v>41</v>
      </c>
      <c r="C1" s="25" t="s">
        <v>210</v>
      </c>
      <c r="D1" s="25" t="s">
        <v>211</v>
      </c>
      <c r="E1" s="26" t="s">
        <v>212</v>
      </c>
      <c r="F1" s="8" t="s">
        <v>24</v>
      </c>
      <c r="G1" s="8" t="s">
        <v>25</v>
      </c>
      <c r="H1" s="8" t="s">
        <v>26</v>
      </c>
      <c r="I1" s="8" t="s">
        <v>27</v>
      </c>
      <c r="J1" s="8" t="s">
        <v>28</v>
      </c>
      <c r="K1" s="8" t="s">
        <v>29</v>
      </c>
      <c r="L1" s="8" t="s">
        <v>30</v>
      </c>
      <c r="M1" s="8" t="s">
        <v>31</v>
      </c>
      <c r="N1" s="0" t="s">
        <v>33</v>
      </c>
      <c r="P1" s="0" t="s">
        <v>41</v>
      </c>
      <c r="Q1" s="6" t="s">
        <v>36</v>
      </c>
      <c r="R1" s="6" t="s">
        <v>37</v>
      </c>
      <c r="S1" s="6" t="s">
        <v>38</v>
      </c>
      <c r="U1" s="9" t="s">
        <v>36</v>
      </c>
      <c r="V1" s="9" t="s">
        <v>38</v>
      </c>
      <c r="W1" s="10" t="s">
        <v>37</v>
      </c>
    </row>
    <row r="2" customFormat="false" ht="14.4" hidden="false" customHeight="false" outlineLevel="0" collapsed="false">
      <c r="A2" s="0" t="n">
        <v>1</v>
      </c>
      <c r="B2" s="0" t="s">
        <v>50</v>
      </c>
      <c r="C2" s="27" t="n">
        <v>1</v>
      </c>
      <c r="D2" s="27" t="n">
        <v>1</v>
      </c>
      <c r="E2" s="26" t="s">
        <v>50</v>
      </c>
      <c r="F2" s="0" t="n">
        <v>69</v>
      </c>
      <c r="G2" s="0" t="n">
        <v>268</v>
      </c>
      <c r="H2" s="0" t="n">
        <v>11</v>
      </c>
      <c r="I2" s="0" t="n">
        <v>2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99</v>
      </c>
      <c r="P2" s="0" t="s">
        <v>50</v>
      </c>
      <c r="Q2" s="12" t="n">
        <v>161</v>
      </c>
      <c r="R2" s="12" t="n">
        <v>25</v>
      </c>
      <c r="S2" s="12" t="n">
        <v>48</v>
      </c>
      <c r="U2" s="9" t="n">
        <v>68</v>
      </c>
      <c r="V2" s="9" t="n">
        <v>81</v>
      </c>
      <c r="W2" s="10" t="n">
        <v>41</v>
      </c>
    </row>
    <row r="3" customFormat="false" ht="14.4" hidden="false" customHeight="false" outlineLevel="0" collapsed="false">
      <c r="A3" s="0" t="n">
        <v>2</v>
      </c>
      <c r="B3" s="0" t="s">
        <v>50</v>
      </c>
      <c r="C3" s="27" t="n">
        <v>2</v>
      </c>
      <c r="D3" s="27" t="n">
        <v>1</v>
      </c>
      <c r="E3" s="26" t="s">
        <v>50</v>
      </c>
      <c r="F3" s="0" t="n">
        <v>77</v>
      </c>
      <c r="G3" s="0" t="n">
        <v>1</v>
      </c>
      <c r="H3" s="0" t="n">
        <v>8</v>
      </c>
      <c r="I3" s="0" t="n">
        <v>4</v>
      </c>
      <c r="J3" s="0" t="n">
        <v>508</v>
      </c>
      <c r="K3" s="0" t="n">
        <v>0</v>
      </c>
      <c r="L3" s="0" t="n">
        <v>0</v>
      </c>
      <c r="M3" s="0" t="n">
        <v>170</v>
      </c>
      <c r="N3" s="0" t="n">
        <v>319</v>
      </c>
      <c r="P3" s="0" t="s">
        <v>50</v>
      </c>
      <c r="Q3" s="12" t="n">
        <v>561</v>
      </c>
      <c r="R3" s="12" t="n">
        <v>86</v>
      </c>
      <c r="S3" s="12" t="n">
        <v>31</v>
      </c>
      <c r="U3" s="9" t="n">
        <v>415</v>
      </c>
      <c r="V3" s="9" t="n">
        <v>24</v>
      </c>
      <c r="W3" s="10" t="n">
        <v>43</v>
      </c>
    </row>
    <row r="4" customFormat="false" ht="14.4" hidden="false" customHeight="false" outlineLevel="0" collapsed="false">
      <c r="A4" s="0" t="n">
        <v>3</v>
      </c>
      <c r="B4" s="0" t="s">
        <v>51</v>
      </c>
      <c r="C4" s="27" t="n">
        <v>3</v>
      </c>
      <c r="D4" s="27" t="n">
        <v>2</v>
      </c>
      <c r="E4" s="26" t="s">
        <v>51</v>
      </c>
      <c r="F4" s="0" t="n">
        <v>122</v>
      </c>
      <c r="G4" s="0" t="n">
        <v>10</v>
      </c>
      <c r="H4" s="0" t="n">
        <v>4</v>
      </c>
      <c r="I4" s="0" t="n">
        <v>340</v>
      </c>
      <c r="J4" s="0" t="n">
        <v>24</v>
      </c>
      <c r="K4" s="0" t="n">
        <v>19</v>
      </c>
      <c r="L4" s="0" t="n">
        <v>0</v>
      </c>
      <c r="M4" s="0" t="n">
        <v>149</v>
      </c>
      <c r="N4" s="0" t="n">
        <v>314</v>
      </c>
      <c r="P4" s="0" t="s">
        <v>51</v>
      </c>
      <c r="Q4" s="12" t="n">
        <v>393</v>
      </c>
      <c r="R4" s="12" t="n">
        <v>82</v>
      </c>
      <c r="S4" s="12" t="n">
        <v>73</v>
      </c>
      <c r="U4" s="9" t="n">
        <v>314</v>
      </c>
      <c r="V4" s="9" t="n">
        <v>96</v>
      </c>
      <c r="W4" s="10" t="n">
        <v>87</v>
      </c>
    </row>
    <row r="5" customFormat="false" ht="14.4" hidden="false" customHeight="false" outlineLevel="0" collapsed="false">
      <c r="A5" s="0" t="n">
        <v>4</v>
      </c>
      <c r="B5" s="0" t="s">
        <v>52</v>
      </c>
      <c r="C5" s="27" t="n">
        <v>4</v>
      </c>
      <c r="D5" s="27" t="n">
        <v>3</v>
      </c>
      <c r="E5" s="26" t="s">
        <v>52</v>
      </c>
      <c r="F5" s="0" t="n">
        <v>358</v>
      </c>
      <c r="G5" s="0" t="n">
        <v>0</v>
      </c>
      <c r="H5" s="0" t="n">
        <v>0</v>
      </c>
      <c r="I5" s="0" t="n">
        <v>0</v>
      </c>
      <c r="J5" s="0" t="n">
        <v>138</v>
      </c>
      <c r="K5" s="0" t="n">
        <v>0</v>
      </c>
      <c r="L5" s="0" t="n">
        <v>1</v>
      </c>
      <c r="M5" s="0" t="n">
        <v>5</v>
      </c>
      <c r="N5" s="0" t="n">
        <v>21</v>
      </c>
      <c r="P5" s="0" t="s">
        <v>52</v>
      </c>
      <c r="Q5" s="12" t="n">
        <v>195</v>
      </c>
      <c r="R5" s="12" t="n">
        <v>50</v>
      </c>
      <c r="S5" s="12" t="n">
        <v>2</v>
      </c>
      <c r="U5" s="9" t="n">
        <v>203</v>
      </c>
      <c r="V5" s="9" t="n">
        <v>12</v>
      </c>
      <c r="W5" s="10" t="n">
        <v>94</v>
      </c>
    </row>
    <row r="6" customFormat="false" ht="14.4" hidden="false" customHeight="false" outlineLevel="0" collapsed="false">
      <c r="A6" s="0" t="n">
        <v>5</v>
      </c>
      <c r="B6" s="0" t="s">
        <v>53</v>
      </c>
      <c r="C6" s="27" t="n">
        <v>5</v>
      </c>
      <c r="D6" s="27" t="n">
        <v>4</v>
      </c>
      <c r="E6" s="26" t="s">
        <v>53</v>
      </c>
      <c r="F6" s="0" t="n">
        <v>243</v>
      </c>
      <c r="G6" s="0" t="n">
        <v>36</v>
      </c>
      <c r="H6" s="0" t="n">
        <v>0</v>
      </c>
      <c r="I6" s="0" t="n">
        <v>359</v>
      </c>
      <c r="J6" s="0" t="n">
        <v>0</v>
      </c>
      <c r="K6" s="0" t="n">
        <v>0</v>
      </c>
      <c r="L6" s="0" t="n">
        <v>0</v>
      </c>
      <c r="M6" s="0" t="n">
        <v>5</v>
      </c>
      <c r="N6" s="0" t="n">
        <v>60</v>
      </c>
      <c r="P6" s="0" t="s">
        <v>53</v>
      </c>
      <c r="Q6" s="12" t="n">
        <v>201</v>
      </c>
      <c r="R6" s="12" t="n">
        <v>16</v>
      </c>
      <c r="S6" s="12" t="n">
        <v>9</v>
      </c>
      <c r="U6" s="9" t="n">
        <v>164</v>
      </c>
      <c r="V6" s="9" t="n">
        <v>10</v>
      </c>
      <c r="W6" s="10" t="n">
        <v>36</v>
      </c>
    </row>
    <row r="7" customFormat="false" ht="14.4" hidden="false" customHeight="false" outlineLevel="0" collapsed="false">
      <c r="A7" s="0" t="n">
        <v>6</v>
      </c>
      <c r="B7" s="0" t="s">
        <v>54</v>
      </c>
      <c r="C7" s="27" t="n">
        <v>6</v>
      </c>
      <c r="D7" s="27" t="n">
        <v>5</v>
      </c>
      <c r="E7" s="26" t="s">
        <v>54</v>
      </c>
      <c r="F7" s="0" t="n">
        <v>197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P7" s="0" t="s">
        <v>54</v>
      </c>
      <c r="Q7" s="12" t="n">
        <v>21</v>
      </c>
      <c r="R7" s="12" t="n">
        <v>0</v>
      </c>
      <c r="S7" s="12" t="n">
        <v>1</v>
      </c>
      <c r="U7" s="9" t="n">
        <v>82</v>
      </c>
      <c r="V7" s="13" t="n">
        <v>3</v>
      </c>
      <c r="W7" s="10" t="n">
        <v>16</v>
      </c>
    </row>
    <row r="8" customFormat="false" ht="14.4" hidden="false" customHeight="false" outlineLevel="0" collapsed="false">
      <c r="A8" s="0" t="n">
        <v>7</v>
      </c>
      <c r="B8" s="0" t="s">
        <v>55</v>
      </c>
      <c r="C8" s="27" t="n">
        <v>7</v>
      </c>
      <c r="D8" s="27" t="n">
        <v>6</v>
      </c>
      <c r="E8" s="26" t="s">
        <v>55</v>
      </c>
      <c r="F8" s="0" t="n">
        <v>251</v>
      </c>
      <c r="G8" s="0" t="n">
        <v>4</v>
      </c>
      <c r="H8" s="0" t="n">
        <v>0</v>
      </c>
      <c r="I8" s="0" t="n">
        <v>706</v>
      </c>
      <c r="J8" s="0" t="n">
        <v>22</v>
      </c>
      <c r="K8" s="0" t="n">
        <v>0</v>
      </c>
      <c r="L8" s="0" t="n">
        <v>0</v>
      </c>
      <c r="M8" s="0" t="n">
        <v>64</v>
      </c>
      <c r="N8" s="0" t="n">
        <v>149</v>
      </c>
      <c r="P8" s="0" t="s">
        <v>55</v>
      </c>
      <c r="Q8" s="12" t="n">
        <v>537</v>
      </c>
      <c r="R8" s="12" t="n">
        <v>252</v>
      </c>
      <c r="S8" s="12" t="n">
        <v>7</v>
      </c>
      <c r="U8" s="9" t="n">
        <v>462</v>
      </c>
      <c r="V8" s="9" t="n">
        <v>17</v>
      </c>
      <c r="W8" s="10" t="n">
        <v>263</v>
      </c>
    </row>
    <row r="9" customFormat="false" ht="14.4" hidden="false" customHeight="false" outlineLevel="0" collapsed="false">
      <c r="A9" s="0" t="n">
        <v>8</v>
      </c>
      <c r="B9" s="0" t="s">
        <v>56</v>
      </c>
      <c r="C9" s="27" t="n">
        <v>8</v>
      </c>
      <c r="D9" s="27" t="n">
        <v>7</v>
      </c>
      <c r="E9" s="26" t="s">
        <v>213</v>
      </c>
      <c r="F9" s="0" t="n">
        <v>62</v>
      </c>
      <c r="G9" s="0" t="n">
        <v>7</v>
      </c>
      <c r="H9" s="0" t="n">
        <v>180</v>
      </c>
      <c r="I9" s="0" t="n">
        <v>491</v>
      </c>
      <c r="J9" s="0" t="n">
        <v>0</v>
      </c>
      <c r="K9" s="0" t="n">
        <v>28</v>
      </c>
      <c r="L9" s="0" t="n">
        <v>0</v>
      </c>
      <c r="M9" s="0" t="n">
        <v>0</v>
      </c>
      <c r="N9" s="0" t="n">
        <v>515</v>
      </c>
      <c r="P9" s="0" t="s">
        <v>56</v>
      </c>
      <c r="Q9" s="12" t="n">
        <v>582</v>
      </c>
      <c r="R9" s="12" t="n">
        <v>318</v>
      </c>
      <c r="S9" s="12" t="n">
        <v>2</v>
      </c>
      <c r="U9" s="9" t="n">
        <v>475</v>
      </c>
      <c r="V9" s="13" t="n">
        <v>8</v>
      </c>
      <c r="W9" s="10" t="n">
        <v>310</v>
      </c>
    </row>
    <row r="10" customFormat="false" ht="14.4" hidden="false" customHeight="false" outlineLevel="0" collapsed="false">
      <c r="A10" s="0" t="n">
        <v>9</v>
      </c>
      <c r="B10" s="0" t="s">
        <v>56</v>
      </c>
      <c r="C10" s="27" t="n">
        <v>9</v>
      </c>
      <c r="D10" s="27" t="n">
        <v>7</v>
      </c>
      <c r="E10" s="26" t="s">
        <v>213</v>
      </c>
      <c r="F10" s="0" t="n">
        <v>265</v>
      </c>
      <c r="G10" s="0" t="n">
        <v>1</v>
      </c>
      <c r="H10" s="0" t="n">
        <v>43</v>
      </c>
      <c r="I10" s="0" t="n">
        <v>347</v>
      </c>
      <c r="J10" s="0" t="n">
        <v>2</v>
      </c>
      <c r="K10" s="0" t="n">
        <v>19</v>
      </c>
      <c r="L10" s="0" t="n">
        <v>0</v>
      </c>
      <c r="M10" s="0" t="n">
        <v>119</v>
      </c>
      <c r="N10" s="0" t="n">
        <v>318</v>
      </c>
      <c r="P10" s="0" t="s">
        <v>56</v>
      </c>
      <c r="Q10" s="12" t="n">
        <v>416</v>
      </c>
      <c r="R10" s="12" t="n">
        <v>352</v>
      </c>
      <c r="S10" s="12" t="n">
        <v>38</v>
      </c>
      <c r="U10" s="9" t="n">
        <v>387</v>
      </c>
      <c r="V10" s="9" t="n">
        <v>67</v>
      </c>
      <c r="W10" s="10" t="n">
        <v>291</v>
      </c>
    </row>
    <row r="11" customFormat="false" ht="14.4" hidden="false" customHeight="false" outlineLevel="0" collapsed="false">
      <c r="A11" s="0" t="n">
        <v>10</v>
      </c>
      <c r="B11" s="0" t="s">
        <v>57</v>
      </c>
      <c r="C11" s="27" t="n">
        <v>10</v>
      </c>
      <c r="D11" s="27" t="n">
        <v>8</v>
      </c>
      <c r="E11" s="26" t="s">
        <v>57</v>
      </c>
      <c r="F11" s="0" t="n">
        <v>43</v>
      </c>
      <c r="G11" s="0" t="n">
        <v>0</v>
      </c>
      <c r="H11" s="0" t="n">
        <v>0</v>
      </c>
      <c r="I11" s="0" t="n">
        <v>206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44</v>
      </c>
      <c r="P11" s="0" t="s">
        <v>57</v>
      </c>
      <c r="Q11" s="12" t="n">
        <v>140</v>
      </c>
      <c r="R11" s="12" t="n">
        <v>47</v>
      </c>
      <c r="S11" s="12" t="n">
        <v>0</v>
      </c>
      <c r="U11" s="9" t="n">
        <v>140</v>
      </c>
      <c r="V11" s="13" t="n">
        <v>2</v>
      </c>
      <c r="W11" s="10" t="n">
        <v>47</v>
      </c>
    </row>
    <row r="12" customFormat="false" ht="14.4" hidden="false" customHeight="false" outlineLevel="0" collapsed="false">
      <c r="A12" s="0" t="n">
        <v>11</v>
      </c>
      <c r="B12" s="0" t="s">
        <v>58</v>
      </c>
      <c r="C12" s="27" t="n">
        <v>11</v>
      </c>
      <c r="D12" s="27" t="n">
        <v>9</v>
      </c>
      <c r="E12" s="26" t="s">
        <v>58</v>
      </c>
      <c r="F12" s="0" t="n">
        <v>295</v>
      </c>
      <c r="G12" s="0" t="n">
        <v>0</v>
      </c>
      <c r="H12" s="0" t="n">
        <v>66</v>
      </c>
      <c r="I12" s="0" t="n">
        <v>6</v>
      </c>
      <c r="J12" s="0" t="n">
        <v>0</v>
      </c>
      <c r="K12" s="0" t="n">
        <v>37</v>
      </c>
      <c r="L12" s="0" t="n">
        <v>0</v>
      </c>
      <c r="M12" s="0" t="n">
        <v>1</v>
      </c>
      <c r="N12" s="0" t="n">
        <v>448</v>
      </c>
      <c r="P12" s="0" t="s">
        <v>58</v>
      </c>
      <c r="Q12" s="12" t="n">
        <v>329</v>
      </c>
      <c r="R12" s="12" t="n">
        <v>197</v>
      </c>
      <c r="S12" s="12" t="n">
        <v>3</v>
      </c>
      <c r="U12" s="9" t="n">
        <v>404</v>
      </c>
      <c r="V12" s="13" t="n">
        <v>6</v>
      </c>
      <c r="W12" s="10" t="n">
        <v>182</v>
      </c>
    </row>
    <row r="13" customFormat="false" ht="14.4" hidden="false" customHeight="false" outlineLevel="0" collapsed="false">
      <c r="A13" s="0" t="n">
        <v>12</v>
      </c>
      <c r="B13" s="0" t="s">
        <v>58</v>
      </c>
      <c r="C13" s="27" t="n">
        <v>12</v>
      </c>
      <c r="D13" s="27" t="n">
        <v>9</v>
      </c>
      <c r="E13" s="26" t="s">
        <v>58</v>
      </c>
      <c r="F13" s="0" t="n">
        <v>91</v>
      </c>
      <c r="G13" s="0" t="n">
        <v>4</v>
      </c>
      <c r="H13" s="0" t="n">
        <v>107</v>
      </c>
      <c r="I13" s="0" t="n">
        <v>153</v>
      </c>
      <c r="J13" s="0" t="n">
        <v>10</v>
      </c>
      <c r="K13" s="0" t="n">
        <v>91</v>
      </c>
      <c r="L13" s="0" t="n">
        <v>16</v>
      </c>
      <c r="M13" s="0" t="n">
        <v>23</v>
      </c>
      <c r="N13" s="0" t="n">
        <v>651</v>
      </c>
      <c r="P13" s="0" t="s">
        <v>58</v>
      </c>
      <c r="Q13" s="12" t="n">
        <v>420</v>
      </c>
      <c r="R13" s="12" t="n">
        <v>285</v>
      </c>
      <c r="S13" s="12" t="n">
        <v>4</v>
      </c>
      <c r="U13" s="9" t="n">
        <v>382</v>
      </c>
      <c r="V13" s="9" t="n">
        <v>13</v>
      </c>
      <c r="W13" s="10" t="n">
        <v>267</v>
      </c>
    </row>
    <row r="14" customFormat="false" ht="14.4" hidden="false" customHeight="false" outlineLevel="0" collapsed="false">
      <c r="A14" s="0" t="n">
        <v>13</v>
      </c>
      <c r="B14" s="0" t="s">
        <v>58</v>
      </c>
      <c r="C14" s="27" t="n">
        <v>13</v>
      </c>
      <c r="D14" s="27" t="n">
        <v>9</v>
      </c>
      <c r="E14" s="26" t="s">
        <v>58</v>
      </c>
      <c r="F14" s="0" t="n">
        <v>135</v>
      </c>
      <c r="G14" s="0" t="n">
        <v>44</v>
      </c>
      <c r="H14" s="0" t="n">
        <v>65</v>
      </c>
      <c r="I14" s="0" t="n">
        <v>155</v>
      </c>
      <c r="J14" s="0" t="n">
        <v>5</v>
      </c>
      <c r="K14" s="0" t="n">
        <v>29</v>
      </c>
      <c r="L14" s="0" t="n">
        <v>0</v>
      </c>
      <c r="M14" s="0" t="n">
        <v>0</v>
      </c>
      <c r="N14" s="0" t="n">
        <v>618</v>
      </c>
      <c r="P14" s="0" t="s">
        <v>58</v>
      </c>
      <c r="Q14" s="12" t="n">
        <v>405</v>
      </c>
      <c r="R14" s="12" t="n">
        <v>313</v>
      </c>
      <c r="S14" s="12" t="n">
        <v>2</v>
      </c>
      <c r="U14" s="9" t="n">
        <v>391</v>
      </c>
      <c r="V14" s="9" t="n">
        <v>11</v>
      </c>
      <c r="W14" s="10" t="n">
        <v>271</v>
      </c>
    </row>
    <row r="15" customFormat="false" ht="14.4" hidden="false" customHeight="false" outlineLevel="0" collapsed="false">
      <c r="A15" s="0" t="n">
        <v>14</v>
      </c>
      <c r="B15" s="0" t="s">
        <v>58</v>
      </c>
      <c r="C15" s="27" t="n">
        <v>14</v>
      </c>
      <c r="D15" s="27" t="n">
        <v>9</v>
      </c>
      <c r="E15" s="26" t="s">
        <v>58</v>
      </c>
      <c r="F15" s="0" t="n">
        <v>24</v>
      </c>
      <c r="G15" s="0" t="n">
        <v>106</v>
      </c>
      <c r="H15" s="0" t="n">
        <v>88</v>
      </c>
      <c r="I15" s="0" t="n">
        <v>245</v>
      </c>
      <c r="J15" s="0" t="n">
        <v>1</v>
      </c>
      <c r="K15" s="0" t="n">
        <v>7</v>
      </c>
      <c r="L15" s="0" t="n">
        <v>0</v>
      </c>
      <c r="M15" s="0" t="n">
        <v>0</v>
      </c>
      <c r="N15" s="0" t="n">
        <v>639</v>
      </c>
      <c r="P15" s="0" t="s">
        <v>58</v>
      </c>
      <c r="Q15" s="12" t="n">
        <v>454</v>
      </c>
      <c r="R15" s="12" t="n">
        <v>280</v>
      </c>
      <c r="S15" s="12" t="n">
        <v>8</v>
      </c>
      <c r="U15" s="9" t="n">
        <v>389</v>
      </c>
      <c r="V15" s="9" t="n">
        <v>44</v>
      </c>
      <c r="W15" s="10" t="n">
        <v>239</v>
      </c>
    </row>
    <row r="16" customFormat="false" ht="14.4" hidden="false" customHeight="false" outlineLevel="0" collapsed="false">
      <c r="A16" s="0" t="n">
        <v>15</v>
      </c>
      <c r="B16" s="0" t="s">
        <v>59</v>
      </c>
      <c r="C16" s="27" t="n">
        <v>15</v>
      </c>
      <c r="D16" s="27" t="n">
        <v>10</v>
      </c>
      <c r="E16" s="26" t="s">
        <v>59</v>
      </c>
      <c r="F16" s="0" t="n">
        <v>101</v>
      </c>
      <c r="G16" s="0" t="n">
        <v>0</v>
      </c>
      <c r="H16" s="0" t="n">
        <v>0</v>
      </c>
      <c r="I16" s="0" t="n">
        <v>5</v>
      </c>
      <c r="J16" s="0" t="n">
        <v>0</v>
      </c>
      <c r="K16" s="0" t="n">
        <v>190</v>
      </c>
      <c r="L16" s="0" t="n">
        <v>0</v>
      </c>
      <c r="M16" s="0" t="n">
        <v>2</v>
      </c>
      <c r="N16" s="0" t="n">
        <v>105</v>
      </c>
      <c r="P16" s="0" t="s">
        <v>59</v>
      </c>
      <c r="Q16" s="12" t="n">
        <v>178</v>
      </c>
      <c r="R16" s="12" t="n">
        <v>116</v>
      </c>
      <c r="S16" s="12" t="n">
        <v>0</v>
      </c>
      <c r="U16" s="9" t="n">
        <v>136</v>
      </c>
      <c r="V16" s="13" t="n">
        <v>1</v>
      </c>
      <c r="W16" s="10" t="n">
        <v>81</v>
      </c>
    </row>
    <row r="17" customFormat="false" ht="14.4" hidden="false" customHeight="false" outlineLevel="0" collapsed="false">
      <c r="A17" s="0" t="n">
        <v>16</v>
      </c>
      <c r="B17" s="0" t="s">
        <v>60</v>
      </c>
      <c r="C17" s="27" t="n">
        <v>16</v>
      </c>
      <c r="D17" s="27" t="n">
        <v>11</v>
      </c>
      <c r="E17" s="26" t="s">
        <v>60</v>
      </c>
      <c r="F17" s="0" t="n">
        <v>302</v>
      </c>
      <c r="G17" s="0" t="n">
        <v>7</v>
      </c>
      <c r="H17" s="0" t="n">
        <v>7</v>
      </c>
      <c r="I17" s="0" t="n">
        <v>10</v>
      </c>
      <c r="J17" s="0" t="n">
        <v>77</v>
      </c>
      <c r="K17" s="0" t="n">
        <v>0</v>
      </c>
      <c r="L17" s="0" t="n">
        <v>0</v>
      </c>
      <c r="M17" s="0" t="n">
        <v>0</v>
      </c>
      <c r="N17" s="0" t="n">
        <v>311</v>
      </c>
      <c r="P17" s="0" t="s">
        <v>60</v>
      </c>
      <c r="Q17" s="12" t="n">
        <v>206</v>
      </c>
      <c r="R17" s="12" t="n">
        <v>134</v>
      </c>
      <c r="S17" s="12" t="n">
        <v>2</v>
      </c>
      <c r="U17" s="9" t="n">
        <v>270</v>
      </c>
      <c r="V17" s="13" t="n">
        <v>4</v>
      </c>
      <c r="W17" s="10" t="n">
        <v>255</v>
      </c>
    </row>
    <row r="18" customFormat="false" ht="14.4" hidden="false" customHeight="false" outlineLevel="0" collapsed="false">
      <c r="A18" s="0" t="n">
        <v>17</v>
      </c>
      <c r="B18" s="0" t="s">
        <v>61</v>
      </c>
      <c r="C18" s="27" t="n">
        <v>17</v>
      </c>
      <c r="D18" s="27" t="n">
        <v>12</v>
      </c>
      <c r="E18" s="26" t="s">
        <v>61</v>
      </c>
      <c r="F18" s="0" t="n">
        <v>131</v>
      </c>
      <c r="G18" s="0" t="n">
        <v>139</v>
      </c>
      <c r="H18" s="0" t="n">
        <v>0</v>
      </c>
      <c r="I18" s="0" t="n">
        <v>5</v>
      </c>
      <c r="J18" s="0" t="n">
        <v>0</v>
      </c>
      <c r="K18" s="0" t="n">
        <v>20</v>
      </c>
      <c r="L18" s="0" t="n">
        <v>0</v>
      </c>
      <c r="M18" s="0" t="n">
        <v>22</v>
      </c>
      <c r="N18" s="0" t="n">
        <v>359</v>
      </c>
      <c r="P18" s="0" t="s">
        <v>61</v>
      </c>
      <c r="Q18" s="12" t="n">
        <v>231</v>
      </c>
      <c r="R18" s="12" t="n">
        <v>123</v>
      </c>
      <c r="S18" s="12" t="n">
        <v>50</v>
      </c>
      <c r="U18" s="9" t="n">
        <v>294</v>
      </c>
      <c r="V18" s="9" t="n">
        <v>80</v>
      </c>
      <c r="W18" s="10" t="n">
        <v>41</v>
      </c>
    </row>
    <row r="19" customFormat="false" ht="14.4" hidden="false" customHeight="false" outlineLevel="0" collapsed="false">
      <c r="A19" s="0" t="n">
        <v>18</v>
      </c>
      <c r="B19" s="0" t="s">
        <v>62</v>
      </c>
      <c r="C19" s="27" t="n">
        <v>18</v>
      </c>
      <c r="D19" s="27" t="n">
        <v>13</v>
      </c>
      <c r="E19" s="26" t="s">
        <v>62</v>
      </c>
      <c r="F19" s="0" t="n">
        <v>146</v>
      </c>
      <c r="G19" s="0" t="n">
        <v>44</v>
      </c>
      <c r="H19" s="0" t="n">
        <v>0</v>
      </c>
      <c r="I19" s="0" t="n">
        <v>48</v>
      </c>
      <c r="J19" s="0" t="n">
        <v>346</v>
      </c>
      <c r="K19" s="0" t="n">
        <v>4</v>
      </c>
      <c r="L19" s="0" t="n">
        <v>0</v>
      </c>
      <c r="M19" s="0" t="n">
        <v>0</v>
      </c>
      <c r="N19" s="0" t="n">
        <v>383</v>
      </c>
      <c r="P19" s="0" t="s">
        <v>62</v>
      </c>
      <c r="Q19" s="12" t="n">
        <v>328</v>
      </c>
      <c r="R19" s="12" t="n">
        <v>248</v>
      </c>
      <c r="S19" s="12" t="n">
        <v>5</v>
      </c>
      <c r="U19" s="9" t="n">
        <v>329</v>
      </c>
      <c r="V19" s="13" t="n">
        <v>6</v>
      </c>
      <c r="W19" s="10" t="n">
        <v>220</v>
      </c>
    </row>
    <row r="20" customFormat="false" ht="14.4" hidden="false" customHeight="false" outlineLevel="0" collapsed="false">
      <c r="A20" s="0" t="n">
        <v>19</v>
      </c>
      <c r="B20" s="0" t="s">
        <v>62</v>
      </c>
      <c r="C20" s="27" t="n">
        <v>19</v>
      </c>
      <c r="D20" s="27" t="n">
        <v>13</v>
      </c>
      <c r="E20" s="26" t="s">
        <v>62</v>
      </c>
      <c r="F20" s="0" t="n">
        <v>107</v>
      </c>
      <c r="G20" s="0" t="n">
        <v>42</v>
      </c>
      <c r="H20" s="0" t="n">
        <v>1</v>
      </c>
      <c r="I20" s="0" t="n">
        <v>1</v>
      </c>
      <c r="J20" s="0" t="n">
        <v>574</v>
      </c>
      <c r="K20" s="0" t="n">
        <v>0</v>
      </c>
      <c r="L20" s="0" t="n">
        <v>0</v>
      </c>
      <c r="M20" s="0" t="n">
        <v>0</v>
      </c>
      <c r="N20" s="0" t="n">
        <v>178</v>
      </c>
      <c r="P20" s="0" t="s">
        <v>62</v>
      </c>
      <c r="Q20" s="12" t="n">
        <v>378</v>
      </c>
      <c r="R20" s="12" t="n">
        <v>175</v>
      </c>
      <c r="S20" s="12" t="n">
        <v>3</v>
      </c>
      <c r="U20" s="9" t="n">
        <v>283</v>
      </c>
      <c r="V20" s="13" t="n">
        <v>9</v>
      </c>
      <c r="W20" s="10" t="n">
        <v>198</v>
      </c>
    </row>
    <row r="21" customFormat="false" ht="14.4" hidden="false" customHeight="false" outlineLevel="0" collapsed="false">
      <c r="A21" s="0" t="n">
        <v>20</v>
      </c>
      <c r="B21" s="0" t="s">
        <v>63</v>
      </c>
      <c r="C21" s="27" t="n">
        <v>20</v>
      </c>
      <c r="D21" s="27" t="n">
        <v>14</v>
      </c>
      <c r="E21" s="26" t="s">
        <v>63</v>
      </c>
      <c r="F21" s="0" t="n">
        <v>404</v>
      </c>
      <c r="G21" s="0" t="n">
        <v>4</v>
      </c>
      <c r="H21" s="0" t="n">
        <v>4</v>
      </c>
      <c r="I21" s="0" t="n">
        <v>0</v>
      </c>
      <c r="J21" s="0" t="n">
        <v>7</v>
      </c>
      <c r="K21" s="0" t="n">
        <v>0</v>
      </c>
      <c r="L21" s="0" t="n">
        <v>0</v>
      </c>
      <c r="M21" s="0" t="n">
        <v>0</v>
      </c>
      <c r="N21" s="0" t="n">
        <v>84</v>
      </c>
      <c r="P21" s="0" t="s">
        <v>63</v>
      </c>
      <c r="Q21" s="12" t="n">
        <v>71</v>
      </c>
      <c r="R21" s="12" t="n">
        <v>34</v>
      </c>
      <c r="S21" s="12" t="n">
        <v>1</v>
      </c>
      <c r="U21" s="9" t="n">
        <v>203</v>
      </c>
      <c r="V21" s="13" t="n">
        <v>5</v>
      </c>
      <c r="W21" s="10" t="n">
        <v>123</v>
      </c>
    </row>
    <row r="22" customFormat="false" ht="14.4" hidden="false" customHeight="false" outlineLevel="0" collapsed="false">
      <c r="A22" s="0" t="n">
        <v>21</v>
      </c>
      <c r="B22" s="0" t="s">
        <v>64</v>
      </c>
      <c r="C22" s="27" t="n">
        <v>21</v>
      </c>
      <c r="D22" s="27" t="n">
        <v>15</v>
      </c>
      <c r="E22" s="26" t="s">
        <v>64</v>
      </c>
      <c r="F22" s="0" t="n">
        <v>121</v>
      </c>
      <c r="G22" s="0" t="n">
        <v>3</v>
      </c>
      <c r="H22" s="0" t="n">
        <v>2</v>
      </c>
      <c r="I22" s="0" t="n">
        <v>94</v>
      </c>
      <c r="J22" s="0" t="n">
        <v>125</v>
      </c>
      <c r="K22" s="0" t="n">
        <v>0</v>
      </c>
      <c r="L22" s="0" t="n">
        <v>0</v>
      </c>
      <c r="M22" s="0" t="n">
        <v>0</v>
      </c>
      <c r="N22" s="0" t="n">
        <v>568</v>
      </c>
      <c r="P22" s="0" t="s">
        <v>64</v>
      </c>
      <c r="Q22" s="12" t="n">
        <v>539</v>
      </c>
      <c r="R22" s="12" t="n">
        <v>130</v>
      </c>
      <c r="S22" s="12" t="n">
        <v>2</v>
      </c>
      <c r="U22" s="9" t="n">
        <v>364</v>
      </c>
      <c r="V22" s="13" t="n">
        <v>0</v>
      </c>
      <c r="W22" s="10" t="n">
        <v>219</v>
      </c>
    </row>
    <row r="23" customFormat="false" ht="14.4" hidden="false" customHeight="false" outlineLevel="0" collapsed="false">
      <c r="A23" s="0" t="n">
        <v>22</v>
      </c>
      <c r="B23" s="0" t="s">
        <v>65</v>
      </c>
      <c r="C23" s="27" t="n">
        <v>22</v>
      </c>
      <c r="D23" s="27" t="n">
        <v>16</v>
      </c>
      <c r="E23" s="26" t="s">
        <v>65</v>
      </c>
      <c r="F23" s="0" t="n">
        <v>55</v>
      </c>
      <c r="G23" s="0" t="n">
        <v>0</v>
      </c>
      <c r="H23" s="0" t="n">
        <v>0</v>
      </c>
      <c r="I23" s="0" t="n">
        <v>9</v>
      </c>
      <c r="J23" s="0" t="n">
        <v>296</v>
      </c>
      <c r="K23" s="0" t="n">
        <v>0</v>
      </c>
      <c r="L23" s="0" t="n">
        <v>0</v>
      </c>
      <c r="M23" s="0" t="n">
        <v>85</v>
      </c>
      <c r="N23" s="0" t="n">
        <v>247</v>
      </c>
      <c r="P23" s="0" t="s">
        <v>65</v>
      </c>
      <c r="Q23" s="12" t="n">
        <v>248</v>
      </c>
      <c r="R23" s="12" t="n">
        <v>169</v>
      </c>
      <c r="S23" s="12" t="n">
        <v>3</v>
      </c>
      <c r="U23" s="9" t="n">
        <v>227</v>
      </c>
      <c r="V23" s="9" t="n">
        <v>26</v>
      </c>
      <c r="W23" s="10" t="n">
        <v>201</v>
      </c>
    </row>
    <row r="24" customFormat="false" ht="14.4" hidden="false" customHeight="false" outlineLevel="0" collapsed="false">
      <c r="A24" s="0" t="n">
        <v>23</v>
      </c>
      <c r="B24" s="0" t="s">
        <v>66</v>
      </c>
      <c r="C24" s="27" t="n">
        <v>23</v>
      </c>
      <c r="D24" s="27" t="n">
        <v>17</v>
      </c>
      <c r="E24" s="26" t="s">
        <v>66</v>
      </c>
      <c r="F24" s="0" t="n">
        <v>183</v>
      </c>
      <c r="G24" s="0" t="n">
        <v>4</v>
      </c>
      <c r="H24" s="0" t="n">
        <v>0</v>
      </c>
      <c r="I24" s="0" t="n">
        <v>292</v>
      </c>
      <c r="J24" s="0" t="n">
        <v>12</v>
      </c>
      <c r="K24" s="0" t="n">
        <v>0</v>
      </c>
      <c r="L24" s="0" t="n">
        <v>0</v>
      </c>
      <c r="M24" s="0" t="n">
        <v>12</v>
      </c>
      <c r="N24" s="0" t="n">
        <v>176</v>
      </c>
      <c r="P24" s="0" t="s">
        <v>66</v>
      </c>
      <c r="Q24" s="12" t="n">
        <v>251</v>
      </c>
      <c r="R24" s="12" t="n">
        <v>146</v>
      </c>
      <c r="S24" s="12" t="n">
        <v>1</v>
      </c>
      <c r="U24" s="9" t="n">
        <v>175</v>
      </c>
      <c r="V24" s="13" t="n">
        <v>5</v>
      </c>
      <c r="W24" s="10" t="n">
        <v>169</v>
      </c>
    </row>
    <row r="25" customFormat="false" ht="14.4" hidden="false" customHeight="false" outlineLevel="0" collapsed="false">
      <c r="A25" s="0" t="n">
        <v>24</v>
      </c>
      <c r="B25" s="0" t="s">
        <v>66</v>
      </c>
      <c r="C25" s="27" t="n">
        <v>24</v>
      </c>
      <c r="D25" s="27" t="n">
        <v>17</v>
      </c>
      <c r="E25" s="26" t="s">
        <v>66</v>
      </c>
      <c r="F25" s="0" t="n">
        <v>76</v>
      </c>
      <c r="G25" s="0" t="n">
        <v>0</v>
      </c>
      <c r="H25" s="0" t="n">
        <v>0</v>
      </c>
      <c r="I25" s="0" t="n">
        <v>33</v>
      </c>
      <c r="J25" s="0" t="n">
        <v>230</v>
      </c>
      <c r="K25" s="0" t="n">
        <v>0</v>
      </c>
      <c r="L25" s="0" t="n">
        <v>0</v>
      </c>
      <c r="M25" s="0" t="n">
        <v>1</v>
      </c>
      <c r="N25" s="0" t="n">
        <v>325</v>
      </c>
      <c r="P25" s="0" t="s">
        <v>66</v>
      </c>
      <c r="Q25" s="12" t="n">
        <v>286</v>
      </c>
      <c r="R25" s="12" t="n">
        <v>183</v>
      </c>
      <c r="S25" s="12" t="n">
        <v>1</v>
      </c>
      <c r="U25" s="9" t="n">
        <v>160</v>
      </c>
      <c r="V25" s="13" t="n">
        <v>4</v>
      </c>
      <c r="W25" s="10" t="n">
        <v>229</v>
      </c>
    </row>
    <row r="26" customFormat="false" ht="14.4" hidden="false" customHeight="false" outlineLevel="0" collapsed="false">
      <c r="A26" s="0" t="n">
        <v>25</v>
      </c>
      <c r="B26" s="0" t="s">
        <v>67</v>
      </c>
      <c r="C26" s="27" t="n">
        <v>25</v>
      </c>
      <c r="D26" s="27" t="n">
        <v>18</v>
      </c>
      <c r="E26" s="26" t="s">
        <v>67</v>
      </c>
      <c r="F26" s="0" t="n">
        <v>1</v>
      </c>
      <c r="G26" s="0" t="n">
        <v>0</v>
      </c>
      <c r="H26" s="0" t="n">
        <v>4</v>
      </c>
      <c r="I26" s="0" t="n">
        <v>475</v>
      </c>
      <c r="J26" s="0" t="n">
        <v>0</v>
      </c>
      <c r="K26" s="0" t="n">
        <v>0</v>
      </c>
      <c r="L26" s="0" t="n">
        <v>5</v>
      </c>
      <c r="M26" s="0" t="n">
        <v>274</v>
      </c>
      <c r="N26" s="0" t="n">
        <v>317</v>
      </c>
      <c r="P26" s="0" t="s">
        <v>67</v>
      </c>
      <c r="Q26" s="12" t="n">
        <v>547</v>
      </c>
      <c r="R26" s="12" t="n">
        <v>194</v>
      </c>
      <c r="S26" s="12" t="n">
        <v>10</v>
      </c>
      <c r="U26" s="9" t="n">
        <v>308</v>
      </c>
      <c r="V26" s="9" t="n">
        <v>90</v>
      </c>
      <c r="W26" s="10" t="n">
        <v>241</v>
      </c>
    </row>
    <row r="27" customFormat="false" ht="14.4" hidden="false" customHeight="false" outlineLevel="0" collapsed="false">
      <c r="A27" s="0" t="n">
        <v>26</v>
      </c>
      <c r="B27" s="0" t="s">
        <v>67</v>
      </c>
      <c r="C27" s="27" t="n">
        <v>26</v>
      </c>
      <c r="D27" s="27" t="n">
        <v>18</v>
      </c>
      <c r="E27" s="26" t="s">
        <v>67</v>
      </c>
      <c r="F27" s="0" t="n">
        <v>0</v>
      </c>
      <c r="G27" s="0" t="n">
        <v>0</v>
      </c>
      <c r="H27" s="0" t="n">
        <v>51</v>
      </c>
      <c r="I27" s="0" t="n">
        <v>525</v>
      </c>
      <c r="J27" s="0" t="n">
        <v>0</v>
      </c>
      <c r="K27" s="0" t="n">
        <v>0</v>
      </c>
      <c r="L27" s="0" t="n">
        <v>10</v>
      </c>
      <c r="M27" s="0" t="n">
        <v>100</v>
      </c>
      <c r="N27" s="0" t="n">
        <v>345</v>
      </c>
      <c r="P27" s="0" t="s">
        <v>67</v>
      </c>
      <c r="Q27" s="12" t="n">
        <v>373</v>
      </c>
      <c r="R27" s="12" t="n">
        <v>317</v>
      </c>
      <c r="S27" s="12" t="n">
        <v>3</v>
      </c>
      <c r="U27" s="9" t="n">
        <v>294</v>
      </c>
      <c r="V27" s="14" t="n">
        <v>8</v>
      </c>
      <c r="W27" s="10" t="n">
        <v>239</v>
      </c>
    </row>
    <row r="28" customFormat="false" ht="14.4" hidden="false" customHeight="false" outlineLevel="0" collapsed="false">
      <c r="A28" s="0" t="n">
        <v>27</v>
      </c>
      <c r="B28" s="0" t="s">
        <v>67</v>
      </c>
      <c r="C28" s="27" t="n">
        <v>27</v>
      </c>
      <c r="D28" s="27" t="n">
        <v>18</v>
      </c>
      <c r="E28" s="26" t="s">
        <v>67</v>
      </c>
      <c r="F28" s="0" t="n">
        <v>4</v>
      </c>
      <c r="G28" s="0" t="n">
        <v>0</v>
      </c>
      <c r="H28" s="0" t="n">
        <v>74</v>
      </c>
      <c r="I28" s="0" t="n">
        <v>724</v>
      </c>
      <c r="J28" s="0" t="n">
        <v>5</v>
      </c>
      <c r="K28" s="0" t="n">
        <v>0</v>
      </c>
      <c r="L28" s="0" t="n">
        <v>1</v>
      </c>
      <c r="M28" s="0" t="n">
        <v>144</v>
      </c>
      <c r="N28" s="0" t="n">
        <v>172</v>
      </c>
      <c r="P28" s="0" t="s">
        <v>67</v>
      </c>
      <c r="Q28" s="12" t="n">
        <v>477</v>
      </c>
      <c r="R28" s="12" t="n">
        <v>194</v>
      </c>
      <c r="S28" s="12" t="n">
        <v>18</v>
      </c>
      <c r="U28" s="9" t="n">
        <v>363</v>
      </c>
      <c r="V28" s="14" t="n">
        <v>66</v>
      </c>
      <c r="W28" s="10" t="n">
        <v>165</v>
      </c>
    </row>
    <row r="29" customFormat="false" ht="14.4" hidden="false" customHeight="false" outlineLevel="0" collapsed="false">
      <c r="A29" s="0" t="n">
        <v>28</v>
      </c>
      <c r="B29" s="0" t="s">
        <v>68</v>
      </c>
      <c r="C29" s="27" t="n">
        <v>28</v>
      </c>
      <c r="D29" s="27" t="n">
        <v>19</v>
      </c>
      <c r="E29" s="26" t="s">
        <v>68</v>
      </c>
      <c r="F29" s="0" t="n">
        <v>33</v>
      </c>
      <c r="G29" s="0" t="n">
        <v>0</v>
      </c>
      <c r="H29" s="0" t="n">
        <v>21</v>
      </c>
      <c r="I29" s="0" t="n">
        <v>66</v>
      </c>
      <c r="J29" s="0" t="n">
        <v>0</v>
      </c>
      <c r="K29" s="0" t="n">
        <v>0</v>
      </c>
      <c r="L29" s="0" t="n">
        <v>0</v>
      </c>
      <c r="M29" s="0" t="n">
        <v>53</v>
      </c>
      <c r="N29" s="0" t="n">
        <v>111</v>
      </c>
      <c r="P29" s="0" t="s">
        <v>68</v>
      </c>
      <c r="Q29" s="12" t="n">
        <v>165</v>
      </c>
      <c r="R29" s="12" t="n">
        <v>94</v>
      </c>
      <c r="S29" s="12" t="n">
        <v>5</v>
      </c>
      <c r="U29" s="9" t="n">
        <v>62</v>
      </c>
      <c r="V29" s="14" t="n">
        <v>9</v>
      </c>
      <c r="W29" s="10" t="n">
        <v>179</v>
      </c>
    </row>
    <row r="30" customFormat="false" ht="14.4" hidden="false" customHeight="false" outlineLevel="0" collapsed="false">
      <c r="A30" s="0" t="n">
        <v>29</v>
      </c>
      <c r="B30" s="0" t="s">
        <v>69</v>
      </c>
      <c r="C30" s="27" t="n">
        <v>29</v>
      </c>
      <c r="D30" s="27" t="n">
        <v>20</v>
      </c>
      <c r="E30" s="26" t="s">
        <v>69</v>
      </c>
      <c r="F30" s="0" t="n">
        <v>222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5</v>
      </c>
      <c r="N30" s="0" t="n">
        <v>57</v>
      </c>
      <c r="P30" s="0" t="s">
        <v>69</v>
      </c>
      <c r="Q30" s="12" t="n">
        <v>107</v>
      </c>
      <c r="R30" s="12" t="n">
        <v>8</v>
      </c>
      <c r="S30" s="12" t="n">
        <v>0</v>
      </c>
      <c r="U30" s="9" t="n">
        <v>127</v>
      </c>
      <c r="V30" s="14" t="n">
        <v>3</v>
      </c>
      <c r="W30" s="10" t="n">
        <v>32</v>
      </c>
    </row>
    <row r="31" customFormat="false" ht="14.4" hidden="false" customHeight="false" outlineLevel="0" collapsed="false">
      <c r="A31" s="0" t="n">
        <v>30</v>
      </c>
      <c r="B31" s="0" t="s">
        <v>70</v>
      </c>
      <c r="C31" s="27" t="n">
        <v>30</v>
      </c>
      <c r="D31" s="27" t="n">
        <v>21</v>
      </c>
      <c r="E31" s="26" t="s">
        <v>70</v>
      </c>
      <c r="F31" s="0" t="n">
        <v>86</v>
      </c>
      <c r="G31" s="0" t="n">
        <v>0</v>
      </c>
      <c r="H31" s="0" t="n">
        <v>0</v>
      </c>
      <c r="I31" s="0" t="n">
        <v>0</v>
      </c>
      <c r="J31" s="0" t="n">
        <v>39</v>
      </c>
      <c r="K31" s="0" t="n">
        <v>3</v>
      </c>
      <c r="L31" s="0" t="n">
        <v>0</v>
      </c>
      <c r="M31" s="0" t="n">
        <v>0</v>
      </c>
      <c r="N31" s="0" t="n">
        <v>0</v>
      </c>
      <c r="P31" s="0" t="s">
        <v>70</v>
      </c>
      <c r="Q31" s="12" t="n">
        <v>23</v>
      </c>
      <c r="R31" s="12" t="n">
        <v>2</v>
      </c>
      <c r="S31" s="12" t="n">
        <v>0</v>
      </c>
      <c r="U31" s="9" t="n">
        <v>67</v>
      </c>
      <c r="V31" s="14" t="n">
        <v>1</v>
      </c>
      <c r="W31" s="10" t="n">
        <v>11</v>
      </c>
    </row>
    <row r="32" customFormat="false" ht="14.4" hidden="false" customHeight="false" outlineLevel="0" collapsed="false">
      <c r="A32" s="0" t="n">
        <v>31</v>
      </c>
      <c r="B32" s="0" t="s">
        <v>71</v>
      </c>
      <c r="C32" s="27" t="n">
        <v>31</v>
      </c>
      <c r="D32" s="27" t="n">
        <v>22</v>
      </c>
      <c r="E32" s="26" t="s">
        <v>71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P32" s="0" t="s">
        <v>71</v>
      </c>
      <c r="Q32" s="12" t="n">
        <v>18</v>
      </c>
      <c r="R32" s="12" t="n">
        <v>0</v>
      </c>
      <c r="S32" s="12" t="n">
        <v>0</v>
      </c>
      <c r="U32" s="9" t="n">
        <v>27</v>
      </c>
      <c r="V32" s="14" t="n">
        <v>4</v>
      </c>
      <c r="W32" s="10" t="n">
        <v>15</v>
      </c>
    </row>
    <row r="33" customFormat="false" ht="14.4" hidden="false" customHeight="false" outlineLevel="0" collapsed="false">
      <c r="A33" s="0" t="n">
        <v>32</v>
      </c>
      <c r="B33" s="0" t="s">
        <v>72</v>
      </c>
      <c r="C33" s="27" t="n">
        <v>32</v>
      </c>
      <c r="D33" s="27" t="n">
        <v>23</v>
      </c>
      <c r="E33" s="26" t="s">
        <v>72</v>
      </c>
      <c r="F33" s="0" t="n">
        <v>207</v>
      </c>
      <c r="G33" s="0" t="n">
        <v>17</v>
      </c>
      <c r="H33" s="0" t="n">
        <v>0</v>
      </c>
      <c r="I33" s="0" t="n">
        <v>13</v>
      </c>
      <c r="J33" s="0" t="n">
        <v>469</v>
      </c>
      <c r="K33" s="0" t="n">
        <v>0</v>
      </c>
      <c r="L33" s="0" t="n">
        <v>0</v>
      </c>
      <c r="M33" s="0" t="n">
        <v>0</v>
      </c>
      <c r="N33" s="0" t="n">
        <v>135</v>
      </c>
      <c r="P33" s="0" t="s">
        <v>72</v>
      </c>
      <c r="Q33" s="12" t="n">
        <v>315</v>
      </c>
      <c r="R33" s="12" t="n">
        <v>54</v>
      </c>
      <c r="S33" s="12" t="n">
        <v>1</v>
      </c>
      <c r="U33" s="9" t="n">
        <v>116</v>
      </c>
      <c r="V33" s="14" t="n">
        <v>4</v>
      </c>
      <c r="W33" s="10" t="n">
        <v>21</v>
      </c>
    </row>
    <row r="34" customFormat="false" ht="14.4" hidden="false" customHeight="false" outlineLevel="0" collapsed="false">
      <c r="A34" s="0" t="n">
        <v>33</v>
      </c>
      <c r="B34" s="0" t="s">
        <v>73</v>
      </c>
      <c r="C34" s="27" t="n">
        <v>33</v>
      </c>
      <c r="D34" s="27" t="n">
        <v>24</v>
      </c>
      <c r="E34" s="26" t="s">
        <v>73</v>
      </c>
      <c r="F34" s="0" t="n">
        <v>0</v>
      </c>
      <c r="G34" s="0" t="n">
        <v>9</v>
      </c>
      <c r="H34" s="0" t="n">
        <v>0</v>
      </c>
      <c r="I34" s="0" t="n">
        <v>98</v>
      </c>
      <c r="J34" s="0" t="n">
        <v>18</v>
      </c>
      <c r="K34" s="0" t="n">
        <v>0</v>
      </c>
      <c r="L34" s="0" t="n">
        <v>0</v>
      </c>
      <c r="M34" s="0" t="n">
        <v>118</v>
      </c>
      <c r="N34" s="0" t="n">
        <v>341</v>
      </c>
      <c r="P34" s="0" t="s">
        <v>73</v>
      </c>
      <c r="Q34" s="12" t="n">
        <v>204</v>
      </c>
      <c r="R34" s="12" t="n">
        <v>66</v>
      </c>
      <c r="S34" s="12" t="n">
        <v>5</v>
      </c>
      <c r="U34" s="9" t="n">
        <v>245</v>
      </c>
      <c r="V34" s="14" t="n">
        <v>11</v>
      </c>
      <c r="W34" s="10" t="n">
        <v>71</v>
      </c>
    </row>
    <row r="35" customFormat="false" ht="14.4" hidden="false" customHeight="false" outlineLevel="0" collapsed="false">
      <c r="A35" s="0" t="n">
        <v>34</v>
      </c>
      <c r="B35" s="0" t="s">
        <v>73</v>
      </c>
      <c r="C35" s="27" t="n">
        <v>34</v>
      </c>
      <c r="D35" s="27" t="n">
        <v>24</v>
      </c>
      <c r="E35" s="26" t="s">
        <v>73</v>
      </c>
      <c r="F35" s="0" t="n">
        <v>183</v>
      </c>
      <c r="G35" s="0" t="n">
        <v>0</v>
      </c>
      <c r="H35" s="0" t="n">
        <v>0</v>
      </c>
      <c r="I35" s="0" t="n">
        <v>2</v>
      </c>
      <c r="J35" s="0" t="n">
        <v>170</v>
      </c>
      <c r="K35" s="0" t="n">
        <v>0</v>
      </c>
      <c r="L35" s="0" t="n">
        <v>0</v>
      </c>
      <c r="M35" s="0" t="n">
        <v>0</v>
      </c>
      <c r="N35" s="0" t="n">
        <v>15</v>
      </c>
      <c r="P35" s="0" t="s">
        <v>73</v>
      </c>
      <c r="Q35" s="12" t="n">
        <v>204</v>
      </c>
      <c r="R35" s="12" t="n">
        <v>15</v>
      </c>
      <c r="S35" s="12" t="n">
        <v>1</v>
      </c>
      <c r="U35" s="9" t="n">
        <v>143</v>
      </c>
      <c r="V35" s="14" t="n">
        <v>3</v>
      </c>
      <c r="W35" s="14" t="n">
        <v>8</v>
      </c>
    </row>
    <row r="36" customFormat="false" ht="14.4" hidden="false" customHeight="false" outlineLevel="0" collapsed="false">
      <c r="A36" s="0" t="n">
        <v>35</v>
      </c>
      <c r="B36" s="0" t="s">
        <v>74</v>
      </c>
      <c r="C36" s="27" t="n">
        <v>35</v>
      </c>
      <c r="D36" s="27" t="n">
        <v>25</v>
      </c>
      <c r="E36" s="26" t="s">
        <v>74</v>
      </c>
      <c r="F36" s="0" t="n">
        <v>49</v>
      </c>
      <c r="G36" s="0" t="n">
        <v>0</v>
      </c>
      <c r="H36" s="0" t="n">
        <v>0</v>
      </c>
      <c r="I36" s="0" t="n">
        <v>92</v>
      </c>
      <c r="J36" s="0" t="n">
        <v>34</v>
      </c>
      <c r="K36" s="0" t="n">
        <v>8</v>
      </c>
      <c r="L36" s="0" t="n">
        <v>12</v>
      </c>
      <c r="M36" s="0" t="n">
        <v>182</v>
      </c>
      <c r="N36" s="0" t="n">
        <v>162</v>
      </c>
      <c r="P36" s="0" t="s">
        <v>74</v>
      </c>
      <c r="Q36" s="12" t="n">
        <v>285</v>
      </c>
      <c r="R36" s="12" t="n">
        <v>22</v>
      </c>
      <c r="S36" s="12" t="n">
        <v>21</v>
      </c>
      <c r="U36" s="9" t="n">
        <v>137</v>
      </c>
      <c r="V36" s="14" t="n">
        <v>17</v>
      </c>
      <c r="W36" s="10" t="n">
        <v>87</v>
      </c>
    </row>
    <row r="37" customFormat="false" ht="14.4" hidden="false" customHeight="false" outlineLevel="0" collapsed="false">
      <c r="A37" s="0" t="n">
        <v>36</v>
      </c>
      <c r="B37" s="0" t="s">
        <v>75</v>
      </c>
      <c r="C37" s="27" t="n">
        <v>36</v>
      </c>
      <c r="D37" s="27" t="n">
        <v>26</v>
      </c>
      <c r="E37" s="26" t="s">
        <v>75</v>
      </c>
      <c r="F37" s="0" t="n">
        <v>46</v>
      </c>
      <c r="G37" s="0" t="n">
        <v>0</v>
      </c>
      <c r="H37" s="0" t="n">
        <v>0</v>
      </c>
      <c r="I37" s="0" t="n">
        <v>274</v>
      </c>
      <c r="J37" s="0" t="n">
        <v>0</v>
      </c>
      <c r="K37" s="0" t="n">
        <v>0</v>
      </c>
      <c r="L37" s="0" t="n">
        <v>62</v>
      </c>
      <c r="M37" s="0" t="n">
        <v>286</v>
      </c>
      <c r="N37" s="0" t="n">
        <v>70</v>
      </c>
      <c r="P37" s="0" t="s">
        <v>75</v>
      </c>
      <c r="Q37" s="12" t="n">
        <v>218</v>
      </c>
      <c r="R37" s="12" t="n">
        <v>92</v>
      </c>
      <c r="S37" s="12" t="n">
        <v>111</v>
      </c>
      <c r="U37" s="9" t="n">
        <v>240</v>
      </c>
      <c r="V37" s="14" t="n">
        <v>64</v>
      </c>
      <c r="W37" s="10" t="n">
        <v>146</v>
      </c>
    </row>
    <row r="38" customFormat="false" ht="14.4" hidden="false" customHeight="false" outlineLevel="0" collapsed="false">
      <c r="A38" s="0" t="n">
        <v>37</v>
      </c>
      <c r="B38" s="0" t="s">
        <v>75</v>
      </c>
      <c r="C38" s="27" t="n">
        <v>37</v>
      </c>
      <c r="D38" s="27" t="n">
        <v>26</v>
      </c>
      <c r="E38" s="26" t="s">
        <v>75</v>
      </c>
      <c r="F38" s="0" t="n">
        <v>1</v>
      </c>
      <c r="G38" s="0" t="n">
        <v>0</v>
      </c>
      <c r="H38" s="0" t="n">
        <v>0</v>
      </c>
      <c r="I38" s="0" t="n">
        <v>274</v>
      </c>
      <c r="J38" s="0" t="n">
        <v>6</v>
      </c>
      <c r="K38" s="0" t="n">
        <v>0</v>
      </c>
      <c r="L38" s="0" t="n">
        <v>19</v>
      </c>
      <c r="M38" s="0" t="n">
        <v>257</v>
      </c>
      <c r="N38" s="0" t="n">
        <v>33</v>
      </c>
      <c r="P38" s="0" t="s">
        <v>75</v>
      </c>
      <c r="Q38" s="12" t="n">
        <v>154</v>
      </c>
      <c r="R38" s="12" t="n">
        <v>68</v>
      </c>
      <c r="S38" s="12" t="n">
        <v>98</v>
      </c>
      <c r="U38" s="9" t="n">
        <v>199</v>
      </c>
      <c r="V38" s="14" t="n">
        <v>61</v>
      </c>
      <c r="W38" s="10" t="n">
        <v>78</v>
      </c>
    </row>
    <row r="39" customFormat="false" ht="14.4" hidden="false" customHeight="false" outlineLevel="0" collapsed="false">
      <c r="A39" s="0" t="n">
        <v>38</v>
      </c>
      <c r="B39" s="0" t="s">
        <v>76</v>
      </c>
      <c r="C39" s="27" t="n">
        <v>38</v>
      </c>
      <c r="D39" s="27" t="n">
        <v>27</v>
      </c>
      <c r="E39" s="26" t="s">
        <v>76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2</v>
      </c>
      <c r="K39" s="0" t="n">
        <v>0</v>
      </c>
      <c r="L39" s="0" t="n">
        <v>23</v>
      </c>
      <c r="M39" s="0" t="n">
        <v>384</v>
      </c>
      <c r="N39" s="0" t="n">
        <v>24</v>
      </c>
      <c r="P39" s="0" t="s">
        <v>76</v>
      </c>
      <c r="Q39" s="12" t="n">
        <v>54</v>
      </c>
      <c r="R39" s="12" t="n">
        <v>65</v>
      </c>
      <c r="S39" s="12" t="n">
        <v>67</v>
      </c>
      <c r="U39" s="9" t="n">
        <v>28</v>
      </c>
      <c r="V39" s="14" t="n">
        <v>93</v>
      </c>
      <c r="W39" s="10" t="n">
        <v>43</v>
      </c>
    </row>
    <row r="40" customFormat="false" ht="14.4" hidden="false" customHeight="false" outlineLevel="0" collapsed="false">
      <c r="A40" s="0" t="n">
        <v>39</v>
      </c>
      <c r="B40" s="0" t="s">
        <v>77</v>
      </c>
      <c r="C40" s="27" t="n">
        <v>39</v>
      </c>
      <c r="D40" s="27" t="n">
        <v>28</v>
      </c>
      <c r="E40" s="26" t="s">
        <v>77</v>
      </c>
      <c r="F40" s="0" t="n">
        <v>0</v>
      </c>
      <c r="G40" s="0" t="n">
        <v>0</v>
      </c>
      <c r="H40" s="0" t="n">
        <v>0</v>
      </c>
      <c r="I40" s="0" t="n">
        <v>42</v>
      </c>
      <c r="J40" s="0" t="n">
        <v>99</v>
      </c>
      <c r="K40" s="0" t="n">
        <v>49</v>
      </c>
      <c r="L40" s="0" t="n">
        <v>149</v>
      </c>
      <c r="M40" s="0" t="n">
        <v>438</v>
      </c>
      <c r="N40" s="0" t="n">
        <v>232</v>
      </c>
      <c r="P40" s="0" t="s">
        <v>77</v>
      </c>
      <c r="Q40" s="12" t="n">
        <v>203</v>
      </c>
      <c r="R40" s="12" t="n">
        <v>149</v>
      </c>
      <c r="S40" s="12" t="n">
        <v>120</v>
      </c>
      <c r="U40" s="9" t="n">
        <v>146</v>
      </c>
      <c r="V40" s="14" t="n">
        <v>73</v>
      </c>
      <c r="W40" s="10" t="n">
        <v>104</v>
      </c>
    </row>
    <row r="41" customFormat="false" ht="14.4" hidden="false" customHeight="false" outlineLevel="0" collapsed="false">
      <c r="A41" s="0" t="n">
        <v>40</v>
      </c>
      <c r="B41" s="0" t="s">
        <v>78</v>
      </c>
      <c r="C41" s="27" t="n">
        <v>40</v>
      </c>
      <c r="D41" s="27" t="n">
        <v>29</v>
      </c>
      <c r="E41" s="26" t="s">
        <v>78</v>
      </c>
      <c r="F41" s="0" t="n">
        <v>112</v>
      </c>
      <c r="G41" s="0" t="n">
        <v>263</v>
      </c>
      <c r="H41" s="0" t="n">
        <v>0</v>
      </c>
      <c r="I41" s="0" t="n">
        <v>3</v>
      </c>
      <c r="J41" s="0" t="n">
        <v>128</v>
      </c>
      <c r="K41" s="0" t="n">
        <v>0</v>
      </c>
      <c r="L41" s="0" t="n">
        <v>0</v>
      </c>
      <c r="M41" s="0" t="n">
        <v>0</v>
      </c>
      <c r="N41" s="0" t="n">
        <v>380</v>
      </c>
      <c r="P41" s="0" t="s">
        <v>78</v>
      </c>
      <c r="Q41" s="12" t="n">
        <v>229</v>
      </c>
      <c r="R41" s="12" t="n">
        <v>120</v>
      </c>
      <c r="S41" s="12" t="n">
        <v>102</v>
      </c>
      <c r="U41" s="9" t="n">
        <v>129</v>
      </c>
      <c r="V41" s="14" t="n">
        <v>117</v>
      </c>
      <c r="W41" s="10" t="n">
        <v>93</v>
      </c>
    </row>
    <row r="42" customFormat="false" ht="14.4" hidden="false" customHeight="false" outlineLevel="0" collapsed="false">
      <c r="A42" s="0" t="n">
        <v>41</v>
      </c>
      <c r="B42" s="0" t="s">
        <v>79</v>
      </c>
      <c r="C42" s="27" t="n">
        <v>41</v>
      </c>
      <c r="D42" s="27" t="n">
        <v>30</v>
      </c>
      <c r="E42" s="26" t="s">
        <v>79</v>
      </c>
      <c r="F42" s="0" t="n">
        <v>241</v>
      </c>
      <c r="G42" s="0" t="n">
        <v>126</v>
      </c>
      <c r="H42" s="0" t="n">
        <v>0</v>
      </c>
      <c r="I42" s="0" t="n">
        <v>0</v>
      </c>
      <c r="J42" s="0" t="n">
        <v>185</v>
      </c>
      <c r="K42" s="0" t="n">
        <v>0</v>
      </c>
      <c r="L42" s="0" t="n">
        <v>0</v>
      </c>
      <c r="M42" s="0" t="n">
        <v>0</v>
      </c>
      <c r="N42" s="0" t="n">
        <v>145</v>
      </c>
      <c r="P42" s="0" t="s">
        <v>79</v>
      </c>
      <c r="Q42" s="12" t="n">
        <v>268</v>
      </c>
      <c r="R42" s="12" t="n">
        <v>56</v>
      </c>
      <c r="S42" s="12" t="n">
        <v>42</v>
      </c>
      <c r="U42" s="9" t="n">
        <v>144</v>
      </c>
      <c r="V42" s="14" t="n">
        <v>21</v>
      </c>
      <c r="W42" s="10" t="n">
        <v>33</v>
      </c>
    </row>
    <row r="43" customFormat="false" ht="14.4" hidden="false" customHeight="false" outlineLevel="0" collapsed="false">
      <c r="A43" s="0" t="n">
        <v>42</v>
      </c>
      <c r="B43" s="0" t="s">
        <v>80</v>
      </c>
      <c r="C43" s="27" t="n">
        <v>42</v>
      </c>
      <c r="D43" s="27" t="n">
        <v>31</v>
      </c>
      <c r="E43" s="26" t="s">
        <v>80</v>
      </c>
      <c r="F43" s="0" t="n">
        <v>115</v>
      </c>
      <c r="G43" s="0" t="n">
        <v>0</v>
      </c>
      <c r="H43" s="0" t="n">
        <v>1</v>
      </c>
      <c r="I43" s="0" t="n">
        <v>58</v>
      </c>
      <c r="J43" s="0" t="n">
        <v>415</v>
      </c>
      <c r="K43" s="0" t="n">
        <v>0</v>
      </c>
      <c r="L43" s="0" t="n">
        <v>0</v>
      </c>
      <c r="M43" s="0" t="n">
        <v>174</v>
      </c>
      <c r="N43" s="0" t="n">
        <v>220</v>
      </c>
      <c r="P43" s="0" t="s">
        <v>80</v>
      </c>
      <c r="Q43" s="12" t="n">
        <v>371</v>
      </c>
      <c r="R43" s="12" t="n">
        <v>169</v>
      </c>
      <c r="S43" s="12" t="n">
        <v>24</v>
      </c>
      <c r="U43" s="9" t="n">
        <v>179</v>
      </c>
      <c r="V43" s="14" t="n">
        <v>44</v>
      </c>
      <c r="W43" s="10" t="n">
        <v>61</v>
      </c>
    </row>
    <row r="44" customFormat="false" ht="14.4" hidden="false" customHeight="false" outlineLevel="0" collapsed="false">
      <c r="A44" s="0" t="n">
        <v>43</v>
      </c>
      <c r="B44" s="0" t="s">
        <v>81</v>
      </c>
      <c r="C44" s="27" t="n">
        <v>43</v>
      </c>
      <c r="D44" s="27" t="n">
        <v>32</v>
      </c>
      <c r="E44" s="26" t="s">
        <v>81</v>
      </c>
      <c r="F44" s="0" t="n">
        <v>35</v>
      </c>
      <c r="G44" s="0" t="n">
        <v>0</v>
      </c>
      <c r="H44" s="0" t="n">
        <v>0</v>
      </c>
      <c r="I44" s="0" t="n">
        <v>0</v>
      </c>
      <c r="J44" s="0" t="n">
        <v>262</v>
      </c>
      <c r="K44" s="0" t="n">
        <v>0</v>
      </c>
      <c r="L44" s="0" t="n">
        <v>0</v>
      </c>
      <c r="M44" s="0" t="n">
        <v>0</v>
      </c>
      <c r="N44" s="0" t="n">
        <v>75</v>
      </c>
      <c r="P44" s="0" t="s">
        <v>81</v>
      </c>
      <c r="Q44" s="12" t="n">
        <v>179</v>
      </c>
      <c r="R44" s="12" t="n">
        <v>88</v>
      </c>
      <c r="S44" s="12" t="n">
        <v>0</v>
      </c>
      <c r="U44" s="9" t="n">
        <v>109</v>
      </c>
      <c r="V44" s="14" t="n">
        <v>2</v>
      </c>
      <c r="W44" s="10" t="n">
        <v>29</v>
      </c>
    </row>
    <row r="45" customFormat="false" ht="14.4" hidden="false" customHeight="false" outlineLevel="0" collapsed="false">
      <c r="A45" s="0" t="n">
        <v>44</v>
      </c>
      <c r="B45" s="0" t="s">
        <v>82</v>
      </c>
      <c r="C45" s="27" t="n">
        <v>44</v>
      </c>
      <c r="D45" s="27" t="n">
        <v>33</v>
      </c>
      <c r="E45" s="26" t="s">
        <v>82</v>
      </c>
      <c r="F45" s="0" t="n">
        <v>180</v>
      </c>
      <c r="G45" s="0" t="n">
        <v>16</v>
      </c>
      <c r="H45" s="0" t="n">
        <v>91</v>
      </c>
      <c r="I45" s="0" t="n">
        <v>0</v>
      </c>
      <c r="J45" s="0" t="n">
        <v>8</v>
      </c>
      <c r="K45" s="0" t="n">
        <v>3</v>
      </c>
      <c r="L45" s="0" t="n">
        <v>0</v>
      </c>
      <c r="M45" s="0" t="n">
        <v>0</v>
      </c>
      <c r="N45" s="0" t="n">
        <v>300</v>
      </c>
      <c r="P45" s="0" t="s">
        <v>82</v>
      </c>
      <c r="Q45" s="12" t="n">
        <v>102</v>
      </c>
      <c r="R45" s="12" t="n">
        <v>100</v>
      </c>
      <c r="S45" s="12" t="n">
        <v>0</v>
      </c>
      <c r="U45" s="9" t="n">
        <v>107</v>
      </c>
      <c r="V45" s="14" t="n">
        <v>0</v>
      </c>
      <c r="W45" s="10" t="n">
        <v>71</v>
      </c>
    </row>
    <row r="46" customFormat="false" ht="14.4" hidden="false" customHeight="false" outlineLevel="0" collapsed="false">
      <c r="A46" s="0" t="n">
        <v>45</v>
      </c>
      <c r="B46" s="0" t="s">
        <v>82</v>
      </c>
      <c r="C46" s="27" t="n">
        <v>45</v>
      </c>
      <c r="D46" s="27" t="n">
        <v>33</v>
      </c>
      <c r="E46" s="26" t="s">
        <v>82</v>
      </c>
      <c r="F46" s="0" t="n">
        <v>197</v>
      </c>
      <c r="G46" s="0" t="n">
        <v>13</v>
      </c>
      <c r="H46" s="0" t="n">
        <v>150</v>
      </c>
      <c r="I46" s="0" t="n">
        <v>3</v>
      </c>
      <c r="J46" s="0" t="n">
        <v>24</v>
      </c>
      <c r="K46" s="0" t="n">
        <v>12</v>
      </c>
      <c r="L46" s="0" t="n">
        <v>2</v>
      </c>
      <c r="M46" s="0" t="n">
        <v>29</v>
      </c>
      <c r="N46" s="0" t="n">
        <v>640</v>
      </c>
      <c r="P46" s="0" t="s">
        <v>82</v>
      </c>
      <c r="Q46" s="12" t="n">
        <v>185</v>
      </c>
      <c r="R46" s="12" t="n">
        <v>236</v>
      </c>
      <c r="S46" s="12" t="n">
        <v>1</v>
      </c>
      <c r="U46" s="9" t="n">
        <v>190</v>
      </c>
      <c r="V46" s="14" t="n">
        <v>5</v>
      </c>
      <c r="W46" s="10" t="n">
        <v>185</v>
      </c>
    </row>
    <row r="47" s="15" customFormat="true" ht="14.4" hidden="false" customHeight="false" outlineLevel="0" collapsed="false">
      <c r="A47" s="15" t="s">
        <v>214</v>
      </c>
      <c r="B47" s="15" t="s">
        <v>83</v>
      </c>
      <c r="C47" s="15" t="s">
        <v>214</v>
      </c>
      <c r="D47" s="18" t="n">
        <v>34</v>
      </c>
      <c r="E47" s="28" t="s">
        <v>83</v>
      </c>
      <c r="F47" s="15" t="n">
        <v>0</v>
      </c>
      <c r="G47" s="15" t="n">
        <v>0</v>
      </c>
      <c r="H47" s="15" t="n">
        <v>1142</v>
      </c>
      <c r="I47" s="15" t="n">
        <v>571</v>
      </c>
      <c r="J47" s="15" t="n">
        <v>1999</v>
      </c>
      <c r="K47" s="15" t="n">
        <v>952</v>
      </c>
      <c r="L47" s="15" t="n">
        <v>2665</v>
      </c>
      <c r="M47" s="15" t="n">
        <v>2475</v>
      </c>
      <c r="N47" s="15" t="n">
        <v>4188</v>
      </c>
      <c r="P47" s="15" t="s">
        <v>83</v>
      </c>
      <c r="Q47" s="16" t="n">
        <v>3926</v>
      </c>
      <c r="R47" s="16" t="n">
        <v>1117</v>
      </c>
      <c r="S47" s="16" t="n">
        <v>641</v>
      </c>
      <c r="U47" s="17" t="n">
        <v>2038</v>
      </c>
      <c r="V47" s="18" t="n">
        <v>518</v>
      </c>
      <c r="W47" s="19" t="n">
        <v>890</v>
      </c>
    </row>
    <row r="48" s="15" customFormat="true" ht="14.4" hidden="false" customHeight="false" outlineLevel="0" collapsed="false">
      <c r="A48" s="15" t="s">
        <v>215</v>
      </c>
      <c r="B48" s="15" t="s">
        <v>84</v>
      </c>
      <c r="C48" s="15" t="s">
        <v>215</v>
      </c>
      <c r="D48" s="18" t="n">
        <v>35</v>
      </c>
      <c r="E48" s="28" t="s">
        <v>84</v>
      </c>
      <c r="F48" s="15" t="n">
        <v>0</v>
      </c>
      <c r="G48" s="15" t="n">
        <v>0</v>
      </c>
      <c r="H48" s="15" t="n">
        <v>1447</v>
      </c>
      <c r="I48" s="15" t="n">
        <v>844</v>
      </c>
      <c r="J48" s="15" t="n">
        <v>2412</v>
      </c>
      <c r="K48" s="15" t="n">
        <v>0</v>
      </c>
      <c r="L48" s="15" t="n">
        <v>2412</v>
      </c>
      <c r="M48" s="15" t="n">
        <v>0</v>
      </c>
      <c r="N48" s="15" t="n">
        <v>10975</v>
      </c>
      <c r="P48" s="15" t="s">
        <v>84</v>
      </c>
      <c r="Q48" s="16" t="n">
        <v>4615</v>
      </c>
      <c r="R48" s="16" t="n">
        <v>2037</v>
      </c>
      <c r="S48" s="16" t="n">
        <v>1795</v>
      </c>
      <c r="U48" s="17" t="n">
        <v>3239</v>
      </c>
      <c r="V48" s="18" t="n">
        <v>1540</v>
      </c>
      <c r="W48" s="19" t="n">
        <v>1917</v>
      </c>
    </row>
    <row r="49" customFormat="false" ht="14.4" hidden="false" customHeight="false" outlineLevel="0" collapsed="false">
      <c r="A49" s="0" t="n">
        <v>83</v>
      </c>
      <c r="B49" s="0" t="s">
        <v>85</v>
      </c>
      <c r="C49" s="29" t="n">
        <v>90</v>
      </c>
      <c r="D49" s="27" t="n">
        <v>36</v>
      </c>
      <c r="E49" s="26" t="s">
        <v>85</v>
      </c>
      <c r="F49" s="0" t="n">
        <v>82</v>
      </c>
      <c r="G49" s="0" t="n">
        <v>30</v>
      </c>
      <c r="H49" s="0" t="n">
        <v>1</v>
      </c>
      <c r="I49" s="0" t="n">
        <v>1</v>
      </c>
      <c r="J49" s="0" t="n">
        <v>351</v>
      </c>
      <c r="K49" s="0" t="n">
        <v>0</v>
      </c>
      <c r="L49" s="0" t="n">
        <v>0</v>
      </c>
      <c r="M49" s="0" t="n">
        <v>239</v>
      </c>
      <c r="N49" s="0" t="n">
        <v>335</v>
      </c>
      <c r="P49" s="0" t="s">
        <v>85</v>
      </c>
      <c r="Q49" s="12" t="n">
        <v>292</v>
      </c>
      <c r="R49" s="12" t="n">
        <v>114</v>
      </c>
      <c r="S49" s="12" t="n">
        <v>74</v>
      </c>
      <c r="U49" s="9" t="n">
        <v>171</v>
      </c>
      <c r="V49" s="14" t="n">
        <v>57</v>
      </c>
      <c r="W49" s="10" t="n">
        <v>158</v>
      </c>
    </row>
    <row r="50" customFormat="false" ht="14.4" hidden="false" customHeight="false" outlineLevel="0" collapsed="false">
      <c r="A50" s="0" t="n">
        <v>84</v>
      </c>
      <c r="B50" s="0" t="s">
        <v>85</v>
      </c>
      <c r="C50" s="29" t="n">
        <v>91</v>
      </c>
      <c r="D50" s="27" t="n">
        <v>36</v>
      </c>
      <c r="E50" s="26" t="s">
        <v>85</v>
      </c>
      <c r="F50" s="0" t="n">
        <v>167</v>
      </c>
      <c r="G50" s="0" t="n">
        <v>0</v>
      </c>
      <c r="H50" s="0" t="n">
        <v>0</v>
      </c>
      <c r="I50" s="0" t="n">
        <v>0</v>
      </c>
      <c r="J50" s="0" t="n">
        <v>55</v>
      </c>
      <c r="K50" s="0" t="n">
        <v>0</v>
      </c>
      <c r="L50" s="0" t="n">
        <v>0</v>
      </c>
      <c r="M50" s="0" t="n">
        <v>309</v>
      </c>
      <c r="N50" s="0" t="n">
        <v>111</v>
      </c>
      <c r="P50" s="0" t="s">
        <v>85</v>
      </c>
      <c r="Q50" s="12" t="n">
        <v>166</v>
      </c>
      <c r="R50" s="12" t="n">
        <v>81</v>
      </c>
      <c r="S50" s="12" t="n">
        <v>88</v>
      </c>
      <c r="U50" s="9" t="n">
        <v>151</v>
      </c>
      <c r="V50" s="14" t="n">
        <v>58</v>
      </c>
      <c r="W50" s="10" t="n">
        <v>44</v>
      </c>
    </row>
    <row r="51" customFormat="false" ht="14.4" hidden="false" customHeight="false" outlineLevel="0" collapsed="false">
      <c r="A51" s="0" t="n">
        <v>85</v>
      </c>
      <c r="B51" s="0" t="s">
        <v>86</v>
      </c>
      <c r="C51" s="29" t="n">
        <v>92</v>
      </c>
      <c r="D51" s="27" t="n">
        <v>37</v>
      </c>
      <c r="E51" s="26" t="s">
        <v>86</v>
      </c>
      <c r="F51" s="0" t="n">
        <v>550</v>
      </c>
      <c r="G51" s="0" t="n">
        <v>278</v>
      </c>
      <c r="H51" s="0" t="n">
        <v>18</v>
      </c>
      <c r="I51" s="0" t="n">
        <v>9</v>
      </c>
      <c r="J51" s="0" t="n">
        <v>200</v>
      </c>
      <c r="K51" s="0" t="n">
        <v>17</v>
      </c>
      <c r="L51" s="0" t="n">
        <v>0</v>
      </c>
      <c r="M51" s="0" t="n">
        <v>0</v>
      </c>
      <c r="N51" s="0" t="n">
        <v>435</v>
      </c>
      <c r="P51" s="0" t="s">
        <v>86</v>
      </c>
      <c r="Q51" s="12" t="n">
        <v>382</v>
      </c>
      <c r="R51" s="12" t="n">
        <v>98</v>
      </c>
      <c r="S51" s="12" t="n">
        <v>46</v>
      </c>
      <c r="U51" s="9" t="n">
        <v>418</v>
      </c>
      <c r="V51" s="14" t="n">
        <v>33</v>
      </c>
      <c r="W51" s="10" t="n">
        <v>158</v>
      </c>
    </row>
    <row r="52" customFormat="false" ht="14.4" hidden="false" customHeight="false" outlineLevel="0" collapsed="false">
      <c r="A52" s="0" t="n">
        <v>86</v>
      </c>
      <c r="B52" s="0" t="s">
        <v>88</v>
      </c>
      <c r="C52" s="29" t="n">
        <v>94</v>
      </c>
      <c r="D52" s="27" t="n">
        <v>38</v>
      </c>
      <c r="E52" s="26" t="s">
        <v>216</v>
      </c>
      <c r="F52" s="0" t="n">
        <v>433</v>
      </c>
      <c r="G52" s="0" t="n">
        <v>360</v>
      </c>
      <c r="H52" s="0" t="n">
        <v>42</v>
      </c>
      <c r="I52" s="0" t="n">
        <v>311</v>
      </c>
      <c r="J52" s="0" t="n">
        <v>51</v>
      </c>
      <c r="K52" s="0" t="n">
        <v>0</v>
      </c>
      <c r="L52" s="0" t="n">
        <v>0</v>
      </c>
      <c r="M52" s="0" t="n">
        <v>0</v>
      </c>
      <c r="N52" s="0" t="n">
        <v>137</v>
      </c>
      <c r="P52" s="0" t="s">
        <v>88</v>
      </c>
      <c r="Q52" s="12" t="n">
        <v>318</v>
      </c>
      <c r="R52" s="12" t="n">
        <v>122</v>
      </c>
      <c r="S52" s="12" t="n">
        <v>69</v>
      </c>
      <c r="U52" s="9" t="n">
        <v>355</v>
      </c>
      <c r="V52" s="14" t="n">
        <v>91</v>
      </c>
      <c r="W52" s="10" t="n">
        <v>196</v>
      </c>
    </row>
    <row r="53" customFormat="false" ht="14.4" hidden="false" customHeight="false" outlineLevel="0" collapsed="false">
      <c r="A53" s="0" t="n">
        <v>87</v>
      </c>
      <c r="B53" s="0" t="s">
        <v>90</v>
      </c>
      <c r="C53" s="29" t="n">
        <v>96</v>
      </c>
      <c r="D53" s="27" t="n">
        <v>39</v>
      </c>
      <c r="E53" s="26" t="s">
        <v>217</v>
      </c>
      <c r="F53" s="0" t="n">
        <v>479</v>
      </c>
      <c r="G53" s="0" t="n">
        <v>61</v>
      </c>
      <c r="H53" s="0" t="n">
        <v>0</v>
      </c>
      <c r="I53" s="0" t="n">
        <v>0</v>
      </c>
      <c r="J53" s="0" t="n">
        <v>8</v>
      </c>
      <c r="K53" s="0" t="n">
        <v>0</v>
      </c>
      <c r="L53" s="0" t="n">
        <v>0</v>
      </c>
      <c r="M53" s="0" t="n">
        <v>0</v>
      </c>
      <c r="N53" s="0" t="n">
        <v>19</v>
      </c>
      <c r="P53" s="0" t="s">
        <v>90</v>
      </c>
      <c r="Q53" s="12" t="n">
        <v>74</v>
      </c>
      <c r="R53" s="12" t="n">
        <v>37</v>
      </c>
      <c r="S53" s="12" t="n">
        <v>3</v>
      </c>
      <c r="U53" s="9" t="n">
        <v>154</v>
      </c>
      <c r="V53" s="14" t="n">
        <v>16</v>
      </c>
      <c r="W53" s="10" t="n">
        <v>70</v>
      </c>
    </row>
    <row r="54" customFormat="false" ht="14.4" hidden="false" customHeight="false" outlineLevel="0" collapsed="false">
      <c r="A54" s="0" t="n">
        <v>88</v>
      </c>
      <c r="B54" s="0" t="s">
        <v>91</v>
      </c>
      <c r="C54" s="29" t="n">
        <v>97</v>
      </c>
      <c r="D54" s="27" t="n">
        <v>40</v>
      </c>
      <c r="E54" s="26" t="s">
        <v>218</v>
      </c>
      <c r="F54" s="0" t="n">
        <v>576</v>
      </c>
      <c r="G54" s="0" t="n">
        <v>1</v>
      </c>
      <c r="H54" s="0" t="n">
        <v>0</v>
      </c>
      <c r="I54" s="0" t="n">
        <v>6</v>
      </c>
      <c r="J54" s="0" t="n">
        <v>5</v>
      </c>
      <c r="K54" s="0" t="n">
        <v>6</v>
      </c>
      <c r="L54" s="0" t="n">
        <v>0</v>
      </c>
      <c r="M54" s="0" t="n">
        <v>0</v>
      </c>
      <c r="N54" s="0" t="n">
        <v>69</v>
      </c>
      <c r="P54" s="0" t="s">
        <v>91</v>
      </c>
      <c r="Q54" s="12" t="n">
        <v>200</v>
      </c>
      <c r="R54" s="12" t="n">
        <v>27</v>
      </c>
      <c r="S54" s="12" t="n">
        <v>0</v>
      </c>
      <c r="U54" s="9" t="n">
        <v>251</v>
      </c>
      <c r="V54" s="14" t="n">
        <v>3</v>
      </c>
      <c r="W54" s="10" t="n">
        <v>99</v>
      </c>
    </row>
    <row r="55" customFormat="false" ht="14.4" hidden="false" customHeight="false" outlineLevel="0" collapsed="false">
      <c r="A55" s="0" t="n">
        <v>89</v>
      </c>
      <c r="B55" s="0" t="s">
        <v>92</v>
      </c>
      <c r="C55" s="29" t="n">
        <v>98</v>
      </c>
      <c r="D55" s="27" t="n">
        <v>41</v>
      </c>
      <c r="E55" s="26" t="s">
        <v>219</v>
      </c>
      <c r="F55" s="0" t="n">
        <v>519</v>
      </c>
      <c r="G55" s="0" t="n">
        <v>4</v>
      </c>
      <c r="H55" s="0" t="n">
        <v>0</v>
      </c>
      <c r="I55" s="0" t="n">
        <v>0</v>
      </c>
      <c r="J55" s="0" t="n">
        <v>10</v>
      </c>
      <c r="K55" s="0" t="n">
        <v>6</v>
      </c>
      <c r="L55" s="0" t="n">
        <v>0</v>
      </c>
      <c r="M55" s="0" t="n">
        <v>0</v>
      </c>
      <c r="N55" s="0" t="n">
        <v>48</v>
      </c>
      <c r="P55" s="0" t="s">
        <v>92</v>
      </c>
      <c r="Q55" s="12" t="n">
        <v>111</v>
      </c>
      <c r="R55" s="12" t="n">
        <v>52</v>
      </c>
      <c r="S55" s="12" t="n">
        <v>0</v>
      </c>
      <c r="U55" s="9" t="n">
        <v>98</v>
      </c>
      <c r="V55" s="14" t="n">
        <v>4</v>
      </c>
      <c r="W55" s="10" t="n">
        <v>97</v>
      </c>
    </row>
    <row r="56" customFormat="false" ht="14.4" hidden="false" customHeight="false" outlineLevel="0" collapsed="false">
      <c r="A56" s="0" t="n">
        <v>90</v>
      </c>
      <c r="B56" s="0" t="s">
        <v>93</v>
      </c>
      <c r="C56" s="29" t="n">
        <v>99</v>
      </c>
      <c r="D56" s="27" t="n">
        <v>42</v>
      </c>
      <c r="E56" s="26" t="s">
        <v>220</v>
      </c>
      <c r="F56" s="0" t="n">
        <v>375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4</v>
      </c>
      <c r="L56" s="0" t="n">
        <v>0</v>
      </c>
      <c r="M56" s="0" t="n">
        <v>0</v>
      </c>
      <c r="N56" s="0" t="n">
        <v>20</v>
      </c>
      <c r="P56" s="0" t="s">
        <v>93</v>
      </c>
      <c r="Q56" s="12" t="n">
        <v>89</v>
      </c>
      <c r="R56" s="12" t="n">
        <v>9</v>
      </c>
      <c r="S56" s="12" t="n">
        <v>1</v>
      </c>
      <c r="U56" s="9" t="n">
        <v>133</v>
      </c>
      <c r="V56" s="14" t="n">
        <v>2</v>
      </c>
      <c r="W56" s="10" t="n">
        <v>36</v>
      </c>
    </row>
    <row r="57" customFormat="false" ht="14.4" hidden="false" customHeight="false" outlineLevel="0" collapsed="false">
      <c r="A57" s="0" t="n">
        <v>91</v>
      </c>
      <c r="B57" s="0" t="s">
        <v>94</v>
      </c>
      <c r="C57" s="29" t="n">
        <v>100</v>
      </c>
      <c r="D57" s="27" t="n">
        <v>43</v>
      </c>
      <c r="E57" s="26" t="s">
        <v>221</v>
      </c>
      <c r="F57" s="0" t="n">
        <v>208</v>
      </c>
      <c r="G57" s="0" t="n">
        <v>0</v>
      </c>
      <c r="H57" s="0" t="n">
        <v>3</v>
      </c>
      <c r="I57" s="0" t="n">
        <v>0</v>
      </c>
      <c r="J57" s="0" t="n">
        <v>22</v>
      </c>
      <c r="K57" s="0" t="n">
        <v>0</v>
      </c>
      <c r="L57" s="0" t="n">
        <v>1</v>
      </c>
      <c r="M57" s="0" t="n">
        <v>210</v>
      </c>
      <c r="N57" s="0" t="n">
        <v>202</v>
      </c>
      <c r="P57" s="0" t="s">
        <v>94</v>
      </c>
      <c r="Q57" s="12" t="n">
        <v>236</v>
      </c>
      <c r="R57" s="12" t="n">
        <v>35</v>
      </c>
      <c r="S57" s="12" t="n">
        <v>69</v>
      </c>
      <c r="U57" s="9" t="n">
        <v>194</v>
      </c>
      <c r="V57" s="14" t="n">
        <v>109</v>
      </c>
      <c r="W57" s="10" t="n">
        <v>42</v>
      </c>
    </row>
    <row r="58" customFormat="false" ht="14.4" hidden="false" customHeight="false" outlineLevel="0" collapsed="false">
      <c r="A58" s="0" t="n">
        <v>92</v>
      </c>
      <c r="B58" s="0" t="s">
        <v>94</v>
      </c>
      <c r="C58" s="29" t="n">
        <v>101</v>
      </c>
      <c r="D58" s="27" t="n">
        <v>43</v>
      </c>
      <c r="E58" s="26" t="s">
        <v>221</v>
      </c>
      <c r="F58" s="0" t="n">
        <v>69</v>
      </c>
      <c r="G58" s="0" t="n">
        <v>1</v>
      </c>
      <c r="H58" s="0" t="n">
        <v>5</v>
      </c>
      <c r="I58" s="0" t="n">
        <v>5</v>
      </c>
      <c r="J58" s="0" t="n">
        <v>22</v>
      </c>
      <c r="K58" s="0" t="n">
        <v>5</v>
      </c>
      <c r="L58" s="0" t="n">
        <v>7</v>
      </c>
      <c r="M58" s="0" t="n">
        <v>537</v>
      </c>
      <c r="N58" s="0" t="n">
        <v>75</v>
      </c>
      <c r="P58" s="0" t="s">
        <v>94</v>
      </c>
      <c r="Q58" s="12" t="n">
        <v>168</v>
      </c>
      <c r="R58" s="12" t="n">
        <v>82</v>
      </c>
      <c r="S58" s="12" t="n">
        <v>150</v>
      </c>
      <c r="U58" s="9" t="n">
        <v>114</v>
      </c>
      <c r="V58" s="14" t="n">
        <v>284</v>
      </c>
      <c r="W58" s="10" t="n">
        <v>49</v>
      </c>
    </row>
    <row r="59" customFormat="false" ht="14.4" hidden="false" customHeight="false" outlineLevel="0" collapsed="false">
      <c r="A59" s="0" t="n">
        <v>93</v>
      </c>
      <c r="B59" s="0" t="s">
        <v>95</v>
      </c>
      <c r="C59" s="29" t="n">
        <v>102</v>
      </c>
      <c r="D59" s="27" t="n">
        <v>44</v>
      </c>
      <c r="E59" s="26" t="s">
        <v>222</v>
      </c>
      <c r="F59" s="0" t="n">
        <v>165</v>
      </c>
      <c r="G59" s="0" t="n">
        <v>0</v>
      </c>
      <c r="H59" s="0" t="n">
        <v>0</v>
      </c>
      <c r="I59" s="0" t="n">
        <v>22</v>
      </c>
      <c r="J59" s="0" t="n">
        <v>419</v>
      </c>
      <c r="K59" s="0" t="n">
        <v>1</v>
      </c>
      <c r="L59" s="0" t="n">
        <v>0</v>
      </c>
      <c r="M59" s="0" t="n">
        <v>18</v>
      </c>
      <c r="N59" s="0" t="n">
        <v>77</v>
      </c>
      <c r="P59" s="0" t="s">
        <v>95</v>
      </c>
      <c r="Q59" s="12" t="n">
        <v>394</v>
      </c>
      <c r="R59" s="12" t="n">
        <v>70</v>
      </c>
      <c r="S59" s="12" t="n">
        <v>2</v>
      </c>
      <c r="U59" s="9" t="n">
        <v>244</v>
      </c>
      <c r="V59" s="14" t="n">
        <v>8</v>
      </c>
      <c r="W59" s="10" t="n">
        <v>87</v>
      </c>
    </row>
    <row r="60" customFormat="false" ht="14.4" hidden="false" customHeight="false" outlineLevel="0" collapsed="false">
      <c r="A60" s="0" t="n">
        <v>94</v>
      </c>
      <c r="B60" s="0" t="s">
        <v>95</v>
      </c>
      <c r="C60" s="27" t="n">
        <v>103</v>
      </c>
      <c r="D60" s="27" t="n">
        <v>44</v>
      </c>
      <c r="E60" s="26" t="s">
        <v>222</v>
      </c>
      <c r="F60" s="0" t="n">
        <v>425</v>
      </c>
      <c r="G60" s="0" t="n">
        <v>0</v>
      </c>
      <c r="H60" s="0" t="n">
        <v>4</v>
      </c>
      <c r="I60" s="0" t="n">
        <v>4</v>
      </c>
      <c r="J60" s="0" t="n">
        <v>124</v>
      </c>
      <c r="K60" s="0" t="n">
        <v>0</v>
      </c>
      <c r="L60" s="0" t="n">
        <v>0</v>
      </c>
      <c r="M60" s="0" t="n">
        <v>13</v>
      </c>
      <c r="N60" s="0" t="n">
        <v>99</v>
      </c>
      <c r="P60" s="0" t="s">
        <v>95</v>
      </c>
      <c r="Q60" s="12" t="n">
        <v>160</v>
      </c>
      <c r="R60" s="12" t="n">
        <v>122</v>
      </c>
      <c r="S60" s="12" t="n">
        <v>2</v>
      </c>
      <c r="U60" s="9" t="n">
        <v>103</v>
      </c>
      <c r="V60" s="14" t="n">
        <v>3</v>
      </c>
      <c r="W60" s="10" t="n">
        <v>212</v>
      </c>
    </row>
    <row r="61" customFormat="false" ht="14.4" hidden="false" customHeight="false" outlineLevel="0" collapsed="false">
      <c r="A61" s="0" t="n">
        <v>95</v>
      </c>
      <c r="B61" s="0" t="s">
        <v>96</v>
      </c>
      <c r="C61" s="27" t="n">
        <v>104</v>
      </c>
      <c r="D61" s="27" t="n">
        <v>45</v>
      </c>
      <c r="E61" s="26" t="s">
        <v>223</v>
      </c>
      <c r="F61" s="0" t="n">
        <v>72</v>
      </c>
      <c r="G61" s="0" t="n">
        <v>0</v>
      </c>
      <c r="H61" s="0" t="n">
        <v>0</v>
      </c>
      <c r="I61" s="0" t="n">
        <v>85</v>
      </c>
      <c r="J61" s="0" t="n">
        <v>0</v>
      </c>
      <c r="K61" s="0" t="n">
        <v>0</v>
      </c>
      <c r="L61" s="0" t="n">
        <v>0</v>
      </c>
      <c r="M61" s="0" t="n">
        <v>1</v>
      </c>
      <c r="N61" s="0" t="n">
        <v>35</v>
      </c>
      <c r="P61" s="0" t="s">
        <v>96</v>
      </c>
      <c r="Q61" s="12" t="n">
        <v>88</v>
      </c>
      <c r="R61" s="12" t="n">
        <v>15</v>
      </c>
      <c r="S61" s="12" t="n">
        <v>0</v>
      </c>
      <c r="U61" s="9" t="n">
        <v>36</v>
      </c>
      <c r="V61" s="14" t="n">
        <v>5</v>
      </c>
      <c r="W61" s="10" t="n">
        <v>32</v>
      </c>
    </row>
    <row r="62" customFormat="false" ht="14.4" hidden="false" customHeight="false" outlineLevel="0" collapsed="false">
      <c r="A62" s="0" t="n">
        <v>96</v>
      </c>
      <c r="B62" s="0" t="s">
        <v>97</v>
      </c>
      <c r="C62" s="27" t="n">
        <v>105</v>
      </c>
      <c r="D62" s="27" t="n">
        <v>46</v>
      </c>
      <c r="E62" s="26" t="s">
        <v>224</v>
      </c>
      <c r="F62" s="0" t="n">
        <v>409</v>
      </c>
      <c r="G62" s="0" t="n">
        <v>0</v>
      </c>
      <c r="H62" s="0" t="n">
        <v>5</v>
      </c>
      <c r="I62" s="0" t="n">
        <v>11</v>
      </c>
      <c r="J62" s="0" t="n">
        <v>0</v>
      </c>
      <c r="K62" s="0" t="n">
        <v>0</v>
      </c>
      <c r="L62" s="0" t="n">
        <v>0</v>
      </c>
      <c r="M62" s="0" t="n">
        <v>20</v>
      </c>
      <c r="N62" s="0" t="n">
        <v>203</v>
      </c>
      <c r="P62" s="0" t="s">
        <v>97</v>
      </c>
      <c r="Q62" s="12" t="n">
        <v>208</v>
      </c>
      <c r="R62" s="12" t="n">
        <v>125</v>
      </c>
      <c r="S62" s="12" t="n">
        <v>4</v>
      </c>
      <c r="U62" s="9" t="n">
        <v>263</v>
      </c>
      <c r="V62" s="14" t="n">
        <v>14</v>
      </c>
      <c r="W62" s="10" t="n">
        <v>109</v>
      </c>
    </row>
    <row r="63" customFormat="false" ht="14.4" hidden="false" customHeight="false" outlineLevel="0" collapsed="false">
      <c r="A63" s="0" t="n">
        <v>97</v>
      </c>
      <c r="B63" s="0" t="s">
        <v>98</v>
      </c>
      <c r="C63" s="27" t="n">
        <v>106</v>
      </c>
      <c r="D63" s="27" t="n">
        <v>47</v>
      </c>
      <c r="E63" s="26" t="s">
        <v>225</v>
      </c>
      <c r="F63" s="0" t="n">
        <v>24</v>
      </c>
      <c r="G63" s="0" t="n">
        <v>2</v>
      </c>
      <c r="H63" s="0" t="n">
        <v>45</v>
      </c>
      <c r="I63" s="0" t="n">
        <v>480</v>
      </c>
      <c r="J63" s="0" t="n">
        <v>5</v>
      </c>
      <c r="K63" s="0" t="n">
        <v>0</v>
      </c>
      <c r="L63" s="0" t="n">
        <v>0</v>
      </c>
      <c r="M63" s="0" t="n">
        <v>40</v>
      </c>
      <c r="N63" s="0" t="n">
        <v>50</v>
      </c>
      <c r="P63" s="0" t="s">
        <v>98</v>
      </c>
      <c r="Q63" s="12" t="n">
        <v>340</v>
      </c>
      <c r="R63" s="12" t="n">
        <v>125</v>
      </c>
      <c r="S63" s="12" t="n">
        <v>9</v>
      </c>
      <c r="U63" s="9" t="n">
        <v>230</v>
      </c>
      <c r="V63" s="14" t="n">
        <v>12</v>
      </c>
      <c r="W63" s="10" t="n">
        <v>125</v>
      </c>
    </row>
    <row r="64" s="15" customFormat="true" ht="14.4" hidden="false" customHeight="false" outlineLevel="0" collapsed="false">
      <c r="A64" s="15" t="s">
        <v>226</v>
      </c>
      <c r="B64" s="15" t="s">
        <v>100</v>
      </c>
      <c r="C64" s="15" t="s">
        <v>227</v>
      </c>
      <c r="D64" s="18" t="n">
        <v>48</v>
      </c>
      <c r="E64" s="28" t="s">
        <v>228</v>
      </c>
      <c r="F64" s="15" t="n">
        <v>0</v>
      </c>
      <c r="G64" s="15" t="n">
        <v>0</v>
      </c>
      <c r="H64" s="15" t="n">
        <v>3397</v>
      </c>
      <c r="I64" s="15" t="n">
        <v>1087</v>
      </c>
      <c r="J64" s="15" t="n">
        <v>4756</v>
      </c>
      <c r="K64" s="15" t="n">
        <v>1087</v>
      </c>
      <c r="L64" s="15" t="n">
        <v>1631</v>
      </c>
      <c r="N64" s="15" t="n">
        <v>7679</v>
      </c>
      <c r="P64" s="15" t="s">
        <v>100</v>
      </c>
      <c r="Q64" s="16" t="n">
        <v>7957</v>
      </c>
      <c r="R64" s="16" t="n">
        <v>2912</v>
      </c>
      <c r="S64" s="16" t="n">
        <v>604</v>
      </c>
      <c r="U64" s="17" t="n">
        <v>5348</v>
      </c>
      <c r="V64" s="18" t="n">
        <v>864</v>
      </c>
      <c r="W64" s="19" t="n">
        <v>2851</v>
      </c>
    </row>
    <row r="65" customFormat="false" ht="14.4" hidden="false" customHeight="false" outlineLevel="0" collapsed="false">
      <c r="A65" s="0" t="n">
        <v>114</v>
      </c>
      <c r="B65" s="0" t="s">
        <v>102</v>
      </c>
      <c r="C65" s="27" t="n">
        <v>127</v>
      </c>
      <c r="D65" s="27" t="n">
        <v>49</v>
      </c>
      <c r="E65" s="26" t="s">
        <v>229</v>
      </c>
      <c r="F65" s="0" t="n">
        <v>90</v>
      </c>
      <c r="G65" s="0" t="n">
        <v>0</v>
      </c>
      <c r="H65" s="0" t="n">
        <v>0</v>
      </c>
      <c r="I65" s="0" t="n">
        <v>74</v>
      </c>
      <c r="J65" s="0" t="n">
        <v>293</v>
      </c>
      <c r="K65" s="0" t="n">
        <v>0</v>
      </c>
      <c r="L65" s="0" t="n">
        <v>0</v>
      </c>
      <c r="M65" s="0" t="n">
        <v>6</v>
      </c>
      <c r="N65" s="0" t="n">
        <v>122</v>
      </c>
      <c r="P65" s="0" t="s">
        <v>102</v>
      </c>
      <c r="Q65" s="12" t="n">
        <v>343</v>
      </c>
      <c r="R65" s="12" t="n">
        <v>43</v>
      </c>
      <c r="S65" s="12" t="n">
        <v>2</v>
      </c>
      <c r="U65" s="9" t="n">
        <v>293</v>
      </c>
      <c r="V65" s="14" t="n">
        <v>2</v>
      </c>
      <c r="W65" s="10" t="n">
        <v>70</v>
      </c>
    </row>
    <row r="66" customFormat="false" ht="14.4" hidden="false" customHeight="false" outlineLevel="0" collapsed="false">
      <c r="A66" s="0" t="n">
        <v>115</v>
      </c>
      <c r="B66" s="0" t="s">
        <v>102</v>
      </c>
      <c r="C66" s="27" t="n">
        <v>128</v>
      </c>
      <c r="D66" s="27" t="n">
        <v>49</v>
      </c>
      <c r="E66" s="26" t="s">
        <v>229</v>
      </c>
      <c r="F66" s="0" t="n">
        <v>170</v>
      </c>
      <c r="G66" s="0" t="n">
        <v>0</v>
      </c>
      <c r="H66" s="0" t="n">
        <v>0</v>
      </c>
      <c r="I66" s="0" t="n">
        <v>3</v>
      </c>
      <c r="J66" s="0" t="n">
        <v>48</v>
      </c>
      <c r="K66" s="0" t="n">
        <v>0</v>
      </c>
      <c r="L66" s="0" t="n">
        <v>0</v>
      </c>
      <c r="M66" s="0" t="n">
        <v>1</v>
      </c>
      <c r="N66" s="0" t="n">
        <v>153</v>
      </c>
      <c r="P66" s="0" t="s">
        <v>102</v>
      </c>
      <c r="Q66" s="12" t="n">
        <v>75</v>
      </c>
      <c r="R66" s="12" t="n">
        <v>132</v>
      </c>
      <c r="S66" s="12" t="n">
        <v>1</v>
      </c>
      <c r="U66" s="9" t="n">
        <v>80</v>
      </c>
      <c r="V66" s="14" t="n">
        <v>0</v>
      </c>
      <c r="W66" s="10" t="n">
        <v>156</v>
      </c>
    </row>
    <row r="67" customFormat="false" ht="14.4" hidden="false" customHeight="false" outlineLevel="0" collapsed="false">
      <c r="A67" s="0" t="n">
        <v>116</v>
      </c>
      <c r="B67" s="0" t="s">
        <v>103</v>
      </c>
      <c r="C67" s="27" t="n">
        <v>129</v>
      </c>
      <c r="D67" s="27" t="n">
        <v>50</v>
      </c>
      <c r="E67" s="26" t="s">
        <v>230</v>
      </c>
      <c r="F67" s="0" t="n">
        <v>44</v>
      </c>
      <c r="G67" s="0" t="n">
        <v>164</v>
      </c>
      <c r="H67" s="0" t="n">
        <v>0</v>
      </c>
      <c r="I67" s="0" t="n">
        <v>198</v>
      </c>
      <c r="J67" s="0" t="n">
        <v>0</v>
      </c>
      <c r="K67" s="0" t="n">
        <v>14</v>
      </c>
      <c r="L67" s="0" t="n">
        <v>0</v>
      </c>
      <c r="M67" s="0" t="n">
        <v>26</v>
      </c>
      <c r="N67" s="0" t="n">
        <v>462</v>
      </c>
      <c r="P67" s="0" t="s">
        <v>103</v>
      </c>
      <c r="Q67" s="12" t="n">
        <v>319</v>
      </c>
      <c r="R67" s="12" t="n">
        <v>248</v>
      </c>
      <c r="S67" s="12" t="n">
        <v>25</v>
      </c>
      <c r="U67" s="9" t="n">
        <v>319</v>
      </c>
      <c r="V67" s="14" t="n">
        <v>84</v>
      </c>
      <c r="W67" s="10" t="n">
        <v>109</v>
      </c>
    </row>
    <row r="68" customFormat="false" ht="14.4" hidden="false" customHeight="false" outlineLevel="0" collapsed="false">
      <c r="A68" s="0" t="n">
        <v>117</v>
      </c>
      <c r="B68" s="0" t="s">
        <v>103</v>
      </c>
      <c r="C68" s="27" t="n">
        <v>130</v>
      </c>
      <c r="D68" s="27" t="n">
        <v>50</v>
      </c>
      <c r="E68" s="26" t="s">
        <v>230</v>
      </c>
      <c r="F68" s="0" t="n">
        <v>18</v>
      </c>
      <c r="G68" s="0" t="n">
        <v>49</v>
      </c>
      <c r="H68" s="0" t="n">
        <v>0</v>
      </c>
      <c r="I68" s="0" t="n">
        <v>229</v>
      </c>
      <c r="J68" s="0" t="n">
        <v>0</v>
      </c>
      <c r="K68" s="0" t="n">
        <v>10</v>
      </c>
      <c r="L68" s="0" t="n">
        <v>0</v>
      </c>
      <c r="M68" s="0" t="n">
        <v>77</v>
      </c>
      <c r="N68" s="0" t="n">
        <v>234</v>
      </c>
      <c r="P68" s="0" t="s">
        <v>103</v>
      </c>
      <c r="Q68" s="12" t="n">
        <v>268</v>
      </c>
      <c r="R68" s="12" t="n">
        <v>123</v>
      </c>
      <c r="S68" s="12" t="n">
        <v>18</v>
      </c>
      <c r="U68" s="9" t="n">
        <v>233</v>
      </c>
      <c r="V68" s="14" t="n">
        <v>44</v>
      </c>
      <c r="W68" s="10" t="n">
        <v>65</v>
      </c>
    </row>
    <row r="69" customFormat="false" ht="14.4" hidden="false" customHeight="false" outlineLevel="0" collapsed="false">
      <c r="A69" s="0" t="n">
        <v>118</v>
      </c>
      <c r="B69" s="0" t="s">
        <v>104</v>
      </c>
      <c r="C69" s="27" t="n">
        <v>131</v>
      </c>
      <c r="D69" s="27" t="n">
        <v>51</v>
      </c>
      <c r="E69" s="26" t="s">
        <v>231</v>
      </c>
      <c r="F69" s="0" t="n">
        <v>20</v>
      </c>
      <c r="G69" s="0" t="n">
        <v>111</v>
      </c>
      <c r="H69" s="0" t="n">
        <v>0</v>
      </c>
      <c r="I69" s="0" t="n">
        <v>771</v>
      </c>
      <c r="J69" s="0" t="n">
        <v>2</v>
      </c>
      <c r="K69" s="0" t="n">
        <v>0</v>
      </c>
      <c r="L69" s="0" t="n">
        <v>0</v>
      </c>
      <c r="M69" s="0" t="n">
        <v>0</v>
      </c>
      <c r="N69" s="0" t="n">
        <v>275</v>
      </c>
      <c r="P69" s="0" t="s">
        <v>104</v>
      </c>
      <c r="Q69" s="12" t="n">
        <v>498</v>
      </c>
      <c r="R69" s="12" t="n">
        <v>256</v>
      </c>
      <c r="S69" s="12" t="n">
        <v>15</v>
      </c>
      <c r="U69" s="9" t="n">
        <v>387</v>
      </c>
      <c r="V69" s="14" t="n">
        <v>76</v>
      </c>
      <c r="W69" s="10" t="n">
        <v>271</v>
      </c>
    </row>
    <row r="70" customFormat="false" ht="14.4" hidden="false" customHeight="false" outlineLevel="0" collapsed="false">
      <c r="A70" s="0" t="n">
        <v>119</v>
      </c>
      <c r="B70" s="0" t="s">
        <v>105</v>
      </c>
      <c r="C70" s="27" t="n">
        <v>132</v>
      </c>
      <c r="D70" s="27" t="n">
        <v>52</v>
      </c>
      <c r="E70" s="26" t="s">
        <v>232</v>
      </c>
      <c r="F70" s="0" t="n">
        <v>23</v>
      </c>
      <c r="G70" s="0" t="n">
        <v>0</v>
      </c>
      <c r="H70" s="0" t="n">
        <v>22</v>
      </c>
      <c r="I70" s="0" t="n">
        <v>49</v>
      </c>
      <c r="J70" s="0" t="n">
        <v>4</v>
      </c>
      <c r="K70" s="0" t="n">
        <v>8</v>
      </c>
      <c r="L70" s="0" t="n">
        <v>0</v>
      </c>
      <c r="M70" s="0" t="n">
        <v>176</v>
      </c>
      <c r="N70" s="0" t="n">
        <v>957</v>
      </c>
      <c r="P70" s="0" t="s">
        <v>105</v>
      </c>
      <c r="Q70" s="12" t="n">
        <v>433</v>
      </c>
      <c r="R70" s="12" t="n">
        <v>330</v>
      </c>
      <c r="S70" s="12" t="n">
        <v>71</v>
      </c>
      <c r="U70" s="9" t="n">
        <v>311</v>
      </c>
      <c r="V70" s="14" t="n">
        <v>88</v>
      </c>
      <c r="W70" s="10" t="n">
        <v>240</v>
      </c>
    </row>
    <row r="71" customFormat="false" ht="14.4" hidden="false" customHeight="false" outlineLevel="0" collapsed="false">
      <c r="A71" s="0" t="n">
        <v>120</v>
      </c>
      <c r="B71" s="0" t="s">
        <v>107</v>
      </c>
      <c r="C71" s="27" t="n">
        <v>134</v>
      </c>
      <c r="D71" s="27" t="n">
        <v>53</v>
      </c>
      <c r="E71" s="26" t="s">
        <v>233</v>
      </c>
      <c r="F71" s="0" t="n">
        <v>13</v>
      </c>
      <c r="G71" s="0" t="n">
        <v>0</v>
      </c>
      <c r="H71" s="0" t="n">
        <v>16</v>
      </c>
      <c r="I71" s="0" t="n">
        <v>5</v>
      </c>
      <c r="J71" s="0" t="n">
        <v>2</v>
      </c>
      <c r="K71" s="0" t="n">
        <v>0</v>
      </c>
      <c r="L71" s="0" t="n">
        <v>0</v>
      </c>
      <c r="M71" s="0" t="n">
        <v>0</v>
      </c>
      <c r="N71" s="0" t="n">
        <v>668</v>
      </c>
      <c r="P71" s="0" t="s">
        <v>107</v>
      </c>
      <c r="Q71" s="12" t="n">
        <v>394</v>
      </c>
      <c r="R71" s="12" t="n">
        <v>132</v>
      </c>
      <c r="S71" s="12" t="n">
        <v>2</v>
      </c>
      <c r="U71" s="9" t="n">
        <v>247</v>
      </c>
      <c r="V71" s="14" t="n">
        <v>2</v>
      </c>
      <c r="W71" s="10" t="n">
        <v>133</v>
      </c>
    </row>
    <row r="72" customFormat="false" ht="14.4" hidden="false" customHeight="false" outlineLevel="0" collapsed="false">
      <c r="A72" s="0" t="n">
        <v>121</v>
      </c>
      <c r="B72" s="0" t="s">
        <v>108</v>
      </c>
      <c r="C72" s="27" t="n">
        <v>135</v>
      </c>
      <c r="D72" s="27" t="n">
        <v>54</v>
      </c>
      <c r="E72" s="26" t="s">
        <v>234</v>
      </c>
      <c r="F72" s="0" t="n">
        <v>31</v>
      </c>
      <c r="G72" s="0" t="n">
        <v>60</v>
      </c>
      <c r="H72" s="0" t="n">
        <v>79</v>
      </c>
      <c r="I72" s="0" t="n">
        <v>562</v>
      </c>
      <c r="J72" s="0" t="n">
        <v>0</v>
      </c>
      <c r="K72" s="0" t="n">
        <v>35</v>
      </c>
      <c r="L72" s="0" t="n">
        <v>0</v>
      </c>
      <c r="M72" s="0" t="n">
        <v>31</v>
      </c>
      <c r="N72" s="0" t="n">
        <v>113</v>
      </c>
      <c r="P72" s="0" t="s">
        <v>108</v>
      </c>
      <c r="Q72" s="12" t="n">
        <v>344</v>
      </c>
      <c r="R72" s="12" t="n">
        <v>176</v>
      </c>
      <c r="S72" s="12" t="n">
        <v>40</v>
      </c>
      <c r="U72" s="9" t="n">
        <v>227</v>
      </c>
      <c r="V72" s="14" t="n">
        <v>56</v>
      </c>
      <c r="W72" s="10" t="n">
        <v>147</v>
      </c>
    </row>
    <row r="73" customFormat="false" ht="14.4" hidden="false" customHeight="false" outlineLevel="0" collapsed="false">
      <c r="A73" s="0" t="n">
        <v>122</v>
      </c>
      <c r="B73" s="0" t="s">
        <v>108</v>
      </c>
      <c r="C73" s="27" t="n">
        <v>136</v>
      </c>
      <c r="D73" s="27" t="n">
        <v>54</v>
      </c>
      <c r="E73" s="26" t="s">
        <v>234</v>
      </c>
      <c r="F73" s="0" t="n">
        <v>16</v>
      </c>
      <c r="G73" s="0" t="n">
        <v>0</v>
      </c>
      <c r="H73" s="0" t="n">
        <v>45</v>
      </c>
      <c r="I73" s="0" t="n">
        <v>681</v>
      </c>
      <c r="J73" s="0" t="n">
        <v>0</v>
      </c>
      <c r="K73" s="0" t="n">
        <v>18</v>
      </c>
      <c r="L73" s="0" t="n">
        <v>0</v>
      </c>
      <c r="M73" s="0" t="n">
        <v>3</v>
      </c>
      <c r="N73" s="0" t="n">
        <v>96</v>
      </c>
      <c r="P73" s="0" t="s">
        <v>108</v>
      </c>
      <c r="Q73" s="12" t="n">
        <v>420</v>
      </c>
      <c r="R73" s="12" t="n">
        <v>156</v>
      </c>
      <c r="S73" s="12" t="n">
        <v>1</v>
      </c>
      <c r="U73" s="9" t="n">
        <v>299</v>
      </c>
      <c r="V73" s="14" t="n">
        <v>13</v>
      </c>
      <c r="W73" s="10" t="n">
        <v>126</v>
      </c>
    </row>
    <row r="74" customFormat="false" ht="14.4" hidden="false" customHeight="false" outlineLevel="0" collapsed="false">
      <c r="A74" s="0" t="n">
        <v>123</v>
      </c>
      <c r="B74" s="0" t="s">
        <v>109</v>
      </c>
      <c r="C74" s="27" t="n">
        <v>137</v>
      </c>
      <c r="D74" s="27" t="n">
        <v>55</v>
      </c>
      <c r="E74" s="26" t="s">
        <v>235</v>
      </c>
      <c r="F74" s="0" t="n">
        <v>38</v>
      </c>
      <c r="G74" s="0" t="n">
        <v>76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650</v>
      </c>
      <c r="P74" s="0" t="s">
        <v>109</v>
      </c>
      <c r="Q74" s="12" t="n">
        <v>331</v>
      </c>
      <c r="R74" s="12" t="n">
        <v>146</v>
      </c>
      <c r="S74" s="12" t="n">
        <v>61</v>
      </c>
      <c r="U74" s="9" t="n">
        <v>212</v>
      </c>
      <c r="V74" s="14" t="n">
        <v>63</v>
      </c>
      <c r="W74" s="10" t="n">
        <v>135</v>
      </c>
    </row>
    <row r="75" customFormat="false" ht="14.4" hidden="false" customHeight="false" outlineLevel="0" collapsed="false">
      <c r="A75" s="0" t="n">
        <v>124</v>
      </c>
      <c r="B75" s="0" t="s">
        <v>109</v>
      </c>
      <c r="C75" s="27" t="n">
        <v>138</v>
      </c>
      <c r="D75" s="27" t="n">
        <v>55</v>
      </c>
      <c r="E75" s="26" t="s">
        <v>235</v>
      </c>
      <c r="F75" s="0" t="n">
        <v>5</v>
      </c>
      <c r="G75" s="0" t="n">
        <v>375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361</v>
      </c>
      <c r="P75" s="0" t="s">
        <v>109</v>
      </c>
      <c r="Q75" s="12" t="n">
        <v>247</v>
      </c>
      <c r="R75" s="12" t="n">
        <v>103</v>
      </c>
      <c r="S75" s="12" t="n">
        <v>134</v>
      </c>
      <c r="U75" s="9" t="n">
        <v>110</v>
      </c>
      <c r="V75" s="14" t="n">
        <v>176</v>
      </c>
      <c r="W75" s="10" t="n">
        <v>104</v>
      </c>
    </row>
    <row r="76" customFormat="false" ht="14.4" hidden="false" customHeight="false" outlineLevel="0" collapsed="false">
      <c r="A76" s="0" t="n">
        <v>125</v>
      </c>
      <c r="B76" s="0" t="s">
        <v>110</v>
      </c>
      <c r="C76" s="27" t="n">
        <v>139</v>
      </c>
      <c r="D76" s="27" t="n">
        <v>56</v>
      </c>
      <c r="E76" s="26" t="s">
        <v>236</v>
      </c>
      <c r="F76" s="0" t="n">
        <v>92</v>
      </c>
      <c r="G76" s="0" t="n">
        <v>1</v>
      </c>
      <c r="H76" s="0" t="n">
        <v>0</v>
      </c>
      <c r="I76" s="0" t="n">
        <v>218</v>
      </c>
      <c r="J76" s="0" t="n">
        <v>0</v>
      </c>
      <c r="K76" s="0" t="n">
        <v>0</v>
      </c>
      <c r="L76" s="0" t="n">
        <v>0</v>
      </c>
      <c r="M76" s="0" t="n">
        <v>172</v>
      </c>
      <c r="N76" s="0" t="n">
        <v>745</v>
      </c>
      <c r="P76" s="0" t="s">
        <v>110</v>
      </c>
      <c r="Q76" s="12" t="n">
        <v>501</v>
      </c>
      <c r="R76" s="12" t="n">
        <v>316</v>
      </c>
      <c r="S76" s="12" t="n">
        <v>17</v>
      </c>
      <c r="U76" s="9" t="n">
        <v>318</v>
      </c>
      <c r="V76" s="14" t="n">
        <v>93</v>
      </c>
      <c r="W76" s="10" t="n">
        <v>371</v>
      </c>
    </row>
    <row r="77" customFormat="false" ht="14.4" hidden="false" customHeight="false" outlineLevel="0" collapsed="false">
      <c r="A77" s="0" t="n">
        <v>126</v>
      </c>
      <c r="B77" s="0" t="s">
        <v>111</v>
      </c>
      <c r="C77" s="27" t="n">
        <v>140</v>
      </c>
      <c r="D77" s="27" t="n">
        <v>57</v>
      </c>
      <c r="E77" s="26" t="s">
        <v>237</v>
      </c>
      <c r="F77" s="0" t="n">
        <v>352</v>
      </c>
      <c r="G77" s="0" t="n">
        <v>0</v>
      </c>
      <c r="H77" s="0" t="n">
        <v>0</v>
      </c>
      <c r="I77" s="0" t="n">
        <v>215</v>
      </c>
      <c r="J77" s="0" t="n">
        <v>0</v>
      </c>
      <c r="K77" s="0" t="n">
        <v>22</v>
      </c>
      <c r="L77" s="0" t="n">
        <v>0</v>
      </c>
      <c r="M77" s="0" t="n">
        <v>0</v>
      </c>
      <c r="N77" s="0" t="n">
        <v>240</v>
      </c>
      <c r="P77" s="0" t="s">
        <v>111</v>
      </c>
      <c r="Q77" s="12" t="n">
        <v>301</v>
      </c>
      <c r="R77" s="12" t="n">
        <v>145</v>
      </c>
      <c r="S77" s="12" t="n">
        <v>0</v>
      </c>
      <c r="U77" s="9" t="n">
        <v>287</v>
      </c>
      <c r="V77" s="14" t="n">
        <v>4</v>
      </c>
      <c r="W77" s="10" t="n">
        <v>161</v>
      </c>
    </row>
    <row r="78" customFormat="false" ht="14.4" hidden="false" customHeight="false" outlineLevel="0" collapsed="false">
      <c r="A78" s="0" t="n">
        <v>127</v>
      </c>
      <c r="B78" s="0" t="s">
        <v>112</v>
      </c>
      <c r="C78" s="27" t="n">
        <v>141</v>
      </c>
      <c r="D78" s="27" t="n">
        <v>58</v>
      </c>
      <c r="E78" s="26" t="s">
        <v>238</v>
      </c>
      <c r="F78" s="0" t="n">
        <v>76</v>
      </c>
      <c r="G78" s="0" t="n">
        <v>0</v>
      </c>
      <c r="H78" s="0" t="n">
        <v>0</v>
      </c>
      <c r="I78" s="0" t="n">
        <v>665</v>
      </c>
      <c r="J78" s="0" t="n">
        <v>15</v>
      </c>
      <c r="K78" s="0" t="n">
        <v>6</v>
      </c>
      <c r="L78" s="0" t="n">
        <v>0</v>
      </c>
      <c r="M78" s="0" t="n">
        <v>29</v>
      </c>
      <c r="N78" s="0" t="n">
        <v>218</v>
      </c>
      <c r="P78" s="0" t="s">
        <v>112</v>
      </c>
      <c r="Q78" s="12" t="n">
        <v>450</v>
      </c>
      <c r="R78" s="12" t="n">
        <v>157</v>
      </c>
      <c r="S78" s="12" t="n">
        <v>8</v>
      </c>
      <c r="U78" s="9" t="n">
        <v>422</v>
      </c>
      <c r="V78" s="14" t="n">
        <v>19</v>
      </c>
      <c r="W78" s="10" t="n">
        <v>200</v>
      </c>
    </row>
    <row r="79" customFormat="false" ht="14.4" hidden="false" customHeight="false" outlineLevel="0" collapsed="false">
      <c r="A79" s="0" t="n">
        <v>128</v>
      </c>
      <c r="B79" s="0" t="s">
        <v>113</v>
      </c>
      <c r="C79" s="27" t="n">
        <v>142</v>
      </c>
      <c r="D79" s="27" t="n">
        <v>59</v>
      </c>
      <c r="E79" s="26" t="s">
        <v>239</v>
      </c>
      <c r="F79" s="0" t="n">
        <v>394</v>
      </c>
      <c r="G79" s="0" t="n">
        <v>0</v>
      </c>
      <c r="H79" s="0" t="n">
        <v>10</v>
      </c>
      <c r="I79" s="0" t="n">
        <v>25</v>
      </c>
      <c r="J79" s="0" t="n">
        <v>21</v>
      </c>
      <c r="K79" s="0" t="n">
        <v>7</v>
      </c>
      <c r="L79" s="0" t="n">
        <v>0</v>
      </c>
      <c r="M79" s="0" t="n">
        <v>82</v>
      </c>
      <c r="N79" s="0" t="n">
        <v>71</v>
      </c>
      <c r="P79" s="0" t="s">
        <v>113</v>
      </c>
      <c r="Q79" s="12" t="n">
        <v>184</v>
      </c>
      <c r="R79" s="12" t="n">
        <v>208</v>
      </c>
      <c r="S79" s="12" t="n">
        <v>12</v>
      </c>
      <c r="U79" s="9" t="n">
        <v>193</v>
      </c>
      <c r="V79" s="14" t="n">
        <v>33</v>
      </c>
      <c r="W79" s="10" t="n">
        <v>195</v>
      </c>
    </row>
    <row r="80" customFormat="false" ht="14.4" hidden="false" customHeight="false" outlineLevel="0" collapsed="false">
      <c r="A80" s="0" t="n">
        <v>129</v>
      </c>
      <c r="B80" s="0" t="s">
        <v>114</v>
      </c>
      <c r="C80" s="27" t="n">
        <v>143</v>
      </c>
      <c r="D80" s="27" t="n">
        <v>60</v>
      </c>
      <c r="E80" s="26" t="s">
        <v>114</v>
      </c>
      <c r="F80" s="0" t="n">
        <v>170</v>
      </c>
      <c r="G80" s="0" t="n">
        <v>0</v>
      </c>
      <c r="H80" s="0" t="n">
        <v>198</v>
      </c>
      <c r="I80" s="0" t="n">
        <v>154</v>
      </c>
      <c r="J80" s="0" t="n">
        <v>0</v>
      </c>
      <c r="K80" s="0" t="n">
        <v>11</v>
      </c>
      <c r="L80" s="0" t="n">
        <v>0</v>
      </c>
      <c r="M80" s="0" t="n">
        <v>42</v>
      </c>
      <c r="N80" s="0" t="n">
        <v>107</v>
      </c>
      <c r="P80" s="0" t="s">
        <v>114</v>
      </c>
      <c r="Q80" s="12" t="n">
        <v>288</v>
      </c>
      <c r="R80" s="12" t="n">
        <v>99</v>
      </c>
      <c r="S80" s="12" t="n">
        <v>4</v>
      </c>
      <c r="U80" s="9" t="n">
        <v>201</v>
      </c>
      <c r="V80" s="14" t="n">
        <v>20</v>
      </c>
      <c r="W80" s="10" t="n">
        <v>163</v>
      </c>
    </row>
    <row r="81" customFormat="false" ht="14.4" hidden="false" customHeight="false" outlineLevel="0" collapsed="false">
      <c r="A81" s="0" t="n">
        <v>130</v>
      </c>
      <c r="B81" s="0" t="s">
        <v>114</v>
      </c>
      <c r="C81" s="27" t="n">
        <v>144</v>
      </c>
      <c r="D81" s="27" t="n">
        <v>60</v>
      </c>
      <c r="E81" s="26" t="s">
        <v>114</v>
      </c>
      <c r="F81" s="0" t="n">
        <v>113</v>
      </c>
      <c r="G81" s="0" t="n">
        <v>0</v>
      </c>
      <c r="H81" s="0" t="n">
        <v>135</v>
      </c>
      <c r="I81" s="0" t="n">
        <v>173</v>
      </c>
      <c r="J81" s="0" t="n">
        <v>0</v>
      </c>
      <c r="K81" s="0" t="n">
        <v>4</v>
      </c>
      <c r="L81" s="0" t="n">
        <v>0</v>
      </c>
      <c r="M81" s="0" t="n">
        <v>57</v>
      </c>
      <c r="N81" s="0" t="n">
        <v>53</v>
      </c>
      <c r="P81" s="0" t="s">
        <v>114</v>
      </c>
      <c r="Q81" s="12" t="n">
        <v>198</v>
      </c>
      <c r="R81" s="12" t="n">
        <v>74</v>
      </c>
      <c r="S81" s="12" t="n">
        <v>22</v>
      </c>
      <c r="U81" s="9" t="n">
        <v>144</v>
      </c>
      <c r="V81" s="14" t="n">
        <v>39</v>
      </c>
      <c r="W81" s="10" t="n">
        <v>127</v>
      </c>
    </row>
    <row r="82" customFormat="false" ht="14.4" hidden="false" customHeight="false" outlineLevel="0" collapsed="false">
      <c r="A82" s="0" t="n">
        <v>131</v>
      </c>
      <c r="B82" s="0" t="s">
        <v>115</v>
      </c>
      <c r="C82" s="27" t="n">
        <v>145</v>
      </c>
      <c r="D82" s="27" t="n">
        <v>61</v>
      </c>
      <c r="E82" s="26" t="s">
        <v>240</v>
      </c>
      <c r="F82" s="0" t="n">
        <v>579</v>
      </c>
      <c r="G82" s="0" t="n">
        <v>72</v>
      </c>
      <c r="H82" s="0" t="n">
        <v>0</v>
      </c>
      <c r="I82" s="0" t="n">
        <v>3</v>
      </c>
      <c r="J82" s="0" t="n">
        <v>300</v>
      </c>
      <c r="K82" s="0" t="n">
        <v>0</v>
      </c>
      <c r="L82" s="0" t="n">
        <v>0</v>
      </c>
      <c r="M82" s="0" t="n">
        <v>0</v>
      </c>
      <c r="N82" s="0" t="n">
        <v>53</v>
      </c>
      <c r="P82" s="0" t="s">
        <v>115</v>
      </c>
      <c r="Q82" s="12" t="n">
        <v>251</v>
      </c>
      <c r="R82" s="12" t="n">
        <v>50</v>
      </c>
      <c r="S82" s="12" t="n">
        <v>9</v>
      </c>
      <c r="U82" s="9" t="n">
        <v>292</v>
      </c>
      <c r="V82" s="14" t="n">
        <v>31</v>
      </c>
      <c r="W82" s="10" t="n">
        <v>66</v>
      </c>
    </row>
    <row r="83" customFormat="false" ht="14.4" hidden="false" customHeight="false" outlineLevel="0" collapsed="false">
      <c r="A83" s="0" t="n">
        <v>132</v>
      </c>
      <c r="B83" s="0" t="s">
        <v>116</v>
      </c>
      <c r="C83" s="27" t="n">
        <v>146</v>
      </c>
      <c r="D83" s="27" t="n">
        <v>62</v>
      </c>
      <c r="E83" s="26" t="s">
        <v>241</v>
      </c>
      <c r="F83" s="0" t="n">
        <v>426</v>
      </c>
      <c r="G83" s="0" t="n">
        <v>0</v>
      </c>
      <c r="H83" s="0" t="n">
        <v>14</v>
      </c>
      <c r="I83" s="0" t="n">
        <v>59</v>
      </c>
      <c r="J83" s="0" t="n">
        <v>58</v>
      </c>
      <c r="K83" s="0" t="n">
        <v>6</v>
      </c>
      <c r="L83" s="0" t="n">
        <v>8</v>
      </c>
      <c r="M83" s="0" t="n">
        <v>226</v>
      </c>
      <c r="N83" s="0" t="n">
        <v>123</v>
      </c>
      <c r="P83" s="0" t="s">
        <v>116</v>
      </c>
      <c r="Q83" s="12" t="n">
        <v>538</v>
      </c>
      <c r="R83" s="12" t="n">
        <v>77</v>
      </c>
      <c r="S83" s="12" t="n">
        <v>27</v>
      </c>
      <c r="U83" s="9" t="n">
        <v>465</v>
      </c>
      <c r="V83" s="14" t="n">
        <v>52</v>
      </c>
      <c r="W83" s="10" t="n">
        <v>51</v>
      </c>
    </row>
    <row r="84" s="15" customFormat="true" ht="14.4" hidden="false" customHeight="false" outlineLevel="0" collapsed="false">
      <c r="A84" s="0" t="n">
        <v>133</v>
      </c>
      <c r="B84" s="0" t="s">
        <v>116</v>
      </c>
      <c r="C84" s="27" t="n">
        <v>147</v>
      </c>
      <c r="D84" s="27" t="n">
        <v>62</v>
      </c>
      <c r="E84" s="26" t="s">
        <v>241</v>
      </c>
      <c r="F84" s="0" t="n">
        <v>185</v>
      </c>
      <c r="G84" s="0" t="n">
        <v>0</v>
      </c>
      <c r="H84" s="0" t="n">
        <v>16</v>
      </c>
      <c r="I84" s="0" t="n">
        <v>67</v>
      </c>
      <c r="J84" s="0" t="n">
        <v>48</v>
      </c>
      <c r="K84" s="0" t="n">
        <v>8</v>
      </c>
      <c r="L84" s="0" t="n">
        <v>4</v>
      </c>
      <c r="M84" s="0" t="n">
        <v>273</v>
      </c>
      <c r="N84" s="0" t="n">
        <v>133</v>
      </c>
      <c r="O84" s="0"/>
      <c r="P84" s="0" t="s">
        <v>116</v>
      </c>
      <c r="Q84" s="12" t="n">
        <v>318</v>
      </c>
      <c r="R84" s="12" t="n">
        <v>92</v>
      </c>
      <c r="S84" s="12" t="n">
        <v>31</v>
      </c>
      <c r="T84" s="0"/>
      <c r="U84" s="9" t="n">
        <v>296</v>
      </c>
      <c r="V84" s="14" t="n">
        <v>65</v>
      </c>
      <c r="W84" s="10" t="n">
        <v>28</v>
      </c>
    </row>
    <row r="85" s="15" customFormat="true" ht="14.4" hidden="false" customHeight="false" outlineLevel="0" collapsed="false">
      <c r="A85" s="15" t="s">
        <v>242</v>
      </c>
      <c r="B85" s="15" t="s">
        <v>117</v>
      </c>
      <c r="C85" s="15" t="s">
        <v>243</v>
      </c>
      <c r="D85" s="18" t="n">
        <v>63</v>
      </c>
      <c r="E85" s="28" t="s">
        <v>244</v>
      </c>
      <c r="F85" s="15" t="n">
        <v>2083</v>
      </c>
      <c r="G85" s="15" t="n">
        <v>1083</v>
      </c>
      <c r="H85" s="15" t="n">
        <v>1666</v>
      </c>
      <c r="I85" s="15" t="n">
        <v>0</v>
      </c>
      <c r="J85" s="15" t="n">
        <v>1666</v>
      </c>
      <c r="K85" s="15" t="n">
        <v>0</v>
      </c>
      <c r="L85" s="15" t="n">
        <v>0</v>
      </c>
      <c r="M85" s="15" t="n">
        <v>0</v>
      </c>
      <c r="N85" s="15" t="n">
        <v>1833</v>
      </c>
      <c r="P85" s="15" t="s">
        <v>117</v>
      </c>
      <c r="Q85" s="16" t="n">
        <v>2738</v>
      </c>
      <c r="R85" s="16" t="n">
        <v>2067</v>
      </c>
      <c r="S85" s="16" t="n">
        <v>130</v>
      </c>
      <c r="U85" s="17" t="n">
        <v>1907</v>
      </c>
      <c r="V85" s="18" t="n">
        <v>240</v>
      </c>
      <c r="W85" s="19" t="n">
        <v>1524</v>
      </c>
    </row>
    <row r="86" customFormat="false" ht="14.4" hidden="false" customHeight="false" outlineLevel="0" collapsed="false">
      <c r="A86" s="0" t="n">
        <v>144</v>
      </c>
      <c r="B86" s="0" t="s">
        <v>119</v>
      </c>
      <c r="C86" s="27" t="n">
        <v>158</v>
      </c>
      <c r="D86" s="27" t="n">
        <v>64</v>
      </c>
      <c r="E86" s="26" t="s">
        <v>245</v>
      </c>
      <c r="F86" s="0" t="n">
        <v>83</v>
      </c>
      <c r="G86" s="0" t="n">
        <v>0</v>
      </c>
      <c r="H86" s="0" t="n">
        <v>48</v>
      </c>
      <c r="I86" s="0" t="n">
        <v>27</v>
      </c>
      <c r="J86" s="0" t="n">
        <v>717</v>
      </c>
      <c r="K86" s="0" t="n">
        <v>0</v>
      </c>
      <c r="L86" s="0" t="n">
        <v>3</v>
      </c>
      <c r="M86" s="0" t="n">
        <v>4</v>
      </c>
      <c r="N86" s="0" t="n">
        <v>300</v>
      </c>
      <c r="P86" s="0" t="s">
        <v>119</v>
      </c>
      <c r="Q86" s="12" t="n">
        <v>518</v>
      </c>
      <c r="R86" s="12" t="n">
        <v>319</v>
      </c>
      <c r="S86" s="12" t="n">
        <v>0</v>
      </c>
      <c r="U86" s="9" t="n">
        <v>438</v>
      </c>
      <c r="V86" s="14" t="n">
        <v>1</v>
      </c>
      <c r="W86" s="10" t="n">
        <v>46</v>
      </c>
    </row>
    <row r="87" customFormat="false" ht="14.4" hidden="false" customHeight="false" outlineLevel="0" collapsed="false">
      <c r="A87" s="0" t="n">
        <v>145</v>
      </c>
      <c r="B87" s="0" t="s">
        <v>119</v>
      </c>
      <c r="C87" s="27" t="n">
        <v>159</v>
      </c>
      <c r="D87" s="27" t="n">
        <v>64</v>
      </c>
      <c r="E87" s="26" t="s">
        <v>245</v>
      </c>
      <c r="F87" s="0" t="n">
        <v>397</v>
      </c>
      <c r="G87" s="0" t="n">
        <v>39</v>
      </c>
      <c r="H87" s="0" t="n">
        <v>10</v>
      </c>
      <c r="I87" s="0" t="n">
        <v>9</v>
      </c>
      <c r="J87" s="0" t="n">
        <v>423</v>
      </c>
      <c r="K87" s="0" t="n">
        <v>11</v>
      </c>
      <c r="L87" s="0" t="n">
        <v>0</v>
      </c>
      <c r="M87" s="0" t="n">
        <v>63</v>
      </c>
      <c r="N87" s="0" t="n">
        <v>234</v>
      </c>
      <c r="P87" s="0" t="s">
        <v>119</v>
      </c>
      <c r="Q87" s="12" t="n">
        <v>377</v>
      </c>
      <c r="R87" s="12" t="n">
        <v>263</v>
      </c>
      <c r="S87" s="12" t="n">
        <v>15</v>
      </c>
      <c r="U87" s="9" t="n">
        <v>328</v>
      </c>
      <c r="V87" s="14" t="n">
        <v>22</v>
      </c>
      <c r="W87" s="10" t="n">
        <v>84</v>
      </c>
    </row>
    <row r="88" customFormat="false" ht="14.4" hidden="false" customHeight="false" outlineLevel="0" collapsed="false">
      <c r="A88" s="0" t="n">
        <v>146</v>
      </c>
      <c r="B88" s="0" t="s">
        <v>119</v>
      </c>
      <c r="C88" s="27" t="n">
        <v>160</v>
      </c>
      <c r="D88" s="27" t="n">
        <v>64</v>
      </c>
      <c r="E88" s="26" t="s">
        <v>245</v>
      </c>
      <c r="F88" s="0" t="n">
        <v>192</v>
      </c>
      <c r="G88" s="0" t="n">
        <v>21</v>
      </c>
      <c r="H88" s="0" t="n">
        <v>4</v>
      </c>
      <c r="I88" s="0" t="n">
        <v>10</v>
      </c>
      <c r="J88" s="0" t="n">
        <v>178</v>
      </c>
      <c r="K88" s="0" t="n">
        <v>17</v>
      </c>
      <c r="L88" s="0" t="n">
        <v>1</v>
      </c>
      <c r="M88" s="0" t="n">
        <v>117</v>
      </c>
      <c r="N88" s="0" t="n">
        <v>145</v>
      </c>
      <c r="P88" s="0" t="s">
        <v>119</v>
      </c>
      <c r="Q88" s="12" t="n">
        <v>342</v>
      </c>
      <c r="R88" s="12" t="n">
        <v>188</v>
      </c>
      <c r="S88" s="12" t="n">
        <v>6</v>
      </c>
      <c r="U88" s="9" t="n">
        <v>285</v>
      </c>
      <c r="V88" s="14" t="n">
        <v>16</v>
      </c>
      <c r="W88" s="10" t="n">
        <v>126</v>
      </c>
    </row>
    <row r="89" customFormat="false" ht="14.4" hidden="false" customHeight="false" outlineLevel="0" collapsed="false">
      <c r="A89" s="0" t="n">
        <v>147</v>
      </c>
      <c r="B89" s="0" t="s">
        <v>120</v>
      </c>
      <c r="C89" s="27" t="n">
        <v>161</v>
      </c>
      <c r="D89" s="27" t="n">
        <v>65</v>
      </c>
      <c r="E89" s="26" t="s">
        <v>246</v>
      </c>
      <c r="F89" s="0" t="n">
        <v>81</v>
      </c>
      <c r="G89" s="0" t="n">
        <v>11</v>
      </c>
      <c r="H89" s="0" t="n">
        <v>1</v>
      </c>
      <c r="I89" s="0" t="n">
        <v>11</v>
      </c>
      <c r="J89" s="0" t="n">
        <v>586</v>
      </c>
      <c r="K89" s="0" t="n">
        <v>14</v>
      </c>
      <c r="L89" s="0" t="n">
        <v>0</v>
      </c>
      <c r="M89" s="0" t="n">
        <v>147</v>
      </c>
      <c r="N89" s="0" t="n">
        <v>236</v>
      </c>
      <c r="P89" s="0" t="s">
        <v>120</v>
      </c>
      <c r="Q89" s="12" t="n">
        <v>446</v>
      </c>
      <c r="R89" s="12" t="n">
        <v>213</v>
      </c>
      <c r="S89" s="12" t="n">
        <v>27</v>
      </c>
      <c r="U89" s="9" t="n">
        <v>214</v>
      </c>
      <c r="V89" s="14" t="n">
        <v>24</v>
      </c>
      <c r="W89" s="10" t="n">
        <v>111</v>
      </c>
    </row>
    <row r="90" customFormat="false" ht="14.4" hidden="false" customHeight="false" outlineLevel="0" collapsed="false">
      <c r="A90" s="0" t="n">
        <v>148</v>
      </c>
      <c r="B90" s="0" t="s">
        <v>121</v>
      </c>
      <c r="C90" s="27" t="n">
        <v>162</v>
      </c>
      <c r="D90" s="27" t="n">
        <v>66</v>
      </c>
      <c r="E90" s="26" t="s">
        <v>247</v>
      </c>
      <c r="F90" s="0" t="n">
        <v>66</v>
      </c>
      <c r="G90" s="0" t="n">
        <v>0</v>
      </c>
      <c r="H90" s="0" t="n">
        <v>0</v>
      </c>
      <c r="I90" s="0" t="n">
        <v>17</v>
      </c>
      <c r="J90" s="0" t="n">
        <v>536</v>
      </c>
      <c r="K90" s="0" t="n">
        <v>0</v>
      </c>
      <c r="L90" s="0" t="n">
        <v>0</v>
      </c>
      <c r="M90" s="0" t="n">
        <v>56</v>
      </c>
      <c r="N90" s="0" t="n">
        <v>116</v>
      </c>
      <c r="P90" s="0" t="s">
        <v>121</v>
      </c>
      <c r="Q90" s="12" t="n">
        <v>394</v>
      </c>
      <c r="R90" s="12" t="n">
        <v>81</v>
      </c>
      <c r="S90" s="12" t="n">
        <v>4</v>
      </c>
      <c r="U90" s="9" t="n">
        <v>124</v>
      </c>
      <c r="V90" s="14" t="n">
        <v>7</v>
      </c>
      <c r="W90" s="10" t="n">
        <v>20</v>
      </c>
    </row>
    <row r="91" s="15" customFormat="true" ht="14.4" hidden="false" customHeight="false" outlineLevel="0" collapsed="false">
      <c r="A91" s="0" t="n">
        <v>149</v>
      </c>
      <c r="B91" s="0" t="s">
        <v>122</v>
      </c>
      <c r="C91" s="27" t="n">
        <v>163</v>
      </c>
      <c r="D91" s="27" t="n">
        <v>67</v>
      </c>
      <c r="E91" s="26" t="s">
        <v>248</v>
      </c>
      <c r="F91" s="0" t="n">
        <v>17</v>
      </c>
      <c r="G91" s="0" t="n">
        <v>7</v>
      </c>
      <c r="H91" s="0" t="n">
        <v>0</v>
      </c>
      <c r="I91" s="0" t="n">
        <v>20</v>
      </c>
      <c r="J91" s="0" t="n">
        <v>517</v>
      </c>
      <c r="K91" s="0" t="n">
        <v>6</v>
      </c>
      <c r="L91" s="0" t="n">
        <v>0</v>
      </c>
      <c r="M91" s="0" t="n">
        <v>2</v>
      </c>
      <c r="N91" s="0" t="n">
        <v>270</v>
      </c>
      <c r="O91" s="0"/>
      <c r="P91" s="0" t="s">
        <v>122</v>
      </c>
      <c r="Q91" s="12" t="n">
        <v>318</v>
      </c>
      <c r="R91" s="12" t="n">
        <v>169</v>
      </c>
      <c r="S91" s="12" t="n">
        <v>4</v>
      </c>
      <c r="T91" s="0"/>
      <c r="U91" s="9" t="n">
        <v>143</v>
      </c>
      <c r="V91" s="14" t="n">
        <v>2</v>
      </c>
      <c r="W91" s="10" t="n">
        <v>77</v>
      </c>
    </row>
    <row r="92" s="15" customFormat="true" ht="14.4" hidden="false" customHeight="false" outlineLevel="0" collapsed="false">
      <c r="A92" s="15" t="s">
        <v>123</v>
      </c>
      <c r="B92" s="15" t="s">
        <v>124</v>
      </c>
      <c r="C92" s="15" t="s">
        <v>249</v>
      </c>
      <c r="D92" s="18"/>
      <c r="E92" s="28" t="s">
        <v>250</v>
      </c>
      <c r="F92" s="15" t="n">
        <v>0</v>
      </c>
      <c r="G92" s="15" t="n">
        <v>0</v>
      </c>
      <c r="H92" s="15" t="n">
        <v>4849</v>
      </c>
      <c r="I92" s="15" t="n">
        <v>1212</v>
      </c>
      <c r="J92" s="15" t="n">
        <v>6061</v>
      </c>
      <c r="K92" s="15" t="n">
        <v>9698</v>
      </c>
      <c r="L92" s="15" t="n">
        <v>4849</v>
      </c>
      <c r="M92" s="15" t="n">
        <v>0</v>
      </c>
      <c r="N92" s="15" t="n">
        <v>43035</v>
      </c>
      <c r="P92" s="15" t="s">
        <v>250</v>
      </c>
      <c r="Q92" s="16" t="n">
        <v>22047</v>
      </c>
      <c r="R92" s="16" t="n">
        <v>16897</v>
      </c>
      <c r="S92" s="16" t="n">
        <v>2318</v>
      </c>
      <c r="U92" s="17" t="n">
        <v>16134</v>
      </c>
      <c r="V92" s="18" t="n">
        <v>2555</v>
      </c>
      <c r="W92" s="19" t="n">
        <v>12389</v>
      </c>
    </row>
    <row r="93" customFormat="false" ht="14.4" hidden="false" customHeight="false" outlineLevel="0" collapsed="false">
      <c r="A93" s="0" t="n">
        <v>222</v>
      </c>
      <c r="B93" s="0" t="s">
        <v>126</v>
      </c>
      <c r="C93" s="27" t="n">
        <v>246</v>
      </c>
      <c r="D93" s="27" t="n">
        <v>69</v>
      </c>
      <c r="E93" s="26" t="s">
        <v>251</v>
      </c>
      <c r="F93" s="0" t="n">
        <v>230</v>
      </c>
      <c r="G93" s="0" t="n">
        <v>12</v>
      </c>
      <c r="H93" s="0" t="n">
        <v>73</v>
      </c>
      <c r="I93" s="0" t="n">
        <v>13</v>
      </c>
      <c r="J93" s="0" t="n">
        <v>13</v>
      </c>
      <c r="K93" s="0" t="n">
        <v>0</v>
      </c>
      <c r="L93" s="0" t="n">
        <v>299</v>
      </c>
      <c r="M93" s="0" t="n">
        <v>0</v>
      </c>
      <c r="N93" s="0" t="n">
        <v>313</v>
      </c>
      <c r="P93" s="0" t="s">
        <v>126</v>
      </c>
      <c r="Q93" s="12" t="n">
        <v>327</v>
      </c>
      <c r="R93" s="12" t="n">
        <v>260</v>
      </c>
      <c r="S93" s="12" t="n">
        <v>8</v>
      </c>
      <c r="U93" s="9" t="n">
        <v>285</v>
      </c>
      <c r="V93" s="14" t="n">
        <v>12</v>
      </c>
      <c r="W93" s="10" t="n">
        <v>185</v>
      </c>
    </row>
    <row r="94" customFormat="false" ht="14.4" hidden="false" customHeight="false" outlineLevel="0" collapsed="false">
      <c r="A94" s="0" t="n">
        <v>223</v>
      </c>
      <c r="B94" s="0" t="s">
        <v>127</v>
      </c>
      <c r="C94" s="27" t="n">
        <v>247</v>
      </c>
      <c r="D94" s="27" t="n">
        <v>70</v>
      </c>
      <c r="E94" s="26" t="s">
        <v>252</v>
      </c>
      <c r="F94" s="0" t="n">
        <v>32</v>
      </c>
      <c r="G94" s="0" t="n">
        <v>0</v>
      </c>
      <c r="H94" s="0" t="n">
        <v>2</v>
      </c>
      <c r="I94" s="0" t="n">
        <v>515</v>
      </c>
      <c r="J94" s="0" t="n">
        <v>20</v>
      </c>
      <c r="K94" s="0" t="n">
        <v>5</v>
      </c>
      <c r="L94" s="0" t="n">
        <v>0</v>
      </c>
      <c r="M94" s="0" t="n">
        <v>291</v>
      </c>
      <c r="N94" s="0" t="n">
        <v>136</v>
      </c>
      <c r="P94" s="0" t="s">
        <v>127</v>
      </c>
      <c r="Q94" s="12" t="n">
        <v>425</v>
      </c>
      <c r="R94" s="12" t="n">
        <v>150</v>
      </c>
      <c r="S94" s="12" t="n">
        <v>122</v>
      </c>
      <c r="U94" s="9" t="n">
        <v>284</v>
      </c>
      <c r="V94" s="14" t="n">
        <v>200</v>
      </c>
      <c r="W94" s="10" t="n">
        <v>117</v>
      </c>
    </row>
    <row r="95" customFormat="false" ht="14.4" hidden="false" customHeight="false" outlineLevel="0" collapsed="false">
      <c r="A95" s="0" t="n">
        <v>224</v>
      </c>
      <c r="B95" s="0" t="s">
        <v>127</v>
      </c>
      <c r="C95" s="27" t="n">
        <v>248</v>
      </c>
      <c r="D95" s="27" t="n">
        <v>70</v>
      </c>
      <c r="E95" s="26" t="s">
        <v>252</v>
      </c>
      <c r="F95" s="0" t="n">
        <v>134</v>
      </c>
      <c r="G95" s="0" t="n">
        <v>0</v>
      </c>
      <c r="H95" s="0" t="n">
        <v>0</v>
      </c>
      <c r="I95" s="0" t="n">
        <v>107</v>
      </c>
      <c r="J95" s="0" t="n">
        <v>0</v>
      </c>
      <c r="K95" s="0" t="n">
        <v>0</v>
      </c>
      <c r="L95" s="0" t="n">
        <v>0</v>
      </c>
      <c r="M95" s="0" t="n">
        <v>371</v>
      </c>
      <c r="N95" s="0" t="n">
        <v>544</v>
      </c>
      <c r="P95" s="0" t="s">
        <v>127</v>
      </c>
      <c r="Q95" s="12" t="n">
        <v>414</v>
      </c>
      <c r="R95" s="12" t="n">
        <v>214</v>
      </c>
      <c r="S95" s="12" t="n">
        <v>97</v>
      </c>
      <c r="U95" s="9" t="n">
        <v>271</v>
      </c>
      <c r="V95" s="14" t="n">
        <v>200</v>
      </c>
      <c r="W95" s="10" t="n">
        <v>120</v>
      </c>
    </row>
    <row r="96" customFormat="false" ht="14.4" hidden="false" customHeight="false" outlineLevel="0" collapsed="false">
      <c r="A96" s="0" t="n">
        <v>225</v>
      </c>
      <c r="B96" s="0" t="s">
        <v>128</v>
      </c>
      <c r="C96" s="27" t="n">
        <v>249</v>
      </c>
      <c r="D96" s="27" t="n">
        <v>71</v>
      </c>
      <c r="E96" s="26" t="s">
        <v>253</v>
      </c>
      <c r="F96" s="0" t="n">
        <v>113</v>
      </c>
      <c r="G96" s="0" t="n">
        <v>237</v>
      </c>
      <c r="H96" s="0" t="n">
        <v>0</v>
      </c>
      <c r="I96" s="0" t="n">
        <v>434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319</v>
      </c>
      <c r="P96" s="0" t="s">
        <v>128</v>
      </c>
      <c r="Q96" s="12" t="n">
        <v>473</v>
      </c>
      <c r="R96" s="12" t="n">
        <v>116</v>
      </c>
      <c r="S96" s="12" t="n">
        <v>92</v>
      </c>
      <c r="U96" s="9" t="n">
        <v>289</v>
      </c>
      <c r="V96" s="14" t="n">
        <v>191</v>
      </c>
      <c r="W96" s="10" t="n">
        <v>117</v>
      </c>
    </row>
    <row r="97" customFormat="false" ht="14.4" hidden="false" customHeight="false" outlineLevel="0" collapsed="false">
      <c r="A97" s="0" t="n">
        <v>226</v>
      </c>
      <c r="B97" s="0" t="s">
        <v>128</v>
      </c>
      <c r="C97" s="27" t="n">
        <v>250</v>
      </c>
      <c r="D97" s="27" t="n">
        <v>71</v>
      </c>
      <c r="E97" s="26" t="s">
        <v>253</v>
      </c>
      <c r="F97" s="0" t="n">
        <v>70</v>
      </c>
      <c r="G97" s="0" t="n">
        <v>235</v>
      </c>
      <c r="H97" s="0" t="n">
        <v>10</v>
      </c>
      <c r="I97" s="0" t="n">
        <v>268</v>
      </c>
      <c r="J97" s="0" t="n">
        <v>0</v>
      </c>
      <c r="K97" s="0" t="n">
        <v>13</v>
      </c>
      <c r="L97" s="0" t="n">
        <v>0</v>
      </c>
      <c r="M97" s="0" t="n">
        <v>0</v>
      </c>
      <c r="N97" s="0" t="n">
        <v>501</v>
      </c>
      <c r="P97" s="0" t="s">
        <v>128</v>
      </c>
      <c r="Q97" s="12" t="n">
        <v>422</v>
      </c>
      <c r="R97" s="12" t="n">
        <v>170</v>
      </c>
      <c r="S97" s="12" t="n">
        <v>101</v>
      </c>
      <c r="U97" s="9" t="n">
        <v>256</v>
      </c>
      <c r="V97" s="14" t="n">
        <v>140</v>
      </c>
      <c r="W97" s="10" t="n">
        <v>149</v>
      </c>
    </row>
    <row r="98" customFormat="false" ht="14.4" hidden="false" customHeight="false" outlineLevel="0" collapsed="false">
      <c r="A98" s="0" t="n">
        <v>227</v>
      </c>
      <c r="B98" s="0" t="s">
        <v>129</v>
      </c>
      <c r="C98" s="27" t="n">
        <v>251</v>
      </c>
      <c r="D98" s="27" t="n">
        <v>72</v>
      </c>
      <c r="E98" s="26" t="s">
        <v>254</v>
      </c>
      <c r="F98" s="0" t="n">
        <v>69</v>
      </c>
      <c r="G98" s="0" t="n">
        <v>0</v>
      </c>
      <c r="H98" s="0" t="n">
        <v>0</v>
      </c>
      <c r="I98" s="0" t="n">
        <v>474</v>
      </c>
      <c r="J98" s="0" t="n">
        <v>0</v>
      </c>
      <c r="K98" s="0" t="n">
        <v>0</v>
      </c>
      <c r="L98" s="0" t="n">
        <v>0</v>
      </c>
      <c r="M98" s="0" t="n">
        <v>150</v>
      </c>
      <c r="N98" s="0" t="n">
        <v>73</v>
      </c>
      <c r="P98" s="0" t="s">
        <v>129</v>
      </c>
      <c r="Q98" s="12" t="n">
        <v>303</v>
      </c>
      <c r="R98" s="12" t="n">
        <v>235</v>
      </c>
      <c r="S98" s="12" t="n">
        <v>25</v>
      </c>
      <c r="U98" s="9" t="n">
        <v>187</v>
      </c>
      <c r="V98" s="14" t="n">
        <v>108</v>
      </c>
      <c r="W98" s="10" t="n">
        <v>148</v>
      </c>
    </row>
    <row r="99" customFormat="false" ht="14.4" hidden="false" customHeight="false" outlineLevel="0" collapsed="false">
      <c r="A99" s="0" t="n">
        <v>228</v>
      </c>
      <c r="B99" s="0" t="s">
        <v>130</v>
      </c>
      <c r="C99" s="27" t="n">
        <v>252</v>
      </c>
      <c r="D99" s="27" t="n">
        <v>73</v>
      </c>
      <c r="E99" s="26" t="s">
        <v>255</v>
      </c>
      <c r="F99" s="0" t="n">
        <v>31</v>
      </c>
      <c r="G99" s="0" t="n">
        <v>10</v>
      </c>
      <c r="H99" s="0" t="n">
        <v>430</v>
      </c>
      <c r="I99" s="0" t="n">
        <v>110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58</v>
      </c>
      <c r="P99" s="0" t="s">
        <v>130</v>
      </c>
      <c r="Q99" s="12" t="n">
        <v>407</v>
      </c>
      <c r="R99" s="12" t="n">
        <v>66</v>
      </c>
      <c r="S99" s="12" t="n">
        <v>2</v>
      </c>
      <c r="U99" s="9" t="n">
        <v>336</v>
      </c>
      <c r="V99" s="14" t="n">
        <v>9</v>
      </c>
      <c r="W99" s="10" t="n">
        <v>95</v>
      </c>
    </row>
    <row r="100" customFormat="false" ht="14.4" hidden="false" customHeight="false" outlineLevel="0" collapsed="false">
      <c r="A100" s="0" t="n">
        <v>229</v>
      </c>
      <c r="B100" s="0" t="s">
        <v>131</v>
      </c>
      <c r="C100" s="27" t="n">
        <v>253</v>
      </c>
      <c r="D100" s="27" t="n">
        <v>74</v>
      </c>
      <c r="E100" s="26" t="s">
        <v>256</v>
      </c>
      <c r="F100" s="0" t="n">
        <v>327</v>
      </c>
      <c r="G100" s="0" t="n">
        <v>342</v>
      </c>
      <c r="H100" s="0" t="n">
        <v>14</v>
      </c>
      <c r="I100" s="0" t="n">
        <v>4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178</v>
      </c>
      <c r="P100" s="0" t="s">
        <v>131</v>
      </c>
      <c r="Q100" s="12" t="n">
        <v>181</v>
      </c>
      <c r="R100" s="12" t="n">
        <v>98</v>
      </c>
      <c r="S100" s="12" t="n">
        <v>108</v>
      </c>
      <c r="U100" s="9" t="n">
        <v>131</v>
      </c>
      <c r="V100" s="14" t="n">
        <v>206</v>
      </c>
      <c r="W100" s="10" t="n">
        <v>128</v>
      </c>
    </row>
    <row r="101" customFormat="false" ht="14.4" hidden="false" customHeight="false" outlineLevel="0" collapsed="false">
      <c r="A101" s="0" t="n">
        <v>230</v>
      </c>
      <c r="B101" s="0" t="s">
        <v>132</v>
      </c>
      <c r="C101" s="27" t="n">
        <v>254</v>
      </c>
      <c r="D101" s="27" t="n">
        <v>75</v>
      </c>
      <c r="E101" s="26" t="s">
        <v>257</v>
      </c>
      <c r="F101" s="0" t="n">
        <v>143</v>
      </c>
      <c r="G101" s="0" t="n">
        <v>0</v>
      </c>
      <c r="H101" s="0" t="n">
        <v>705</v>
      </c>
      <c r="I101" s="0" t="n">
        <v>79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127</v>
      </c>
      <c r="P101" s="0" t="s">
        <v>132</v>
      </c>
      <c r="Q101" s="12" t="n">
        <v>591</v>
      </c>
      <c r="R101" s="12" t="n">
        <v>171</v>
      </c>
      <c r="S101" s="12" t="n">
        <v>2</v>
      </c>
      <c r="U101" s="9" t="n">
        <v>433</v>
      </c>
      <c r="V101" s="14" t="n">
        <v>6</v>
      </c>
      <c r="W101" s="10" t="n">
        <v>195</v>
      </c>
    </row>
    <row r="102" customFormat="false" ht="14.4" hidden="false" customHeight="false" outlineLevel="0" collapsed="false">
      <c r="A102" s="0" t="n">
        <v>231</v>
      </c>
      <c r="B102" s="0" t="s">
        <v>133</v>
      </c>
      <c r="C102" s="27" t="n">
        <v>255</v>
      </c>
      <c r="D102" s="27" t="n">
        <v>76</v>
      </c>
      <c r="E102" s="26" t="s">
        <v>258</v>
      </c>
      <c r="F102" s="0" t="n">
        <v>41</v>
      </c>
      <c r="G102" s="0" t="n">
        <v>22</v>
      </c>
      <c r="H102" s="0" t="n">
        <v>210</v>
      </c>
      <c r="I102" s="0" t="n">
        <v>367</v>
      </c>
      <c r="J102" s="0" t="n">
        <v>0</v>
      </c>
      <c r="K102" s="0" t="n">
        <v>11</v>
      </c>
      <c r="L102" s="0" t="n">
        <v>0</v>
      </c>
      <c r="M102" s="0" t="n">
        <v>0</v>
      </c>
      <c r="N102" s="0" t="n">
        <v>280</v>
      </c>
      <c r="P102" s="0" t="s">
        <v>133</v>
      </c>
      <c r="Q102" s="12" t="n">
        <v>625</v>
      </c>
      <c r="R102" s="12" t="n">
        <v>173</v>
      </c>
      <c r="S102" s="12" t="n">
        <v>16</v>
      </c>
      <c r="U102" s="9" t="n">
        <v>321</v>
      </c>
      <c r="V102" s="14" t="n">
        <v>27</v>
      </c>
      <c r="W102" s="10" t="n">
        <v>306</v>
      </c>
    </row>
    <row r="103" customFormat="false" ht="14.4" hidden="false" customHeight="false" outlineLevel="0" collapsed="false">
      <c r="A103" s="0" t="n">
        <v>232</v>
      </c>
      <c r="B103" s="0" t="s">
        <v>133</v>
      </c>
      <c r="C103" s="27" t="n">
        <v>256</v>
      </c>
      <c r="D103" s="27" t="n">
        <v>76</v>
      </c>
      <c r="E103" s="26" t="s">
        <v>258</v>
      </c>
      <c r="F103" s="0" t="n">
        <v>18</v>
      </c>
      <c r="G103" s="0" t="n">
        <v>89</v>
      </c>
      <c r="H103" s="0" t="n">
        <v>258</v>
      </c>
      <c r="I103" s="0" t="n">
        <v>335</v>
      </c>
      <c r="J103" s="0" t="n">
        <v>0</v>
      </c>
      <c r="K103" s="0" t="n">
        <v>1</v>
      </c>
      <c r="L103" s="0" t="n">
        <v>0</v>
      </c>
      <c r="M103" s="0" t="n">
        <v>0</v>
      </c>
      <c r="N103" s="0" t="n">
        <v>79</v>
      </c>
      <c r="P103" s="0" t="s">
        <v>133</v>
      </c>
      <c r="Q103" s="12" t="n">
        <v>691</v>
      </c>
      <c r="R103" s="12" t="n">
        <v>158</v>
      </c>
      <c r="S103" s="12" t="n">
        <v>50</v>
      </c>
      <c r="U103" s="9" t="n">
        <v>452</v>
      </c>
      <c r="V103" s="14" t="n">
        <v>81</v>
      </c>
      <c r="W103" s="10" t="n">
        <v>202</v>
      </c>
    </row>
    <row r="104" customFormat="false" ht="14.4" hidden="false" customHeight="false" outlineLevel="0" collapsed="false">
      <c r="A104" s="0" t="n">
        <v>233</v>
      </c>
      <c r="B104" s="0" t="s">
        <v>134</v>
      </c>
      <c r="C104" s="27" t="n">
        <v>257</v>
      </c>
      <c r="D104" s="27" t="n">
        <v>77</v>
      </c>
      <c r="E104" s="26" t="s">
        <v>259</v>
      </c>
      <c r="F104" s="0" t="n">
        <v>39</v>
      </c>
      <c r="G104" s="0" t="n">
        <v>204</v>
      </c>
      <c r="H104" s="0" t="n">
        <v>68</v>
      </c>
      <c r="I104" s="0" t="n">
        <v>431</v>
      </c>
      <c r="J104" s="0" t="n">
        <v>0</v>
      </c>
      <c r="K104" s="0" t="n">
        <v>22</v>
      </c>
      <c r="L104" s="0" t="n">
        <v>0</v>
      </c>
      <c r="M104" s="0" t="n">
        <v>0</v>
      </c>
      <c r="N104" s="0" t="n">
        <v>395</v>
      </c>
      <c r="P104" s="0" t="s">
        <v>134</v>
      </c>
      <c r="Q104" s="12" t="n">
        <v>427</v>
      </c>
      <c r="R104" s="12" t="n">
        <v>305</v>
      </c>
      <c r="S104" s="12" t="n">
        <v>106</v>
      </c>
      <c r="U104" s="9" t="n">
        <v>291</v>
      </c>
      <c r="V104" s="14" t="n">
        <v>135</v>
      </c>
      <c r="W104" s="10" t="n">
        <v>196</v>
      </c>
    </row>
    <row r="105" customFormat="false" ht="14.4" hidden="false" customHeight="false" outlineLevel="0" collapsed="false">
      <c r="A105" s="0" t="n">
        <v>234</v>
      </c>
      <c r="B105" s="0" t="s">
        <v>135</v>
      </c>
      <c r="C105" s="27" t="n">
        <v>258</v>
      </c>
      <c r="D105" s="27" t="n">
        <v>78</v>
      </c>
      <c r="E105" s="26" t="s">
        <v>260</v>
      </c>
      <c r="F105" s="0" t="n">
        <v>48</v>
      </c>
      <c r="G105" s="0" t="n">
        <v>9</v>
      </c>
      <c r="H105" s="0" t="n">
        <v>0</v>
      </c>
      <c r="I105" s="0" t="n">
        <v>8</v>
      </c>
      <c r="J105" s="0" t="n">
        <v>367</v>
      </c>
      <c r="K105" s="0" t="n">
        <v>0</v>
      </c>
      <c r="L105" s="0" t="n">
        <v>0</v>
      </c>
      <c r="M105" s="0" t="n">
        <v>0</v>
      </c>
      <c r="N105" s="0" t="n">
        <v>289</v>
      </c>
      <c r="P105" s="0" t="s">
        <v>135</v>
      </c>
      <c r="Q105" s="12" t="n">
        <v>242</v>
      </c>
      <c r="R105" s="12" t="n">
        <v>290</v>
      </c>
      <c r="S105" s="12" t="n">
        <v>0</v>
      </c>
      <c r="U105" s="9" t="n">
        <v>216</v>
      </c>
      <c r="V105" s="14" t="n">
        <v>1</v>
      </c>
      <c r="W105" s="10" t="n">
        <v>229</v>
      </c>
    </row>
    <row r="106" customFormat="false" ht="14.4" hidden="false" customHeight="false" outlineLevel="0" collapsed="false">
      <c r="A106" s="0" t="n">
        <v>235</v>
      </c>
      <c r="B106" s="0" t="s">
        <v>135</v>
      </c>
      <c r="C106" s="27" t="n">
        <v>259</v>
      </c>
      <c r="D106" s="27" t="n">
        <v>78</v>
      </c>
      <c r="E106" s="26" t="s">
        <v>260</v>
      </c>
      <c r="F106" s="0" t="n">
        <v>48</v>
      </c>
      <c r="G106" s="0" t="n">
        <v>2</v>
      </c>
      <c r="H106" s="0" t="n">
        <v>0</v>
      </c>
      <c r="I106" s="0" t="n">
        <v>142</v>
      </c>
      <c r="J106" s="0" t="n">
        <v>299</v>
      </c>
      <c r="K106" s="0" t="n">
        <v>0</v>
      </c>
      <c r="L106" s="0" t="n">
        <v>0</v>
      </c>
      <c r="M106" s="0" t="n">
        <v>0</v>
      </c>
      <c r="N106" s="0" t="n">
        <v>185</v>
      </c>
      <c r="P106" s="0" t="s">
        <v>135</v>
      </c>
      <c r="Q106" s="12" t="n">
        <v>289</v>
      </c>
      <c r="R106" s="12" t="n">
        <v>238</v>
      </c>
      <c r="S106" s="12" t="n">
        <v>0</v>
      </c>
      <c r="U106" s="9" t="n">
        <v>231</v>
      </c>
      <c r="V106" s="14" t="n">
        <v>2</v>
      </c>
      <c r="W106" s="10" t="n">
        <v>201</v>
      </c>
    </row>
    <row r="107" customFormat="false" ht="14.4" hidden="false" customHeight="false" outlineLevel="0" collapsed="false">
      <c r="A107" s="0" t="n">
        <v>236</v>
      </c>
      <c r="B107" s="0" t="s">
        <v>136</v>
      </c>
      <c r="C107" s="27" t="n">
        <v>260</v>
      </c>
      <c r="D107" s="27" t="n">
        <v>79</v>
      </c>
      <c r="E107" s="26" t="s">
        <v>261</v>
      </c>
      <c r="F107" s="0" t="n">
        <v>106</v>
      </c>
      <c r="G107" s="0" t="n">
        <v>179</v>
      </c>
      <c r="H107" s="0" t="n">
        <v>99</v>
      </c>
      <c r="I107" s="0" t="n">
        <v>198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486</v>
      </c>
      <c r="P107" s="0" t="s">
        <v>136</v>
      </c>
      <c r="Q107" s="12" t="n">
        <v>574</v>
      </c>
      <c r="R107" s="12" t="n">
        <v>147</v>
      </c>
      <c r="S107" s="12" t="n">
        <v>39</v>
      </c>
      <c r="U107" s="9" t="n">
        <v>413</v>
      </c>
      <c r="V107" s="14" t="n">
        <v>77</v>
      </c>
      <c r="W107" s="10" t="n">
        <v>212</v>
      </c>
    </row>
    <row r="108" customFormat="false" ht="14.4" hidden="false" customHeight="false" outlineLevel="0" collapsed="false">
      <c r="A108" s="0" t="n">
        <v>237</v>
      </c>
      <c r="B108" s="0" t="s">
        <v>136</v>
      </c>
      <c r="C108" s="27" t="n">
        <v>261</v>
      </c>
      <c r="D108" s="27" t="n">
        <v>79</v>
      </c>
      <c r="E108" s="26" t="s">
        <v>261</v>
      </c>
      <c r="F108" s="0" t="n">
        <v>176</v>
      </c>
      <c r="G108" s="0" t="n">
        <v>66</v>
      </c>
      <c r="H108" s="0" t="n">
        <v>13</v>
      </c>
      <c r="I108" s="0" t="n">
        <v>29</v>
      </c>
      <c r="J108" s="0" t="n">
        <v>163</v>
      </c>
      <c r="K108" s="0" t="n">
        <v>0</v>
      </c>
      <c r="L108" s="0" t="n">
        <v>0</v>
      </c>
      <c r="M108" s="0" t="n">
        <v>35</v>
      </c>
      <c r="N108" s="0" t="n">
        <v>550</v>
      </c>
      <c r="P108" s="0" t="s">
        <v>136</v>
      </c>
      <c r="Q108" s="12" t="n">
        <v>508</v>
      </c>
      <c r="R108" s="12" t="n">
        <v>201</v>
      </c>
      <c r="S108" s="12" t="n">
        <v>3</v>
      </c>
      <c r="U108" s="9" t="n">
        <v>442</v>
      </c>
      <c r="V108" s="14" t="n">
        <v>7</v>
      </c>
      <c r="W108" s="10" t="n">
        <v>271</v>
      </c>
    </row>
    <row r="109" customFormat="false" ht="14.4" hidden="false" customHeight="false" outlineLevel="0" collapsed="false">
      <c r="A109" s="0" t="n">
        <v>238</v>
      </c>
      <c r="B109" s="0" t="s">
        <v>137</v>
      </c>
      <c r="C109" s="27" t="n">
        <v>262</v>
      </c>
      <c r="D109" s="27" t="n">
        <v>80</v>
      </c>
      <c r="E109" s="26" t="s">
        <v>262</v>
      </c>
      <c r="F109" s="0" t="n">
        <v>33</v>
      </c>
      <c r="G109" s="0" t="n">
        <v>0</v>
      </c>
      <c r="H109" s="0" t="n">
        <v>101</v>
      </c>
      <c r="I109" s="0" t="n">
        <v>795</v>
      </c>
      <c r="J109" s="0" t="n">
        <v>0</v>
      </c>
      <c r="K109" s="0" t="n">
        <v>11</v>
      </c>
      <c r="L109" s="0" t="n">
        <v>0</v>
      </c>
      <c r="M109" s="0" t="n">
        <v>27</v>
      </c>
      <c r="N109" s="0" t="n">
        <v>274</v>
      </c>
      <c r="P109" s="0" t="s">
        <v>137</v>
      </c>
      <c r="Q109" s="12" t="n">
        <v>573</v>
      </c>
      <c r="R109" s="12" t="n">
        <v>247</v>
      </c>
      <c r="S109" s="12" t="n">
        <v>10</v>
      </c>
      <c r="U109" s="9" t="n">
        <v>390</v>
      </c>
      <c r="V109" s="14" t="n">
        <v>29</v>
      </c>
      <c r="W109" s="10" t="n">
        <v>290</v>
      </c>
    </row>
    <row r="110" customFormat="false" ht="14.4" hidden="false" customHeight="false" outlineLevel="0" collapsed="false">
      <c r="A110" s="0" t="n">
        <v>239</v>
      </c>
      <c r="B110" s="0" t="s">
        <v>137</v>
      </c>
      <c r="C110" s="27" t="n">
        <v>263</v>
      </c>
      <c r="D110" s="27" t="n">
        <v>80</v>
      </c>
      <c r="E110" s="26" t="s">
        <v>262</v>
      </c>
      <c r="F110" s="0" t="n">
        <v>14</v>
      </c>
      <c r="G110" s="0" t="n">
        <v>70</v>
      </c>
      <c r="H110" s="0" t="n">
        <v>27</v>
      </c>
      <c r="I110" s="0" t="n">
        <v>101</v>
      </c>
      <c r="J110" s="0" t="n">
        <v>0</v>
      </c>
      <c r="K110" s="0" t="n">
        <v>0</v>
      </c>
      <c r="L110" s="0" t="n">
        <v>0</v>
      </c>
      <c r="M110" s="0" t="n">
        <v>140</v>
      </c>
      <c r="N110" s="0" t="n">
        <v>539</v>
      </c>
      <c r="P110" s="0" t="s">
        <v>137</v>
      </c>
      <c r="Q110" s="12" t="n">
        <v>240</v>
      </c>
      <c r="R110" s="12" t="n">
        <v>295</v>
      </c>
      <c r="S110" s="12" t="n">
        <v>63</v>
      </c>
      <c r="U110" s="9" t="n">
        <v>148</v>
      </c>
      <c r="V110" s="14" t="n">
        <v>121</v>
      </c>
      <c r="W110" s="10" t="n">
        <v>342</v>
      </c>
    </row>
    <row r="111" customFormat="false" ht="14.4" hidden="false" customHeight="false" outlineLevel="0" collapsed="false">
      <c r="A111" s="0" t="n">
        <v>240</v>
      </c>
      <c r="B111" s="0" t="s">
        <v>138</v>
      </c>
      <c r="C111" s="27" t="n">
        <v>264</v>
      </c>
      <c r="D111" s="27" t="n">
        <v>81</v>
      </c>
      <c r="E111" s="26" t="s">
        <v>263</v>
      </c>
      <c r="F111" s="0" t="n">
        <v>7</v>
      </c>
      <c r="G111" s="0" t="n">
        <v>0</v>
      </c>
      <c r="H111" s="0" t="n">
        <v>0</v>
      </c>
      <c r="I111" s="0" t="n">
        <v>485</v>
      </c>
      <c r="J111" s="0" t="n">
        <v>0</v>
      </c>
      <c r="K111" s="0" t="n">
        <v>7</v>
      </c>
      <c r="L111" s="0" t="n">
        <v>0</v>
      </c>
      <c r="M111" s="0" t="n">
        <v>7</v>
      </c>
      <c r="N111" s="0" t="n">
        <v>400</v>
      </c>
      <c r="P111" s="0" t="s">
        <v>138</v>
      </c>
      <c r="Q111" s="12" t="n">
        <v>272</v>
      </c>
      <c r="R111" s="12" t="n">
        <v>252</v>
      </c>
      <c r="S111" s="12" t="n">
        <v>2</v>
      </c>
      <c r="U111" s="9" t="n">
        <v>164</v>
      </c>
      <c r="V111" s="14" t="n">
        <v>5</v>
      </c>
      <c r="W111" s="10" t="n">
        <v>264</v>
      </c>
    </row>
    <row r="112" customFormat="false" ht="14.4" hidden="false" customHeight="false" outlineLevel="0" collapsed="false">
      <c r="A112" s="0" t="n">
        <v>241</v>
      </c>
      <c r="B112" s="0" t="s">
        <v>138</v>
      </c>
      <c r="C112" s="27" t="n">
        <v>265</v>
      </c>
      <c r="D112" s="27" t="n">
        <v>81</v>
      </c>
      <c r="E112" s="26" t="s">
        <v>263</v>
      </c>
      <c r="F112" s="0" t="n">
        <v>260</v>
      </c>
      <c r="G112" s="0" t="n">
        <v>0</v>
      </c>
      <c r="H112" s="0" t="n">
        <v>24</v>
      </c>
      <c r="I112" s="0" t="n">
        <v>173</v>
      </c>
      <c r="J112" s="0" t="n">
        <v>0</v>
      </c>
      <c r="K112" s="0" t="n">
        <v>0</v>
      </c>
      <c r="L112" s="0" t="n">
        <v>0</v>
      </c>
      <c r="M112" s="0" t="n">
        <v>235</v>
      </c>
      <c r="N112" s="0" t="n">
        <v>376</v>
      </c>
      <c r="P112" s="0" t="s">
        <v>138</v>
      </c>
      <c r="Q112" s="12" t="n">
        <v>291</v>
      </c>
      <c r="R112" s="12" t="n">
        <v>253</v>
      </c>
      <c r="S112" s="12" t="n">
        <v>10</v>
      </c>
      <c r="U112" s="9" t="n">
        <v>197</v>
      </c>
      <c r="V112" s="14" t="n">
        <v>81</v>
      </c>
      <c r="W112" s="10" t="n">
        <v>247</v>
      </c>
    </row>
    <row r="113" customFormat="false" ht="14.4" hidden="false" customHeight="false" outlineLevel="0" collapsed="false">
      <c r="A113" s="0" t="n">
        <v>242</v>
      </c>
      <c r="B113" s="0" t="s">
        <v>139</v>
      </c>
      <c r="C113" s="27" t="n">
        <v>266</v>
      </c>
      <c r="D113" s="27" t="n">
        <v>82</v>
      </c>
      <c r="E113" s="26" t="s">
        <v>264</v>
      </c>
      <c r="F113" s="0" t="n">
        <v>0</v>
      </c>
      <c r="G113" s="0" t="n">
        <v>0</v>
      </c>
      <c r="H113" s="0" t="n">
        <v>691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2</v>
      </c>
      <c r="N113" s="0" t="n">
        <v>53</v>
      </c>
      <c r="P113" s="0" t="s">
        <v>139</v>
      </c>
      <c r="Q113" s="12" t="n">
        <v>333</v>
      </c>
      <c r="R113" s="12" t="n">
        <v>115</v>
      </c>
      <c r="S113" s="12" t="n">
        <v>3</v>
      </c>
      <c r="U113" s="9" t="n">
        <v>293</v>
      </c>
      <c r="V113" s="14" t="n">
        <v>4</v>
      </c>
      <c r="W113" s="10" t="n">
        <v>128</v>
      </c>
    </row>
    <row r="114" customFormat="false" ht="14.4" hidden="false" customHeight="false" outlineLevel="0" collapsed="false">
      <c r="A114" s="0" t="n">
        <v>243</v>
      </c>
      <c r="B114" s="0" t="s">
        <v>140</v>
      </c>
      <c r="C114" s="27" t="n">
        <v>267</v>
      </c>
      <c r="D114" s="27" t="n">
        <v>83</v>
      </c>
      <c r="E114" s="26" t="s">
        <v>265</v>
      </c>
      <c r="F114" s="0" t="n">
        <v>5</v>
      </c>
      <c r="G114" s="0" t="n">
        <v>0</v>
      </c>
      <c r="H114" s="0" t="n">
        <v>343</v>
      </c>
      <c r="I114" s="0" t="n">
        <v>133</v>
      </c>
      <c r="J114" s="0" t="n">
        <v>0</v>
      </c>
      <c r="K114" s="0" t="n">
        <v>0</v>
      </c>
      <c r="L114" s="0" t="n">
        <v>0</v>
      </c>
      <c r="M114" s="0" t="n">
        <v>350</v>
      </c>
      <c r="N114" s="0" t="n">
        <v>34</v>
      </c>
      <c r="P114" s="0" t="s">
        <v>140</v>
      </c>
      <c r="Q114" s="12" t="n">
        <v>341</v>
      </c>
      <c r="R114" s="12" t="n">
        <v>173</v>
      </c>
      <c r="S114" s="12" t="n">
        <v>78</v>
      </c>
      <c r="U114" s="9" t="n">
        <v>253</v>
      </c>
      <c r="V114" s="14" t="n">
        <v>139</v>
      </c>
      <c r="W114" s="10" t="n">
        <v>65</v>
      </c>
    </row>
    <row r="115" customFormat="false" ht="14.4" hidden="false" customHeight="false" outlineLevel="0" collapsed="false">
      <c r="A115" s="0" t="n">
        <v>244</v>
      </c>
      <c r="B115" s="0" t="s">
        <v>140</v>
      </c>
      <c r="C115" s="27" t="n">
        <v>268</v>
      </c>
      <c r="D115" s="27" t="n">
        <v>83</v>
      </c>
      <c r="E115" s="26" t="s">
        <v>265</v>
      </c>
      <c r="F115" s="0" t="n">
        <v>2</v>
      </c>
      <c r="G115" s="0" t="n">
        <v>0</v>
      </c>
      <c r="H115" s="0" t="n">
        <v>97</v>
      </c>
      <c r="I115" s="0" t="n">
        <v>292</v>
      </c>
      <c r="J115" s="0" t="n">
        <v>0</v>
      </c>
      <c r="K115" s="0" t="n">
        <v>4</v>
      </c>
      <c r="L115" s="0" t="n">
        <v>0</v>
      </c>
      <c r="M115" s="0" t="n">
        <v>100</v>
      </c>
      <c r="N115" s="0" t="n">
        <v>183</v>
      </c>
      <c r="P115" s="0" t="s">
        <v>140</v>
      </c>
      <c r="Q115" s="12" t="n">
        <v>233</v>
      </c>
      <c r="R115" s="12" t="n">
        <v>106</v>
      </c>
      <c r="S115" s="12" t="n">
        <v>4</v>
      </c>
      <c r="U115" s="9" t="n">
        <v>137</v>
      </c>
      <c r="V115" s="14" t="n">
        <v>21</v>
      </c>
      <c r="W115" s="10" t="n">
        <v>133</v>
      </c>
    </row>
    <row r="116" customFormat="false" ht="14.4" hidden="false" customHeight="false" outlineLevel="0" collapsed="false">
      <c r="A116" s="0" t="n">
        <v>245</v>
      </c>
      <c r="B116" s="0" t="s">
        <v>141</v>
      </c>
      <c r="C116" s="27" t="n">
        <v>269</v>
      </c>
      <c r="D116" s="27" t="n">
        <v>84</v>
      </c>
      <c r="E116" s="26" t="s">
        <v>266</v>
      </c>
      <c r="F116" s="0" t="n">
        <v>131</v>
      </c>
      <c r="G116" s="0" t="n">
        <v>31</v>
      </c>
      <c r="H116" s="0" t="n">
        <v>5</v>
      </c>
      <c r="I116" s="0" t="n">
        <v>0</v>
      </c>
      <c r="J116" s="0" t="n">
        <v>304</v>
      </c>
      <c r="K116" s="0" t="n">
        <v>0</v>
      </c>
      <c r="L116" s="0" t="n">
        <v>0</v>
      </c>
      <c r="M116" s="0" t="n">
        <v>68</v>
      </c>
      <c r="N116" s="0" t="n">
        <v>280</v>
      </c>
      <c r="P116" s="0" t="s">
        <v>141</v>
      </c>
      <c r="Q116" s="12" t="n">
        <v>240</v>
      </c>
      <c r="R116" s="12" t="n">
        <v>247</v>
      </c>
      <c r="S116" s="12" t="n">
        <v>24</v>
      </c>
      <c r="U116" s="9" t="n">
        <v>215</v>
      </c>
      <c r="V116" s="14" t="n">
        <v>66</v>
      </c>
      <c r="W116" s="10" t="n">
        <v>256</v>
      </c>
    </row>
    <row r="117" customFormat="false" ht="14.4" hidden="false" customHeight="false" outlineLevel="0" collapsed="false">
      <c r="A117" s="0" t="n">
        <v>246</v>
      </c>
      <c r="B117" s="0" t="s">
        <v>141</v>
      </c>
      <c r="C117" s="27" t="n">
        <v>270</v>
      </c>
      <c r="D117" s="27" t="n">
        <v>85</v>
      </c>
      <c r="E117" s="26" t="s">
        <v>267</v>
      </c>
      <c r="F117" s="0" t="n">
        <v>158</v>
      </c>
      <c r="G117" s="0" t="n">
        <v>0</v>
      </c>
      <c r="H117" s="0" t="n">
        <v>1</v>
      </c>
      <c r="I117" s="0" t="n">
        <v>0</v>
      </c>
      <c r="J117" s="0" t="n">
        <v>197</v>
      </c>
      <c r="K117" s="0" t="n">
        <v>2</v>
      </c>
      <c r="L117" s="0" t="n">
        <v>0</v>
      </c>
      <c r="M117" s="0" t="n">
        <v>1</v>
      </c>
      <c r="N117" s="0" t="n">
        <v>184</v>
      </c>
      <c r="P117" s="0" t="s">
        <v>141</v>
      </c>
      <c r="Q117" s="12" t="n">
        <v>160</v>
      </c>
      <c r="R117" s="12" t="n">
        <v>99</v>
      </c>
      <c r="S117" s="12" t="n">
        <v>2</v>
      </c>
      <c r="U117" s="9" t="n">
        <v>158</v>
      </c>
      <c r="V117" s="14" t="n">
        <v>4</v>
      </c>
      <c r="W117" s="10" t="n">
        <v>152</v>
      </c>
    </row>
    <row r="118" customFormat="false" ht="14.4" hidden="false" customHeight="false" outlineLevel="0" collapsed="false">
      <c r="A118" s="0" t="n">
        <v>247</v>
      </c>
      <c r="B118" s="0" t="s">
        <v>142</v>
      </c>
      <c r="C118" s="27" t="n">
        <v>271</v>
      </c>
      <c r="D118" s="27" t="n">
        <v>86</v>
      </c>
      <c r="E118" s="26" t="s">
        <v>268</v>
      </c>
      <c r="F118" s="0" t="n">
        <v>36</v>
      </c>
      <c r="G118" s="0" t="n">
        <v>262</v>
      </c>
      <c r="H118" s="0" t="n">
        <v>0</v>
      </c>
      <c r="I118" s="0" t="n">
        <v>1</v>
      </c>
      <c r="J118" s="0" t="n">
        <v>17</v>
      </c>
      <c r="K118" s="0" t="n">
        <v>0</v>
      </c>
      <c r="L118" s="0" t="n">
        <v>0</v>
      </c>
      <c r="M118" s="0" t="n">
        <v>0</v>
      </c>
      <c r="N118" s="0" t="n">
        <v>51</v>
      </c>
      <c r="P118" s="0" t="s">
        <v>142</v>
      </c>
      <c r="Q118" s="12" t="n">
        <v>38</v>
      </c>
      <c r="R118" s="12" t="n">
        <v>68</v>
      </c>
      <c r="S118" s="12" t="n">
        <v>113</v>
      </c>
      <c r="U118" s="9" t="n">
        <v>16</v>
      </c>
      <c r="V118" s="14" t="n">
        <v>145</v>
      </c>
      <c r="W118" s="10" t="n">
        <v>26</v>
      </c>
    </row>
    <row r="119" customFormat="false" ht="14.4" hidden="false" customHeight="false" outlineLevel="0" collapsed="false">
      <c r="A119" s="0" t="n">
        <v>248</v>
      </c>
      <c r="B119" s="0" t="s">
        <v>143</v>
      </c>
      <c r="C119" s="27" t="n">
        <v>272</v>
      </c>
      <c r="D119" s="27" t="n">
        <v>87</v>
      </c>
      <c r="E119" s="26" t="s">
        <v>269</v>
      </c>
      <c r="F119" s="0" t="n">
        <v>54</v>
      </c>
      <c r="G119" s="0" t="n">
        <v>3</v>
      </c>
      <c r="H119" s="0" t="n">
        <v>405</v>
      </c>
      <c r="I119" s="0" t="n">
        <v>142</v>
      </c>
      <c r="J119" s="0" t="n">
        <v>1</v>
      </c>
      <c r="K119" s="0" t="n">
        <v>0</v>
      </c>
      <c r="L119" s="0" t="n">
        <v>0</v>
      </c>
      <c r="M119" s="0" t="n">
        <v>234</v>
      </c>
      <c r="N119" s="0" t="n">
        <v>315</v>
      </c>
      <c r="P119" s="0" t="s">
        <v>143</v>
      </c>
      <c r="Q119" s="12" t="n">
        <v>470</v>
      </c>
      <c r="R119" s="12" t="n">
        <v>136</v>
      </c>
      <c r="S119" s="12" t="n">
        <v>113</v>
      </c>
      <c r="U119" s="9" t="n">
        <v>364</v>
      </c>
      <c r="V119" s="14" t="n">
        <v>140</v>
      </c>
      <c r="W119" s="10" t="n">
        <v>96</v>
      </c>
    </row>
    <row r="120" customFormat="false" ht="14.4" hidden="false" customHeight="false" outlineLevel="0" collapsed="false">
      <c r="A120" s="0" t="n">
        <v>249</v>
      </c>
      <c r="B120" s="0" t="s">
        <v>144</v>
      </c>
      <c r="C120" s="27" t="n">
        <v>273</v>
      </c>
      <c r="D120" s="27" t="n">
        <v>88</v>
      </c>
      <c r="E120" s="26" t="s">
        <v>270</v>
      </c>
      <c r="F120" s="0" t="n">
        <v>40</v>
      </c>
      <c r="G120" s="0" t="n">
        <v>0</v>
      </c>
      <c r="H120" s="0" t="n">
        <v>268</v>
      </c>
      <c r="I120" s="0" t="n">
        <v>211</v>
      </c>
      <c r="J120" s="0" t="n">
        <v>0</v>
      </c>
      <c r="K120" s="0" t="n">
        <v>0</v>
      </c>
      <c r="L120" s="0" t="n">
        <v>0</v>
      </c>
      <c r="M120" s="0" t="n">
        <v>81</v>
      </c>
      <c r="N120" s="0" t="n">
        <v>250</v>
      </c>
      <c r="P120" s="0" t="s">
        <v>144</v>
      </c>
      <c r="Q120" s="12" t="n">
        <v>420</v>
      </c>
      <c r="R120" s="12" t="n">
        <v>108</v>
      </c>
      <c r="S120" s="12" t="n">
        <v>22</v>
      </c>
      <c r="U120" s="9" t="n">
        <v>285</v>
      </c>
      <c r="V120" s="14" t="n">
        <v>39</v>
      </c>
      <c r="W120" s="10" t="n">
        <v>100</v>
      </c>
    </row>
    <row r="121" customFormat="false" ht="14.4" hidden="false" customHeight="false" outlineLevel="0" collapsed="false">
      <c r="A121" s="0" t="n">
        <v>250</v>
      </c>
      <c r="B121" s="0" t="s">
        <v>145</v>
      </c>
      <c r="C121" s="27" t="n">
        <v>274</v>
      </c>
      <c r="D121" s="27" t="n">
        <v>89</v>
      </c>
      <c r="E121" s="26" t="s">
        <v>271</v>
      </c>
      <c r="F121" s="0" t="n">
        <v>93</v>
      </c>
      <c r="G121" s="0" t="n">
        <v>158</v>
      </c>
      <c r="H121" s="0" t="n">
        <v>415</v>
      </c>
      <c r="I121" s="0" t="n">
        <v>6</v>
      </c>
      <c r="J121" s="0" t="n">
        <v>10</v>
      </c>
      <c r="K121" s="0" t="n">
        <v>0</v>
      </c>
      <c r="L121" s="0" t="n">
        <v>0</v>
      </c>
      <c r="M121" s="0" t="n">
        <v>59</v>
      </c>
      <c r="N121" s="0" t="n">
        <v>99</v>
      </c>
      <c r="P121" s="0" t="s">
        <v>145</v>
      </c>
      <c r="Q121" s="12" t="n">
        <v>395</v>
      </c>
      <c r="R121" s="12" t="n">
        <v>155</v>
      </c>
      <c r="S121" s="12" t="n">
        <v>72</v>
      </c>
      <c r="U121" s="9" t="n">
        <v>266</v>
      </c>
      <c r="V121" s="14" t="n">
        <v>120</v>
      </c>
      <c r="W121" s="10" t="n">
        <v>175</v>
      </c>
    </row>
    <row r="122" customFormat="false" ht="14.4" hidden="false" customHeight="false" outlineLevel="0" collapsed="false">
      <c r="A122" s="0" t="n">
        <v>251</v>
      </c>
      <c r="B122" s="0" t="s">
        <v>146</v>
      </c>
      <c r="C122" s="27" t="n">
        <v>275</v>
      </c>
      <c r="D122" s="27" t="n">
        <v>90</v>
      </c>
      <c r="E122" s="26" t="s">
        <v>272</v>
      </c>
      <c r="F122" s="0" t="n">
        <v>329</v>
      </c>
      <c r="G122" s="0" t="n">
        <v>84</v>
      </c>
      <c r="H122" s="0" t="n">
        <v>55</v>
      </c>
      <c r="I122" s="0" t="n">
        <v>11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482</v>
      </c>
      <c r="P122" s="0" t="s">
        <v>146</v>
      </c>
      <c r="Q122" s="12" t="n">
        <v>308</v>
      </c>
      <c r="R122" s="12" t="n">
        <v>246</v>
      </c>
      <c r="S122" s="12" t="n">
        <v>12</v>
      </c>
      <c r="U122" s="9" t="n">
        <v>250</v>
      </c>
      <c r="V122" s="14" t="n">
        <v>16</v>
      </c>
      <c r="W122" s="10" t="n">
        <v>201</v>
      </c>
    </row>
    <row r="123" customFormat="false" ht="14.4" hidden="false" customHeight="false" outlineLevel="0" collapsed="false">
      <c r="A123" s="0" t="n">
        <v>252</v>
      </c>
      <c r="B123" s="0" t="s">
        <v>147</v>
      </c>
      <c r="C123" s="27" t="n">
        <v>276</v>
      </c>
      <c r="D123" s="27" t="n">
        <v>91</v>
      </c>
      <c r="E123" s="26" t="s">
        <v>273</v>
      </c>
      <c r="F123" s="0" t="n">
        <v>144</v>
      </c>
      <c r="G123" s="0" t="n">
        <v>44</v>
      </c>
      <c r="H123" s="0" t="n">
        <v>414</v>
      </c>
      <c r="I123" s="0" t="n">
        <v>6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137</v>
      </c>
      <c r="P123" s="0" t="s">
        <v>147</v>
      </c>
      <c r="Q123" s="12" t="n">
        <v>335</v>
      </c>
      <c r="R123" s="12" t="n">
        <v>133</v>
      </c>
      <c r="S123" s="12" t="n">
        <v>4</v>
      </c>
      <c r="U123" s="9" t="n">
        <v>298</v>
      </c>
      <c r="V123" s="14" t="n">
        <v>7</v>
      </c>
      <c r="W123" s="10" t="n">
        <v>77</v>
      </c>
    </row>
    <row r="124" customFormat="false" ht="14.4" hidden="false" customHeight="false" outlineLevel="0" collapsed="false">
      <c r="A124" s="0" t="n">
        <v>253</v>
      </c>
      <c r="B124" s="0" t="s">
        <v>148</v>
      </c>
      <c r="C124" s="27" t="n">
        <v>277</v>
      </c>
      <c r="D124" s="27" t="n">
        <v>92</v>
      </c>
      <c r="E124" s="26" t="s">
        <v>274</v>
      </c>
      <c r="F124" s="0" t="n">
        <v>607</v>
      </c>
      <c r="G124" s="0" t="n">
        <v>70</v>
      </c>
      <c r="H124" s="0" t="n">
        <v>33</v>
      </c>
      <c r="I124" s="0" t="n">
        <v>1</v>
      </c>
      <c r="J124" s="0" t="n">
        <v>0</v>
      </c>
      <c r="K124" s="0" t="n">
        <v>12</v>
      </c>
      <c r="L124" s="0" t="n">
        <v>0</v>
      </c>
      <c r="M124" s="0" t="n">
        <v>0</v>
      </c>
      <c r="N124" s="0" t="n">
        <v>151</v>
      </c>
      <c r="P124" s="0" t="s">
        <v>148</v>
      </c>
      <c r="Q124" s="12" t="n">
        <v>195</v>
      </c>
      <c r="R124" s="12" t="n">
        <v>316</v>
      </c>
      <c r="S124" s="12" t="n">
        <v>7</v>
      </c>
      <c r="U124" s="9" t="n">
        <v>224</v>
      </c>
      <c r="V124" s="14" t="n">
        <v>21</v>
      </c>
      <c r="W124" s="10" t="n">
        <v>153</v>
      </c>
    </row>
    <row r="125" customFormat="false" ht="14.4" hidden="false" customHeight="false" outlineLevel="0" collapsed="false">
      <c r="A125" s="0" t="n">
        <v>254</v>
      </c>
      <c r="B125" s="0" t="s">
        <v>149</v>
      </c>
      <c r="C125" s="27" t="n">
        <v>278</v>
      </c>
      <c r="D125" s="27" t="n">
        <v>93</v>
      </c>
      <c r="E125" s="26" t="s">
        <v>275</v>
      </c>
      <c r="F125" s="0" t="n">
        <v>488</v>
      </c>
      <c r="G125" s="0" t="n">
        <v>11</v>
      </c>
      <c r="H125" s="0" t="n">
        <v>5</v>
      </c>
      <c r="I125" s="0" t="n">
        <v>10</v>
      </c>
      <c r="J125" s="0" t="n">
        <v>73</v>
      </c>
      <c r="K125" s="0" t="n">
        <v>0</v>
      </c>
      <c r="L125" s="0" t="n">
        <v>0</v>
      </c>
      <c r="M125" s="0" t="n">
        <v>0</v>
      </c>
      <c r="N125" s="0" t="n">
        <v>254</v>
      </c>
      <c r="P125" s="0" t="s">
        <v>149</v>
      </c>
      <c r="Q125" s="12" t="n">
        <v>234</v>
      </c>
      <c r="R125" s="12" t="n">
        <v>260</v>
      </c>
      <c r="S125" s="12" t="n">
        <v>0</v>
      </c>
      <c r="U125" s="9" t="n">
        <v>218</v>
      </c>
      <c r="V125" s="14" t="n">
        <v>10</v>
      </c>
      <c r="W125" s="10" t="n">
        <v>131</v>
      </c>
    </row>
    <row r="126" customFormat="false" ht="14.4" hidden="false" customHeight="false" outlineLevel="0" collapsed="false">
      <c r="A126" s="0" t="n">
        <v>255</v>
      </c>
      <c r="B126" s="0" t="s">
        <v>150</v>
      </c>
      <c r="C126" s="27" t="n">
        <v>279</v>
      </c>
      <c r="D126" s="27" t="n">
        <v>94</v>
      </c>
      <c r="E126" s="26" t="s">
        <v>276</v>
      </c>
      <c r="F126" s="0" t="n">
        <v>211</v>
      </c>
      <c r="G126" s="0" t="n">
        <v>57</v>
      </c>
      <c r="H126" s="0" t="n">
        <v>16</v>
      </c>
      <c r="I126" s="0" t="n">
        <v>153</v>
      </c>
      <c r="J126" s="0" t="n">
        <v>18</v>
      </c>
      <c r="K126" s="0" t="n">
        <v>4</v>
      </c>
      <c r="L126" s="0" t="n">
        <v>0</v>
      </c>
      <c r="M126" s="0" t="n">
        <v>0</v>
      </c>
      <c r="N126" s="0" t="n">
        <v>87</v>
      </c>
      <c r="P126" s="0" t="s">
        <v>150</v>
      </c>
      <c r="Q126" s="12" t="n">
        <v>242</v>
      </c>
      <c r="R126" s="12" t="n">
        <v>185</v>
      </c>
      <c r="S126" s="12" t="n">
        <v>0</v>
      </c>
      <c r="U126" s="9" t="n">
        <v>149</v>
      </c>
      <c r="V126" s="14" t="n">
        <v>5</v>
      </c>
      <c r="W126" s="10" t="n">
        <v>148</v>
      </c>
    </row>
    <row r="127" customFormat="false" ht="14.4" hidden="false" customHeight="false" outlineLevel="0" collapsed="false">
      <c r="A127" s="0" t="n">
        <v>256</v>
      </c>
      <c r="B127" s="0" t="s">
        <v>150</v>
      </c>
      <c r="C127" s="27" t="n">
        <v>280</v>
      </c>
      <c r="D127" s="27" t="n">
        <v>94</v>
      </c>
      <c r="E127" s="26" t="s">
        <v>276</v>
      </c>
      <c r="F127" s="0" t="n">
        <v>224</v>
      </c>
      <c r="G127" s="0" t="n">
        <v>18</v>
      </c>
      <c r="H127" s="0" t="n">
        <v>7</v>
      </c>
      <c r="I127" s="0" t="n">
        <v>78</v>
      </c>
      <c r="J127" s="0" t="n">
        <v>4</v>
      </c>
      <c r="K127" s="0" t="n">
        <v>1</v>
      </c>
      <c r="L127" s="0" t="n">
        <v>0</v>
      </c>
      <c r="M127" s="0" t="n">
        <v>0</v>
      </c>
      <c r="N127" s="0" t="n">
        <v>142</v>
      </c>
      <c r="P127" s="0" t="s">
        <v>150</v>
      </c>
      <c r="Q127" s="12" t="n">
        <v>169</v>
      </c>
      <c r="R127" s="12" t="n">
        <v>172</v>
      </c>
      <c r="S127" s="12" t="n">
        <v>0</v>
      </c>
      <c r="U127" s="9" t="n">
        <v>161</v>
      </c>
      <c r="V127" s="14" t="n">
        <v>5</v>
      </c>
      <c r="W127" s="10" t="n">
        <v>120</v>
      </c>
    </row>
    <row r="128" customFormat="false" ht="14.4" hidden="false" customHeight="false" outlineLevel="0" collapsed="false">
      <c r="A128" s="0" t="n">
        <v>257</v>
      </c>
      <c r="B128" s="0" t="s">
        <v>151</v>
      </c>
      <c r="C128" s="27" t="n">
        <v>281</v>
      </c>
      <c r="D128" s="27" t="n">
        <v>95</v>
      </c>
      <c r="E128" s="26" t="s">
        <v>277</v>
      </c>
      <c r="F128" s="0" t="n">
        <v>172</v>
      </c>
      <c r="G128" s="0" t="n">
        <v>5</v>
      </c>
      <c r="H128" s="0" t="n">
        <v>722</v>
      </c>
      <c r="I128" s="0" t="n">
        <v>0</v>
      </c>
      <c r="J128" s="0" t="n">
        <v>15</v>
      </c>
      <c r="K128" s="0" t="n">
        <v>0</v>
      </c>
      <c r="L128" s="0" t="n">
        <v>0</v>
      </c>
      <c r="M128" s="0" t="n">
        <v>0</v>
      </c>
      <c r="N128" s="0" t="n">
        <v>274</v>
      </c>
      <c r="P128" s="0" t="s">
        <v>151</v>
      </c>
      <c r="Q128" s="12" t="n">
        <v>551</v>
      </c>
      <c r="R128" s="12" t="n">
        <v>341</v>
      </c>
      <c r="S128" s="12" t="n">
        <v>1</v>
      </c>
      <c r="U128" s="9" t="n">
        <v>479</v>
      </c>
      <c r="V128" s="14" t="n">
        <v>4</v>
      </c>
      <c r="W128" s="10" t="n">
        <v>168</v>
      </c>
    </row>
    <row r="129" customFormat="false" ht="14.4" hidden="false" customHeight="false" outlineLevel="0" collapsed="false">
      <c r="A129" s="0" t="n">
        <v>258</v>
      </c>
      <c r="B129" s="0" t="s">
        <v>152</v>
      </c>
      <c r="C129" s="27" t="n">
        <v>282</v>
      </c>
      <c r="D129" s="27" t="n">
        <v>96</v>
      </c>
      <c r="E129" s="26" t="s">
        <v>278</v>
      </c>
      <c r="F129" s="0" t="n">
        <v>211</v>
      </c>
      <c r="G129" s="0" t="n">
        <v>2</v>
      </c>
      <c r="H129" s="0" t="n">
        <v>502</v>
      </c>
      <c r="I129" s="0" t="n">
        <v>12</v>
      </c>
      <c r="J129" s="0" t="n">
        <v>8</v>
      </c>
      <c r="K129" s="0" t="n">
        <v>8</v>
      </c>
      <c r="L129" s="0" t="n">
        <v>0</v>
      </c>
      <c r="M129" s="0" t="n">
        <v>57</v>
      </c>
      <c r="N129" s="0" t="n">
        <v>181</v>
      </c>
      <c r="P129" s="0" t="s">
        <v>152</v>
      </c>
      <c r="Q129" s="12" t="n">
        <v>345</v>
      </c>
      <c r="R129" s="12" t="n">
        <v>275</v>
      </c>
      <c r="S129" s="12" t="n">
        <v>5</v>
      </c>
      <c r="U129" s="9" t="n">
        <v>339</v>
      </c>
      <c r="V129" s="14" t="n">
        <v>8</v>
      </c>
      <c r="W129" s="10" t="n">
        <v>168</v>
      </c>
    </row>
    <row r="130" customFormat="false" ht="14.4" hidden="false" customHeight="false" outlineLevel="0" collapsed="false">
      <c r="A130" s="0" t="n">
        <v>259</v>
      </c>
      <c r="B130" s="0" t="s">
        <v>152</v>
      </c>
      <c r="C130" s="27" t="n">
        <v>283</v>
      </c>
      <c r="D130" s="27" t="n">
        <v>96</v>
      </c>
      <c r="E130" s="26" t="s">
        <v>278</v>
      </c>
      <c r="F130" s="0" t="n">
        <v>33</v>
      </c>
      <c r="G130" s="0" t="n">
        <v>0</v>
      </c>
      <c r="H130" s="0" t="n">
        <v>745</v>
      </c>
      <c r="I130" s="0" t="n">
        <v>0</v>
      </c>
      <c r="J130" s="0" t="n">
        <v>0</v>
      </c>
      <c r="K130" s="0" t="n">
        <v>7</v>
      </c>
      <c r="L130" s="0" t="n">
        <v>2</v>
      </c>
      <c r="M130" s="0" t="n">
        <v>101</v>
      </c>
      <c r="N130" s="0" t="n">
        <v>98</v>
      </c>
      <c r="P130" s="0" t="s">
        <v>152</v>
      </c>
      <c r="Q130" s="12" t="n">
        <v>461</v>
      </c>
      <c r="R130" s="12" t="n">
        <v>190</v>
      </c>
      <c r="S130" s="12" t="n">
        <v>10</v>
      </c>
      <c r="U130" s="9" t="n">
        <v>426</v>
      </c>
      <c r="V130" s="14" t="n">
        <v>25</v>
      </c>
      <c r="W130" s="10" t="n">
        <v>124</v>
      </c>
    </row>
    <row r="131" customFormat="false" ht="14.4" hidden="false" customHeight="false" outlineLevel="0" collapsed="false">
      <c r="A131" s="0" t="n">
        <v>260</v>
      </c>
      <c r="B131" s="0" t="s">
        <v>153</v>
      </c>
      <c r="C131" s="27" t="n">
        <v>284</v>
      </c>
      <c r="D131" s="27" t="n">
        <v>97</v>
      </c>
      <c r="E131" s="26" t="s">
        <v>279</v>
      </c>
      <c r="F131" s="0" t="n">
        <v>349</v>
      </c>
      <c r="G131" s="0" t="n">
        <v>0</v>
      </c>
      <c r="H131" s="0" t="n">
        <v>0</v>
      </c>
      <c r="I131" s="0" t="n">
        <v>0</v>
      </c>
      <c r="J131" s="0" t="n">
        <v>196</v>
      </c>
      <c r="K131" s="0" t="n">
        <v>0</v>
      </c>
      <c r="L131" s="0" t="n">
        <v>0</v>
      </c>
      <c r="M131" s="0" t="n">
        <v>0</v>
      </c>
      <c r="N131" s="0" t="n">
        <v>135</v>
      </c>
      <c r="P131" s="0" t="s">
        <v>153</v>
      </c>
      <c r="Q131" s="12" t="n">
        <v>283</v>
      </c>
      <c r="R131" s="12" t="n">
        <v>247</v>
      </c>
      <c r="S131" s="12" t="n">
        <v>1</v>
      </c>
      <c r="U131" s="9" t="n">
        <v>251</v>
      </c>
      <c r="V131" s="14" t="n">
        <v>4</v>
      </c>
      <c r="W131" s="10" t="n">
        <v>74</v>
      </c>
    </row>
    <row r="132" customFormat="false" ht="14.4" hidden="false" customHeight="false" outlineLevel="0" collapsed="false">
      <c r="A132" s="0" t="n">
        <v>261</v>
      </c>
      <c r="B132" s="0" t="s">
        <v>154</v>
      </c>
      <c r="C132" s="27" t="n">
        <v>285</v>
      </c>
      <c r="D132" s="27" t="n">
        <v>98</v>
      </c>
      <c r="E132" s="26" t="s">
        <v>280</v>
      </c>
      <c r="F132" s="0" t="n">
        <v>363</v>
      </c>
      <c r="G132" s="0" t="n">
        <v>0</v>
      </c>
      <c r="H132" s="0" t="n">
        <v>7</v>
      </c>
      <c r="I132" s="0" t="n">
        <v>0</v>
      </c>
      <c r="J132" s="0" t="n">
        <v>173</v>
      </c>
      <c r="K132" s="0" t="n">
        <v>0</v>
      </c>
      <c r="L132" s="0" t="n">
        <v>0</v>
      </c>
      <c r="M132" s="0" t="n">
        <v>58</v>
      </c>
      <c r="N132" s="0" t="n">
        <v>26</v>
      </c>
      <c r="P132" s="0" t="s">
        <v>154</v>
      </c>
      <c r="Q132" s="12" t="n">
        <v>260</v>
      </c>
      <c r="R132" s="12" t="n">
        <v>223</v>
      </c>
      <c r="S132" s="12" t="n">
        <v>0</v>
      </c>
      <c r="U132" s="9" t="n">
        <v>214</v>
      </c>
      <c r="V132" s="14" t="n">
        <v>11</v>
      </c>
      <c r="W132" s="10" t="n">
        <v>196</v>
      </c>
    </row>
    <row r="133" customFormat="false" ht="14.4" hidden="false" customHeight="false" outlineLevel="0" collapsed="false">
      <c r="A133" s="0" t="n">
        <v>262</v>
      </c>
      <c r="B133" s="0" t="s">
        <v>155</v>
      </c>
      <c r="C133" s="27" t="n">
        <v>286</v>
      </c>
      <c r="D133" s="27" t="n">
        <v>99</v>
      </c>
      <c r="E133" s="26" t="s">
        <v>281</v>
      </c>
      <c r="F133" s="0" t="n">
        <v>217</v>
      </c>
      <c r="G133" s="0" t="n">
        <v>0</v>
      </c>
      <c r="H133" s="0" t="n">
        <v>14</v>
      </c>
      <c r="I133" s="0" t="n">
        <v>0</v>
      </c>
      <c r="J133" s="0" t="n">
        <v>90</v>
      </c>
      <c r="K133" s="0" t="n">
        <v>33</v>
      </c>
      <c r="L133" s="0" t="n">
        <v>0</v>
      </c>
      <c r="M133" s="0" t="n">
        <v>174</v>
      </c>
      <c r="N133" s="0" t="n">
        <v>424</v>
      </c>
      <c r="P133" s="0" t="s">
        <v>155</v>
      </c>
      <c r="Q133" s="12" t="n">
        <v>297</v>
      </c>
      <c r="R133" s="12" t="n">
        <v>355</v>
      </c>
      <c r="S133" s="12" t="n">
        <v>15</v>
      </c>
      <c r="U133" s="9" t="n">
        <v>291</v>
      </c>
      <c r="V133" s="14" t="n">
        <v>28</v>
      </c>
      <c r="W133" s="10" t="n">
        <v>238</v>
      </c>
    </row>
    <row r="134" customFormat="false" ht="14.4" hidden="false" customHeight="false" outlineLevel="0" collapsed="false">
      <c r="A134" s="0" t="n">
        <v>263</v>
      </c>
      <c r="B134" s="0" t="s">
        <v>155</v>
      </c>
      <c r="C134" s="27" t="n">
        <v>287</v>
      </c>
      <c r="D134" s="27" t="n">
        <v>99</v>
      </c>
      <c r="E134" s="26" t="s">
        <v>281</v>
      </c>
      <c r="F134" s="0" t="n">
        <v>111</v>
      </c>
      <c r="G134" s="0" t="n">
        <v>0</v>
      </c>
      <c r="H134" s="0" t="n">
        <v>29</v>
      </c>
      <c r="I134" s="0" t="n">
        <v>0</v>
      </c>
      <c r="J134" s="0" t="n">
        <v>431</v>
      </c>
      <c r="K134" s="0" t="n">
        <v>1</v>
      </c>
      <c r="L134" s="0" t="n">
        <v>0</v>
      </c>
      <c r="M134" s="0" t="n">
        <v>68</v>
      </c>
      <c r="N134" s="0" t="n">
        <v>326</v>
      </c>
      <c r="P134" s="0" t="s">
        <v>155</v>
      </c>
      <c r="Q134" s="12" t="n">
        <v>437</v>
      </c>
      <c r="R134" s="12" t="n">
        <v>253</v>
      </c>
      <c r="S134" s="12" t="n">
        <v>5</v>
      </c>
      <c r="U134" s="9" t="n">
        <v>346</v>
      </c>
      <c r="V134" s="14" t="n">
        <v>20</v>
      </c>
      <c r="W134" s="10" t="n">
        <v>174</v>
      </c>
    </row>
    <row r="135" customFormat="false" ht="14.4" hidden="false" customHeight="false" outlineLevel="0" collapsed="false">
      <c r="A135" s="0" t="n">
        <v>264</v>
      </c>
      <c r="B135" s="0" t="s">
        <v>156</v>
      </c>
      <c r="C135" s="27" t="n">
        <v>288</v>
      </c>
      <c r="D135" s="27" t="n">
        <v>100</v>
      </c>
      <c r="E135" s="26" t="s">
        <v>282</v>
      </c>
      <c r="F135" s="0" t="n">
        <v>165</v>
      </c>
      <c r="G135" s="0" t="n">
        <v>26</v>
      </c>
      <c r="H135" s="0" t="n">
        <v>18</v>
      </c>
      <c r="I135" s="0" t="n">
        <v>9</v>
      </c>
      <c r="J135" s="0" t="n">
        <v>440</v>
      </c>
      <c r="K135" s="0" t="n">
        <v>0</v>
      </c>
      <c r="L135" s="0" t="n">
        <v>10</v>
      </c>
      <c r="M135" s="0" t="n">
        <v>16</v>
      </c>
      <c r="N135" s="0" t="n">
        <v>213</v>
      </c>
      <c r="P135" s="0" t="s">
        <v>156</v>
      </c>
      <c r="Q135" s="12" t="n">
        <v>382</v>
      </c>
      <c r="R135" s="12" t="n">
        <v>361</v>
      </c>
      <c r="S135" s="12" t="n">
        <v>2</v>
      </c>
      <c r="U135" s="9" t="n">
        <v>250</v>
      </c>
      <c r="V135" s="14" t="n">
        <v>13</v>
      </c>
      <c r="W135" s="10" t="n">
        <v>216</v>
      </c>
    </row>
    <row r="136" customFormat="false" ht="14.4" hidden="false" customHeight="false" outlineLevel="0" collapsed="false">
      <c r="A136" s="0" t="n">
        <v>265</v>
      </c>
      <c r="B136" s="0" t="s">
        <v>157</v>
      </c>
      <c r="C136" s="27" t="n">
        <v>289</v>
      </c>
      <c r="D136" s="27" t="n">
        <v>101</v>
      </c>
      <c r="E136" s="26" t="s">
        <v>283</v>
      </c>
      <c r="F136" s="0" t="n">
        <v>271</v>
      </c>
      <c r="G136" s="0" t="n">
        <v>0</v>
      </c>
      <c r="H136" s="0" t="n">
        <v>2</v>
      </c>
      <c r="I136" s="0" t="n">
        <v>9</v>
      </c>
      <c r="J136" s="0" t="n">
        <v>161</v>
      </c>
      <c r="K136" s="0" t="n">
        <v>6</v>
      </c>
      <c r="L136" s="0" t="n">
        <v>1</v>
      </c>
      <c r="M136" s="0" t="n">
        <v>301</v>
      </c>
      <c r="N136" s="0" t="n">
        <v>216</v>
      </c>
      <c r="P136" s="0" t="s">
        <v>157</v>
      </c>
      <c r="Q136" s="12" t="n">
        <v>357</v>
      </c>
      <c r="R136" s="12" t="n">
        <v>312</v>
      </c>
      <c r="S136" s="12" t="n">
        <v>8</v>
      </c>
      <c r="U136" s="9" t="n">
        <v>172</v>
      </c>
      <c r="V136" s="14" t="n">
        <v>91</v>
      </c>
      <c r="W136" s="10" t="n">
        <v>208</v>
      </c>
    </row>
    <row r="137" customFormat="false" ht="14.4" hidden="false" customHeight="false" outlineLevel="0" collapsed="false">
      <c r="A137" s="0" t="n">
        <v>266</v>
      </c>
      <c r="B137" s="0" t="s">
        <v>158</v>
      </c>
      <c r="C137" s="27" t="n">
        <v>290</v>
      </c>
      <c r="D137" s="27" t="n">
        <v>102</v>
      </c>
      <c r="E137" s="26" t="s">
        <v>284</v>
      </c>
      <c r="F137" s="0" t="n">
        <v>149</v>
      </c>
      <c r="G137" s="0" t="n">
        <v>11</v>
      </c>
      <c r="H137" s="0" t="n">
        <v>51</v>
      </c>
      <c r="I137" s="0" t="n">
        <v>1</v>
      </c>
      <c r="J137" s="0" t="n">
        <v>643</v>
      </c>
      <c r="K137" s="0" t="n">
        <v>135</v>
      </c>
      <c r="L137" s="0" t="n">
        <v>0</v>
      </c>
      <c r="M137" s="0" t="n">
        <v>0</v>
      </c>
      <c r="N137" s="0" t="n">
        <v>225</v>
      </c>
      <c r="P137" s="0" t="s">
        <v>158</v>
      </c>
      <c r="Q137" s="12" t="n">
        <v>387</v>
      </c>
      <c r="R137" s="12" t="n">
        <v>265</v>
      </c>
      <c r="S137" s="12" t="n">
        <v>1</v>
      </c>
      <c r="U137" s="9" t="n">
        <v>296</v>
      </c>
      <c r="V137" s="14" t="n">
        <v>1</v>
      </c>
      <c r="W137" s="10" t="n">
        <v>140</v>
      </c>
    </row>
    <row r="138" customFormat="false" ht="14.4" hidden="false" customHeight="false" outlineLevel="0" collapsed="false">
      <c r="A138" s="0" t="n">
        <v>267</v>
      </c>
      <c r="B138" s="0" t="s">
        <v>158</v>
      </c>
      <c r="C138" s="27" t="n">
        <v>291</v>
      </c>
      <c r="D138" s="27" t="n">
        <v>102</v>
      </c>
      <c r="E138" s="26" t="s">
        <v>284</v>
      </c>
      <c r="F138" s="0" t="n">
        <v>7</v>
      </c>
      <c r="G138" s="0" t="n">
        <v>4</v>
      </c>
      <c r="H138" s="0" t="n">
        <v>9</v>
      </c>
      <c r="I138" s="0" t="n">
        <v>0</v>
      </c>
      <c r="J138" s="0" t="n">
        <v>577</v>
      </c>
      <c r="K138" s="0" t="n">
        <v>57</v>
      </c>
      <c r="L138" s="0" t="n">
        <v>0</v>
      </c>
      <c r="M138" s="0" t="n">
        <v>0</v>
      </c>
      <c r="N138" s="0" t="n">
        <v>163</v>
      </c>
      <c r="P138" s="0" t="s">
        <v>158</v>
      </c>
      <c r="Q138" s="12" t="n">
        <v>205</v>
      </c>
      <c r="R138" s="12" t="n">
        <v>153</v>
      </c>
      <c r="S138" s="12" t="n">
        <v>18</v>
      </c>
      <c r="U138" s="9" t="n">
        <v>135</v>
      </c>
      <c r="V138" s="14" t="n">
        <v>16</v>
      </c>
      <c r="W138" s="10" t="n">
        <v>83</v>
      </c>
    </row>
    <row r="139" customFormat="false" ht="14.4" hidden="false" customHeight="false" outlineLevel="0" collapsed="false">
      <c r="A139" s="0" t="n">
        <v>268</v>
      </c>
      <c r="B139" s="0" t="s">
        <v>158</v>
      </c>
      <c r="C139" s="27" t="n">
        <v>292</v>
      </c>
      <c r="D139" s="27" t="n">
        <v>102</v>
      </c>
      <c r="E139" s="26" t="s">
        <v>284</v>
      </c>
      <c r="F139" s="0" t="n">
        <v>305</v>
      </c>
      <c r="G139" s="0" t="n">
        <v>29</v>
      </c>
      <c r="H139" s="0" t="n">
        <v>29</v>
      </c>
      <c r="I139" s="0" t="n">
        <v>34</v>
      </c>
      <c r="J139" s="0" t="n">
        <v>116</v>
      </c>
      <c r="K139" s="0" t="n">
        <v>33</v>
      </c>
      <c r="L139" s="0" t="n">
        <v>3</v>
      </c>
      <c r="M139" s="0" t="n">
        <v>35</v>
      </c>
      <c r="N139" s="0" t="n">
        <v>304</v>
      </c>
      <c r="P139" s="0" t="s">
        <v>158</v>
      </c>
      <c r="Q139" s="12" t="n">
        <v>246</v>
      </c>
      <c r="R139" s="12" t="n">
        <v>249</v>
      </c>
      <c r="S139" s="12" t="n">
        <v>9</v>
      </c>
      <c r="U139" s="9" t="n">
        <v>167</v>
      </c>
      <c r="V139" s="14" t="n">
        <v>15</v>
      </c>
      <c r="W139" s="10" t="n">
        <v>153</v>
      </c>
    </row>
    <row r="140" customFormat="false" ht="14.4" hidden="false" customHeight="false" outlineLevel="0" collapsed="false">
      <c r="A140" s="0" t="n">
        <v>269</v>
      </c>
      <c r="B140" s="0" t="s">
        <v>158</v>
      </c>
      <c r="C140" s="27" t="n">
        <v>293</v>
      </c>
      <c r="D140" s="27" t="n">
        <v>102</v>
      </c>
      <c r="E140" s="26" t="s">
        <v>284</v>
      </c>
      <c r="F140" s="0" t="n">
        <v>153</v>
      </c>
      <c r="G140" s="0" t="n">
        <v>102</v>
      </c>
      <c r="H140" s="0" t="n">
        <v>62</v>
      </c>
      <c r="I140" s="0" t="n">
        <v>29</v>
      </c>
      <c r="J140" s="0" t="n">
        <v>360</v>
      </c>
      <c r="K140" s="0" t="n">
        <v>27</v>
      </c>
      <c r="L140" s="0" t="n">
        <v>0</v>
      </c>
      <c r="M140" s="0" t="n">
        <v>2</v>
      </c>
      <c r="N140" s="0" t="n">
        <v>425</v>
      </c>
      <c r="P140" s="0" t="s">
        <v>158</v>
      </c>
      <c r="Q140" s="12" t="n">
        <v>375</v>
      </c>
      <c r="R140" s="12" t="n">
        <v>229</v>
      </c>
      <c r="S140" s="12" t="n">
        <v>7</v>
      </c>
      <c r="U140" s="9" t="n">
        <v>255</v>
      </c>
      <c r="V140" s="14" t="n">
        <v>9</v>
      </c>
      <c r="W140" s="10" t="n">
        <v>77</v>
      </c>
    </row>
    <row r="141" customFormat="false" ht="14.4" hidden="false" customHeight="false" outlineLevel="0" collapsed="false">
      <c r="A141" s="0" t="n">
        <v>270</v>
      </c>
      <c r="B141" s="0" t="s">
        <v>158</v>
      </c>
      <c r="C141" s="27" t="n">
        <v>294</v>
      </c>
      <c r="D141" s="27" t="n">
        <v>102</v>
      </c>
      <c r="E141" s="26" t="s">
        <v>284</v>
      </c>
      <c r="F141" s="0" t="n">
        <v>101</v>
      </c>
      <c r="G141" s="0" t="n">
        <v>34</v>
      </c>
      <c r="H141" s="0" t="n">
        <v>68</v>
      </c>
      <c r="I141" s="0" t="n">
        <v>2</v>
      </c>
      <c r="J141" s="0" t="n">
        <v>329</v>
      </c>
      <c r="K141" s="0" t="n">
        <v>8</v>
      </c>
      <c r="L141" s="0" t="n">
        <v>0</v>
      </c>
      <c r="M141" s="0" t="n">
        <v>0</v>
      </c>
      <c r="N141" s="0" t="n">
        <v>324</v>
      </c>
      <c r="P141" s="0" t="s">
        <v>158</v>
      </c>
      <c r="Q141" s="12" t="n">
        <v>336</v>
      </c>
      <c r="R141" s="12" t="n">
        <v>189</v>
      </c>
      <c r="S141" s="12" t="n">
        <v>0</v>
      </c>
      <c r="U141" s="9" t="n">
        <v>237</v>
      </c>
      <c r="V141" s="14" t="n">
        <v>3</v>
      </c>
      <c r="W141" s="10" t="n">
        <v>70</v>
      </c>
    </row>
    <row r="142" customFormat="false" ht="14.4" hidden="false" customHeight="false" outlineLevel="0" collapsed="false">
      <c r="A142" s="0" t="n">
        <v>271</v>
      </c>
      <c r="B142" s="0" t="s">
        <v>159</v>
      </c>
      <c r="C142" s="27" t="n">
        <v>295</v>
      </c>
      <c r="D142" s="27" t="n">
        <v>103</v>
      </c>
      <c r="E142" s="26" t="s">
        <v>285</v>
      </c>
      <c r="F142" s="0" t="n">
        <v>179</v>
      </c>
      <c r="G142" s="0" t="n">
        <v>0</v>
      </c>
      <c r="H142" s="0" t="n">
        <v>77</v>
      </c>
      <c r="I142" s="0" t="n">
        <v>13</v>
      </c>
      <c r="J142" s="0" t="n">
        <v>408</v>
      </c>
      <c r="K142" s="0" t="n">
        <v>0</v>
      </c>
      <c r="L142" s="0" t="n">
        <v>5</v>
      </c>
      <c r="M142" s="0" t="n">
        <v>143</v>
      </c>
      <c r="N142" s="0" t="n">
        <v>119</v>
      </c>
      <c r="P142" s="0" t="s">
        <v>159</v>
      </c>
      <c r="Q142" s="12" t="n">
        <v>241</v>
      </c>
      <c r="R142" s="12" t="n">
        <v>274</v>
      </c>
      <c r="S142" s="12" t="n">
        <v>9</v>
      </c>
      <c r="U142" s="9" t="n">
        <v>189</v>
      </c>
      <c r="V142" s="14" t="n">
        <v>36</v>
      </c>
      <c r="W142" s="10" t="n">
        <v>75</v>
      </c>
    </row>
    <row r="143" customFormat="false" ht="14.4" hidden="false" customHeight="false" outlineLevel="0" collapsed="false">
      <c r="A143" s="0" t="n">
        <v>272</v>
      </c>
      <c r="B143" s="0" t="s">
        <v>160</v>
      </c>
      <c r="C143" s="27" t="n">
        <v>296</v>
      </c>
      <c r="D143" s="27" t="n">
        <v>104</v>
      </c>
      <c r="E143" s="26" t="s">
        <v>286</v>
      </c>
      <c r="F143" s="0" t="n">
        <v>5</v>
      </c>
      <c r="G143" s="0" t="n">
        <v>200</v>
      </c>
      <c r="H143" s="0" t="n">
        <v>176</v>
      </c>
      <c r="I143" s="0" t="n">
        <v>29</v>
      </c>
      <c r="J143" s="0" t="n">
        <v>271</v>
      </c>
      <c r="K143" s="0" t="n">
        <v>14</v>
      </c>
      <c r="L143" s="0" t="n">
        <v>38</v>
      </c>
      <c r="M143" s="0" t="n">
        <v>0</v>
      </c>
      <c r="N143" s="0" t="n">
        <v>250</v>
      </c>
      <c r="P143" s="0" t="s">
        <v>160</v>
      </c>
      <c r="Q143" s="12" t="n">
        <v>365</v>
      </c>
      <c r="R143" s="12" t="n">
        <v>265</v>
      </c>
      <c r="S143" s="12" t="n">
        <v>14</v>
      </c>
      <c r="U143" s="9" t="n">
        <v>215</v>
      </c>
      <c r="V143" s="14" t="n">
        <v>88</v>
      </c>
      <c r="W143" s="10" t="n">
        <v>83</v>
      </c>
    </row>
    <row r="144" customFormat="false" ht="14.4" hidden="false" customHeight="false" outlineLevel="0" collapsed="false">
      <c r="A144" s="0" t="n">
        <v>273</v>
      </c>
      <c r="B144" s="0" t="s">
        <v>160</v>
      </c>
      <c r="C144" s="27" t="n">
        <v>297</v>
      </c>
      <c r="D144" s="27" t="n">
        <v>104</v>
      </c>
      <c r="E144" s="26" t="s">
        <v>286</v>
      </c>
      <c r="F144" s="0" t="n">
        <v>151</v>
      </c>
      <c r="G144" s="0" t="n">
        <v>16</v>
      </c>
      <c r="H144" s="0" t="n">
        <v>85</v>
      </c>
      <c r="I144" s="0" t="n">
        <v>22</v>
      </c>
      <c r="J144" s="0" t="n">
        <v>198</v>
      </c>
      <c r="K144" s="0" t="n">
        <v>17</v>
      </c>
      <c r="L144" s="0" t="n">
        <v>209</v>
      </c>
      <c r="M144" s="0" t="n">
        <v>8</v>
      </c>
      <c r="N144" s="0" t="n">
        <v>286</v>
      </c>
      <c r="P144" s="0" t="s">
        <v>160</v>
      </c>
      <c r="Q144" s="12" t="n">
        <v>483</v>
      </c>
      <c r="R144" s="12" t="n">
        <v>201</v>
      </c>
      <c r="S144" s="12" t="n">
        <v>1</v>
      </c>
      <c r="U144" s="9" t="n">
        <v>360</v>
      </c>
      <c r="V144" s="14" t="n">
        <v>10</v>
      </c>
      <c r="W144" s="10" t="n">
        <v>57</v>
      </c>
    </row>
    <row r="145" customFormat="false" ht="14.4" hidden="false" customHeight="false" outlineLevel="0" collapsed="false">
      <c r="A145" s="0" t="n">
        <v>274</v>
      </c>
      <c r="B145" s="0" t="s">
        <v>161</v>
      </c>
      <c r="C145" s="27" t="n">
        <v>298</v>
      </c>
      <c r="D145" s="27" t="n">
        <v>105</v>
      </c>
      <c r="E145" s="26" t="s">
        <v>287</v>
      </c>
      <c r="F145" s="0" t="n">
        <v>469</v>
      </c>
      <c r="G145" s="0" t="n">
        <v>0</v>
      </c>
      <c r="H145" s="0" t="n">
        <v>261</v>
      </c>
      <c r="I145" s="0" t="n">
        <v>0</v>
      </c>
      <c r="J145" s="0" t="n">
        <v>115</v>
      </c>
      <c r="K145" s="0" t="n">
        <v>0</v>
      </c>
      <c r="L145" s="0" t="n">
        <v>0</v>
      </c>
      <c r="M145" s="0" t="n">
        <v>1</v>
      </c>
      <c r="N145" s="0" t="n">
        <v>97</v>
      </c>
      <c r="P145" s="0" t="s">
        <v>161</v>
      </c>
      <c r="Q145" s="12" t="n">
        <v>421</v>
      </c>
      <c r="R145" s="12" t="n">
        <v>259</v>
      </c>
      <c r="S145" s="12" t="n">
        <v>1</v>
      </c>
      <c r="U145" s="9" t="n">
        <v>379</v>
      </c>
      <c r="V145" s="14" t="n">
        <v>6</v>
      </c>
      <c r="W145" s="10" t="n">
        <v>149</v>
      </c>
    </row>
    <row r="146" customFormat="false" ht="14.4" hidden="false" customHeight="false" outlineLevel="0" collapsed="false">
      <c r="A146" s="0" t="n">
        <v>275</v>
      </c>
      <c r="B146" s="0" t="s">
        <v>161</v>
      </c>
      <c r="C146" s="27" t="n">
        <v>299</v>
      </c>
      <c r="D146" s="27" t="n">
        <v>105</v>
      </c>
      <c r="E146" s="26" t="s">
        <v>287</v>
      </c>
      <c r="F146" s="0" t="n">
        <v>125</v>
      </c>
      <c r="G146" s="0" t="n">
        <v>0</v>
      </c>
      <c r="H146" s="0" t="n">
        <v>130</v>
      </c>
      <c r="I146" s="0" t="n">
        <v>0</v>
      </c>
      <c r="J146" s="0" t="n">
        <v>28</v>
      </c>
      <c r="K146" s="0" t="n">
        <v>0</v>
      </c>
      <c r="L146" s="0" t="n">
        <v>0</v>
      </c>
      <c r="M146" s="0" t="n">
        <v>1</v>
      </c>
      <c r="N146" s="0" t="n">
        <v>151</v>
      </c>
      <c r="P146" s="0" t="s">
        <v>161</v>
      </c>
      <c r="Q146" s="12" t="n">
        <v>199</v>
      </c>
      <c r="R146" s="12" t="n">
        <v>72</v>
      </c>
      <c r="S146" s="12" t="n">
        <v>1</v>
      </c>
      <c r="U146" s="9" t="n">
        <v>168</v>
      </c>
      <c r="V146" s="14" t="n">
        <v>0</v>
      </c>
      <c r="W146" s="10" t="n">
        <v>40</v>
      </c>
    </row>
    <row r="147" customFormat="false" ht="14.4" hidden="false" customHeight="false" outlineLevel="0" collapsed="false">
      <c r="A147" s="0" t="n">
        <v>276</v>
      </c>
      <c r="B147" s="0" t="s">
        <v>162</v>
      </c>
      <c r="C147" s="27" t="n">
        <v>300</v>
      </c>
      <c r="D147" s="27" t="n">
        <v>106</v>
      </c>
      <c r="E147" s="26" t="s">
        <v>288</v>
      </c>
      <c r="F147" s="0" t="n">
        <v>0</v>
      </c>
      <c r="G147" s="0" t="n">
        <v>0</v>
      </c>
      <c r="H147" s="0" t="n">
        <v>310</v>
      </c>
      <c r="I147" s="0" t="n">
        <v>5</v>
      </c>
      <c r="J147" s="0" t="n">
        <v>84</v>
      </c>
      <c r="K147" s="0" t="n">
        <v>1</v>
      </c>
      <c r="L147" s="0" t="n">
        <v>384</v>
      </c>
      <c r="M147" s="0" t="n">
        <v>2</v>
      </c>
      <c r="N147" s="0" t="n">
        <v>107</v>
      </c>
      <c r="P147" s="0" t="s">
        <v>162</v>
      </c>
      <c r="Q147" s="12" t="n">
        <v>330</v>
      </c>
      <c r="R147" s="12" t="n">
        <v>304</v>
      </c>
      <c r="S147" s="12" t="n">
        <v>2</v>
      </c>
      <c r="U147" s="9" t="n">
        <v>269</v>
      </c>
      <c r="V147" s="14" t="n">
        <v>4</v>
      </c>
      <c r="W147" s="10" t="n">
        <v>269</v>
      </c>
    </row>
    <row r="148" customFormat="false" ht="14.4" hidden="false" customHeight="false" outlineLevel="0" collapsed="false">
      <c r="A148" s="0" t="n">
        <v>277</v>
      </c>
      <c r="B148" s="0" t="s">
        <v>163</v>
      </c>
      <c r="C148" s="27" t="n">
        <v>301</v>
      </c>
      <c r="D148" s="27" t="n">
        <v>107</v>
      </c>
      <c r="E148" s="26" t="s">
        <v>289</v>
      </c>
      <c r="F148" s="0" t="n">
        <v>144</v>
      </c>
      <c r="G148" s="0" t="n">
        <v>0</v>
      </c>
      <c r="H148" s="0" t="n">
        <v>245</v>
      </c>
      <c r="I148" s="0" t="n">
        <v>1</v>
      </c>
      <c r="J148" s="0" t="n">
        <v>0</v>
      </c>
      <c r="K148" s="0" t="n">
        <v>0</v>
      </c>
      <c r="L148" s="0" t="n">
        <v>39</v>
      </c>
      <c r="M148" s="0" t="n">
        <v>0</v>
      </c>
      <c r="N148" s="0" t="n">
        <v>39</v>
      </c>
      <c r="P148" s="0" t="s">
        <v>163</v>
      </c>
      <c r="Q148" s="12" t="n">
        <v>210</v>
      </c>
      <c r="R148" s="12" t="n">
        <v>89</v>
      </c>
      <c r="S148" s="12" t="n">
        <v>0</v>
      </c>
      <c r="U148" s="9" t="n">
        <v>187</v>
      </c>
      <c r="V148" s="14" t="n">
        <v>2</v>
      </c>
      <c r="W148" s="10" t="n">
        <v>126</v>
      </c>
    </row>
    <row r="149" customFormat="false" ht="14.4" hidden="false" customHeight="false" outlineLevel="0" collapsed="false">
      <c r="A149" s="0" t="n">
        <v>278</v>
      </c>
      <c r="B149" s="0" t="s">
        <v>164</v>
      </c>
      <c r="C149" s="27" t="n">
        <v>302</v>
      </c>
      <c r="D149" s="27" t="n">
        <v>108</v>
      </c>
      <c r="E149" s="26" t="s">
        <v>290</v>
      </c>
      <c r="F149" s="0" t="n">
        <v>181</v>
      </c>
      <c r="G149" s="0" t="n">
        <v>17</v>
      </c>
      <c r="H149" s="0" t="n">
        <v>265</v>
      </c>
      <c r="I149" s="0" t="n">
        <v>6</v>
      </c>
      <c r="J149" s="0" t="n">
        <v>5</v>
      </c>
      <c r="K149" s="0" t="n">
        <v>0</v>
      </c>
      <c r="L149" s="0" t="n">
        <v>0</v>
      </c>
      <c r="M149" s="0" t="n">
        <v>11</v>
      </c>
      <c r="N149" s="0" t="n">
        <v>190</v>
      </c>
      <c r="P149" s="0" t="s">
        <v>164</v>
      </c>
      <c r="Q149" s="12" t="n">
        <v>280</v>
      </c>
      <c r="R149" s="12" t="n">
        <v>165</v>
      </c>
      <c r="S149" s="12" t="n">
        <v>4</v>
      </c>
      <c r="U149" s="9" t="n">
        <v>179</v>
      </c>
      <c r="V149" s="14" t="n">
        <v>14</v>
      </c>
      <c r="W149" s="10" t="n">
        <v>153</v>
      </c>
    </row>
    <row r="150" customFormat="false" ht="14.4" hidden="false" customHeight="false" outlineLevel="0" collapsed="false">
      <c r="A150" s="0" t="n">
        <v>279</v>
      </c>
      <c r="B150" s="0" t="s">
        <v>165</v>
      </c>
      <c r="C150" s="27" t="n">
        <v>303</v>
      </c>
      <c r="D150" s="27" t="n">
        <v>109</v>
      </c>
      <c r="E150" s="26" t="s">
        <v>291</v>
      </c>
      <c r="F150" s="0" t="n">
        <v>0</v>
      </c>
      <c r="G150" s="0" t="n">
        <v>0</v>
      </c>
      <c r="H150" s="0" t="n">
        <v>8</v>
      </c>
      <c r="I150" s="0" t="n">
        <v>6</v>
      </c>
      <c r="J150" s="0" t="n">
        <v>39</v>
      </c>
      <c r="K150" s="0" t="n">
        <v>0</v>
      </c>
      <c r="L150" s="0" t="n">
        <v>187</v>
      </c>
      <c r="M150" s="0" t="n">
        <v>0</v>
      </c>
      <c r="N150" s="0" t="n">
        <v>278</v>
      </c>
      <c r="P150" s="0" t="s">
        <v>165</v>
      </c>
      <c r="Q150" s="12" t="n">
        <v>146</v>
      </c>
      <c r="R150" s="12" t="n">
        <v>168</v>
      </c>
      <c r="S150" s="12" t="n">
        <v>1</v>
      </c>
      <c r="U150" s="9" t="n">
        <v>121</v>
      </c>
      <c r="V150" s="14" t="n">
        <v>2</v>
      </c>
      <c r="W150" s="10" t="n">
        <v>120</v>
      </c>
    </row>
    <row r="151" customFormat="false" ht="14.4" hidden="false" customHeight="false" outlineLevel="0" collapsed="false">
      <c r="A151" s="0" t="n">
        <v>280</v>
      </c>
      <c r="B151" s="0" t="s">
        <v>166</v>
      </c>
      <c r="C151" s="27" t="n">
        <v>304</v>
      </c>
      <c r="D151" s="27" t="n">
        <v>110</v>
      </c>
      <c r="E151" s="26" t="s">
        <v>292</v>
      </c>
      <c r="F151" s="0" t="n">
        <v>28</v>
      </c>
      <c r="G151" s="0" t="n">
        <v>57</v>
      </c>
      <c r="H151" s="0" t="n">
        <v>428</v>
      </c>
      <c r="I151" s="0" t="n">
        <v>11</v>
      </c>
      <c r="J151" s="0" t="n">
        <v>3</v>
      </c>
      <c r="K151" s="0" t="n">
        <v>0</v>
      </c>
      <c r="L151" s="0" t="n">
        <v>74</v>
      </c>
      <c r="M151" s="0" t="n">
        <v>0</v>
      </c>
      <c r="N151" s="0" t="n">
        <v>113</v>
      </c>
      <c r="P151" s="0" t="s">
        <v>166</v>
      </c>
      <c r="Q151" s="12" t="n">
        <v>369</v>
      </c>
      <c r="R151" s="12" t="n">
        <v>136</v>
      </c>
      <c r="S151" s="12" t="n">
        <v>2</v>
      </c>
      <c r="U151" s="9" t="n">
        <v>305</v>
      </c>
      <c r="V151" s="14" t="n">
        <v>11</v>
      </c>
      <c r="W151" s="10" t="n">
        <v>100</v>
      </c>
    </row>
    <row r="152" customFormat="false" ht="14.4" hidden="false" customHeight="false" outlineLevel="0" collapsed="false">
      <c r="A152" s="0" t="n">
        <v>281</v>
      </c>
      <c r="B152" s="0" t="s">
        <v>167</v>
      </c>
      <c r="C152" s="27" t="n">
        <v>305</v>
      </c>
      <c r="D152" s="27" t="n">
        <v>111</v>
      </c>
      <c r="E152" s="26" t="s">
        <v>293</v>
      </c>
      <c r="F152" s="0" t="n">
        <v>97</v>
      </c>
      <c r="G152" s="0" t="n">
        <v>0</v>
      </c>
      <c r="H152" s="0" t="n">
        <v>456</v>
      </c>
      <c r="I152" s="0" t="n">
        <v>4</v>
      </c>
      <c r="J152" s="0" t="n">
        <v>0</v>
      </c>
      <c r="K152" s="0" t="n">
        <v>0</v>
      </c>
      <c r="L152" s="0" t="n">
        <v>212</v>
      </c>
      <c r="M152" s="0" t="n">
        <v>0</v>
      </c>
      <c r="N152" s="0" t="n">
        <v>55</v>
      </c>
      <c r="P152" s="0" t="s">
        <v>167</v>
      </c>
      <c r="Q152" s="12" t="n">
        <v>278</v>
      </c>
      <c r="R152" s="12" t="n">
        <v>256</v>
      </c>
      <c r="S152" s="12" t="n">
        <v>2</v>
      </c>
      <c r="U152" s="9" t="n">
        <v>226</v>
      </c>
      <c r="V152" s="14" t="n">
        <v>6</v>
      </c>
      <c r="W152" s="10" t="n">
        <v>160</v>
      </c>
    </row>
    <row r="153" customFormat="false" ht="14.4" hidden="false" customHeight="false" outlineLevel="0" collapsed="false">
      <c r="A153" s="0" t="n">
        <v>282</v>
      </c>
      <c r="B153" s="0" t="s">
        <v>168</v>
      </c>
      <c r="C153" s="27" t="n">
        <v>306</v>
      </c>
      <c r="D153" s="27" t="n">
        <v>112</v>
      </c>
      <c r="E153" s="26" t="s">
        <v>294</v>
      </c>
      <c r="F153" s="0" t="n">
        <v>54</v>
      </c>
      <c r="G153" s="0" t="n">
        <v>70</v>
      </c>
      <c r="H153" s="0" t="n">
        <v>343</v>
      </c>
      <c r="I153" s="0" t="n">
        <v>3</v>
      </c>
      <c r="J153" s="0" t="n">
        <v>0</v>
      </c>
      <c r="K153" s="0" t="n">
        <v>3</v>
      </c>
      <c r="L153" s="0" t="n">
        <v>146</v>
      </c>
      <c r="M153" s="0" t="n">
        <v>0</v>
      </c>
      <c r="N153" s="0" t="n">
        <v>302</v>
      </c>
      <c r="P153" s="0" t="s">
        <v>168</v>
      </c>
      <c r="Q153" s="12" t="n">
        <v>399</v>
      </c>
      <c r="R153" s="12" t="n">
        <v>265</v>
      </c>
      <c r="S153" s="12" t="n">
        <v>3</v>
      </c>
      <c r="U153" s="9" t="n">
        <v>284</v>
      </c>
      <c r="V153" s="14" t="n">
        <v>18</v>
      </c>
      <c r="W153" s="10" t="n">
        <v>214</v>
      </c>
    </row>
    <row r="154" customFormat="false" ht="14.4" hidden="false" customHeight="false" outlineLevel="0" collapsed="false">
      <c r="A154" s="0" t="n">
        <v>283</v>
      </c>
      <c r="B154" s="0" t="s">
        <v>169</v>
      </c>
      <c r="C154" s="27" t="n">
        <v>307</v>
      </c>
      <c r="D154" s="27" t="n">
        <v>113</v>
      </c>
      <c r="E154" s="26" t="s">
        <v>295</v>
      </c>
      <c r="F154" s="0" t="n">
        <v>42</v>
      </c>
      <c r="G154" s="0" t="n">
        <v>69</v>
      </c>
      <c r="H154" s="0" t="n">
        <v>85</v>
      </c>
      <c r="I154" s="0" t="n">
        <v>4</v>
      </c>
      <c r="J154" s="0" t="n">
        <v>0</v>
      </c>
      <c r="K154" s="0" t="n">
        <v>21</v>
      </c>
      <c r="L154" s="0" t="n">
        <v>2</v>
      </c>
      <c r="M154" s="0" t="n">
        <v>1</v>
      </c>
      <c r="N154" s="0" t="n">
        <v>151</v>
      </c>
      <c r="P154" s="0" t="s">
        <v>169</v>
      </c>
      <c r="Q154" s="12" t="n">
        <v>161</v>
      </c>
      <c r="R154" s="12" t="n">
        <v>71</v>
      </c>
      <c r="S154" s="12" t="n">
        <v>10</v>
      </c>
      <c r="U154" s="9" t="n">
        <v>99</v>
      </c>
      <c r="V154" s="14" t="n">
        <v>46</v>
      </c>
      <c r="W154" s="10" t="n">
        <v>57</v>
      </c>
    </row>
    <row r="155" customFormat="false" ht="14.4" hidden="false" customHeight="false" outlineLevel="0" collapsed="false">
      <c r="A155" s="0" t="n">
        <v>284</v>
      </c>
      <c r="B155" s="0" t="s">
        <v>170</v>
      </c>
      <c r="C155" s="27" t="n">
        <v>308</v>
      </c>
      <c r="D155" s="27" t="n">
        <v>114</v>
      </c>
      <c r="E155" s="26" t="s">
        <v>296</v>
      </c>
      <c r="F155" s="0" t="n">
        <v>558</v>
      </c>
      <c r="G155" s="0" t="n">
        <v>346</v>
      </c>
      <c r="H155" s="0" t="n">
        <v>98</v>
      </c>
      <c r="I155" s="0" t="n">
        <v>4</v>
      </c>
      <c r="J155" s="0" t="n">
        <v>21</v>
      </c>
      <c r="K155" s="0" t="n">
        <v>4</v>
      </c>
      <c r="L155" s="0" t="n">
        <v>0</v>
      </c>
      <c r="M155" s="0" t="n">
        <v>0</v>
      </c>
      <c r="N155" s="0" t="n">
        <v>188</v>
      </c>
      <c r="P155" s="0" t="s">
        <v>170</v>
      </c>
      <c r="Q155" s="12" t="n">
        <v>214</v>
      </c>
      <c r="R155" s="12" t="n">
        <v>374</v>
      </c>
      <c r="S155" s="12" t="n">
        <v>25</v>
      </c>
      <c r="U155" s="9" t="n">
        <v>276</v>
      </c>
      <c r="V155" s="14" t="n">
        <v>85</v>
      </c>
      <c r="W155" s="10" t="n">
        <v>216</v>
      </c>
    </row>
    <row r="156" customFormat="false" ht="14.4" hidden="false" customHeight="false" outlineLevel="0" collapsed="false">
      <c r="A156" s="0" t="n">
        <v>285</v>
      </c>
      <c r="B156" s="0" t="s">
        <v>171</v>
      </c>
      <c r="C156" s="27" t="n">
        <v>309</v>
      </c>
      <c r="D156" s="27" t="n">
        <v>115</v>
      </c>
      <c r="E156" s="26" t="s">
        <v>297</v>
      </c>
      <c r="F156" s="0" t="n">
        <v>135</v>
      </c>
      <c r="G156" s="0" t="n">
        <v>12</v>
      </c>
      <c r="H156" s="0" t="n">
        <v>218</v>
      </c>
      <c r="I156" s="0" t="n">
        <v>0</v>
      </c>
      <c r="J156" s="0" t="n">
        <v>193</v>
      </c>
      <c r="K156" s="0" t="n">
        <v>0</v>
      </c>
      <c r="L156" s="0" t="n">
        <v>3</v>
      </c>
      <c r="M156" s="0" t="n">
        <v>0</v>
      </c>
      <c r="N156" s="0" t="n">
        <v>495</v>
      </c>
      <c r="P156" s="0" t="s">
        <v>171</v>
      </c>
      <c r="Q156" s="12" t="n">
        <v>396</v>
      </c>
      <c r="R156" s="12" t="n">
        <v>266</v>
      </c>
      <c r="S156" s="12" t="n">
        <v>0</v>
      </c>
      <c r="U156" s="9" t="n">
        <v>322</v>
      </c>
      <c r="V156" s="14" t="n">
        <v>9</v>
      </c>
      <c r="W156" s="10" t="n">
        <v>264</v>
      </c>
    </row>
    <row r="157" customFormat="false" ht="14.4" hidden="false" customHeight="false" outlineLevel="0" collapsed="false">
      <c r="A157" s="0" t="n">
        <v>286</v>
      </c>
      <c r="B157" s="0" t="s">
        <v>172</v>
      </c>
      <c r="C157" s="27" t="n">
        <v>310</v>
      </c>
      <c r="D157" s="27" t="n">
        <v>116</v>
      </c>
      <c r="E157" s="26" t="s">
        <v>298</v>
      </c>
      <c r="F157" s="0" t="n">
        <v>82</v>
      </c>
      <c r="G157" s="0" t="n">
        <v>299</v>
      </c>
      <c r="H157" s="0" t="n">
        <v>0</v>
      </c>
      <c r="I157" s="0" t="n">
        <v>17</v>
      </c>
      <c r="J157" s="0" t="n">
        <v>71</v>
      </c>
      <c r="K157" s="0" t="n">
        <v>0</v>
      </c>
      <c r="L157" s="0" t="n">
        <v>0</v>
      </c>
      <c r="M157" s="0" t="n">
        <v>2</v>
      </c>
      <c r="N157" s="0" t="n">
        <v>403</v>
      </c>
      <c r="P157" s="0" t="s">
        <v>172</v>
      </c>
      <c r="Q157" s="12" t="n">
        <v>193</v>
      </c>
      <c r="R157" s="12" t="n">
        <v>172</v>
      </c>
      <c r="S157" s="12" t="n">
        <v>191</v>
      </c>
      <c r="U157" s="9" t="n">
        <v>140</v>
      </c>
      <c r="V157" s="14" t="n">
        <v>194</v>
      </c>
      <c r="W157" s="10" t="n">
        <v>144</v>
      </c>
    </row>
    <row r="158" customFormat="false" ht="14.4" hidden="false" customHeight="false" outlineLevel="0" collapsed="false">
      <c r="A158" s="0" t="n">
        <v>287</v>
      </c>
      <c r="B158" s="0" t="s">
        <v>172</v>
      </c>
      <c r="C158" s="27" t="n">
        <v>311</v>
      </c>
      <c r="D158" s="27" t="n">
        <v>117</v>
      </c>
      <c r="E158" s="26" t="s">
        <v>299</v>
      </c>
      <c r="F158" s="0" t="n">
        <v>6</v>
      </c>
      <c r="G158" s="0" t="n">
        <v>0</v>
      </c>
      <c r="H158" s="0" t="n">
        <v>10</v>
      </c>
      <c r="I158" s="0" t="n">
        <v>371</v>
      </c>
      <c r="J158" s="0" t="n">
        <v>312</v>
      </c>
      <c r="K158" s="0" t="n">
        <v>22</v>
      </c>
      <c r="L158" s="0" t="n">
        <v>0</v>
      </c>
      <c r="M158" s="0" t="n">
        <v>38</v>
      </c>
      <c r="N158" s="0" t="n">
        <v>287</v>
      </c>
      <c r="P158" s="0" t="s">
        <v>172</v>
      </c>
      <c r="Q158" s="12" t="n">
        <v>429</v>
      </c>
      <c r="R158" s="12" t="n">
        <v>237</v>
      </c>
      <c r="S158" s="12" t="n">
        <v>17</v>
      </c>
      <c r="U158" s="9" t="n">
        <v>295</v>
      </c>
      <c r="V158" s="14" t="n">
        <v>30</v>
      </c>
      <c r="W158" s="10" t="n">
        <v>287</v>
      </c>
    </row>
    <row r="159" customFormat="false" ht="14.4" hidden="false" customHeight="false" outlineLevel="0" collapsed="false">
      <c r="A159" s="0" t="n">
        <v>288</v>
      </c>
      <c r="B159" s="0" t="s">
        <v>172</v>
      </c>
      <c r="C159" s="27" t="n">
        <v>312</v>
      </c>
      <c r="D159" s="27" t="n">
        <v>117</v>
      </c>
      <c r="E159" s="26" t="s">
        <v>299</v>
      </c>
      <c r="F159" s="0" t="n">
        <v>3</v>
      </c>
      <c r="G159" s="0" t="n">
        <v>61</v>
      </c>
      <c r="H159" s="0" t="n">
        <v>4</v>
      </c>
      <c r="I159" s="0" t="n">
        <v>21</v>
      </c>
      <c r="J159" s="0" t="n">
        <v>184</v>
      </c>
      <c r="K159" s="0" t="n">
        <v>0</v>
      </c>
      <c r="L159" s="0" t="n">
        <v>0</v>
      </c>
      <c r="M159" s="0" t="n">
        <v>66</v>
      </c>
      <c r="N159" s="0" t="n">
        <v>742</v>
      </c>
      <c r="P159" s="0" t="s">
        <v>172</v>
      </c>
      <c r="Q159" s="12" t="n">
        <v>400</v>
      </c>
      <c r="R159" s="12" t="n">
        <v>125</v>
      </c>
      <c r="S159" s="12" t="n">
        <v>34</v>
      </c>
      <c r="U159" s="9" t="n">
        <v>412</v>
      </c>
      <c r="V159" s="14" t="n">
        <v>50</v>
      </c>
      <c r="W159" s="10" t="n">
        <v>162</v>
      </c>
    </row>
    <row r="160" customFormat="false" ht="14.4" hidden="false" customHeight="false" outlineLevel="0" collapsed="false">
      <c r="A160" s="0" t="n">
        <v>289</v>
      </c>
      <c r="B160" s="0" t="s">
        <v>173</v>
      </c>
      <c r="C160" s="27" t="n">
        <v>313</v>
      </c>
      <c r="D160" s="27" t="n">
        <v>118</v>
      </c>
      <c r="E160" s="26" t="s">
        <v>300</v>
      </c>
      <c r="F160" s="0" t="n">
        <v>0</v>
      </c>
      <c r="G160" s="0" t="n">
        <v>70</v>
      </c>
      <c r="H160" s="0" t="n">
        <v>0</v>
      </c>
      <c r="I160" s="0" t="n">
        <v>0</v>
      </c>
      <c r="J160" s="0" t="n">
        <v>214</v>
      </c>
      <c r="K160" s="0" t="n">
        <v>0</v>
      </c>
      <c r="L160" s="0" t="n">
        <v>0</v>
      </c>
      <c r="M160" s="0" t="n">
        <v>0</v>
      </c>
      <c r="N160" s="0" t="n">
        <v>64</v>
      </c>
      <c r="P160" s="0" t="s">
        <v>173</v>
      </c>
      <c r="Q160" s="12" t="n">
        <v>132</v>
      </c>
      <c r="R160" s="12" t="n">
        <v>102</v>
      </c>
      <c r="S160" s="12" t="n">
        <v>16</v>
      </c>
      <c r="U160" s="9" t="n">
        <v>101</v>
      </c>
      <c r="V160" s="14" t="n">
        <v>25</v>
      </c>
      <c r="W160" s="10" t="n">
        <v>124</v>
      </c>
    </row>
    <row r="161" customFormat="false" ht="14.4" hidden="false" customHeight="false" outlineLevel="0" collapsed="false">
      <c r="A161" s="0" t="n">
        <v>290</v>
      </c>
      <c r="B161" s="0" t="s">
        <v>174</v>
      </c>
      <c r="C161" s="27" t="n">
        <v>314</v>
      </c>
      <c r="D161" s="27" t="n">
        <v>119</v>
      </c>
      <c r="E161" s="26" t="s">
        <v>301</v>
      </c>
      <c r="F161" s="0" t="n">
        <v>0</v>
      </c>
      <c r="G161" s="0" t="n">
        <v>119</v>
      </c>
      <c r="H161" s="0" t="n">
        <v>0</v>
      </c>
      <c r="I161" s="0" t="n">
        <v>13</v>
      </c>
      <c r="J161" s="0" t="n">
        <v>465</v>
      </c>
      <c r="K161" s="0" t="n">
        <v>0</v>
      </c>
      <c r="L161" s="0" t="n">
        <v>0</v>
      </c>
      <c r="M161" s="0" t="n">
        <v>0</v>
      </c>
      <c r="N161" s="0" t="n">
        <v>144</v>
      </c>
      <c r="P161" s="0" t="s">
        <v>174</v>
      </c>
      <c r="Q161" s="12" t="n">
        <v>266</v>
      </c>
      <c r="R161" s="12" t="n">
        <v>217</v>
      </c>
      <c r="S161" s="12" t="n">
        <v>37</v>
      </c>
      <c r="U161" s="9" t="n">
        <v>224</v>
      </c>
      <c r="V161" s="14" t="n">
        <v>33</v>
      </c>
      <c r="W161" s="10" t="n">
        <v>207</v>
      </c>
    </row>
    <row r="162" customFormat="false" ht="14.4" hidden="false" customHeight="false" outlineLevel="0" collapsed="false">
      <c r="A162" s="0" t="n">
        <v>291</v>
      </c>
      <c r="B162" s="0" t="s">
        <v>174</v>
      </c>
      <c r="C162" s="27" t="n">
        <v>315</v>
      </c>
      <c r="D162" s="27" t="n">
        <v>119</v>
      </c>
      <c r="E162" s="26" t="s">
        <v>301</v>
      </c>
      <c r="F162" s="0" t="n">
        <v>10</v>
      </c>
      <c r="G162" s="0" t="n">
        <v>7</v>
      </c>
      <c r="H162" s="0" t="n">
        <v>0</v>
      </c>
      <c r="I162" s="0" t="n">
        <v>2</v>
      </c>
      <c r="J162" s="0" t="n">
        <v>697</v>
      </c>
      <c r="K162" s="0" t="n">
        <v>0</v>
      </c>
      <c r="L162" s="0" t="n">
        <v>0</v>
      </c>
      <c r="M162" s="0" t="n">
        <v>0</v>
      </c>
      <c r="N162" s="0" t="n">
        <v>65</v>
      </c>
      <c r="P162" s="0" t="s">
        <v>174</v>
      </c>
      <c r="Q162" s="12" t="n">
        <v>305</v>
      </c>
      <c r="R162" s="12" t="n">
        <v>230</v>
      </c>
      <c r="S162" s="12" t="n">
        <v>6</v>
      </c>
      <c r="U162" s="9" t="n">
        <v>250</v>
      </c>
      <c r="V162" s="14" t="n">
        <v>3</v>
      </c>
      <c r="W162" s="10" t="n">
        <v>208</v>
      </c>
    </row>
    <row r="163" customFormat="false" ht="14.4" hidden="false" customHeight="false" outlineLevel="0" collapsed="false">
      <c r="A163" s="0" t="n">
        <v>292</v>
      </c>
      <c r="B163" s="0" t="s">
        <v>175</v>
      </c>
      <c r="C163" s="27" t="n">
        <v>316</v>
      </c>
      <c r="D163" s="27" t="n">
        <v>120</v>
      </c>
      <c r="E163" s="26" t="s">
        <v>302</v>
      </c>
      <c r="F163" s="0" t="n">
        <v>24</v>
      </c>
      <c r="G163" s="0" t="n">
        <v>61</v>
      </c>
      <c r="H163" s="0" t="n">
        <v>0</v>
      </c>
      <c r="I163" s="0" t="n">
        <v>2</v>
      </c>
      <c r="J163" s="0" t="n">
        <v>197</v>
      </c>
      <c r="K163" s="0" t="n">
        <v>0</v>
      </c>
      <c r="L163" s="0" t="n">
        <v>0</v>
      </c>
      <c r="M163" s="0" t="n">
        <v>0</v>
      </c>
      <c r="N163" s="0" t="n">
        <v>84</v>
      </c>
      <c r="P163" s="0" t="s">
        <v>175</v>
      </c>
      <c r="Q163" s="12" t="n">
        <v>143</v>
      </c>
      <c r="R163" s="12" t="n">
        <v>79</v>
      </c>
      <c r="S163" s="12" t="n">
        <v>24</v>
      </c>
      <c r="U163" s="9" t="n">
        <v>94</v>
      </c>
      <c r="V163" s="14" t="n">
        <v>26</v>
      </c>
      <c r="W163" s="10" t="n">
        <v>88</v>
      </c>
    </row>
    <row r="164" customFormat="false" ht="14.4" hidden="false" customHeight="false" outlineLevel="0" collapsed="false">
      <c r="A164" s="0" t="n">
        <v>293</v>
      </c>
      <c r="B164" s="0" t="s">
        <v>176</v>
      </c>
      <c r="C164" s="27" t="n">
        <v>317</v>
      </c>
      <c r="D164" s="27" t="n">
        <v>121</v>
      </c>
      <c r="E164" s="26" t="s">
        <v>303</v>
      </c>
      <c r="F164" s="0" t="n">
        <v>31</v>
      </c>
      <c r="G164" s="0" t="n">
        <v>0</v>
      </c>
      <c r="H164" s="0" t="n">
        <v>0</v>
      </c>
      <c r="I164" s="0" t="n">
        <v>0</v>
      </c>
      <c r="J164" s="0" t="n">
        <v>609</v>
      </c>
      <c r="K164" s="0" t="n">
        <v>0</v>
      </c>
      <c r="L164" s="0" t="n">
        <v>0</v>
      </c>
      <c r="M164" s="0" t="n">
        <v>0</v>
      </c>
      <c r="N164" s="0" t="n">
        <v>67</v>
      </c>
      <c r="P164" s="0" t="s">
        <v>176</v>
      </c>
      <c r="Q164" s="12" t="n">
        <v>272</v>
      </c>
      <c r="R164" s="12" t="n">
        <v>211</v>
      </c>
      <c r="S164" s="12" t="n">
        <v>1</v>
      </c>
      <c r="U164" s="9" t="n">
        <v>253</v>
      </c>
      <c r="V164" s="14" t="n">
        <v>9</v>
      </c>
      <c r="W164" s="10" t="n">
        <v>217</v>
      </c>
    </row>
    <row r="165" customFormat="false" ht="14.4" hidden="false" customHeight="false" outlineLevel="0" collapsed="false">
      <c r="A165" s="0" t="n">
        <v>294</v>
      </c>
      <c r="B165" s="0" t="s">
        <v>177</v>
      </c>
      <c r="C165" s="27" t="n">
        <v>318</v>
      </c>
      <c r="D165" s="27" t="n">
        <v>122</v>
      </c>
      <c r="E165" s="26" t="s">
        <v>304</v>
      </c>
      <c r="F165" s="0" t="n">
        <v>12</v>
      </c>
      <c r="G165" s="0" t="n">
        <v>0</v>
      </c>
      <c r="H165" s="0" t="n">
        <v>0</v>
      </c>
      <c r="I165" s="0" t="n">
        <v>0</v>
      </c>
      <c r="J165" s="0" t="n">
        <v>581</v>
      </c>
      <c r="K165" s="0" t="n">
        <v>0</v>
      </c>
      <c r="L165" s="0" t="n">
        <v>0</v>
      </c>
      <c r="M165" s="0" t="n">
        <v>0</v>
      </c>
      <c r="N165" s="0" t="n">
        <v>137</v>
      </c>
      <c r="P165" s="0" t="s">
        <v>177</v>
      </c>
      <c r="Q165" s="12" t="n">
        <v>274</v>
      </c>
      <c r="R165" s="12" t="n">
        <v>213</v>
      </c>
      <c r="S165" s="12" t="n">
        <v>0</v>
      </c>
      <c r="U165" s="9" t="n">
        <v>231</v>
      </c>
      <c r="V165" s="14" t="n">
        <v>5</v>
      </c>
      <c r="W165" s="10" t="n">
        <v>207</v>
      </c>
    </row>
    <row r="166" customFormat="false" ht="14.4" hidden="false" customHeight="false" outlineLevel="0" collapsed="false">
      <c r="A166" s="0" t="n">
        <v>295</v>
      </c>
      <c r="B166" s="0" t="s">
        <v>178</v>
      </c>
      <c r="C166" s="27" t="n">
        <v>319</v>
      </c>
      <c r="D166" s="27" t="n">
        <v>123</v>
      </c>
      <c r="E166" s="26" t="s">
        <v>305</v>
      </c>
      <c r="F166" s="0" t="n">
        <v>6</v>
      </c>
      <c r="G166" s="0" t="n">
        <v>97</v>
      </c>
      <c r="H166" s="0" t="n">
        <v>10</v>
      </c>
      <c r="I166" s="0" t="n">
        <v>19</v>
      </c>
      <c r="J166" s="0" t="n">
        <v>359</v>
      </c>
      <c r="K166" s="0" t="n">
        <v>0</v>
      </c>
      <c r="L166" s="0" t="n">
        <v>0</v>
      </c>
      <c r="M166" s="0" t="n">
        <v>0</v>
      </c>
      <c r="N166" s="0" t="n">
        <v>228</v>
      </c>
      <c r="P166" s="0" t="s">
        <v>178</v>
      </c>
      <c r="Q166" s="12" t="n">
        <v>250</v>
      </c>
      <c r="R166" s="12" t="n">
        <v>136</v>
      </c>
      <c r="S166" s="12" t="n">
        <v>43</v>
      </c>
      <c r="U166" s="9" t="n">
        <v>178</v>
      </c>
      <c r="V166" s="14" t="n">
        <v>67</v>
      </c>
      <c r="W166" s="10" t="n">
        <v>105</v>
      </c>
    </row>
    <row r="167" customFormat="false" ht="14.4" hidden="false" customHeight="false" outlineLevel="0" collapsed="false">
      <c r="A167" s="0" t="n">
        <v>296</v>
      </c>
      <c r="B167" s="0" t="s">
        <v>178</v>
      </c>
      <c r="C167" s="27" t="n">
        <v>320</v>
      </c>
      <c r="D167" s="27" t="n">
        <v>123</v>
      </c>
      <c r="E167" s="26" t="s">
        <v>305</v>
      </c>
      <c r="F167" s="0" t="n">
        <v>19</v>
      </c>
      <c r="G167" s="0" t="n">
        <v>25</v>
      </c>
      <c r="H167" s="0" t="n">
        <v>0</v>
      </c>
      <c r="I167" s="0" t="n">
        <v>113</v>
      </c>
      <c r="J167" s="0" t="n">
        <v>200</v>
      </c>
      <c r="K167" s="0" t="n">
        <v>0</v>
      </c>
      <c r="L167" s="0" t="n">
        <v>0</v>
      </c>
      <c r="M167" s="0" t="n">
        <v>0</v>
      </c>
      <c r="N167" s="0" t="n">
        <v>290</v>
      </c>
      <c r="P167" s="0" t="s">
        <v>178</v>
      </c>
      <c r="Q167" s="12" t="n">
        <v>257</v>
      </c>
      <c r="R167" s="12" t="n">
        <v>180</v>
      </c>
      <c r="S167" s="12" t="n">
        <v>11</v>
      </c>
      <c r="U167" s="9" t="n">
        <v>206</v>
      </c>
      <c r="V167" s="14" t="n">
        <v>13</v>
      </c>
      <c r="W167" s="10" t="n">
        <v>122</v>
      </c>
    </row>
    <row r="168" customFormat="false" ht="14.4" hidden="false" customHeight="false" outlineLevel="0" collapsed="false">
      <c r="A168" s="0" t="n">
        <v>297</v>
      </c>
      <c r="B168" s="0" t="s">
        <v>179</v>
      </c>
      <c r="C168" s="27" t="n">
        <v>321</v>
      </c>
      <c r="D168" s="27" t="n">
        <v>124</v>
      </c>
      <c r="E168" s="26" t="s">
        <v>306</v>
      </c>
      <c r="F168" s="0" t="n">
        <v>0</v>
      </c>
      <c r="G168" s="0" t="n">
        <v>221</v>
      </c>
      <c r="H168" s="0" t="n">
        <v>0</v>
      </c>
      <c r="I168" s="0" t="n">
        <v>5</v>
      </c>
      <c r="J168" s="0" t="n">
        <v>181</v>
      </c>
      <c r="K168" s="0" t="n">
        <v>0</v>
      </c>
      <c r="L168" s="0" t="n">
        <v>0</v>
      </c>
      <c r="M168" s="0" t="n">
        <v>0</v>
      </c>
      <c r="N168" s="0" t="n">
        <v>139</v>
      </c>
      <c r="P168" s="0" t="s">
        <v>179</v>
      </c>
      <c r="Q168" s="12" t="n">
        <v>169</v>
      </c>
      <c r="R168" s="12" t="n">
        <v>134</v>
      </c>
      <c r="S168" s="12" t="n">
        <v>59</v>
      </c>
      <c r="U168" s="9" t="n">
        <v>152</v>
      </c>
      <c r="V168" s="14" t="n">
        <v>89</v>
      </c>
      <c r="W168" s="10" t="n">
        <v>133</v>
      </c>
    </row>
    <row r="169" customFormat="false" ht="14.4" hidden="false" customHeight="false" outlineLevel="0" collapsed="false">
      <c r="A169" s="0" t="n">
        <v>298</v>
      </c>
      <c r="B169" s="0" t="s">
        <v>179</v>
      </c>
      <c r="C169" s="27" t="n">
        <v>322</v>
      </c>
      <c r="D169" s="27" t="n">
        <v>124</v>
      </c>
      <c r="E169" s="26" t="s">
        <v>306</v>
      </c>
      <c r="F169" s="0" t="n">
        <v>2</v>
      </c>
      <c r="G169" s="0" t="n">
        <v>105</v>
      </c>
      <c r="H169" s="0" t="n">
        <v>0</v>
      </c>
      <c r="I169" s="0" t="n">
        <v>2</v>
      </c>
      <c r="J169" s="0" t="n">
        <v>414</v>
      </c>
      <c r="K169" s="0" t="n">
        <v>0</v>
      </c>
      <c r="L169" s="0" t="n">
        <v>0</v>
      </c>
      <c r="M169" s="0" t="n">
        <v>1</v>
      </c>
      <c r="N169" s="0" t="n">
        <v>90</v>
      </c>
      <c r="P169" s="0" t="s">
        <v>179</v>
      </c>
      <c r="Q169" s="12" t="n">
        <v>202</v>
      </c>
      <c r="R169" s="12" t="n">
        <v>175</v>
      </c>
      <c r="S169" s="12" t="n">
        <v>15</v>
      </c>
      <c r="U169" s="9" t="n">
        <v>186</v>
      </c>
      <c r="V169" s="14" t="n">
        <v>31</v>
      </c>
      <c r="W169" s="10" t="n">
        <v>187</v>
      </c>
    </row>
    <row r="170" customFormat="false" ht="14.4" hidden="false" customHeight="false" outlineLevel="0" collapsed="false">
      <c r="A170" s="0" t="n">
        <v>299</v>
      </c>
      <c r="B170" s="0" t="s">
        <v>180</v>
      </c>
      <c r="C170" s="27" t="n">
        <v>323</v>
      </c>
      <c r="D170" s="27" t="n">
        <v>125</v>
      </c>
      <c r="E170" s="26" t="s">
        <v>307</v>
      </c>
      <c r="F170" s="0" t="n">
        <v>0</v>
      </c>
      <c r="G170" s="0" t="n">
        <v>5</v>
      </c>
      <c r="H170" s="0" t="n">
        <v>0</v>
      </c>
      <c r="I170" s="0" t="n">
        <v>0</v>
      </c>
      <c r="J170" s="0" t="n">
        <v>495</v>
      </c>
      <c r="K170" s="0" t="n">
        <v>0</v>
      </c>
      <c r="L170" s="0" t="n">
        <v>0</v>
      </c>
      <c r="M170" s="0" t="n">
        <v>72</v>
      </c>
      <c r="N170" s="0" t="n">
        <v>105</v>
      </c>
      <c r="P170" s="0" t="s">
        <v>180</v>
      </c>
      <c r="Q170" s="12" t="n">
        <v>294</v>
      </c>
      <c r="R170" s="12" t="n">
        <v>129</v>
      </c>
      <c r="S170" s="12" t="n">
        <v>4</v>
      </c>
      <c r="U170" s="9" t="n">
        <v>234</v>
      </c>
      <c r="V170" s="14" t="n">
        <v>8</v>
      </c>
      <c r="W170" s="10" t="n">
        <v>113</v>
      </c>
    </row>
    <row r="171" customFormat="false" ht="14.4" hidden="false" customHeight="false" outlineLevel="0" collapsed="false">
      <c r="A171" s="0" t="n">
        <v>300</v>
      </c>
      <c r="B171" s="0" t="s">
        <v>181</v>
      </c>
      <c r="C171" s="27" t="n">
        <v>324</v>
      </c>
      <c r="D171" s="27" t="n">
        <v>126</v>
      </c>
      <c r="E171" s="26" t="s">
        <v>308</v>
      </c>
      <c r="F171" s="0" t="n">
        <v>11</v>
      </c>
      <c r="G171" s="0" t="n">
        <v>0</v>
      </c>
      <c r="H171" s="0" t="n">
        <v>286</v>
      </c>
      <c r="I171" s="0" t="n">
        <v>2</v>
      </c>
      <c r="J171" s="0" t="n">
        <v>0</v>
      </c>
      <c r="K171" s="0" t="n">
        <v>0</v>
      </c>
      <c r="L171" s="0" t="n">
        <v>0</v>
      </c>
      <c r="M171" s="0" t="n">
        <v>251</v>
      </c>
      <c r="N171" s="0" t="n">
        <v>146</v>
      </c>
      <c r="P171" s="0" t="s">
        <v>181</v>
      </c>
      <c r="Q171" s="12" t="n">
        <v>263</v>
      </c>
      <c r="R171" s="12" t="n">
        <v>371</v>
      </c>
      <c r="S171" s="12" t="n">
        <v>137</v>
      </c>
      <c r="U171" s="9" t="n">
        <v>223</v>
      </c>
      <c r="V171" s="14" t="n">
        <v>239</v>
      </c>
      <c r="W171" s="10" t="n">
        <v>184</v>
      </c>
    </row>
    <row r="172" customFormat="false" ht="14.4" hidden="false" customHeight="false" outlineLevel="0" collapsed="false">
      <c r="A172" s="0" t="n">
        <v>301</v>
      </c>
      <c r="B172" s="0" t="s">
        <v>181</v>
      </c>
      <c r="C172" s="27" t="n">
        <v>325</v>
      </c>
      <c r="D172" s="27" t="n">
        <v>126</v>
      </c>
      <c r="E172" s="26" t="s">
        <v>308</v>
      </c>
      <c r="F172" s="0" t="n">
        <v>91</v>
      </c>
      <c r="G172" s="0" t="n">
        <v>0</v>
      </c>
      <c r="H172" s="0" t="n">
        <v>1025</v>
      </c>
      <c r="I172" s="0" t="n">
        <v>19</v>
      </c>
      <c r="J172" s="0" t="n">
        <v>9</v>
      </c>
      <c r="K172" s="0" t="n">
        <v>0</v>
      </c>
      <c r="L172" s="0" t="n">
        <v>0</v>
      </c>
      <c r="M172" s="0" t="n">
        <v>90</v>
      </c>
      <c r="N172" s="0" t="n">
        <v>455</v>
      </c>
      <c r="P172" s="0" t="s">
        <v>181</v>
      </c>
      <c r="Q172" s="12" t="n">
        <v>333</v>
      </c>
      <c r="R172" s="12" t="n">
        <v>281</v>
      </c>
      <c r="S172" s="12" t="n">
        <v>5</v>
      </c>
      <c r="U172" s="9" t="n">
        <v>258</v>
      </c>
      <c r="V172" s="14" t="n">
        <v>4</v>
      </c>
      <c r="W172" s="10" t="n">
        <v>137</v>
      </c>
    </row>
    <row r="173" customFormat="false" ht="14.4" hidden="false" customHeight="false" outlineLevel="0" collapsed="false">
      <c r="A173" s="0" t="n">
        <v>302</v>
      </c>
      <c r="B173" s="0" t="s">
        <v>183</v>
      </c>
      <c r="C173" s="27" t="n">
        <v>327</v>
      </c>
      <c r="D173" s="27" t="n">
        <v>127</v>
      </c>
      <c r="E173" s="26" t="s">
        <v>309</v>
      </c>
      <c r="F173" s="0" t="n">
        <v>74</v>
      </c>
      <c r="G173" s="0" t="n">
        <v>0</v>
      </c>
      <c r="H173" s="0" t="n">
        <v>316</v>
      </c>
      <c r="I173" s="0" t="n">
        <v>173</v>
      </c>
      <c r="J173" s="0" t="n">
        <v>10</v>
      </c>
      <c r="K173" s="0" t="n">
        <v>16</v>
      </c>
      <c r="L173" s="0" t="n">
        <v>0</v>
      </c>
      <c r="M173" s="0" t="n">
        <v>298</v>
      </c>
      <c r="N173" s="0" t="n">
        <v>314</v>
      </c>
      <c r="P173" s="0" t="s">
        <v>183</v>
      </c>
      <c r="Q173" s="12" t="n">
        <v>359</v>
      </c>
      <c r="R173" s="12" t="n">
        <v>243</v>
      </c>
      <c r="S173" s="12" t="n">
        <v>71</v>
      </c>
      <c r="U173" s="9" t="n">
        <v>360</v>
      </c>
      <c r="V173" s="14" t="n">
        <v>100</v>
      </c>
      <c r="W173" s="10" t="n">
        <v>158</v>
      </c>
    </row>
    <row r="174" customFormat="false" ht="14.4" hidden="false" customHeight="false" outlineLevel="0" collapsed="false">
      <c r="A174" s="0" t="n">
        <v>303</v>
      </c>
      <c r="B174" s="0" t="s">
        <v>183</v>
      </c>
      <c r="C174" s="27" t="n">
        <v>328</v>
      </c>
      <c r="D174" s="27" t="n">
        <v>127</v>
      </c>
      <c r="E174" s="26" t="s">
        <v>309</v>
      </c>
      <c r="F174" s="0" t="n">
        <v>59</v>
      </c>
      <c r="G174" s="0" t="n">
        <v>0</v>
      </c>
      <c r="H174" s="0" t="n">
        <v>79</v>
      </c>
      <c r="I174" s="0" t="n">
        <v>128</v>
      </c>
      <c r="J174" s="0" t="n">
        <v>17</v>
      </c>
      <c r="K174" s="0" t="n">
        <v>36</v>
      </c>
      <c r="L174" s="0" t="n">
        <v>0</v>
      </c>
      <c r="M174" s="0" t="n">
        <v>378</v>
      </c>
      <c r="N174" s="0" t="n">
        <v>230</v>
      </c>
      <c r="P174" s="0" t="s">
        <v>183</v>
      </c>
      <c r="Q174" s="12" t="n">
        <v>233</v>
      </c>
      <c r="R174" s="12" t="n">
        <v>258</v>
      </c>
      <c r="S174" s="12" t="n">
        <v>58</v>
      </c>
      <c r="U174" s="9" t="n">
        <v>198</v>
      </c>
      <c r="V174" s="14" t="n">
        <v>106</v>
      </c>
      <c r="W174" s="10" t="n">
        <v>159</v>
      </c>
    </row>
    <row r="175" customFormat="false" ht="14.4" hidden="false" customHeight="false" outlineLevel="0" collapsed="false">
      <c r="A175" s="0" t="n">
        <v>304</v>
      </c>
      <c r="B175" s="0" t="s">
        <v>183</v>
      </c>
      <c r="C175" s="27" t="n">
        <v>329</v>
      </c>
      <c r="D175" s="27" t="n">
        <v>127</v>
      </c>
      <c r="E175" s="26" t="s">
        <v>309</v>
      </c>
      <c r="F175" s="0" t="n">
        <v>75</v>
      </c>
      <c r="G175" s="0" t="n">
        <v>0</v>
      </c>
      <c r="H175" s="0" t="n">
        <v>114</v>
      </c>
      <c r="I175" s="0" t="n">
        <v>329</v>
      </c>
      <c r="J175" s="0" t="n">
        <v>23</v>
      </c>
      <c r="K175" s="0" t="n">
        <v>21</v>
      </c>
      <c r="L175" s="0" t="n">
        <v>0</v>
      </c>
      <c r="M175" s="0" t="n">
        <v>106</v>
      </c>
      <c r="N175" s="0" t="n">
        <v>272</v>
      </c>
      <c r="P175" s="0" t="s">
        <v>183</v>
      </c>
      <c r="Q175" s="12" t="n">
        <v>348</v>
      </c>
      <c r="R175" s="12" t="n">
        <v>164</v>
      </c>
      <c r="S175" s="12" t="n">
        <v>14</v>
      </c>
      <c r="U175" s="9" t="n">
        <v>312</v>
      </c>
      <c r="V175" s="14" t="n">
        <v>23</v>
      </c>
      <c r="W175" s="10" t="n">
        <v>75</v>
      </c>
    </row>
    <row r="176" customFormat="false" ht="14.4" hidden="false" customHeight="false" outlineLevel="0" collapsed="false">
      <c r="A176" s="0" t="n">
        <v>305</v>
      </c>
      <c r="B176" s="0" t="s">
        <v>183</v>
      </c>
      <c r="C176" s="27" t="n">
        <v>330</v>
      </c>
      <c r="D176" s="27" t="n">
        <v>127</v>
      </c>
      <c r="E176" s="26" t="s">
        <v>309</v>
      </c>
      <c r="F176" s="0" t="n">
        <v>71</v>
      </c>
      <c r="G176" s="0" t="n">
        <v>0</v>
      </c>
      <c r="H176" s="0" t="n">
        <v>104</v>
      </c>
      <c r="I176" s="0" t="n">
        <v>200</v>
      </c>
      <c r="J176" s="0" t="n">
        <v>30</v>
      </c>
      <c r="K176" s="0" t="n">
        <v>24</v>
      </c>
      <c r="L176" s="0" t="n">
        <v>0</v>
      </c>
      <c r="M176" s="0" t="n">
        <v>69</v>
      </c>
      <c r="N176" s="0" t="n">
        <v>301</v>
      </c>
      <c r="P176" s="0" t="s">
        <v>183</v>
      </c>
      <c r="Q176" s="12" t="n">
        <v>203</v>
      </c>
      <c r="R176" s="12" t="n">
        <v>128</v>
      </c>
      <c r="S176" s="12" t="n">
        <v>4</v>
      </c>
      <c r="U176" s="9" t="n">
        <v>181</v>
      </c>
      <c r="V176" s="14" t="n">
        <v>3</v>
      </c>
      <c r="W176" s="10" t="n">
        <v>60</v>
      </c>
    </row>
    <row r="177" customFormat="false" ht="14.4" hidden="false" customHeight="false" outlineLevel="0" collapsed="false">
      <c r="A177" s="0" t="n">
        <v>306</v>
      </c>
      <c r="B177" s="0" t="s">
        <v>183</v>
      </c>
      <c r="C177" s="27" t="n">
        <v>331</v>
      </c>
      <c r="D177" s="27" t="n">
        <v>127</v>
      </c>
      <c r="E177" s="26" t="s">
        <v>309</v>
      </c>
      <c r="F177" s="0" t="n">
        <v>83</v>
      </c>
      <c r="G177" s="0" t="n">
        <v>100</v>
      </c>
      <c r="H177" s="0" t="n">
        <v>116</v>
      </c>
      <c r="I177" s="0" t="n">
        <v>75</v>
      </c>
      <c r="J177" s="0" t="n">
        <v>98</v>
      </c>
      <c r="K177" s="0" t="n">
        <v>36</v>
      </c>
      <c r="L177" s="0" t="n">
        <v>0</v>
      </c>
      <c r="M177" s="0" t="n">
        <v>3</v>
      </c>
      <c r="N177" s="0" t="n">
        <v>571</v>
      </c>
      <c r="P177" s="0" t="s">
        <v>183</v>
      </c>
      <c r="Q177" s="12" t="n">
        <v>410</v>
      </c>
      <c r="R177" s="12" t="n">
        <v>284</v>
      </c>
      <c r="S177" s="12" t="n">
        <v>17</v>
      </c>
      <c r="U177" s="9" t="n">
        <v>391</v>
      </c>
      <c r="V177" s="14" t="n">
        <v>15</v>
      </c>
      <c r="W177" s="10" t="n">
        <v>186</v>
      </c>
    </row>
    <row r="178" customFormat="false" ht="14.4" hidden="false" customHeight="false" outlineLevel="0" collapsed="false">
      <c r="A178" s="0" t="n">
        <v>307</v>
      </c>
      <c r="B178" s="0" t="s">
        <v>184</v>
      </c>
      <c r="C178" s="27" t="n">
        <v>332</v>
      </c>
      <c r="D178" s="27" t="n">
        <v>128</v>
      </c>
      <c r="E178" s="26" t="s">
        <v>310</v>
      </c>
      <c r="F178" s="0" t="n">
        <v>239</v>
      </c>
      <c r="G178" s="0" t="n">
        <v>12</v>
      </c>
      <c r="H178" s="0" t="n">
        <v>257</v>
      </c>
      <c r="I178" s="0" t="n">
        <v>1</v>
      </c>
      <c r="J178" s="0" t="n">
        <v>0</v>
      </c>
      <c r="K178" s="0" t="n">
        <v>0</v>
      </c>
      <c r="L178" s="0" t="n">
        <v>0</v>
      </c>
      <c r="M178" s="0" t="n">
        <v>94</v>
      </c>
      <c r="N178" s="0" t="n">
        <v>148</v>
      </c>
      <c r="P178" s="0" t="s">
        <v>184</v>
      </c>
      <c r="Q178" s="12" t="n">
        <v>265</v>
      </c>
      <c r="R178" s="12" t="n">
        <v>213</v>
      </c>
      <c r="S178" s="12" t="n">
        <v>7</v>
      </c>
      <c r="U178" s="9" t="n">
        <v>259</v>
      </c>
      <c r="V178" s="14" t="n">
        <v>31</v>
      </c>
      <c r="W178" s="10" t="n">
        <v>110</v>
      </c>
    </row>
    <row r="179" customFormat="false" ht="14.4" hidden="false" customHeight="false" outlineLevel="0" collapsed="false">
      <c r="A179" s="0" t="n">
        <v>308</v>
      </c>
      <c r="B179" s="0" t="s">
        <v>185</v>
      </c>
      <c r="C179" s="27" t="n">
        <v>333</v>
      </c>
      <c r="D179" s="27" t="n">
        <v>129</v>
      </c>
      <c r="E179" s="26" t="s">
        <v>311</v>
      </c>
      <c r="F179" s="0" t="n">
        <v>423</v>
      </c>
      <c r="G179" s="0" t="n">
        <v>0</v>
      </c>
      <c r="H179" s="0" t="n">
        <v>0</v>
      </c>
      <c r="I179" s="0" t="n">
        <v>0</v>
      </c>
      <c r="J179" s="0" t="n">
        <v>8</v>
      </c>
      <c r="K179" s="0" t="n">
        <v>0</v>
      </c>
      <c r="L179" s="0" t="n">
        <v>0</v>
      </c>
      <c r="M179" s="0" t="n">
        <v>0</v>
      </c>
      <c r="N179" s="0" t="n">
        <v>89</v>
      </c>
      <c r="P179" s="0" t="s">
        <v>185</v>
      </c>
      <c r="Q179" s="12" t="n">
        <v>116</v>
      </c>
      <c r="R179" s="12" t="n">
        <v>296</v>
      </c>
      <c r="S179" s="12" t="n">
        <v>1</v>
      </c>
      <c r="U179" s="9" t="n">
        <v>127</v>
      </c>
      <c r="V179" s="14" t="n">
        <v>1</v>
      </c>
      <c r="W179" s="10" t="n">
        <v>132</v>
      </c>
    </row>
    <row r="180" customFormat="false" ht="14.4" hidden="false" customHeight="false" outlineLevel="0" collapsed="false">
      <c r="A180" s="0" t="n">
        <v>309</v>
      </c>
      <c r="B180" s="0" t="s">
        <v>186</v>
      </c>
      <c r="C180" s="27" t="n">
        <v>334</v>
      </c>
      <c r="D180" s="27" t="n">
        <v>130</v>
      </c>
      <c r="E180" s="26" t="s">
        <v>312</v>
      </c>
      <c r="F180" s="0" t="n">
        <v>166</v>
      </c>
      <c r="G180" s="0" t="n">
        <v>27</v>
      </c>
      <c r="H180" s="0" t="n">
        <v>79</v>
      </c>
      <c r="I180" s="0" t="n">
        <v>60</v>
      </c>
      <c r="J180" s="0" t="n">
        <v>713</v>
      </c>
      <c r="K180" s="0" t="n">
        <v>44</v>
      </c>
      <c r="L180" s="0" t="n">
        <v>1</v>
      </c>
      <c r="M180" s="0" t="n">
        <v>12</v>
      </c>
      <c r="N180" s="0" t="n">
        <v>123</v>
      </c>
      <c r="P180" s="0" t="s">
        <v>186</v>
      </c>
      <c r="Q180" s="12" t="n">
        <v>637</v>
      </c>
      <c r="R180" s="12" t="n">
        <v>80</v>
      </c>
      <c r="S180" s="12" t="n">
        <v>5</v>
      </c>
      <c r="U180" s="9" t="n">
        <v>394</v>
      </c>
      <c r="V180" s="14" t="n">
        <v>8</v>
      </c>
      <c r="W180" s="10" t="n">
        <v>57</v>
      </c>
    </row>
    <row r="181" customFormat="false" ht="14.4" hidden="false" customHeight="false" outlineLevel="0" collapsed="false">
      <c r="A181" s="0" t="n">
        <v>310</v>
      </c>
      <c r="B181" s="0" t="s">
        <v>186</v>
      </c>
      <c r="C181" s="27" t="n">
        <v>335</v>
      </c>
      <c r="D181" s="27" t="n">
        <v>130</v>
      </c>
      <c r="E181" s="26" t="s">
        <v>312</v>
      </c>
      <c r="F181" s="0" t="n">
        <v>135</v>
      </c>
      <c r="G181" s="0" t="n">
        <v>76</v>
      </c>
      <c r="H181" s="0" t="n">
        <v>54</v>
      </c>
      <c r="I181" s="0" t="n">
        <v>175</v>
      </c>
      <c r="J181" s="0" t="n">
        <v>281</v>
      </c>
      <c r="K181" s="0" t="n">
        <v>7</v>
      </c>
      <c r="L181" s="0" t="n">
        <v>0</v>
      </c>
      <c r="M181" s="0" t="n">
        <v>1</v>
      </c>
      <c r="N181" s="0" t="n">
        <v>212</v>
      </c>
      <c r="P181" s="0" t="s">
        <v>186</v>
      </c>
      <c r="Q181" s="12" t="n">
        <v>373</v>
      </c>
      <c r="R181" s="12" t="n">
        <v>111</v>
      </c>
      <c r="S181" s="12" t="n">
        <v>22</v>
      </c>
      <c r="U181" s="9" t="n">
        <v>197</v>
      </c>
      <c r="V181" s="14" t="n">
        <v>21</v>
      </c>
      <c r="W181" s="10" t="n">
        <v>106</v>
      </c>
    </row>
    <row r="182" customFormat="false" ht="14.4" hidden="false" customHeight="false" outlineLevel="0" collapsed="false">
      <c r="A182" s="0" t="n">
        <v>311</v>
      </c>
      <c r="B182" s="0" t="s">
        <v>186</v>
      </c>
      <c r="C182" s="27" t="n">
        <v>336</v>
      </c>
      <c r="D182" s="27" t="n">
        <v>130</v>
      </c>
      <c r="E182" s="26" t="s">
        <v>312</v>
      </c>
      <c r="F182" s="0" t="n">
        <v>152</v>
      </c>
      <c r="G182" s="0" t="n">
        <v>34</v>
      </c>
      <c r="H182" s="0" t="n">
        <v>23</v>
      </c>
      <c r="I182" s="0" t="n">
        <v>147</v>
      </c>
      <c r="J182" s="0" t="n">
        <v>572</v>
      </c>
      <c r="K182" s="0" t="n">
        <v>3</v>
      </c>
      <c r="L182" s="0" t="n">
        <v>0</v>
      </c>
      <c r="M182" s="0" t="n">
        <v>89</v>
      </c>
      <c r="N182" s="0" t="n">
        <v>65</v>
      </c>
      <c r="P182" s="0" t="s">
        <v>186</v>
      </c>
      <c r="Q182" s="12" t="n">
        <v>399</v>
      </c>
      <c r="R182" s="12" t="n">
        <v>148</v>
      </c>
      <c r="S182" s="12" t="n">
        <v>76</v>
      </c>
      <c r="U182" s="9" t="n">
        <v>206</v>
      </c>
      <c r="V182" s="14" t="n">
        <v>84</v>
      </c>
      <c r="W182" s="10" t="n">
        <v>135</v>
      </c>
    </row>
    <row r="183" customFormat="false" ht="14.4" hidden="false" customHeight="false" outlineLevel="0" collapsed="false">
      <c r="A183" s="0" t="n">
        <v>312</v>
      </c>
      <c r="B183" s="0" t="s">
        <v>186</v>
      </c>
      <c r="C183" s="27" t="n">
        <v>337</v>
      </c>
      <c r="D183" s="27" t="n">
        <v>130</v>
      </c>
      <c r="E183" s="26" t="s">
        <v>312</v>
      </c>
      <c r="F183" s="0" t="n">
        <v>74</v>
      </c>
      <c r="G183" s="0" t="n">
        <v>34</v>
      </c>
      <c r="H183" s="0" t="n">
        <v>39</v>
      </c>
      <c r="I183" s="0" t="n">
        <v>62</v>
      </c>
      <c r="J183" s="0" t="n">
        <v>221</v>
      </c>
      <c r="K183" s="0" t="n">
        <v>8</v>
      </c>
      <c r="L183" s="0" t="n">
        <v>1</v>
      </c>
      <c r="M183" s="0" t="n">
        <v>80</v>
      </c>
      <c r="N183" s="0" t="n">
        <v>71</v>
      </c>
      <c r="P183" s="0" t="s">
        <v>186</v>
      </c>
      <c r="Q183" s="12" t="n">
        <v>324</v>
      </c>
      <c r="R183" s="12" t="n">
        <v>148</v>
      </c>
      <c r="S183" s="12" t="n">
        <v>41</v>
      </c>
      <c r="U183" s="9" t="n">
        <v>133</v>
      </c>
      <c r="V183" s="14" t="n">
        <v>51</v>
      </c>
      <c r="W183" s="10" t="n">
        <v>129</v>
      </c>
    </row>
    <row r="184" customFormat="false" ht="14.4" hidden="false" customHeight="false" outlineLevel="0" collapsed="false">
      <c r="A184" s="0" t="n">
        <v>313</v>
      </c>
      <c r="B184" s="0" t="s">
        <v>186</v>
      </c>
      <c r="C184" s="27" t="n">
        <v>338</v>
      </c>
      <c r="D184" s="27" t="n">
        <v>130</v>
      </c>
      <c r="E184" s="26" t="s">
        <v>312</v>
      </c>
      <c r="F184" s="0" t="n">
        <v>387</v>
      </c>
      <c r="G184" s="0" t="n">
        <v>1</v>
      </c>
      <c r="H184" s="0" t="n">
        <v>64</v>
      </c>
      <c r="I184" s="0" t="n">
        <v>81</v>
      </c>
      <c r="J184" s="0" t="n">
        <v>160</v>
      </c>
      <c r="K184" s="0" t="n">
        <v>52</v>
      </c>
      <c r="L184" s="0" t="n">
        <v>0</v>
      </c>
      <c r="M184" s="0" t="n">
        <v>28</v>
      </c>
      <c r="N184" s="0" t="n">
        <v>66</v>
      </c>
      <c r="P184" s="0" t="s">
        <v>186</v>
      </c>
      <c r="Q184" s="12" t="n">
        <v>432</v>
      </c>
      <c r="R184" s="12" t="n">
        <v>123</v>
      </c>
      <c r="S184" s="12" t="n">
        <v>23</v>
      </c>
      <c r="U184" s="9" t="n">
        <v>243</v>
      </c>
      <c r="V184" s="14" t="n">
        <v>33</v>
      </c>
      <c r="W184" s="10" t="n">
        <v>106</v>
      </c>
    </row>
    <row r="185" customFormat="false" ht="14.4" hidden="false" customHeight="false" outlineLevel="0" collapsed="false">
      <c r="A185" s="0" t="n">
        <v>314</v>
      </c>
      <c r="B185" s="0" t="s">
        <v>187</v>
      </c>
      <c r="C185" s="27" t="n">
        <v>339</v>
      </c>
      <c r="D185" s="27" t="n">
        <v>131</v>
      </c>
      <c r="E185" s="26" t="s">
        <v>313</v>
      </c>
      <c r="F185" s="0" t="n">
        <v>216</v>
      </c>
      <c r="G185" s="0" t="n">
        <v>0</v>
      </c>
      <c r="H185" s="0" t="n">
        <v>14</v>
      </c>
      <c r="I185" s="0" t="n">
        <v>85</v>
      </c>
      <c r="J185" s="0" t="n">
        <v>26</v>
      </c>
      <c r="K185" s="0" t="n">
        <v>0</v>
      </c>
      <c r="L185" s="0" t="n">
        <v>3</v>
      </c>
      <c r="M185" s="0" t="n">
        <v>29</v>
      </c>
      <c r="N185" s="0" t="n">
        <v>66</v>
      </c>
      <c r="P185" s="0" t="s">
        <v>187</v>
      </c>
      <c r="Q185" s="12" t="n">
        <v>252</v>
      </c>
      <c r="R185" s="12" t="n">
        <v>102</v>
      </c>
      <c r="S185" s="12" t="n">
        <v>4</v>
      </c>
      <c r="U185" s="9" t="n">
        <v>134</v>
      </c>
      <c r="V185" s="14" t="n">
        <v>2</v>
      </c>
      <c r="W185" s="10" t="n">
        <v>92</v>
      </c>
    </row>
    <row r="186" customFormat="false" ht="14.4" hidden="false" customHeight="false" outlineLevel="0" collapsed="false">
      <c r="A186" s="0" t="n">
        <v>315</v>
      </c>
      <c r="B186" s="0" t="s">
        <v>188</v>
      </c>
      <c r="C186" s="27" t="n">
        <v>340</v>
      </c>
      <c r="D186" s="27" t="n">
        <v>132</v>
      </c>
      <c r="E186" s="26" t="s">
        <v>314</v>
      </c>
      <c r="F186" s="0" t="n">
        <v>529</v>
      </c>
      <c r="G186" s="0" t="n">
        <v>0</v>
      </c>
      <c r="H186" s="0" t="n">
        <v>10</v>
      </c>
      <c r="I186" s="0" t="n">
        <v>1</v>
      </c>
      <c r="J186" s="0" t="n">
        <v>35</v>
      </c>
      <c r="K186" s="0" t="n">
        <v>0</v>
      </c>
      <c r="L186" s="0" t="n">
        <v>0</v>
      </c>
      <c r="M186" s="0" t="n">
        <v>0</v>
      </c>
      <c r="N186" s="0" t="n">
        <v>63</v>
      </c>
      <c r="P186" s="0" t="s">
        <v>188</v>
      </c>
      <c r="Q186" s="12" t="n">
        <v>157</v>
      </c>
      <c r="R186" s="12" t="n">
        <v>159</v>
      </c>
      <c r="S186" s="12" t="n">
        <v>1</v>
      </c>
      <c r="U186" s="9" t="n">
        <v>156</v>
      </c>
      <c r="V186" s="14" t="n">
        <v>10</v>
      </c>
      <c r="W186" s="10" t="n">
        <v>108</v>
      </c>
    </row>
    <row r="187" customFormat="false" ht="14.4" hidden="false" customHeight="false" outlineLevel="0" collapsed="false">
      <c r="A187" s="0" t="n">
        <v>316</v>
      </c>
      <c r="B187" s="0" t="s">
        <v>189</v>
      </c>
      <c r="C187" s="27" t="n">
        <v>341</v>
      </c>
      <c r="D187" s="27" t="n">
        <v>133</v>
      </c>
      <c r="E187" s="26" t="s">
        <v>315</v>
      </c>
      <c r="F187" s="0" t="n">
        <v>478</v>
      </c>
      <c r="G187" s="0" t="n">
        <v>0</v>
      </c>
      <c r="H187" s="0" t="n">
        <v>0</v>
      </c>
      <c r="I187" s="0" t="n">
        <v>0</v>
      </c>
      <c r="J187" s="0" t="n">
        <v>8</v>
      </c>
      <c r="K187" s="0" t="n">
        <v>0</v>
      </c>
      <c r="L187" s="0" t="n">
        <v>0</v>
      </c>
      <c r="M187" s="0" t="n">
        <v>0</v>
      </c>
      <c r="N187" s="0" t="n">
        <v>53</v>
      </c>
      <c r="P187" s="0" t="s">
        <v>189</v>
      </c>
      <c r="Q187" s="12" t="n">
        <v>111</v>
      </c>
      <c r="R187" s="12" t="n">
        <v>236</v>
      </c>
      <c r="S187" s="12" t="n">
        <v>0</v>
      </c>
      <c r="U187" s="9" t="n">
        <v>135</v>
      </c>
      <c r="V187" s="14" t="n">
        <v>2</v>
      </c>
      <c r="W187" s="10" t="n">
        <v>174</v>
      </c>
    </row>
    <row r="188" customFormat="false" ht="14.4" hidden="false" customHeight="false" outlineLevel="0" collapsed="false">
      <c r="A188" s="0" t="n">
        <v>317</v>
      </c>
      <c r="B188" s="0" t="s">
        <v>190</v>
      </c>
      <c r="C188" s="27" t="n">
        <v>342</v>
      </c>
      <c r="D188" s="27" t="n">
        <v>134</v>
      </c>
      <c r="E188" s="26" t="s">
        <v>316</v>
      </c>
      <c r="F188" s="0" t="n">
        <v>225</v>
      </c>
      <c r="G188" s="0" t="n">
        <v>0</v>
      </c>
      <c r="H188" s="0" t="n">
        <v>0</v>
      </c>
      <c r="I188" s="0" t="n">
        <v>0</v>
      </c>
      <c r="J188" s="0" t="n">
        <v>179</v>
      </c>
      <c r="K188" s="0" t="n">
        <v>0</v>
      </c>
      <c r="L188" s="0" t="n">
        <v>0</v>
      </c>
      <c r="M188" s="0" t="n">
        <v>0</v>
      </c>
      <c r="N188" s="0" t="n">
        <v>179</v>
      </c>
      <c r="P188" s="0" t="s">
        <v>190</v>
      </c>
      <c r="Q188" s="12" t="n">
        <v>103</v>
      </c>
      <c r="R188" s="12" t="n">
        <v>305</v>
      </c>
      <c r="S188" s="12" t="n">
        <v>1</v>
      </c>
      <c r="U188" s="9" t="n">
        <v>94</v>
      </c>
      <c r="V188" s="14" t="n">
        <v>2</v>
      </c>
      <c r="W188" s="10" t="n">
        <v>147</v>
      </c>
    </row>
    <row r="189" customFormat="false" ht="14.4" hidden="false" customHeight="false" outlineLevel="0" collapsed="false">
      <c r="A189" s="0" t="n">
        <v>318</v>
      </c>
      <c r="B189" s="0" t="s">
        <v>191</v>
      </c>
      <c r="C189" s="27" t="n">
        <v>343</v>
      </c>
      <c r="D189" s="27" t="n">
        <v>135</v>
      </c>
      <c r="E189" s="26" t="s">
        <v>317</v>
      </c>
      <c r="F189" s="0" t="n">
        <v>119</v>
      </c>
      <c r="G189" s="0" t="n">
        <v>0</v>
      </c>
      <c r="H189" s="0" t="n">
        <v>0</v>
      </c>
      <c r="I189" s="0" t="n">
        <v>8</v>
      </c>
      <c r="J189" s="0" t="n">
        <v>506</v>
      </c>
      <c r="K189" s="0" t="n">
        <v>0</v>
      </c>
      <c r="L189" s="0" t="n">
        <v>0</v>
      </c>
      <c r="M189" s="0" t="n">
        <v>0</v>
      </c>
      <c r="N189" s="0" t="n">
        <v>235</v>
      </c>
      <c r="P189" s="0" t="s">
        <v>191</v>
      </c>
      <c r="Q189" s="12" t="n">
        <v>465</v>
      </c>
      <c r="R189" s="12" t="n">
        <v>183</v>
      </c>
      <c r="S189" s="12" t="n">
        <v>2</v>
      </c>
      <c r="U189" s="9" t="n">
        <v>207</v>
      </c>
      <c r="V189" s="14" t="n">
        <v>8</v>
      </c>
      <c r="W189" s="10" t="n">
        <v>55</v>
      </c>
    </row>
    <row r="190" customFormat="false" ht="14.4" hidden="false" customHeight="false" outlineLevel="0" collapsed="false">
      <c r="A190" s="0" t="n">
        <v>319</v>
      </c>
      <c r="B190" s="0" t="s">
        <v>192</v>
      </c>
      <c r="C190" s="27" t="n">
        <v>344</v>
      </c>
      <c r="D190" s="27" t="n">
        <v>136</v>
      </c>
      <c r="E190" s="26" t="s">
        <v>318</v>
      </c>
      <c r="F190" s="0" t="n">
        <v>239</v>
      </c>
      <c r="G190" s="0" t="n">
        <v>121</v>
      </c>
      <c r="H190" s="0" t="n">
        <v>19</v>
      </c>
      <c r="I190" s="0" t="n">
        <v>2</v>
      </c>
      <c r="J190" s="0" t="n">
        <v>289</v>
      </c>
      <c r="K190" s="0" t="n">
        <v>0</v>
      </c>
      <c r="L190" s="0" t="n">
        <v>0</v>
      </c>
      <c r="M190" s="0" t="n">
        <v>0</v>
      </c>
      <c r="N190" s="0" t="n">
        <v>223</v>
      </c>
      <c r="P190" s="0" t="s">
        <v>192</v>
      </c>
      <c r="Q190" s="12" t="n">
        <v>289</v>
      </c>
      <c r="R190" s="12" t="n">
        <v>275</v>
      </c>
      <c r="S190" s="12" t="n">
        <v>30</v>
      </c>
      <c r="U190" s="9" t="n">
        <v>271</v>
      </c>
      <c r="V190" s="14" t="n">
        <v>33</v>
      </c>
      <c r="W190" s="10" t="n">
        <v>117</v>
      </c>
    </row>
    <row r="191" customFormat="false" ht="14.4" hidden="false" customHeight="false" outlineLevel="0" collapsed="false">
      <c r="A191" s="0" t="n">
        <v>320</v>
      </c>
      <c r="B191" s="0" t="s">
        <v>193</v>
      </c>
      <c r="C191" s="27" t="n">
        <v>345</v>
      </c>
      <c r="D191" s="27" t="n">
        <v>137</v>
      </c>
      <c r="E191" s="26" t="s">
        <v>319</v>
      </c>
      <c r="F191" s="0" t="n">
        <v>94</v>
      </c>
      <c r="G191" s="0" t="n">
        <v>223</v>
      </c>
      <c r="H191" s="0" t="n">
        <v>0</v>
      </c>
      <c r="I191" s="0" t="n">
        <v>0</v>
      </c>
      <c r="J191" s="0" t="n">
        <v>1</v>
      </c>
      <c r="K191" s="0" t="n">
        <v>0</v>
      </c>
      <c r="L191" s="0" t="n">
        <v>0</v>
      </c>
      <c r="M191" s="0" t="n">
        <v>0</v>
      </c>
      <c r="N191" s="0" t="n">
        <v>44</v>
      </c>
      <c r="P191" s="0" t="s">
        <v>193</v>
      </c>
      <c r="Q191" s="12" t="n">
        <v>54</v>
      </c>
      <c r="R191" s="12" t="n">
        <v>167</v>
      </c>
      <c r="S191" s="12" t="n">
        <v>23</v>
      </c>
      <c r="U191" s="9" t="n">
        <v>31</v>
      </c>
      <c r="V191" s="14" t="n">
        <v>99</v>
      </c>
      <c r="W191" s="10" t="n">
        <v>46</v>
      </c>
    </row>
    <row r="192" customFormat="false" ht="14.4" hidden="false" customHeight="false" outlineLevel="0" collapsed="false">
      <c r="A192" s="0" t="n">
        <v>321</v>
      </c>
      <c r="B192" s="0" t="s">
        <v>194</v>
      </c>
      <c r="C192" s="27" t="n">
        <v>346</v>
      </c>
      <c r="D192" s="27" t="n">
        <v>138</v>
      </c>
      <c r="E192" s="26" t="s">
        <v>320</v>
      </c>
      <c r="F192" s="0" t="n">
        <v>29</v>
      </c>
      <c r="G192" s="0" t="n">
        <v>86</v>
      </c>
      <c r="H192" s="0" t="n">
        <v>0</v>
      </c>
      <c r="I192" s="0" t="n">
        <v>6</v>
      </c>
      <c r="J192" s="0" t="n">
        <v>623</v>
      </c>
      <c r="K192" s="0" t="n">
        <v>0</v>
      </c>
      <c r="L192" s="0" t="n">
        <v>0</v>
      </c>
      <c r="M192" s="0" t="n">
        <v>0</v>
      </c>
      <c r="N192" s="0" t="n">
        <v>378</v>
      </c>
      <c r="P192" s="0" t="s">
        <v>194</v>
      </c>
      <c r="Q192" s="12" t="n">
        <v>514</v>
      </c>
      <c r="R192" s="12" t="n">
        <v>208</v>
      </c>
      <c r="S192" s="12" t="n">
        <v>6</v>
      </c>
      <c r="U192" s="9" t="n">
        <v>433</v>
      </c>
      <c r="V192" s="14" t="n">
        <v>11</v>
      </c>
      <c r="W192" s="10" t="n">
        <v>159</v>
      </c>
    </row>
    <row r="193" customFormat="false" ht="14.4" hidden="false" customHeight="false" outlineLevel="0" collapsed="false">
      <c r="A193" s="0" t="n">
        <v>322</v>
      </c>
      <c r="B193" s="0" t="s">
        <v>195</v>
      </c>
      <c r="C193" s="27" t="n">
        <v>347</v>
      </c>
      <c r="D193" s="27" t="n">
        <v>139</v>
      </c>
      <c r="E193" s="26" t="s">
        <v>321</v>
      </c>
      <c r="F193" s="0" t="n">
        <v>5</v>
      </c>
      <c r="G193" s="0" t="n">
        <v>109</v>
      </c>
      <c r="H193" s="0" t="n">
        <v>0</v>
      </c>
      <c r="I193" s="0" t="n">
        <v>0</v>
      </c>
      <c r="J193" s="0" t="n">
        <v>196</v>
      </c>
      <c r="K193" s="0" t="n">
        <v>0</v>
      </c>
      <c r="L193" s="0" t="n">
        <v>0</v>
      </c>
      <c r="M193" s="0" t="n">
        <v>2</v>
      </c>
      <c r="N193" s="0" t="n">
        <v>276</v>
      </c>
      <c r="P193" s="0" t="s">
        <v>195</v>
      </c>
      <c r="Q193" s="12" t="n">
        <v>225</v>
      </c>
      <c r="R193" s="12" t="n">
        <v>144</v>
      </c>
      <c r="S193" s="12" t="n">
        <v>22</v>
      </c>
      <c r="U193" s="9" t="n">
        <v>202</v>
      </c>
      <c r="V193" s="14" t="n">
        <v>35</v>
      </c>
      <c r="W193" s="10" t="n">
        <v>89</v>
      </c>
    </row>
    <row r="194" customFormat="false" ht="14.4" hidden="false" customHeight="false" outlineLevel="0" collapsed="false">
      <c r="A194" s="0" t="n">
        <v>323</v>
      </c>
      <c r="B194" s="0" t="s">
        <v>196</v>
      </c>
      <c r="C194" s="27" t="n">
        <v>348</v>
      </c>
      <c r="D194" s="27" t="n">
        <v>140</v>
      </c>
      <c r="E194" s="26" t="s">
        <v>322</v>
      </c>
      <c r="F194" s="0" t="n">
        <v>4</v>
      </c>
      <c r="G194" s="0" t="n">
        <v>11</v>
      </c>
      <c r="H194" s="0" t="n">
        <v>100</v>
      </c>
      <c r="I194" s="0" t="n">
        <v>102</v>
      </c>
      <c r="J194" s="0" t="n">
        <v>268</v>
      </c>
      <c r="K194" s="0" t="n">
        <v>2</v>
      </c>
      <c r="L194" s="0" t="n">
        <v>0</v>
      </c>
      <c r="M194" s="0" t="n">
        <v>0</v>
      </c>
      <c r="N194" s="0" t="n">
        <v>288</v>
      </c>
      <c r="P194" s="0" t="s">
        <v>196</v>
      </c>
      <c r="Q194" s="12" t="n">
        <v>445</v>
      </c>
      <c r="R194" s="12" t="n">
        <v>55</v>
      </c>
      <c r="S194" s="12" t="n">
        <v>3</v>
      </c>
      <c r="U194" s="9" t="n">
        <v>313</v>
      </c>
      <c r="V194" s="14" t="n">
        <v>5</v>
      </c>
      <c r="W194" s="10" t="n">
        <v>68</v>
      </c>
    </row>
    <row r="195" customFormat="false" ht="14.4" hidden="false" customHeight="false" outlineLevel="0" collapsed="false">
      <c r="A195" s="0" t="n">
        <v>324</v>
      </c>
      <c r="B195" s="0" t="s">
        <v>196</v>
      </c>
      <c r="C195" s="27" t="n">
        <v>349</v>
      </c>
      <c r="D195" s="27" t="n">
        <v>140</v>
      </c>
      <c r="E195" s="26" t="s">
        <v>322</v>
      </c>
      <c r="F195" s="0" t="n">
        <v>1</v>
      </c>
      <c r="G195" s="0" t="n">
        <v>126</v>
      </c>
      <c r="H195" s="0" t="n">
        <v>81</v>
      </c>
      <c r="I195" s="0" t="n">
        <v>9</v>
      </c>
      <c r="J195" s="0" t="n">
        <v>56</v>
      </c>
      <c r="K195" s="0" t="n">
        <v>1</v>
      </c>
      <c r="L195" s="0" t="n">
        <v>0</v>
      </c>
      <c r="M195" s="0" t="n">
        <v>0</v>
      </c>
      <c r="N195" s="0" t="n">
        <v>450</v>
      </c>
      <c r="P195" s="0" t="s">
        <v>196</v>
      </c>
      <c r="Q195" s="12" t="n">
        <v>290</v>
      </c>
      <c r="R195" s="12" t="n">
        <v>114</v>
      </c>
      <c r="S195" s="12" t="n">
        <v>23</v>
      </c>
      <c r="U195" s="9" t="n">
        <v>206</v>
      </c>
      <c r="V195" s="14" t="n">
        <v>49</v>
      </c>
      <c r="W195" s="10" t="n">
        <v>108</v>
      </c>
    </row>
    <row r="196" customFormat="false" ht="14.4" hidden="false" customHeight="false" outlineLevel="0" collapsed="false">
      <c r="A196" s="0" t="n">
        <v>325</v>
      </c>
      <c r="B196" s="0" t="s">
        <v>197</v>
      </c>
      <c r="C196" s="27" t="n">
        <v>350</v>
      </c>
      <c r="D196" s="27" t="n">
        <v>141</v>
      </c>
      <c r="E196" s="26" t="s">
        <v>323</v>
      </c>
      <c r="F196" s="0" t="n">
        <v>63</v>
      </c>
      <c r="G196" s="0" t="n">
        <v>72</v>
      </c>
      <c r="H196" s="0" t="n">
        <v>0</v>
      </c>
      <c r="I196" s="0" t="n">
        <v>1</v>
      </c>
      <c r="J196" s="0" t="n">
        <v>624</v>
      </c>
      <c r="K196" s="0" t="n">
        <v>0</v>
      </c>
      <c r="L196" s="0" t="n">
        <v>0</v>
      </c>
      <c r="M196" s="0" t="n">
        <v>0</v>
      </c>
      <c r="N196" s="0" t="n">
        <v>256</v>
      </c>
      <c r="P196" s="0" t="s">
        <v>197</v>
      </c>
      <c r="Q196" s="12" t="n">
        <v>460</v>
      </c>
      <c r="R196" s="12" t="n">
        <v>172</v>
      </c>
      <c r="S196" s="12" t="n">
        <v>41</v>
      </c>
      <c r="U196" s="9" t="n">
        <v>396</v>
      </c>
      <c r="V196" s="14" t="n">
        <v>64</v>
      </c>
      <c r="W196" s="10" t="n">
        <v>160</v>
      </c>
    </row>
    <row r="197" customFormat="false" ht="14.4" hidden="false" customHeight="false" outlineLevel="0" collapsed="false">
      <c r="A197" s="0" t="n">
        <v>326</v>
      </c>
      <c r="B197" s="0" t="s">
        <v>198</v>
      </c>
      <c r="C197" s="27" t="n">
        <v>351</v>
      </c>
      <c r="D197" s="27" t="n">
        <v>142</v>
      </c>
      <c r="E197" s="26" t="s">
        <v>324</v>
      </c>
      <c r="F197" s="0" t="n">
        <v>79</v>
      </c>
      <c r="G197" s="0" t="n">
        <v>155</v>
      </c>
      <c r="H197" s="0" t="n">
        <v>1</v>
      </c>
      <c r="I197" s="0" t="n">
        <v>0</v>
      </c>
      <c r="J197" s="0" t="n">
        <v>464</v>
      </c>
      <c r="K197" s="0" t="n">
        <v>0</v>
      </c>
      <c r="L197" s="0" t="n">
        <v>0</v>
      </c>
      <c r="M197" s="0" t="n">
        <v>0</v>
      </c>
      <c r="N197" s="0" t="n">
        <v>231</v>
      </c>
      <c r="P197" s="0" t="s">
        <v>198</v>
      </c>
      <c r="Q197" s="12" t="n">
        <v>541</v>
      </c>
      <c r="R197" s="12" t="n">
        <v>70</v>
      </c>
      <c r="S197" s="12" t="n">
        <v>60</v>
      </c>
      <c r="U197" s="9" t="n">
        <v>513</v>
      </c>
      <c r="V197" s="14" t="n">
        <v>73</v>
      </c>
      <c r="W197" s="10" t="n">
        <v>83</v>
      </c>
    </row>
    <row r="198" customFormat="false" ht="14.4" hidden="false" customHeight="false" outlineLevel="0" collapsed="false">
      <c r="A198" s="0" t="n">
        <v>327</v>
      </c>
      <c r="B198" s="0" t="s">
        <v>199</v>
      </c>
      <c r="C198" s="27" t="n">
        <v>352</v>
      </c>
      <c r="D198" s="27" t="n">
        <v>143</v>
      </c>
      <c r="E198" s="26" t="s">
        <v>325</v>
      </c>
      <c r="F198" s="0" t="n">
        <v>7</v>
      </c>
      <c r="G198" s="0" t="n">
        <v>75</v>
      </c>
      <c r="H198" s="0" t="n">
        <v>3</v>
      </c>
      <c r="I198" s="0" t="n">
        <v>5</v>
      </c>
      <c r="J198" s="0" t="n">
        <v>581</v>
      </c>
      <c r="K198" s="0" t="n">
        <v>0</v>
      </c>
      <c r="L198" s="0" t="n">
        <v>0</v>
      </c>
      <c r="M198" s="0" t="n">
        <v>0</v>
      </c>
      <c r="N198" s="0" t="n">
        <v>174</v>
      </c>
      <c r="P198" s="0" t="s">
        <v>199</v>
      </c>
      <c r="Q198" s="12" t="n">
        <v>355</v>
      </c>
      <c r="R198" s="12" t="n">
        <v>124</v>
      </c>
      <c r="S198" s="12" t="n">
        <v>22</v>
      </c>
      <c r="U198" s="9" t="n">
        <v>294</v>
      </c>
      <c r="V198" s="14" t="n">
        <v>42</v>
      </c>
      <c r="W198" s="10" t="n">
        <v>133</v>
      </c>
    </row>
    <row r="199" customFormat="false" ht="14.4" hidden="false" customHeight="false" outlineLevel="0" collapsed="false">
      <c r="A199" s="0" t="n">
        <v>328</v>
      </c>
      <c r="B199" s="0" t="s">
        <v>200</v>
      </c>
      <c r="C199" s="27" t="n">
        <v>353</v>
      </c>
      <c r="D199" s="27" t="n">
        <v>144</v>
      </c>
      <c r="E199" s="26" t="s">
        <v>200</v>
      </c>
      <c r="F199" s="0" t="n">
        <v>214</v>
      </c>
      <c r="G199" s="0" t="n">
        <v>53</v>
      </c>
      <c r="H199" s="0" t="n">
        <v>0</v>
      </c>
      <c r="I199" s="0" t="n">
        <v>98</v>
      </c>
      <c r="J199" s="0" t="n">
        <v>138</v>
      </c>
      <c r="K199" s="0" t="n">
        <v>0</v>
      </c>
      <c r="L199" s="0" t="n">
        <v>0</v>
      </c>
      <c r="M199" s="0" t="n">
        <v>0</v>
      </c>
      <c r="N199" s="0" t="n">
        <v>310</v>
      </c>
      <c r="P199" s="0" t="s">
        <v>200</v>
      </c>
      <c r="Q199" s="12" t="n">
        <v>320</v>
      </c>
      <c r="R199" s="12" t="n">
        <v>174</v>
      </c>
      <c r="S199" s="12" t="n">
        <v>21</v>
      </c>
      <c r="U199" s="9" t="n">
        <v>276</v>
      </c>
      <c r="V199" s="14" t="n">
        <v>38</v>
      </c>
      <c r="W199" s="10" t="n">
        <v>75</v>
      </c>
    </row>
    <row r="200" customFormat="false" ht="14.4" hidden="false" customHeight="false" outlineLevel="0" collapsed="false">
      <c r="A200" s="0" t="n">
        <v>329</v>
      </c>
      <c r="B200" s="0" t="s">
        <v>201</v>
      </c>
      <c r="C200" s="27" t="n">
        <v>354</v>
      </c>
      <c r="D200" s="27" t="n">
        <v>145</v>
      </c>
      <c r="E200" s="26" t="s">
        <v>326</v>
      </c>
      <c r="F200" s="0" t="n">
        <v>44</v>
      </c>
      <c r="G200" s="0" t="n">
        <v>86</v>
      </c>
      <c r="H200" s="0" t="n">
        <v>0</v>
      </c>
      <c r="I200" s="0" t="n">
        <v>13</v>
      </c>
      <c r="J200" s="0" t="n">
        <v>459</v>
      </c>
      <c r="K200" s="0" t="n">
        <v>1</v>
      </c>
      <c r="L200" s="0" t="n">
        <v>0</v>
      </c>
      <c r="M200" s="0" t="n">
        <v>0</v>
      </c>
      <c r="N200" s="0" t="n">
        <v>299</v>
      </c>
      <c r="P200" s="0" t="s">
        <v>201</v>
      </c>
      <c r="Q200" s="12" t="n">
        <v>241</v>
      </c>
      <c r="R200" s="12" t="n">
        <v>296</v>
      </c>
      <c r="S200" s="12" t="n">
        <v>10</v>
      </c>
      <c r="U200" s="9" t="n">
        <v>156</v>
      </c>
      <c r="V200" s="14" t="n">
        <v>32</v>
      </c>
      <c r="W200" s="10" t="n">
        <v>153</v>
      </c>
    </row>
    <row r="201" customFormat="false" ht="14.4" hidden="false" customHeight="false" outlineLevel="0" collapsed="false">
      <c r="A201" s="0" t="n">
        <v>330</v>
      </c>
      <c r="B201" s="0" t="s">
        <v>202</v>
      </c>
      <c r="C201" s="27" t="n">
        <v>355</v>
      </c>
      <c r="D201" s="27" t="n">
        <v>146</v>
      </c>
      <c r="E201" s="26" t="s">
        <v>327</v>
      </c>
      <c r="F201" s="0" t="n">
        <v>147</v>
      </c>
      <c r="G201" s="0" t="n">
        <v>27</v>
      </c>
      <c r="H201" s="0" t="n">
        <v>0</v>
      </c>
      <c r="I201" s="0" t="n">
        <v>7</v>
      </c>
      <c r="J201" s="0" t="n">
        <v>353</v>
      </c>
      <c r="K201" s="0" t="n">
        <v>0</v>
      </c>
      <c r="L201" s="0" t="n">
        <v>0</v>
      </c>
      <c r="M201" s="0" t="n">
        <v>0</v>
      </c>
      <c r="N201" s="0" t="n">
        <v>153</v>
      </c>
      <c r="P201" s="0" t="s">
        <v>202</v>
      </c>
      <c r="Q201" s="12" t="n">
        <v>243</v>
      </c>
      <c r="R201" s="12" t="n">
        <v>202</v>
      </c>
      <c r="S201" s="12" t="n">
        <v>3</v>
      </c>
      <c r="U201" s="9" t="n">
        <v>165</v>
      </c>
      <c r="V201" s="14" t="n">
        <v>19</v>
      </c>
      <c r="W201" s="10" t="n">
        <v>69</v>
      </c>
    </row>
    <row r="202" customFormat="false" ht="14.4" hidden="false" customHeight="false" outlineLevel="0" collapsed="false">
      <c r="A202" s="0" t="n">
        <v>331</v>
      </c>
      <c r="B202" s="0" t="s">
        <v>203</v>
      </c>
      <c r="C202" s="27" t="n">
        <v>356</v>
      </c>
      <c r="D202" s="27" t="n">
        <v>147</v>
      </c>
      <c r="E202" s="26" t="s">
        <v>203</v>
      </c>
      <c r="F202" s="0" t="n">
        <v>252</v>
      </c>
      <c r="G202" s="0" t="n">
        <v>6</v>
      </c>
      <c r="H202" s="0" t="n">
        <v>0</v>
      </c>
      <c r="I202" s="0" t="n">
        <v>2</v>
      </c>
      <c r="J202" s="0" t="n">
        <v>474</v>
      </c>
      <c r="K202" s="0" t="n">
        <v>0</v>
      </c>
      <c r="L202" s="0" t="n">
        <v>0</v>
      </c>
      <c r="M202" s="0" t="n">
        <v>0</v>
      </c>
      <c r="N202" s="0" t="n">
        <v>148</v>
      </c>
      <c r="P202" s="0" t="s">
        <v>203</v>
      </c>
      <c r="Q202" s="12" t="n">
        <v>317</v>
      </c>
      <c r="R202" s="12" t="n">
        <v>293</v>
      </c>
      <c r="S202" s="12" t="n">
        <v>1</v>
      </c>
      <c r="U202" s="14" t="n">
        <v>188</v>
      </c>
      <c r="V202" s="14" t="n">
        <v>1</v>
      </c>
      <c r="W202" s="14" t="n">
        <v>270</v>
      </c>
    </row>
    <row r="203" customFormat="false" ht="14.4" hidden="false" customHeight="false" outlineLevel="0" collapsed="false">
      <c r="A203" s="0" t="n">
        <v>332</v>
      </c>
      <c r="B203" s="0" t="s">
        <v>204</v>
      </c>
      <c r="C203" s="27" t="n">
        <v>357</v>
      </c>
      <c r="D203" s="27" t="n">
        <v>148</v>
      </c>
      <c r="E203" s="26" t="s">
        <v>328</v>
      </c>
      <c r="F203" s="0" t="n">
        <v>127</v>
      </c>
      <c r="G203" s="0" t="n">
        <v>25</v>
      </c>
      <c r="H203" s="0" t="n">
        <v>0</v>
      </c>
      <c r="I203" s="0" t="n">
        <v>17</v>
      </c>
      <c r="J203" s="0" t="n">
        <v>279</v>
      </c>
      <c r="K203" s="0" t="n">
        <v>0</v>
      </c>
      <c r="L203" s="0" t="n">
        <v>0</v>
      </c>
      <c r="M203" s="0" t="n">
        <v>0</v>
      </c>
      <c r="N203" s="0" t="n">
        <v>76</v>
      </c>
      <c r="P203" s="0" t="s">
        <v>204</v>
      </c>
      <c r="Q203" s="12" t="n">
        <v>143</v>
      </c>
      <c r="R203" s="12" t="n">
        <v>182</v>
      </c>
      <c r="S203" s="12" t="n">
        <v>2</v>
      </c>
      <c r="U203" s="14" t="n">
        <v>84</v>
      </c>
      <c r="V203" s="14" t="n">
        <v>0</v>
      </c>
      <c r="W203" s="14" t="n">
        <v>25</v>
      </c>
    </row>
    <row r="204" customFormat="false" ht="14.4" hidden="false" customHeight="false" outlineLevel="0" collapsed="false">
      <c r="A204" s="0" t="n">
        <v>333</v>
      </c>
      <c r="B204" s="0" t="s">
        <v>205</v>
      </c>
      <c r="C204" s="27" t="n">
        <v>358</v>
      </c>
      <c r="D204" s="27" t="n">
        <v>149</v>
      </c>
      <c r="E204" s="26" t="s">
        <v>205</v>
      </c>
      <c r="F204" s="0" t="n">
        <v>158</v>
      </c>
      <c r="G204" s="0" t="n">
        <v>0</v>
      </c>
      <c r="H204" s="0" t="n">
        <v>0</v>
      </c>
      <c r="I204" s="0" t="n">
        <v>0</v>
      </c>
      <c r="J204" s="0" t="n">
        <v>272</v>
      </c>
      <c r="K204" s="0" t="n">
        <v>0</v>
      </c>
      <c r="L204" s="0" t="n">
        <v>0</v>
      </c>
      <c r="M204" s="0" t="n">
        <v>0</v>
      </c>
      <c r="N204" s="0" t="n">
        <v>31</v>
      </c>
      <c r="P204" s="0" t="s">
        <v>205</v>
      </c>
      <c r="Q204" s="12" t="n">
        <v>132</v>
      </c>
      <c r="R204" s="12" t="n">
        <v>151</v>
      </c>
      <c r="S204" s="12" t="n">
        <v>0</v>
      </c>
      <c r="U204" s="14" t="n">
        <v>78</v>
      </c>
      <c r="V204" s="14" t="n">
        <v>3</v>
      </c>
      <c r="W204" s="14" t="n">
        <v>68</v>
      </c>
    </row>
    <row r="205" customFormat="false" ht="14.4" hidden="false" customHeight="false" outlineLevel="0" collapsed="false">
      <c r="A205" s="0" t="n">
        <v>334</v>
      </c>
      <c r="B205" s="0" t="s">
        <v>206</v>
      </c>
      <c r="C205" s="27" t="n">
        <v>359</v>
      </c>
      <c r="D205" s="27" t="n">
        <v>150</v>
      </c>
      <c r="E205" s="26" t="s">
        <v>329</v>
      </c>
      <c r="F205" s="0" t="n">
        <v>676</v>
      </c>
      <c r="G205" s="0" t="n">
        <v>10</v>
      </c>
      <c r="H205" s="0" t="n">
        <v>0</v>
      </c>
      <c r="I205" s="0" t="n">
        <v>0</v>
      </c>
      <c r="J205" s="0" t="n">
        <v>389</v>
      </c>
      <c r="K205" s="0" t="n">
        <v>8</v>
      </c>
      <c r="L205" s="0" t="n">
        <v>0</v>
      </c>
      <c r="M205" s="0" t="n">
        <v>0</v>
      </c>
      <c r="N205" s="0" t="n">
        <v>176</v>
      </c>
      <c r="P205" s="0" t="s">
        <v>206</v>
      </c>
      <c r="Q205" s="12" t="n">
        <v>413</v>
      </c>
      <c r="R205" s="12" t="n">
        <v>386</v>
      </c>
      <c r="S205" s="12" t="n">
        <v>2</v>
      </c>
      <c r="U205" s="14" t="n">
        <v>247</v>
      </c>
      <c r="V205" s="14" t="n">
        <v>12</v>
      </c>
      <c r="W205" s="14" t="n">
        <v>163</v>
      </c>
    </row>
    <row r="206" customFormat="false" ht="14.4" hidden="false" customHeight="false" outlineLevel="0" collapsed="false">
      <c r="A206" s="0" t="n">
        <v>335</v>
      </c>
      <c r="B206" s="0" t="s">
        <v>206</v>
      </c>
      <c r="C206" s="27" t="n">
        <v>360</v>
      </c>
      <c r="D206" s="27" t="n">
        <v>150</v>
      </c>
      <c r="E206" s="26" t="s">
        <v>329</v>
      </c>
      <c r="F206" s="0" t="n">
        <v>374</v>
      </c>
      <c r="G206" s="0" t="n">
        <v>0</v>
      </c>
      <c r="H206" s="0" t="n">
        <v>0</v>
      </c>
      <c r="I206" s="0" t="n">
        <v>0</v>
      </c>
      <c r="J206" s="0" t="n">
        <v>122</v>
      </c>
      <c r="K206" s="0" t="n">
        <v>0</v>
      </c>
      <c r="L206" s="0" t="n">
        <v>0</v>
      </c>
      <c r="M206" s="0" t="n">
        <v>0</v>
      </c>
      <c r="N206" s="0" t="n">
        <v>21</v>
      </c>
      <c r="P206" s="0" t="s">
        <v>206</v>
      </c>
      <c r="Q206" s="12" t="n">
        <v>112</v>
      </c>
      <c r="R206" s="12" t="n">
        <v>241</v>
      </c>
      <c r="S206" s="12" t="n">
        <v>0</v>
      </c>
      <c r="U206" s="14" t="n">
        <v>121</v>
      </c>
      <c r="V206" s="14" t="n">
        <v>4</v>
      </c>
      <c r="W206" s="14" t="n">
        <v>141</v>
      </c>
    </row>
    <row r="207" customFormat="false" ht="14.4" hidden="false" customHeight="false" outlineLevel="0" collapsed="false">
      <c r="A207" s="0" t="n">
        <v>336</v>
      </c>
      <c r="B207" s="0" t="s">
        <v>207</v>
      </c>
      <c r="C207" s="27" t="n">
        <v>361</v>
      </c>
      <c r="D207" s="27" t="n">
        <v>151</v>
      </c>
      <c r="E207" s="26" t="s">
        <v>207</v>
      </c>
      <c r="F207" s="0" t="n">
        <v>85</v>
      </c>
      <c r="G207" s="0" t="n">
        <v>30</v>
      </c>
      <c r="H207" s="0" t="n">
        <v>0</v>
      </c>
      <c r="I207" s="0" t="n">
        <v>0</v>
      </c>
      <c r="J207" s="0" t="n">
        <v>395</v>
      </c>
      <c r="K207" s="0" t="n">
        <v>0</v>
      </c>
      <c r="L207" s="0" t="n">
        <v>0</v>
      </c>
      <c r="M207" s="0" t="n">
        <v>0</v>
      </c>
      <c r="N207" s="0" t="n">
        <v>201</v>
      </c>
      <c r="P207" s="0" t="s">
        <v>207</v>
      </c>
      <c r="Q207" s="12" t="n">
        <v>248</v>
      </c>
      <c r="R207" s="12" t="n">
        <v>272</v>
      </c>
      <c r="S207" s="12" t="n">
        <v>6</v>
      </c>
      <c r="U207" s="14" t="n">
        <v>186</v>
      </c>
      <c r="V207" s="14" t="n">
        <v>8</v>
      </c>
      <c r="W207" s="14" t="n">
        <v>68</v>
      </c>
    </row>
    <row r="208" customFormat="false" ht="14.4" hidden="false" customHeight="false" outlineLevel="0" collapsed="false">
      <c r="A208" s="0" t="n">
        <v>337</v>
      </c>
      <c r="B208" s="0" t="s">
        <v>208</v>
      </c>
      <c r="C208" s="27" t="n">
        <v>362</v>
      </c>
      <c r="D208" s="27" t="n">
        <v>152</v>
      </c>
      <c r="E208" s="26" t="s">
        <v>208</v>
      </c>
      <c r="F208" s="0" t="n">
        <v>274</v>
      </c>
      <c r="G208" s="0" t="n">
        <v>0</v>
      </c>
      <c r="H208" s="0" t="n">
        <v>0</v>
      </c>
      <c r="I208" s="0" t="n">
        <v>4</v>
      </c>
      <c r="J208" s="0" t="n">
        <v>194</v>
      </c>
      <c r="K208" s="0" t="n">
        <v>0</v>
      </c>
      <c r="L208" s="0" t="n">
        <v>0</v>
      </c>
      <c r="M208" s="0" t="n">
        <v>0</v>
      </c>
      <c r="N208" s="0" t="n">
        <v>535</v>
      </c>
      <c r="P208" s="0" t="s">
        <v>208</v>
      </c>
      <c r="Q208" s="12" t="n">
        <v>409</v>
      </c>
      <c r="R208" s="12" t="n">
        <v>268</v>
      </c>
      <c r="S208" s="12" t="n">
        <v>0</v>
      </c>
      <c r="U208" s="14" t="n">
        <v>306</v>
      </c>
      <c r="V208" s="14" t="n">
        <v>15</v>
      </c>
      <c r="W208" s="14" t="n">
        <v>97</v>
      </c>
    </row>
    <row r="209" customFormat="false" ht="14.4" hidden="false" customHeight="false" outlineLevel="0" collapsed="false">
      <c r="A209" s="0" t="n">
        <v>338</v>
      </c>
      <c r="B209" s="0" t="s">
        <v>209</v>
      </c>
      <c r="C209" s="27" t="n">
        <v>363</v>
      </c>
      <c r="D209" s="27" t="n">
        <v>153</v>
      </c>
      <c r="E209" s="26" t="s">
        <v>330</v>
      </c>
      <c r="F209" s="0" t="n">
        <v>0</v>
      </c>
      <c r="G209" s="0" t="n">
        <v>55</v>
      </c>
      <c r="H209" s="0" t="n">
        <v>11</v>
      </c>
      <c r="I209" s="0" t="n">
        <v>0</v>
      </c>
      <c r="J209" s="0" t="n">
        <v>398</v>
      </c>
      <c r="K209" s="0" t="n">
        <v>0</v>
      </c>
      <c r="L209" s="0" t="n">
        <v>0</v>
      </c>
      <c r="M209" s="0" t="n">
        <v>0</v>
      </c>
      <c r="N209" s="0" t="n">
        <v>280</v>
      </c>
      <c r="P209" s="0" t="s">
        <v>209</v>
      </c>
      <c r="Q209" s="12" t="n">
        <v>310</v>
      </c>
      <c r="R209" s="12" t="n">
        <v>129</v>
      </c>
      <c r="S209" s="12" t="n">
        <v>16</v>
      </c>
      <c r="U209" s="14" t="n">
        <v>247</v>
      </c>
      <c r="V209" s="14" t="n">
        <v>21</v>
      </c>
      <c r="W209" s="14" t="n">
        <v>104</v>
      </c>
    </row>
    <row r="210" customFormat="false" ht="14.4" hidden="false" customHeight="false" outlineLevel="0" collapsed="false">
      <c r="A210" s="0" t="n">
        <v>339</v>
      </c>
      <c r="B210" s="0" t="s">
        <v>209</v>
      </c>
      <c r="C210" s="27" t="n">
        <v>364</v>
      </c>
      <c r="D210" s="27" t="n">
        <v>153</v>
      </c>
      <c r="E210" s="26" t="s">
        <v>330</v>
      </c>
      <c r="F210" s="0" t="n">
        <v>0</v>
      </c>
      <c r="G210" s="0" t="n">
        <v>14</v>
      </c>
      <c r="H210" s="0" t="n">
        <v>3</v>
      </c>
      <c r="I210" s="0" t="n">
        <v>1</v>
      </c>
      <c r="J210" s="0" t="n">
        <v>147</v>
      </c>
      <c r="K210" s="0" t="n">
        <v>0</v>
      </c>
      <c r="L210" s="0" t="n">
        <v>0</v>
      </c>
      <c r="M210" s="0" t="n">
        <v>0</v>
      </c>
      <c r="N210" s="0" t="n">
        <v>489</v>
      </c>
      <c r="P210" s="0" t="s">
        <v>209</v>
      </c>
      <c r="Q210" s="12" t="n">
        <v>540</v>
      </c>
      <c r="R210" s="12" t="n">
        <v>279</v>
      </c>
      <c r="S210" s="12" t="n">
        <v>132</v>
      </c>
      <c r="U210" s="14" t="n">
        <v>390</v>
      </c>
      <c r="V210" s="14" t="n">
        <v>116</v>
      </c>
      <c r="W210" s="14" t="n">
        <v>241</v>
      </c>
      <c r="X210" s="30"/>
      <c r="Y210" s="30"/>
      <c r="Z210" s="30"/>
      <c r="AA210" s="30"/>
      <c r="AB210" s="30"/>
      <c r="AC210" s="30"/>
      <c r="AD210" s="30"/>
      <c r="AE210" s="30"/>
    </row>
    <row r="211" customFormat="false" ht="14.4" hidden="false" customHeight="false" outlineLevel="0" collapsed="false">
      <c r="Q211" s="12"/>
      <c r="R211" s="12"/>
      <c r="S211" s="12"/>
      <c r="U211" s="9"/>
      <c r="V211" s="14"/>
      <c r="W211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4.4" zeroHeight="false" outlineLevelRow="0" outlineLevelCol="0"/>
  <cols>
    <col collapsed="false" customWidth="true" hidden="false" outlineLevel="0" max="1" min="1" style="0" width="17.44"/>
    <col collapsed="false" customWidth="true" hidden="false" outlineLevel="0" max="1025" min="2" style="0" width="8.67"/>
  </cols>
  <sheetData>
    <row r="1" customFormat="false" ht="14.4" hidden="false" customHeight="false" outlineLevel="0" collapsed="false">
      <c r="A1" s="0" t="s">
        <v>41</v>
      </c>
      <c r="B1" s="0" t="s">
        <v>39</v>
      </c>
      <c r="C1" s="0" t="s">
        <v>39</v>
      </c>
    </row>
    <row r="2" customFormat="false" ht="14.4" hidden="false" customHeight="false" outlineLevel="0" collapsed="false">
      <c r="A2" s="0" t="s">
        <v>50</v>
      </c>
      <c r="B2" s="0" t="n">
        <v>49</v>
      </c>
      <c r="C2" s="0" t="n">
        <v>85</v>
      </c>
    </row>
    <row r="3" customFormat="false" ht="14.4" hidden="false" customHeight="false" outlineLevel="0" collapsed="false">
      <c r="A3" s="0" t="s">
        <v>50</v>
      </c>
      <c r="B3" s="0" t="n">
        <v>94</v>
      </c>
      <c r="C3" s="0" t="n">
        <v>280</v>
      </c>
    </row>
    <row r="4" customFormat="false" ht="14.4" hidden="false" customHeight="false" outlineLevel="0" collapsed="false">
      <c r="A4" s="0" t="s">
        <v>51</v>
      </c>
      <c r="B4" s="0" t="n">
        <v>136</v>
      </c>
      <c r="C4" s="0" t="n">
        <v>140</v>
      </c>
    </row>
    <row r="5" customFormat="false" ht="14.4" hidden="false" customHeight="false" outlineLevel="0" collapsed="false">
      <c r="A5" s="0" t="s">
        <v>52</v>
      </c>
      <c r="B5" s="0" t="n">
        <v>132</v>
      </c>
      <c r="C5" s="0" t="n">
        <v>53</v>
      </c>
    </row>
    <row r="6" customFormat="false" ht="14.4" hidden="false" customHeight="false" outlineLevel="0" collapsed="false">
      <c r="A6" s="0" t="s">
        <v>53</v>
      </c>
      <c r="B6" s="0" t="n">
        <v>304</v>
      </c>
      <c r="C6" s="0" t="n">
        <v>285</v>
      </c>
    </row>
    <row r="7" customFormat="false" ht="14.4" hidden="false" customHeight="false" outlineLevel="0" collapsed="false">
      <c r="A7" s="0" t="s">
        <v>54</v>
      </c>
      <c r="B7" s="0" t="n">
        <v>188</v>
      </c>
      <c r="C7" s="0" t="n">
        <v>101</v>
      </c>
    </row>
    <row r="8" customFormat="false" ht="14.4" hidden="false" customHeight="false" outlineLevel="0" collapsed="false">
      <c r="A8" s="0" t="s">
        <v>55</v>
      </c>
      <c r="B8" s="0" t="n">
        <v>118</v>
      </c>
      <c r="C8" s="0" t="n">
        <v>86</v>
      </c>
    </row>
    <row r="9" customFormat="false" ht="14.4" hidden="false" customHeight="false" outlineLevel="0" collapsed="false">
      <c r="A9" s="0" t="s">
        <v>56</v>
      </c>
      <c r="B9" s="0" t="n">
        <v>56</v>
      </c>
      <c r="C9" s="0" t="n">
        <v>91</v>
      </c>
    </row>
    <row r="10" customFormat="false" ht="14.4" hidden="false" customHeight="false" outlineLevel="0" collapsed="false">
      <c r="A10" s="0" t="s">
        <v>56</v>
      </c>
      <c r="B10" s="0" t="n">
        <v>59</v>
      </c>
      <c r="C10" s="0" t="n">
        <v>82</v>
      </c>
    </row>
    <row r="11" customFormat="false" ht="14.4" hidden="false" customHeight="false" outlineLevel="0" collapsed="false">
      <c r="A11" s="0" t="s">
        <v>57</v>
      </c>
      <c r="B11" s="0" t="n">
        <v>33</v>
      </c>
      <c r="C11" s="0" t="n">
        <v>18</v>
      </c>
    </row>
    <row r="12" customFormat="false" ht="14.4" hidden="false" customHeight="false" outlineLevel="0" collapsed="false">
      <c r="A12" s="0" t="s">
        <v>58</v>
      </c>
      <c r="B12" s="0" t="n">
        <v>111</v>
      </c>
      <c r="C12" s="0" t="n">
        <v>66</v>
      </c>
    </row>
    <row r="13" customFormat="false" ht="14.4" hidden="false" customHeight="false" outlineLevel="0" collapsed="false">
      <c r="A13" s="0" t="s">
        <v>58</v>
      </c>
      <c r="B13" s="0" t="n">
        <v>25</v>
      </c>
      <c r="C13" s="0" t="n">
        <v>73</v>
      </c>
    </row>
    <row r="14" customFormat="false" ht="14.4" hidden="false" customHeight="false" outlineLevel="0" collapsed="false">
      <c r="A14" s="0" t="s">
        <v>58</v>
      </c>
      <c r="B14" s="0" t="n">
        <v>28</v>
      </c>
      <c r="C14" s="0" t="n">
        <v>90</v>
      </c>
    </row>
    <row r="15" customFormat="false" ht="14.4" hidden="false" customHeight="false" outlineLevel="0" collapsed="false">
      <c r="A15" s="0" t="s">
        <v>58</v>
      </c>
      <c r="B15" s="0" t="n">
        <v>25</v>
      </c>
      <c r="C15" s="0" t="n">
        <v>51</v>
      </c>
    </row>
    <row r="16" customFormat="false" ht="14.4" hidden="false" customHeight="false" outlineLevel="0" collapsed="false">
      <c r="A16" s="0" t="s">
        <v>59</v>
      </c>
      <c r="B16" s="0" t="n">
        <v>24</v>
      </c>
      <c r="C16" s="0" t="n">
        <v>20</v>
      </c>
    </row>
    <row r="17" customFormat="false" ht="14.4" hidden="false" customHeight="false" outlineLevel="0" collapsed="false">
      <c r="A17" s="0" t="s">
        <v>60</v>
      </c>
      <c r="B17" s="0" t="n">
        <v>216</v>
      </c>
      <c r="C17" s="0" t="n">
        <v>31</v>
      </c>
    </row>
    <row r="18" customFormat="false" ht="14.4" hidden="false" customHeight="false" outlineLevel="0" collapsed="false">
      <c r="A18" s="0" t="s">
        <v>61</v>
      </c>
      <c r="B18" s="0" t="n">
        <v>43</v>
      </c>
      <c r="C18" s="0" t="n">
        <v>51</v>
      </c>
    </row>
    <row r="19" customFormat="false" ht="14.4" hidden="false" customHeight="false" outlineLevel="0" collapsed="false">
      <c r="A19" s="0" t="s">
        <v>62</v>
      </c>
      <c r="B19" s="0" t="n">
        <v>105</v>
      </c>
      <c r="C19" s="0" t="n">
        <v>75</v>
      </c>
    </row>
    <row r="20" customFormat="false" ht="14.4" hidden="false" customHeight="false" outlineLevel="0" collapsed="false">
      <c r="A20" s="0" t="s">
        <v>62</v>
      </c>
      <c r="B20" s="0" t="n">
        <v>80</v>
      </c>
      <c r="C20" s="0" t="n">
        <v>71</v>
      </c>
    </row>
    <row r="21" customFormat="false" ht="14.4" hidden="false" customHeight="false" outlineLevel="0" collapsed="false">
      <c r="A21" s="0" t="s">
        <v>63</v>
      </c>
      <c r="B21" s="0" t="n">
        <v>299</v>
      </c>
      <c r="C21" s="0" t="n">
        <v>36</v>
      </c>
    </row>
    <row r="22" customFormat="false" ht="14.4" hidden="false" customHeight="false" outlineLevel="0" collapsed="false">
      <c r="A22" s="0" t="s">
        <v>64</v>
      </c>
      <c r="B22" s="0" t="n">
        <v>32</v>
      </c>
      <c r="C22" s="0" t="n">
        <v>114</v>
      </c>
    </row>
    <row r="23" customFormat="false" ht="14.4" hidden="false" customHeight="false" outlineLevel="0" collapsed="false">
      <c r="A23" s="0" t="s">
        <v>65</v>
      </c>
      <c r="B23" s="0" t="n">
        <v>103</v>
      </c>
      <c r="C23" s="0" t="n">
        <v>52</v>
      </c>
    </row>
    <row r="24" customFormat="false" ht="14.4" hidden="false" customHeight="false" outlineLevel="0" collapsed="false">
      <c r="A24" s="0" t="s">
        <v>66</v>
      </c>
      <c r="B24" s="0" t="n">
        <v>78</v>
      </c>
      <c r="C24" s="0" t="n">
        <v>83</v>
      </c>
    </row>
    <row r="25" customFormat="false" ht="14.4" hidden="false" customHeight="false" outlineLevel="0" collapsed="false">
      <c r="A25" s="0" t="s">
        <v>66</v>
      </c>
      <c r="B25" s="0" t="n">
        <v>23</v>
      </c>
      <c r="C25" s="0" t="n">
        <v>57</v>
      </c>
    </row>
    <row r="26" customFormat="false" ht="14.4" hidden="false" customHeight="false" outlineLevel="0" collapsed="false">
      <c r="A26" s="0" t="s">
        <v>67</v>
      </c>
      <c r="B26" s="0" t="n">
        <v>32</v>
      </c>
      <c r="C26" s="0" t="n">
        <v>89</v>
      </c>
    </row>
    <row r="27" customFormat="false" ht="14.4" hidden="false" customHeight="false" outlineLevel="0" collapsed="false">
      <c r="A27" s="0" t="s">
        <v>67</v>
      </c>
      <c r="B27" s="0" t="n">
        <v>33</v>
      </c>
      <c r="C27" s="0" t="n">
        <v>170</v>
      </c>
    </row>
    <row r="28" customFormat="false" ht="14.4" hidden="false" customHeight="false" outlineLevel="0" collapsed="false">
      <c r="A28" s="0" t="s">
        <v>67</v>
      </c>
      <c r="B28" s="0" t="n">
        <v>50</v>
      </c>
      <c r="C28" s="0" t="n">
        <v>110</v>
      </c>
    </row>
    <row r="29" customFormat="false" ht="14.4" hidden="false" customHeight="false" outlineLevel="0" collapsed="false">
      <c r="A29" s="0" t="s">
        <v>68</v>
      </c>
      <c r="B29" s="0" t="n">
        <v>36</v>
      </c>
      <c r="C29" s="0" t="n">
        <v>51</v>
      </c>
    </row>
    <row r="30" customFormat="false" ht="14.4" hidden="false" customHeight="false" outlineLevel="0" collapsed="false">
      <c r="A30" s="0" t="s">
        <v>69</v>
      </c>
      <c r="B30" s="0" t="n">
        <v>83</v>
      </c>
      <c r="C30" s="0" t="n">
        <v>22</v>
      </c>
    </row>
    <row r="31" customFormat="false" ht="14.4" hidden="false" customHeight="false" outlineLevel="0" collapsed="false">
      <c r="A31" s="0" t="s">
        <v>70</v>
      </c>
      <c r="B31" s="0" t="n">
        <v>85</v>
      </c>
      <c r="C31" s="0" t="n">
        <v>22</v>
      </c>
    </row>
    <row r="32" customFormat="false" ht="14.4" hidden="false" customHeight="false" outlineLevel="0" collapsed="false">
      <c r="A32" s="0" t="s">
        <v>71</v>
      </c>
      <c r="B32" s="0" t="n">
        <v>37</v>
      </c>
      <c r="C32" s="0" t="n">
        <v>3</v>
      </c>
    </row>
    <row r="33" customFormat="false" ht="14.4" hidden="false" customHeight="false" outlineLevel="0" collapsed="false">
      <c r="A33" s="0" t="s">
        <v>72</v>
      </c>
      <c r="B33" s="0" t="n">
        <v>120</v>
      </c>
      <c r="C33" s="0" t="n">
        <v>295</v>
      </c>
    </row>
    <row r="34" customFormat="false" ht="14.4" hidden="false" customHeight="false" outlineLevel="0" collapsed="false">
      <c r="A34" s="0" t="s">
        <v>73</v>
      </c>
      <c r="B34" s="0" t="n">
        <v>120</v>
      </c>
      <c r="C34" s="0" t="n">
        <v>36</v>
      </c>
    </row>
    <row r="35" customFormat="false" ht="14.4" hidden="false" customHeight="false" outlineLevel="0" collapsed="false">
      <c r="A35" s="0" t="s">
        <v>73</v>
      </c>
      <c r="B35" s="0" t="n">
        <v>107</v>
      </c>
      <c r="C35" s="0" t="n">
        <v>147</v>
      </c>
    </row>
    <row r="36" customFormat="false" ht="14.4" hidden="false" customHeight="false" outlineLevel="0" collapsed="false">
      <c r="A36" s="0" t="s">
        <v>74</v>
      </c>
      <c r="B36" s="0" t="n">
        <v>20</v>
      </c>
      <c r="C36" s="0" t="n">
        <v>81</v>
      </c>
    </row>
    <row r="37" customFormat="false" ht="14.4" hidden="false" customHeight="false" outlineLevel="0" collapsed="false">
      <c r="A37" s="0" t="s">
        <v>75</v>
      </c>
      <c r="B37" s="0" t="n">
        <v>132</v>
      </c>
      <c r="C37" s="0" t="n">
        <v>80</v>
      </c>
    </row>
    <row r="38" customFormat="false" ht="14.4" hidden="false" customHeight="false" outlineLevel="0" collapsed="false">
      <c r="A38" s="0" t="s">
        <v>75</v>
      </c>
      <c r="B38" s="0" t="n">
        <v>121</v>
      </c>
      <c r="C38" s="0" t="n">
        <v>72</v>
      </c>
    </row>
    <row r="39" customFormat="false" ht="14.4" hidden="false" customHeight="false" outlineLevel="0" collapsed="false">
      <c r="A39" s="0" t="s">
        <v>76</v>
      </c>
      <c r="B39" s="0" t="n">
        <v>32</v>
      </c>
      <c r="C39" s="0" t="n">
        <v>39</v>
      </c>
    </row>
    <row r="40" customFormat="false" ht="14.4" hidden="false" customHeight="false" outlineLevel="0" collapsed="false">
      <c r="A40" s="0" t="s">
        <v>77</v>
      </c>
      <c r="B40" s="0" t="n">
        <v>50</v>
      </c>
      <c r="C40" s="0" t="n">
        <v>179</v>
      </c>
    </row>
    <row r="41" customFormat="false" ht="14.4" hidden="false" customHeight="false" outlineLevel="0" collapsed="false">
      <c r="A41" s="0" t="s">
        <v>78</v>
      </c>
      <c r="B41" s="0" t="n">
        <v>88</v>
      </c>
      <c r="C41" s="0" t="n">
        <v>174</v>
      </c>
    </row>
    <row r="42" customFormat="false" ht="14.4" hidden="false" customHeight="false" outlineLevel="0" collapsed="false">
      <c r="A42" s="0" t="s">
        <v>79</v>
      </c>
      <c r="B42" s="0" t="n">
        <v>114</v>
      </c>
      <c r="C42" s="0" t="n">
        <v>208</v>
      </c>
    </row>
    <row r="43" customFormat="false" ht="14.4" hidden="false" customHeight="false" outlineLevel="0" collapsed="false">
      <c r="A43" s="0" t="s">
        <v>80</v>
      </c>
      <c r="B43" s="0" t="n">
        <v>72</v>
      </c>
      <c r="C43" s="0" t="n">
        <v>293</v>
      </c>
    </row>
    <row r="44" customFormat="false" ht="14.4" hidden="false" customHeight="false" outlineLevel="0" collapsed="false">
      <c r="A44" s="0" t="s">
        <v>81</v>
      </c>
      <c r="B44" s="0" t="n">
        <v>12</v>
      </c>
      <c r="C44" s="0" t="n">
        <v>136</v>
      </c>
    </row>
    <row r="45" customFormat="false" ht="14.4" hidden="false" customHeight="false" outlineLevel="0" collapsed="false">
      <c r="A45" s="0" t="s">
        <v>82</v>
      </c>
      <c r="B45" s="0" t="n">
        <v>14</v>
      </c>
      <c r="C45" s="0" t="n">
        <v>22</v>
      </c>
    </row>
    <row r="46" customFormat="false" ht="14.4" hidden="false" customHeight="false" outlineLevel="0" collapsed="false">
      <c r="A46" s="0" t="s">
        <v>82</v>
      </c>
      <c r="B46" s="0" t="n">
        <v>23</v>
      </c>
      <c r="C46" s="0" t="n">
        <v>40</v>
      </c>
    </row>
    <row r="47" s="15" customFormat="true" ht="14.4" hidden="false" customHeight="false" outlineLevel="0" collapsed="false">
      <c r="A47" s="15" t="s">
        <v>83</v>
      </c>
      <c r="B47" s="15" t="n">
        <v>967</v>
      </c>
      <c r="C47" s="15" t="n">
        <v>2937</v>
      </c>
    </row>
    <row r="48" s="15" customFormat="true" ht="14.4" hidden="false" customHeight="false" outlineLevel="0" collapsed="false">
      <c r="A48" s="15" t="s">
        <v>84</v>
      </c>
      <c r="B48" s="15" t="n">
        <v>1041</v>
      </c>
      <c r="C48" s="15" t="n">
        <v>2548</v>
      </c>
    </row>
    <row r="49" customFormat="false" ht="14.4" hidden="false" customHeight="false" outlineLevel="0" collapsed="false">
      <c r="A49" s="0" t="s">
        <v>85</v>
      </c>
      <c r="B49" s="0" t="n">
        <v>86</v>
      </c>
      <c r="C49" s="0" t="n">
        <v>147</v>
      </c>
    </row>
    <row r="50" customFormat="false" ht="14.4" hidden="false" customHeight="false" outlineLevel="0" collapsed="false">
      <c r="A50" s="0" t="s">
        <v>85</v>
      </c>
      <c r="B50" s="0" t="n">
        <v>92</v>
      </c>
      <c r="C50" s="0" t="n">
        <v>115</v>
      </c>
    </row>
    <row r="51" customFormat="false" ht="14.4" hidden="false" customHeight="false" outlineLevel="0" collapsed="false">
      <c r="A51" s="0" t="s">
        <v>86</v>
      </c>
      <c r="B51" s="15" t="n">
        <v>298</v>
      </c>
      <c r="C51" s="0" t="n">
        <v>176</v>
      </c>
    </row>
    <row r="52" customFormat="false" ht="14.4" hidden="false" customHeight="false" outlineLevel="0" collapsed="false">
      <c r="A52" s="0" t="s">
        <v>88</v>
      </c>
      <c r="B52" s="0" t="n">
        <v>272</v>
      </c>
      <c r="C52" s="0" t="n">
        <v>141</v>
      </c>
    </row>
    <row r="53" customFormat="false" ht="14.4" hidden="false" customHeight="false" outlineLevel="0" collapsed="false">
      <c r="A53" s="0" t="s">
        <v>90</v>
      </c>
      <c r="B53" s="0" t="n">
        <v>275</v>
      </c>
      <c r="C53" s="0" t="n">
        <v>148</v>
      </c>
    </row>
    <row r="54" customFormat="false" ht="14.4" hidden="false" customHeight="false" outlineLevel="0" collapsed="false">
      <c r="A54" s="0" t="s">
        <v>91</v>
      </c>
      <c r="B54" s="0" t="n">
        <v>271</v>
      </c>
      <c r="C54" s="0" t="n">
        <v>124</v>
      </c>
    </row>
    <row r="55" customFormat="false" ht="14.4" hidden="false" customHeight="false" outlineLevel="0" collapsed="false">
      <c r="A55" s="0" t="s">
        <v>92</v>
      </c>
      <c r="B55" s="0" t="n">
        <v>268</v>
      </c>
      <c r="C55" s="0" t="n">
        <v>148</v>
      </c>
    </row>
    <row r="56" customFormat="false" ht="14.4" hidden="false" customHeight="false" outlineLevel="0" collapsed="false">
      <c r="A56" s="0" t="s">
        <v>93</v>
      </c>
      <c r="B56" s="0" t="n">
        <v>245</v>
      </c>
      <c r="C56" s="0" t="n">
        <v>125</v>
      </c>
    </row>
    <row r="57" customFormat="false" ht="14.4" hidden="false" customHeight="false" outlineLevel="0" collapsed="false">
      <c r="A57" s="0" t="s">
        <v>94</v>
      </c>
      <c r="B57" s="0" t="n">
        <v>136</v>
      </c>
      <c r="C57" s="0" t="n">
        <v>83</v>
      </c>
    </row>
    <row r="58" customFormat="false" ht="14.4" hidden="false" customHeight="false" outlineLevel="0" collapsed="false">
      <c r="A58" s="0" t="s">
        <v>94</v>
      </c>
      <c r="B58" s="15" t="n">
        <v>90</v>
      </c>
      <c r="C58" s="0" t="n">
        <v>52</v>
      </c>
    </row>
    <row r="59" customFormat="false" ht="14.4" hidden="false" customHeight="false" outlineLevel="0" collapsed="false">
      <c r="A59" s="0" t="s">
        <v>95</v>
      </c>
      <c r="B59" s="0" t="n">
        <v>77</v>
      </c>
      <c r="C59" s="0" t="n">
        <v>155</v>
      </c>
    </row>
    <row r="60" customFormat="false" ht="14.4" hidden="false" customHeight="false" outlineLevel="0" collapsed="false">
      <c r="A60" s="0" t="s">
        <v>95</v>
      </c>
      <c r="B60" s="0" t="n">
        <v>178</v>
      </c>
      <c r="C60" s="0" t="n">
        <v>93</v>
      </c>
    </row>
    <row r="61" customFormat="false" ht="14.4" hidden="false" customHeight="false" outlineLevel="0" collapsed="false">
      <c r="A61" s="0" t="s">
        <v>96</v>
      </c>
      <c r="B61" s="0" t="n">
        <v>7</v>
      </c>
      <c r="C61" s="0" t="n">
        <v>52</v>
      </c>
    </row>
    <row r="62" customFormat="false" ht="14.4" hidden="false" customHeight="false" outlineLevel="0" collapsed="false">
      <c r="A62" s="0" t="s">
        <v>97</v>
      </c>
      <c r="B62" s="0" t="n">
        <v>172</v>
      </c>
      <c r="C62" s="0" t="n">
        <v>109</v>
      </c>
    </row>
    <row r="63" customFormat="false" ht="14.4" hidden="false" customHeight="false" outlineLevel="0" collapsed="false">
      <c r="A63" s="0" t="s">
        <v>98</v>
      </c>
      <c r="B63" s="0" t="n">
        <v>32</v>
      </c>
      <c r="C63" s="0" t="n">
        <v>103</v>
      </c>
    </row>
    <row r="64" customFormat="false" ht="14.4" hidden="false" customHeight="false" outlineLevel="0" collapsed="false">
      <c r="A64" s="0" t="s">
        <v>100</v>
      </c>
      <c r="B64" s="0" t="n">
        <v>626</v>
      </c>
      <c r="C64" s="0" t="n">
        <v>1659</v>
      </c>
    </row>
    <row r="65" customFormat="false" ht="14.4" hidden="false" customHeight="false" outlineLevel="0" collapsed="false">
      <c r="A65" s="0" t="s">
        <v>102</v>
      </c>
      <c r="B65" s="0" t="n">
        <v>27</v>
      </c>
      <c r="C65" s="0" t="n">
        <v>72</v>
      </c>
    </row>
    <row r="66" customFormat="false" ht="14.4" hidden="false" customHeight="false" outlineLevel="0" collapsed="false">
      <c r="A66" s="0" t="s">
        <v>102</v>
      </c>
      <c r="B66" s="0" t="n">
        <v>71</v>
      </c>
      <c r="C66" s="0" t="n">
        <v>35</v>
      </c>
    </row>
    <row r="67" customFormat="false" ht="14.4" hidden="false" customHeight="false" outlineLevel="0" collapsed="false">
      <c r="A67" s="0" t="s">
        <v>103</v>
      </c>
      <c r="B67" s="0" t="n">
        <v>66</v>
      </c>
      <c r="C67" s="0" t="n">
        <v>185</v>
      </c>
    </row>
    <row r="68" customFormat="false" ht="14.4" hidden="false" customHeight="false" outlineLevel="0" collapsed="false">
      <c r="A68" s="0" t="s">
        <v>103</v>
      </c>
      <c r="B68" s="0" t="n">
        <v>18</v>
      </c>
      <c r="C68" s="0" t="n">
        <v>94</v>
      </c>
    </row>
    <row r="69" customFormat="false" ht="14.4" hidden="false" customHeight="false" outlineLevel="0" collapsed="false">
      <c r="A69" s="0" t="s">
        <v>104</v>
      </c>
      <c r="B69" s="0" t="n">
        <v>110</v>
      </c>
      <c r="C69" s="0" t="n">
        <v>145</v>
      </c>
    </row>
    <row r="70" customFormat="false" ht="14.4" hidden="false" customHeight="false" outlineLevel="0" collapsed="false">
      <c r="A70" s="0" t="s">
        <v>105</v>
      </c>
      <c r="B70" s="0" t="n">
        <v>55</v>
      </c>
      <c r="C70" s="0" t="n">
        <v>194</v>
      </c>
    </row>
    <row r="71" customFormat="false" ht="14.4" hidden="false" customHeight="false" outlineLevel="0" collapsed="false">
      <c r="A71" s="0" t="s">
        <v>107</v>
      </c>
      <c r="B71" s="0" t="n">
        <v>51</v>
      </c>
      <c r="C71" s="0" t="n">
        <v>184</v>
      </c>
    </row>
    <row r="72" customFormat="false" ht="14.4" hidden="false" customHeight="false" outlineLevel="0" collapsed="false">
      <c r="A72" s="0" t="s">
        <v>108</v>
      </c>
      <c r="B72" s="0" t="n">
        <v>57</v>
      </c>
      <c r="C72" s="0" t="n">
        <v>163</v>
      </c>
    </row>
    <row r="73" customFormat="false" ht="14.4" hidden="false" customHeight="false" outlineLevel="0" collapsed="false">
      <c r="A73" s="0" t="s">
        <v>108</v>
      </c>
      <c r="B73" s="0" t="n">
        <v>42</v>
      </c>
      <c r="C73" s="0" t="n">
        <v>167</v>
      </c>
    </row>
    <row r="74" customFormat="false" ht="14.4" hidden="false" customHeight="false" outlineLevel="0" collapsed="false">
      <c r="A74" s="0" t="s">
        <v>109</v>
      </c>
      <c r="B74" s="0" t="n">
        <v>15</v>
      </c>
      <c r="C74" s="0" t="n">
        <v>86</v>
      </c>
    </row>
    <row r="75" customFormat="false" ht="14.4" hidden="false" customHeight="false" outlineLevel="0" collapsed="false">
      <c r="A75" s="0" t="s">
        <v>109</v>
      </c>
      <c r="B75" s="0" t="n">
        <v>29</v>
      </c>
      <c r="C75" s="0" t="n">
        <v>85</v>
      </c>
    </row>
    <row r="76" customFormat="false" ht="14.4" hidden="false" customHeight="false" outlineLevel="0" collapsed="false">
      <c r="A76" s="0" t="s">
        <v>110</v>
      </c>
      <c r="B76" s="0" t="n">
        <v>41</v>
      </c>
      <c r="C76" s="0" t="n">
        <v>102</v>
      </c>
    </row>
    <row r="77" customFormat="false" ht="14.4" hidden="false" customHeight="false" outlineLevel="0" collapsed="false">
      <c r="A77" s="0" t="s">
        <v>111</v>
      </c>
      <c r="B77" s="0" t="n">
        <v>108</v>
      </c>
      <c r="C77" s="0" t="n">
        <v>68</v>
      </c>
    </row>
    <row r="78" customFormat="false" ht="14.4" hidden="false" customHeight="false" outlineLevel="0" collapsed="false">
      <c r="A78" s="0" t="s">
        <v>112</v>
      </c>
      <c r="B78" s="0" t="n">
        <v>192</v>
      </c>
      <c r="C78" s="0" t="n">
        <v>120</v>
      </c>
    </row>
    <row r="79" customFormat="false" ht="14.4" hidden="false" customHeight="false" outlineLevel="0" collapsed="false">
      <c r="A79" s="0" t="s">
        <v>113</v>
      </c>
      <c r="B79" s="0" t="n">
        <v>78</v>
      </c>
      <c r="C79" s="0" t="n">
        <v>47</v>
      </c>
    </row>
    <row r="80" customFormat="false" ht="14.4" hidden="false" customHeight="false" outlineLevel="0" collapsed="false">
      <c r="A80" s="0" t="s">
        <v>114</v>
      </c>
      <c r="B80" s="0" t="n">
        <v>119</v>
      </c>
      <c r="C80" s="0" t="n">
        <v>80</v>
      </c>
    </row>
    <row r="81" customFormat="false" ht="14.4" hidden="false" customHeight="false" outlineLevel="0" collapsed="false">
      <c r="A81" s="0" t="s">
        <v>114</v>
      </c>
      <c r="B81" s="0" t="n">
        <v>129</v>
      </c>
      <c r="C81" s="0" t="n">
        <v>92</v>
      </c>
    </row>
    <row r="82" customFormat="false" ht="14.4" hidden="false" customHeight="false" outlineLevel="0" collapsed="false">
      <c r="A82" s="0" t="s">
        <v>115</v>
      </c>
      <c r="B82" s="0" t="n">
        <v>444</v>
      </c>
      <c r="C82" s="0" t="n">
        <v>323</v>
      </c>
    </row>
    <row r="83" customFormat="false" ht="14.4" hidden="false" customHeight="false" outlineLevel="0" collapsed="false">
      <c r="A83" s="0" t="s">
        <v>116</v>
      </c>
      <c r="B83" s="0" t="n">
        <v>74</v>
      </c>
      <c r="C83" s="0" t="n">
        <v>99</v>
      </c>
    </row>
    <row r="84" customFormat="false" ht="14.4" hidden="false" customHeight="false" outlineLevel="0" collapsed="false">
      <c r="A84" s="0" t="s">
        <v>116</v>
      </c>
      <c r="B84" s="0" t="n">
        <v>107</v>
      </c>
      <c r="C84" s="0" t="n">
        <v>119</v>
      </c>
    </row>
    <row r="85" customFormat="false" ht="14.4" hidden="false" customHeight="false" outlineLevel="0" collapsed="false">
      <c r="A85" s="0" t="s">
        <v>117</v>
      </c>
      <c r="B85" s="0" t="n">
        <v>408</v>
      </c>
      <c r="C85" s="0" t="n">
        <v>1414</v>
      </c>
    </row>
    <row r="86" customFormat="false" ht="14.4" hidden="false" customHeight="false" outlineLevel="0" collapsed="false">
      <c r="A86" s="0" t="s">
        <v>119</v>
      </c>
      <c r="B86" s="0" t="n">
        <v>57</v>
      </c>
      <c r="C86" s="0" t="n">
        <v>395</v>
      </c>
    </row>
    <row r="87" customFormat="false" ht="14.4" hidden="false" customHeight="false" outlineLevel="0" collapsed="false">
      <c r="A87" s="0" t="s">
        <v>119</v>
      </c>
      <c r="B87" s="0" t="n">
        <v>91</v>
      </c>
      <c r="C87" s="0" t="n">
        <v>279</v>
      </c>
    </row>
    <row r="88" customFormat="false" ht="14.4" hidden="false" customHeight="false" outlineLevel="0" collapsed="false">
      <c r="A88" s="0" t="s">
        <v>119</v>
      </c>
      <c r="B88" s="0" t="n">
        <v>25</v>
      </c>
      <c r="C88" s="0" t="n">
        <v>147</v>
      </c>
    </row>
    <row r="89" customFormat="false" ht="14.4" hidden="false" customHeight="false" outlineLevel="0" collapsed="false">
      <c r="A89" s="0" t="s">
        <v>120</v>
      </c>
      <c r="B89" s="0" t="n">
        <v>64</v>
      </c>
      <c r="C89" s="0" t="n">
        <v>328</v>
      </c>
    </row>
    <row r="90" customFormat="false" ht="14.4" hidden="false" customHeight="false" outlineLevel="0" collapsed="false">
      <c r="A90" s="0" t="s">
        <v>121</v>
      </c>
      <c r="B90" s="0" t="n">
        <v>22</v>
      </c>
      <c r="C90" s="0" t="n">
        <v>318</v>
      </c>
    </row>
    <row r="91" customFormat="false" ht="14.4" hidden="false" customHeight="false" outlineLevel="0" collapsed="false">
      <c r="A91" s="0" t="s">
        <v>122</v>
      </c>
      <c r="B91" s="0" t="n">
        <v>52</v>
      </c>
      <c r="C91" s="0" t="n">
        <v>285</v>
      </c>
    </row>
    <row r="92" customFormat="false" ht="14.4" hidden="false" customHeight="false" outlineLevel="0" collapsed="false">
      <c r="A92" s="0" t="s">
        <v>250</v>
      </c>
      <c r="B92" s="0" t="n">
        <v>2516</v>
      </c>
      <c r="C92" s="0" t="n">
        <v>9883</v>
      </c>
    </row>
    <row r="93" customFormat="false" ht="14.4" hidden="false" customHeight="false" outlineLevel="0" collapsed="false">
      <c r="A93" s="0" t="s">
        <v>126</v>
      </c>
      <c r="B93" s="0" t="n">
        <v>128</v>
      </c>
      <c r="C93" s="0" t="n">
        <v>203</v>
      </c>
    </row>
    <row r="94" customFormat="false" ht="14.4" hidden="false" customHeight="false" outlineLevel="0" collapsed="false">
      <c r="A94" s="0" t="s">
        <v>127</v>
      </c>
      <c r="B94" s="0" t="n">
        <v>85</v>
      </c>
      <c r="C94" s="0" t="n">
        <v>168</v>
      </c>
    </row>
    <row r="95" customFormat="false" ht="14.4" hidden="false" customHeight="false" outlineLevel="0" collapsed="false">
      <c r="A95" s="0" t="s">
        <v>127</v>
      </c>
      <c r="B95" s="0" t="n">
        <v>78</v>
      </c>
      <c r="C95" s="0" t="n">
        <v>190</v>
      </c>
    </row>
    <row r="96" customFormat="false" ht="14.4" hidden="false" customHeight="false" outlineLevel="0" collapsed="false">
      <c r="A96" s="0" t="s">
        <v>128</v>
      </c>
      <c r="B96" s="0" t="n">
        <v>103</v>
      </c>
      <c r="C96" s="0" t="n">
        <v>164</v>
      </c>
    </row>
    <row r="97" customFormat="false" ht="14.4" hidden="false" customHeight="false" outlineLevel="0" collapsed="false">
      <c r="A97" s="0" t="s">
        <v>128</v>
      </c>
      <c r="B97" s="0" t="n">
        <v>64</v>
      </c>
      <c r="C97" s="0" t="n">
        <v>158</v>
      </c>
    </row>
    <row r="98" customFormat="false" ht="14.4" hidden="false" customHeight="false" outlineLevel="0" collapsed="false">
      <c r="A98" s="0" t="s">
        <v>129</v>
      </c>
      <c r="B98" s="0" t="n">
        <v>30</v>
      </c>
      <c r="C98" s="0" t="n">
        <v>118</v>
      </c>
    </row>
    <row r="99" customFormat="false" ht="14.4" hidden="false" customHeight="false" outlineLevel="0" collapsed="false">
      <c r="A99" s="0" t="s">
        <v>130</v>
      </c>
      <c r="B99" s="0" t="n">
        <v>26</v>
      </c>
      <c r="C99" s="0" t="n">
        <v>33</v>
      </c>
    </row>
    <row r="100" customFormat="false" ht="14.4" hidden="false" customHeight="false" outlineLevel="0" collapsed="false">
      <c r="A100" s="0" t="s">
        <v>131</v>
      </c>
      <c r="B100" s="0" t="n">
        <v>245</v>
      </c>
      <c r="C100" s="0" t="n">
        <v>103</v>
      </c>
    </row>
    <row r="101" customFormat="false" ht="14.4" hidden="false" customHeight="false" outlineLevel="0" collapsed="false">
      <c r="A101" s="0" t="s">
        <v>132</v>
      </c>
      <c r="B101" s="0" t="n">
        <v>59</v>
      </c>
      <c r="C101" s="0" t="n">
        <v>120</v>
      </c>
    </row>
    <row r="102" customFormat="false" ht="14.4" hidden="false" customHeight="false" outlineLevel="0" collapsed="false">
      <c r="A102" s="0" t="s">
        <v>133</v>
      </c>
      <c r="B102" s="0" t="n">
        <v>55</v>
      </c>
      <c r="C102" s="0" t="n">
        <v>139</v>
      </c>
    </row>
    <row r="103" customFormat="false" ht="14.4" hidden="false" customHeight="false" outlineLevel="0" collapsed="false">
      <c r="A103" s="0" t="s">
        <v>133</v>
      </c>
      <c r="B103" s="0" t="n">
        <v>56</v>
      </c>
      <c r="C103" s="0" t="n">
        <v>113</v>
      </c>
    </row>
    <row r="104" customFormat="false" ht="14.4" hidden="false" customHeight="false" outlineLevel="0" collapsed="false">
      <c r="A104" s="0" t="s">
        <v>134</v>
      </c>
      <c r="B104" s="0" t="n">
        <v>49</v>
      </c>
      <c r="C104" s="0" t="n">
        <v>166</v>
      </c>
    </row>
    <row r="105" customFormat="false" ht="14.4" hidden="false" customHeight="false" outlineLevel="0" collapsed="false">
      <c r="A105" s="0" t="s">
        <v>135</v>
      </c>
      <c r="B105" s="0" t="n">
        <v>13</v>
      </c>
      <c r="C105" s="0" t="n">
        <v>87</v>
      </c>
    </row>
    <row r="106" customFormat="false" ht="14.4" hidden="false" customHeight="false" outlineLevel="0" collapsed="false">
      <c r="A106" s="0" t="s">
        <v>135</v>
      </c>
      <c r="B106" s="0" t="n">
        <v>16</v>
      </c>
      <c r="C106" s="0" t="n">
        <v>108</v>
      </c>
    </row>
    <row r="107" customFormat="false" ht="14.4" hidden="false" customHeight="false" outlineLevel="0" collapsed="false">
      <c r="A107" s="0" t="s">
        <v>136</v>
      </c>
      <c r="B107" s="0" t="n">
        <v>53</v>
      </c>
      <c r="C107" s="0" t="n">
        <v>88</v>
      </c>
    </row>
    <row r="108" customFormat="false" ht="14.4" hidden="false" customHeight="false" outlineLevel="0" collapsed="false">
      <c r="A108" s="0" t="s">
        <v>136</v>
      </c>
      <c r="B108" s="0" t="n">
        <v>59</v>
      </c>
      <c r="C108" s="0" t="n">
        <v>63</v>
      </c>
    </row>
    <row r="109" customFormat="false" ht="14.4" hidden="false" customHeight="false" outlineLevel="0" collapsed="false">
      <c r="A109" s="0" t="s">
        <v>137</v>
      </c>
      <c r="B109" s="0" t="n">
        <v>31</v>
      </c>
      <c r="C109" s="0" t="n">
        <v>111</v>
      </c>
    </row>
    <row r="110" customFormat="false" ht="14.4" hidden="false" customHeight="false" outlineLevel="0" collapsed="false">
      <c r="A110" s="0" t="s">
        <v>137</v>
      </c>
      <c r="B110" s="0" t="n">
        <v>54</v>
      </c>
      <c r="C110" s="0" t="n">
        <v>34</v>
      </c>
    </row>
    <row r="111" customFormat="false" ht="14.4" hidden="false" customHeight="false" outlineLevel="0" collapsed="false">
      <c r="A111" s="0" t="s">
        <v>138</v>
      </c>
      <c r="B111" s="0" t="n">
        <v>41</v>
      </c>
      <c r="C111" s="0" t="n">
        <v>141</v>
      </c>
    </row>
    <row r="112" customFormat="false" ht="14.4" hidden="false" customHeight="false" outlineLevel="0" collapsed="false">
      <c r="A112" s="0" t="s">
        <v>138</v>
      </c>
      <c r="B112" s="0" t="n">
        <v>127</v>
      </c>
      <c r="C112" s="0" t="n">
        <v>113</v>
      </c>
    </row>
    <row r="113" customFormat="false" ht="14.4" hidden="false" customHeight="false" outlineLevel="0" collapsed="false">
      <c r="A113" s="0" t="s">
        <v>139</v>
      </c>
      <c r="B113" s="0" t="n">
        <v>116</v>
      </c>
      <c r="C113" s="0" t="n">
        <v>129</v>
      </c>
    </row>
    <row r="114" customFormat="false" ht="14.4" hidden="false" customHeight="false" outlineLevel="0" collapsed="false">
      <c r="A114" s="0" t="s">
        <v>140</v>
      </c>
      <c r="B114" s="0" t="n">
        <v>44</v>
      </c>
      <c r="C114" s="0" t="n">
        <v>162</v>
      </c>
    </row>
    <row r="115" customFormat="false" ht="14.4" hidden="false" customHeight="false" outlineLevel="0" collapsed="false">
      <c r="A115" s="0" t="s">
        <v>140</v>
      </c>
      <c r="B115" s="0" t="n">
        <v>31</v>
      </c>
      <c r="C115" s="0" t="n">
        <v>96</v>
      </c>
    </row>
    <row r="116" customFormat="false" ht="14.4" hidden="false" customHeight="false" outlineLevel="0" collapsed="false">
      <c r="A116" s="0" t="s">
        <v>141</v>
      </c>
      <c r="B116" s="0" t="n">
        <v>131</v>
      </c>
      <c r="C116" s="0" t="n">
        <v>45</v>
      </c>
    </row>
    <row r="117" customFormat="false" ht="14.4" hidden="false" customHeight="false" outlineLevel="0" collapsed="false">
      <c r="A117" s="0" t="s">
        <v>141</v>
      </c>
      <c r="B117" s="0" t="n">
        <v>146</v>
      </c>
      <c r="C117" s="0" t="n">
        <v>59</v>
      </c>
    </row>
    <row r="118" customFormat="false" ht="14.4" hidden="false" customHeight="false" outlineLevel="0" collapsed="false">
      <c r="A118" s="0" t="s">
        <v>142</v>
      </c>
      <c r="B118" s="0" t="n">
        <v>15</v>
      </c>
      <c r="C118" s="0" t="n">
        <v>64</v>
      </c>
    </row>
    <row r="119" customFormat="false" ht="14.4" hidden="false" customHeight="false" outlineLevel="0" collapsed="false">
      <c r="A119" s="0" t="s">
        <v>143</v>
      </c>
      <c r="B119" s="0" t="n">
        <v>108</v>
      </c>
      <c r="C119" s="0" t="n">
        <v>142</v>
      </c>
    </row>
    <row r="120" customFormat="false" ht="14.4" hidden="false" customHeight="false" outlineLevel="0" collapsed="false">
      <c r="A120" s="0" t="s">
        <v>144</v>
      </c>
      <c r="B120" s="0" t="n">
        <v>70</v>
      </c>
      <c r="C120" s="0" t="n">
        <v>94</v>
      </c>
    </row>
    <row r="121" customFormat="false" ht="14.4" hidden="false" customHeight="false" outlineLevel="0" collapsed="false">
      <c r="A121" s="0" t="s">
        <v>145</v>
      </c>
      <c r="B121" s="0" t="n">
        <v>41</v>
      </c>
      <c r="C121" s="0" t="n">
        <v>82</v>
      </c>
    </row>
    <row r="122" customFormat="false" ht="14.4" hidden="false" customHeight="false" outlineLevel="0" collapsed="false">
      <c r="A122" s="0" t="s">
        <v>146</v>
      </c>
      <c r="B122" s="0" t="n">
        <v>70</v>
      </c>
      <c r="C122" s="0" t="n">
        <v>93</v>
      </c>
    </row>
    <row r="123" customFormat="false" ht="14.4" hidden="false" customHeight="false" outlineLevel="0" collapsed="false">
      <c r="A123" s="0" t="s">
        <v>147</v>
      </c>
      <c r="B123" s="0" t="n">
        <v>28</v>
      </c>
      <c r="C123" s="0" t="n">
        <v>96</v>
      </c>
    </row>
    <row r="124" customFormat="false" ht="14.4" hidden="false" customHeight="false" outlineLevel="0" collapsed="false">
      <c r="A124" s="0" t="s">
        <v>148</v>
      </c>
      <c r="B124" s="0" t="n">
        <v>147</v>
      </c>
      <c r="C124" s="0" t="n">
        <v>275</v>
      </c>
    </row>
    <row r="125" customFormat="false" ht="14.4" hidden="false" customHeight="false" outlineLevel="0" collapsed="false">
      <c r="A125" s="0" t="s">
        <v>149</v>
      </c>
      <c r="B125" s="0" t="n">
        <v>117</v>
      </c>
      <c r="C125" s="0" t="n">
        <v>236</v>
      </c>
    </row>
    <row r="126" customFormat="false" ht="14.4" hidden="false" customHeight="false" outlineLevel="0" collapsed="false">
      <c r="A126" s="0" t="s">
        <v>150</v>
      </c>
      <c r="B126" s="0" t="n">
        <v>32</v>
      </c>
      <c r="C126" s="0" t="n">
        <v>120</v>
      </c>
    </row>
    <row r="127" customFormat="false" ht="14.4" hidden="false" customHeight="false" outlineLevel="0" collapsed="false">
      <c r="A127" s="0" t="s">
        <v>150</v>
      </c>
      <c r="B127" s="0" t="n">
        <v>15</v>
      </c>
      <c r="C127" s="0" t="n">
        <v>39</v>
      </c>
    </row>
    <row r="128" customFormat="false" ht="14.4" hidden="false" customHeight="false" outlineLevel="0" collapsed="false">
      <c r="A128" s="0" t="s">
        <v>151</v>
      </c>
      <c r="B128" s="0" t="n">
        <v>50</v>
      </c>
      <c r="C128" s="0" t="n">
        <v>230</v>
      </c>
    </row>
    <row r="129" customFormat="false" ht="14.4" hidden="false" customHeight="false" outlineLevel="0" collapsed="false">
      <c r="A129" s="0" t="s">
        <v>152</v>
      </c>
      <c r="B129" s="0" t="n">
        <v>47</v>
      </c>
      <c r="C129" s="0" t="n">
        <v>142</v>
      </c>
    </row>
    <row r="130" customFormat="false" ht="14.4" hidden="false" customHeight="false" outlineLevel="0" collapsed="false">
      <c r="A130" s="0" t="s">
        <v>152</v>
      </c>
      <c r="B130" s="0" t="n">
        <v>36</v>
      </c>
      <c r="C130" s="0" t="n">
        <v>109</v>
      </c>
    </row>
    <row r="131" customFormat="false" ht="14.4" hidden="false" customHeight="false" outlineLevel="0" collapsed="false">
      <c r="A131" s="0" t="s">
        <v>153</v>
      </c>
      <c r="B131" s="0" t="n">
        <v>34</v>
      </c>
      <c r="C131" s="0" t="n">
        <v>205</v>
      </c>
    </row>
    <row r="132" customFormat="false" ht="14.4" hidden="false" customHeight="false" outlineLevel="0" collapsed="false">
      <c r="A132" s="0" t="s">
        <v>154</v>
      </c>
      <c r="B132" s="0" t="n">
        <v>15</v>
      </c>
      <c r="C132" s="0" t="n">
        <v>61</v>
      </c>
    </row>
    <row r="133" customFormat="false" ht="14.4" hidden="false" customHeight="false" outlineLevel="0" collapsed="false">
      <c r="A133" s="0" t="s">
        <v>155</v>
      </c>
      <c r="B133" s="0" t="n">
        <v>43</v>
      </c>
      <c r="C133" s="0" t="n">
        <v>120</v>
      </c>
    </row>
    <row r="134" customFormat="false" ht="14.4" hidden="false" customHeight="false" outlineLevel="0" collapsed="false">
      <c r="A134" s="0" t="s">
        <v>155</v>
      </c>
      <c r="B134" s="0" t="n">
        <v>18</v>
      </c>
      <c r="C134" s="0" t="n">
        <v>126</v>
      </c>
    </row>
    <row r="135" customFormat="false" ht="14.4" hidden="false" customHeight="false" outlineLevel="0" collapsed="false">
      <c r="A135" s="0" t="s">
        <v>156</v>
      </c>
      <c r="B135" s="0" t="n">
        <v>27</v>
      </c>
      <c r="C135" s="0" t="n">
        <v>209</v>
      </c>
    </row>
    <row r="136" customFormat="false" ht="14.4" hidden="false" customHeight="false" outlineLevel="0" collapsed="false">
      <c r="A136" s="0" t="s">
        <v>157</v>
      </c>
      <c r="B136" s="0" t="n">
        <v>34</v>
      </c>
      <c r="C136" s="0" t="n">
        <v>208</v>
      </c>
    </row>
    <row r="137" customFormat="false" ht="14.4" hidden="false" customHeight="false" outlineLevel="0" collapsed="false">
      <c r="A137" s="0" t="s">
        <v>158</v>
      </c>
      <c r="B137" s="0" t="n">
        <v>37</v>
      </c>
      <c r="C137" s="0" t="n">
        <v>198</v>
      </c>
    </row>
    <row r="138" customFormat="false" ht="14.4" hidden="false" customHeight="false" outlineLevel="0" collapsed="false">
      <c r="A138" s="0" t="s">
        <v>158</v>
      </c>
      <c r="B138" s="0" t="n">
        <v>6</v>
      </c>
      <c r="C138" s="0" t="n">
        <v>127</v>
      </c>
    </row>
    <row r="139" customFormat="false" ht="14.4" hidden="false" customHeight="false" outlineLevel="0" collapsed="false">
      <c r="A139" s="0" t="s">
        <v>158</v>
      </c>
      <c r="B139" s="0" t="n">
        <v>34</v>
      </c>
      <c r="C139" s="0" t="n">
        <v>172</v>
      </c>
    </row>
    <row r="140" customFormat="false" ht="14.4" hidden="false" customHeight="false" outlineLevel="0" collapsed="false">
      <c r="A140" s="0" t="s">
        <v>158</v>
      </c>
      <c r="B140" s="0" t="n">
        <v>23</v>
      </c>
      <c r="C140" s="0" t="n">
        <v>231</v>
      </c>
    </row>
    <row r="141" customFormat="false" ht="14.4" hidden="false" customHeight="false" outlineLevel="0" collapsed="false">
      <c r="A141" s="0" t="s">
        <v>158</v>
      </c>
      <c r="B141" s="0" t="n">
        <v>17</v>
      </c>
      <c r="C141" s="0" t="n">
        <v>213</v>
      </c>
    </row>
    <row r="142" customFormat="false" ht="14.4" hidden="false" customHeight="false" outlineLevel="0" collapsed="false">
      <c r="A142" s="0" t="s">
        <v>159</v>
      </c>
      <c r="B142" s="0" t="n">
        <v>28</v>
      </c>
      <c r="C142" s="0" t="n">
        <v>234</v>
      </c>
    </row>
    <row r="143" customFormat="false" ht="14.4" hidden="false" customHeight="false" outlineLevel="0" collapsed="false">
      <c r="A143" s="0" t="s">
        <v>160</v>
      </c>
      <c r="B143" s="0" t="n">
        <v>25</v>
      </c>
      <c r="C143" s="0" t="n">
        <v>203</v>
      </c>
    </row>
    <row r="144" customFormat="false" ht="14.4" hidden="false" customHeight="false" outlineLevel="0" collapsed="false">
      <c r="A144" s="0" t="s">
        <v>160</v>
      </c>
      <c r="B144" s="0" t="n">
        <v>45</v>
      </c>
      <c r="C144" s="0" t="n">
        <v>220</v>
      </c>
    </row>
    <row r="145" customFormat="false" ht="14.4" hidden="false" customHeight="false" outlineLevel="0" collapsed="false">
      <c r="A145" s="0" t="s">
        <v>161</v>
      </c>
      <c r="B145" s="0" t="n">
        <v>40</v>
      </c>
      <c r="C145" s="0" t="n">
        <v>148</v>
      </c>
    </row>
    <row r="146" customFormat="false" ht="14.4" hidden="false" customHeight="false" outlineLevel="0" collapsed="false">
      <c r="A146" s="0" t="s">
        <v>161</v>
      </c>
      <c r="B146" s="0" t="n">
        <v>8</v>
      </c>
      <c r="C146" s="0" t="n">
        <v>40</v>
      </c>
    </row>
    <row r="147" customFormat="false" ht="14.4" hidden="false" customHeight="false" outlineLevel="0" collapsed="false">
      <c r="A147" s="0" t="s">
        <v>162</v>
      </c>
      <c r="B147" s="0" t="n">
        <v>32</v>
      </c>
      <c r="C147" s="0" t="n">
        <v>109</v>
      </c>
    </row>
    <row r="148" customFormat="false" ht="14.4" hidden="false" customHeight="false" outlineLevel="0" collapsed="false">
      <c r="A148" s="0" t="s">
        <v>163</v>
      </c>
      <c r="B148" s="0" t="n">
        <v>28</v>
      </c>
      <c r="C148" s="0" t="n">
        <v>37</v>
      </c>
    </row>
    <row r="149" customFormat="false" ht="14.4" hidden="false" customHeight="false" outlineLevel="0" collapsed="false">
      <c r="A149" s="0" t="s">
        <v>164</v>
      </c>
      <c r="B149" s="0" t="n">
        <v>18</v>
      </c>
      <c r="C149" s="0" t="n">
        <v>89</v>
      </c>
    </row>
    <row r="150" customFormat="false" ht="14.4" hidden="false" customHeight="false" outlineLevel="0" collapsed="false">
      <c r="A150" s="0" t="s">
        <v>165</v>
      </c>
      <c r="B150" s="0" t="n">
        <v>24</v>
      </c>
      <c r="C150" s="0" t="n">
        <v>89</v>
      </c>
    </row>
    <row r="151" customFormat="false" ht="14.4" hidden="false" customHeight="false" outlineLevel="0" collapsed="false">
      <c r="A151" s="0" t="s">
        <v>166</v>
      </c>
      <c r="B151" s="0" t="n">
        <v>50</v>
      </c>
      <c r="C151" s="0" t="n">
        <v>96</v>
      </c>
    </row>
    <row r="152" customFormat="false" ht="14.4" hidden="false" customHeight="false" outlineLevel="0" collapsed="false">
      <c r="A152" s="0" t="s">
        <v>167</v>
      </c>
      <c r="B152" s="0" t="n">
        <v>100</v>
      </c>
      <c r="C152" s="0" t="n">
        <v>230</v>
      </c>
    </row>
    <row r="153" customFormat="false" ht="14.4" hidden="false" customHeight="false" outlineLevel="0" collapsed="false">
      <c r="A153" s="0" t="s">
        <v>168</v>
      </c>
      <c r="B153" s="0" t="n">
        <v>35</v>
      </c>
      <c r="C153" s="0" t="n">
        <v>155</v>
      </c>
    </row>
    <row r="154" customFormat="false" ht="14.4" hidden="false" customHeight="false" outlineLevel="0" collapsed="false">
      <c r="A154" s="0" t="s">
        <v>169</v>
      </c>
      <c r="B154" s="0" t="n">
        <v>10</v>
      </c>
      <c r="C154" s="0" t="n">
        <v>45</v>
      </c>
    </row>
    <row r="155" customFormat="false" ht="14.4" hidden="false" customHeight="false" outlineLevel="0" collapsed="false">
      <c r="A155" s="0" t="s">
        <v>170</v>
      </c>
      <c r="B155" s="0" t="n">
        <v>176</v>
      </c>
      <c r="C155" s="0" t="n">
        <v>205</v>
      </c>
    </row>
    <row r="156" customFormat="false" ht="14.4" hidden="false" customHeight="false" outlineLevel="0" collapsed="false">
      <c r="A156" s="0" t="s">
        <v>171</v>
      </c>
      <c r="B156" s="0" t="n">
        <v>67</v>
      </c>
      <c r="C156" s="0" t="n">
        <v>85</v>
      </c>
    </row>
    <row r="157" customFormat="false" ht="14.4" hidden="false" customHeight="false" outlineLevel="0" collapsed="false">
      <c r="A157" s="0" t="s">
        <v>172</v>
      </c>
      <c r="B157" s="0" t="n">
        <v>64</v>
      </c>
      <c r="C157" s="0" t="n">
        <v>109</v>
      </c>
    </row>
    <row r="158" customFormat="false" ht="14.4" hidden="false" customHeight="false" outlineLevel="0" collapsed="false">
      <c r="A158" s="0" t="s">
        <v>172</v>
      </c>
      <c r="B158" s="0" t="n">
        <v>51</v>
      </c>
      <c r="C158" s="0" t="n">
        <v>115</v>
      </c>
    </row>
    <row r="159" customFormat="false" ht="14.4" hidden="false" customHeight="false" outlineLevel="0" collapsed="false">
      <c r="A159" s="0" t="s">
        <v>172</v>
      </c>
      <c r="B159" s="0" t="n">
        <v>112</v>
      </c>
      <c r="C159" s="0" t="n">
        <v>92</v>
      </c>
    </row>
    <row r="160" customFormat="false" ht="14.4" hidden="false" customHeight="false" outlineLevel="0" collapsed="false">
      <c r="A160" s="0" t="s">
        <v>173</v>
      </c>
      <c r="B160" s="0" t="n">
        <v>17</v>
      </c>
      <c r="C160" s="0" t="n">
        <v>22</v>
      </c>
    </row>
    <row r="161" customFormat="false" ht="14.4" hidden="false" customHeight="false" outlineLevel="0" collapsed="false">
      <c r="A161" s="0" t="s">
        <v>174</v>
      </c>
      <c r="B161" s="0" t="n">
        <v>23</v>
      </c>
      <c r="C161" s="0" t="n">
        <v>45</v>
      </c>
    </row>
    <row r="162" customFormat="false" ht="14.4" hidden="false" customHeight="false" outlineLevel="0" collapsed="false">
      <c r="A162" s="0" t="s">
        <v>174</v>
      </c>
      <c r="B162" s="0" t="n">
        <v>37</v>
      </c>
      <c r="C162" s="0" t="n">
        <v>77</v>
      </c>
    </row>
    <row r="163" customFormat="false" ht="14.4" hidden="false" customHeight="false" outlineLevel="0" collapsed="false">
      <c r="A163" s="0" t="s">
        <v>175</v>
      </c>
      <c r="B163" s="0" t="n">
        <v>22</v>
      </c>
      <c r="C163" s="0" t="n">
        <v>39</v>
      </c>
    </row>
    <row r="164" customFormat="false" ht="14.4" hidden="false" customHeight="false" outlineLevel="0" collapsed="false">
      <c r="A164" s="0" t="s">
        <v>176</v>
      </c>
      <c r="B164" s="0" t="n">
        <v>48</v>
      </c>
      <c r="C164" s="0" t="n">
        <v>36</v>
      </c>
    </row>
    <row r="165" customFormat="false" ht="14.4" hidden="false" customHeight="false" outlineLevel="0" collapsed="false">
      <c r="A165" s="0" t="s">
        <v>177</v>
      </c>
      <c r="B165" s="0" t="n">
        <v>41</v>
      </c>
      <c r="C165" s="0" t="n">
        <v>79</v>
      </c>
    </row>
    <row r="166" customFormat="false" ht="14.4" hidden="false" customHeight="false" outlineLevel="0" collapsed="false">
      <c r="A166" s="0" t="s">
        <v>178</v>
      </c>
      <c r="B166" s="0" t="n">
        <v>38</v>
      </c>
      <c r="C166" s="0" t="n">
        <v>94</v>
      </c>
    </row>
    <row r="167" customFormat="false" ht="14.4" hidden="false" customHeight="false" outlineLevel="0" collapsed="false">
      <c r="A167" s="0" t="s">
        <v>178</v>
      </c>
      <c r="B167" s="0" t="n">
        <v>27</v>
      </c>
      <c r="C167" s="0" t="n">
        <v>84</v>
      </c>
    </row>
    <row r="168" customFormat="false" ht="14.4" hidden="false" customHeight="false" outlineLevel="0" collapsed="false">
      <c r="A168" s="0" t="s">
        <v>179</v>
      </c>
      <c r="B168" s="0" t="n">
        <v>23</v>
      </c>
      <c r="C168" s="0" t="n">
        <v>23</v>
      </c>
    </row>
    <row r="169" customFormat="false" ht="14.4" hidden="false" customHeight="false" outlineLevel="0" collapsed="false">
      <c r="A169" s="0" t="s">
        <v>179</v>
      </c>
      <c r="B169" s="0" t="n">
        <v>23</v>
      </c>
      <c r="C169" s="0" t="n">
        <v>12</v>
      </c>
    </row>
    <row r="170" customFormat="false" ht="14.4" hidden="false" customHeight="false" outlineLevel="0" collapsed="false">
      <c r="A170" s="0" t="s">
        <v>180</v>
      </c>
      <c r="B170" s="0" t="n">
        <v>35</v>
      </c>
      <c r="C170" s="0" t="n">
        <v>69</v>
      </c>
    </row>
    <row r="171" customFormat="false" ht="14.4" hidden="false" customHeight="false" outlineLevel="0" collapsed="false">
      <c r="A171" s="0" t="s">
        <v>181</v>
      </c>
      <c r="B171" s="0" t="n">
        <v>69</v>
      </c>
      <c r="C171" s="0" t="n">
        <v>178</v>
      </c>
    </row>
    <row r="172" customFormat="false" ht="14.4" hidden="false" customHeight="false" outlineLevel="0" collapsed="false">
      <c r="A172" s="0" t="s">
        <v>181</v>
      </c>
      <c r="B172" s="0" t="n">
        <v>62</v>
      </c>
      <c r="C172" s="0" t="n">
        <v>230</v>
      </c>
    </row>
    <row r="173" customFormat="false" ht="14.4" hidden="false" customHeight="false" outlineLevel="0" collapsed="false">
      <c r="A173" s="0" t="s">
        <v>183</v>
      </c>
      <c r="B173" s="0" t="n">
        <v>36</v>
      </c>
      <c r="C173" s="0" t="n">
        <v>81</v>
      </c>
    </row>
    <row r="174" customFormat="false" ht="14.4" hidden="false" customHeight="false" outlineLevel="0" collapsed="false">
      <c r="A174" s="0" t="s">
        <v>183</v>
      </c>
      <c r="B174" s="0" t="n">
        <v>29</v>
      </c>
      <c r="C174" s="0" t="n">
        <v>141</v>
      </c>
    </row>
    <row r="175" customFormat="false" ht="14.4" hidden="false" customHeight="false" outlineLevel="0" collapsed="false">
      <c r="A175" s="0" t="s">
        <v>183</v>
      </c>
      <c r="B175" s="0" t="n">
        <v>48</v>
      </c>
      <c r="C175" s="0" t="n">
        <v>156</v>
      </c>
    </row>
    <row r="176" customFormat="false" ht="14.4" hidden="false" customHeight="false" outlineLevel="0" collapsed="false">
      <c r="A176" s="0" t="s">
        <v>183</v>
      </c>
      <c r="B176" s="0" t="n">
        <v>24</v>
      </c>
      <c r="C176" s="0" t="n">
        <v>104</v>
      </c>
    </row>
    <row r="177" customFormat="false" ht="14.4" hidden="false" customHeight="false" outlineLevel="0" collapsed="false">
      <c r="A177" s="0" t="s">
        <v>183</v>
      </c>
      <c r="B177" s="0" t="n">
        <v>42</v>
      </c>
      <c r="C177" s="0" t="n">
        <v>119</v>
      </c>
    </row>
    <row r="178" customFormat="false" ht="14.4" hidden="false" customHeight="false" outlineLevel="0" collapsed="false">
      <c r="A178" s="0" t="s">
        <v>184</v>
      </c>
      <c r="B178" s="0" t="n">
        <v>40</v>
      </c>
      <c r="C178" s="0" t="n">
        <v>100</v>
      </c>
    </row>
    <row r="179" customFormat="false" ht="14.4" hidden="false" customHeight="false" outlineLevel="0" collapsed="false">
      <c r="A179" s="0" t="s">
        <v>185</v>
      </c>
      <c r="B179" s="0" t="n">
        <v>18</v>
      </c>
      <c r="C179" s="0" t="n">
        <v>163</v>
      </c>
    </row>
    <row r="180" customFormat="false" ht="14.4" hidden="false" customHeight="false" outlineLevel="0" collapsed="false">
      <c r="A180" s="0" t="s">
        <v>186</v>
      </c>
      <c r="B180" s="0" t="n">
        <v>36</v>
      </c>
      <c r="C180" s="0" t="n">
        <v>218</v>
      </c>
    </row>
    <row r="181" customFormat="false" ht="14.4" hidden="false" customHeight="false" outlineLevel="0" collapsed="false">
      <c r="A181" s="0" t="s">
        <v>186</v>
      </c>
      <c r="B181" s="0" t="n">
        <v>27</v>
      </c>
      <c r="C181" s="0" t="n">
        <v>166</v>
      </c>
    </row>
    <row r="182" customFormat="false" ht="14.4" hidden="false" customHeight="false" outlineLevel="0" collapsed="false">
      <c r="A182" s="0" t="s">
        <v>186</v>
      </c>
      <c r="B182" s="0" t="n">
        <v>44</v>
      </c>
      <c r="C182" s="0" t="n">
        <v>164</v>
      </c>
    </row>
    <row r="183" customFormat="false" ht="14.4" hidden="false" customHeight="false" outlineLevel="0" collapsed="false">
      <c r="A183" s="0" t="s">
        <v>186</v>
      </c>
      <c r="B183" s="0" t="n">
        <v>31</v>
      </c>
      <c r="C183" s="0" t="n">
        <v>185</v>
      </c>
    </row>
    <row r="184" customFormat="false" ht="14.4" hidden="false" customHeight="false" outlineLevel="0" collapsed="false">
      <c r="A184" s="0" t="s">
        <v>186</v>
      </c>
      <c r="B184" s="0" t="n">
        <v>21</v>
      </c>
      <c r="C184" s="0" t="n">
        <v>155</v>
      </c>
    </row>
    <row r="185" customFormat="false" ht="14.4" hidden="false" customHeight="false" outlineLevel="0" collapsed="false">
      <c r="A185" s="0" t="s">
        <v>187</v>
      </c>
      <c r="B185" s="0" t="n">
        <v>23</v>
      </c>
      <c r="C185" s="0" t="n">
        <v>137</v>
      </c>
    </row>
    <row r="186" customFormat="false" ht="14.4" hidden="false" customHeight="false" outlineLevel="0" collapsed="false">
      <c r="A186" s="0" t="s">
        <v>188</v>
      </c>
      <c r="B186" s="0" t="n">
        <v>136</v>
      </c>
      <c r="C186" s="0" t="n">
        <v>125</v>
      </c>
    </row>
    <row r="187" customFormat="false" ht="14.4" hidden="false" customHeight="false" outlineLevel="0" collapsed="false">
      <c r="A187" s="0" t="s">
        <v>189</v>
      </c>
      <c r="B187" s="0" t="n">
        <v>45</v>
      </c>
      <c r="C187" s="0" t="n">
        <v>85</v>
      </c>
    </row>
    <row r="188" customFormat="false" ht="14.4" hidden="false" customHeight="false" outlineLevel="0" collapsed="false">
      <c r="A188" s="0" t="s">
        <v>190</v>
      </c>
      <c r="B188" s="0" t="n">
        <v>29</v>
      </c>
      <c r="C188" s="0" t="n">
        <v>187</v>
      </c>
    </row>
    <row r="189" customFormat="false" ht="14.4" hidden="false" customHeight="false" outlineLevel="0" collapsed="false">
      <c r="A189" s="0" t="s">
        <v>191</v>
      </c>
      <c r="B189" s="0" t="n">
        <v>31</v>
      </c>
      <c r="C189" s="0" t="n">
        <v>385</v>
      </c>
    </row>
    <row r="190" customFormat="false" ht="14.4" hidden="false" customHeight="false" outlineLevel="0" collapsed="false">
      <c r="A190" s="0" t="s">
        <v>192</v>
      </c>
      <c r="B190" s="0" t="n">
        <v>69</v>
      </c>
      <c r="C190" s="0" t="n">
        <v>225</v>
      </c>
    </row>
    <row r="191" customFormat="false" ht="14.4" hidden="false" customHeight="false" outlineLevel="0" collapsed="false">
      <c r="A191" s="0" t="s">
        <v>193</v>
      </c>
      <c r="B191" s="0" t="n">
        <v>9</v>
      </c>
      <c r="C191" s="0" t="n">
        <v>74</v>
      </c>
    </row>
    <row r="192" customFormat="false" ht="14.4" hidden="false" customHeight="false" outlineLevel="0" collapsed="false">
      <c r="A192" s="0" t="s">
        <v>194</v>
      </c>
      <c r="B192" s="0" t="n">
        <v>58</v>
      </c>
      <c r="C192" s="0" t="n">
        <v>124</v>
      </c>
    </row>
    <row r="193" customFormat="false" ht="14.4" hidden="false" customHeight="false" outlineLevel="0" collapsed="false">
      <c r="A193" s="0" t="s">
        <v>195</v>
      </c>
      <c r="B193" s="0" t="n">
        <v>33</v>
      </c>
      <c r="C193" s="0" t="n">
        <v>88</v>
      </c>
    </row>
    <row r="194" customFormat="false" ht="14.4" hidden="false" customHeight="false" outlineLevel="0" collapsed="false">
      <c r="A194" s="0" t="s">
        <v>196</v>
      </c>
      <c r="B194" s="0" t="n">
        <v>65</v>
      </c>
      <c r="C194" s="0" t="n">
        <v>117</v>
      </c>
    </row>
    <row r="195" customFormat="false" ht="14.4" hidden="false" customHeight="false" outlineLevel="0" collapsed="false">
      <c r="A195" s="0" t="s">
        <v>196</v>
      </c>
      <c r="B195" s="0" t="n">
        <v>64</v>
      </c>
      <c r="C195" s="0" t="n">
        <v>122</v>
      </c>
    </row>
    <row r="196" customFormat="false" ht="14.4" hidden="false" customHeight="false" outlineLevel="0" collapsed="false">
      <c r="A196" s="0" t="s">
        <v>197</v>
      </c>
      <c r="B196" s="0" t="n">
        <v>64</v>
      </c>
      <c r="C196" s="0" t="n">
        <v>59</v>
      </c>
    </row>
    <row r="197" customFormat="false" ht="14.4" hidden="false" customHeight="false" outlineLevel="0" collapsed="false">
      <c r="A197" s="0" t="s">
        <v>198</v>
      </c>
      <c r="B197" s="0" t="n">
        <v>47</v>
      </c>
      <c r="C197" s="0" t="n">
        <v>50</v>
      </c>
    </row>
    <row r="198" customFormat="false" ht="14.4" hidden="false" customHeight="false" outlineLevel="0" collapsed="false">
      <c r="A198" s="0" t="s">
        <v>199</v>
      </c>
      <c r="B198" s="0" t="n">
        <v>69</v>
      </c>
      <c r="C198" s="0" t="n">
        <v>76</v>
      </c>
    </row>
    <row r="199" customFormat="false" ht="14.4" hidden="false" customHeight="false" outlineLevel="0" collapsed="false">
      <c r="A199" s="0" t="s">
        <v>200</v>
      </c>
      <c r="B199" s="0" t="n">
        <v>42</v>
      </c>
      <c r="C199" s="0" t="n">
        <v>80</v>
      </c>
    </row>
    <row r="200" customFormat="false" ht="14.4" hidden="false" customHeight="false" outlineLevel="0" collapsed="false">
      <c r="A200" s="0" t="s">
        <v>201</v>
      </c>
      <c r="B200" s="0" t="n">
        <v>23</v>
      </c>
      <c r="C200" s="0" t="n">
        <v>182</v>
      </c>
    </row>
    <row r="201" customFormat="false" ht="14.4" hidden="false" customHeight="false" outlineLevel="0" collapsed="false">
      <c r="A201" s="0" t="s">
        <v>202</v>
      </c>
      <c r="B201" s="0" t="n">
        <v>20</v>
      </c>
      <c r="C201" s="0" t="n">
        <v>183</v>
      </c>
    </row>
    <row r="202" customFormat="false" ht="14.4" hidden="false" customHeight="false" outlineLevel="0" collapsed="false">
      <c r="A202" s="0" t="s">
        <v>203</v>
      </c>
      <c r="B202" s="0" t="n">
        <v>28</v>
      </c>
      <c r="C202" s="0" t="n">
        <v>152</v>
      </c>
    </row>
    <row r="203" customFormat="false" ht="14.4" hidden="false" customHeight="false" outlineLevel="0" collapsed="false">
      <c r="A203" s="0" t="s">
        <v>204</v>
      </c>
      <c r="B203" s="0" t="n">
        <v>49</v>
      </c>
      <c r="C203" s="0" t="n">
        <v>262</v>
      </c>
    </row>
    <row r="204" customFormat="false" ht="14.4" hidden="false" customHeight="false" outlineLevel="0" collapsed="false">
      <c r="A204" s="0" t="s">
        <v>205</v>
      </c>
      <c r="B204" s="0" t="n">
        <v>54</v>
      </c>
      <c r="C204" s="0" t="n">
        <v>182</v>
      </c>
    </row>
    <row r="205" customFormat="false" ht="14.4" hidden="false" customHeight="false" outlineLevel="0" collapsed="false">
      <c r="A205" s="0" t="s">
        <v>206</v>
      </c>
      <c r="B205" s="0" t="n">
        <v>47</v>
      </c>
      <c r="C205" s="0" t="n">
        <v>385</v>
      </c>
    </row>
    <row r="206" customFormat="false" ht="14.4" hidden="false" customHeight="false" outlineLevel="0" collapsed="false">
      <c r="A206" s="0" t="s">
        <v>206</v>
      </c>
      <c r="B206" s="0" t="n">
        <v>14</v>
      </c>
      <c r="C206" s="0" t="n">
        <v>52</v>
      </c>
    </row>
    <row r="207" customFormat="false" ht="14.4" hidden="false" customHeight="false" outlineLevel="0" collapsed="false">
      <c r="A207" s="0" t="s">
        <v>207</v>
      </c>
      <c r="B207" s="0" t="n">
        <v>38</v>
      </c>
      <c r="C207" s="0" t="n">
        <v>262</v>
      </c>
    </row>
    <row r="208" customFormat="false" ht="14.4" hidden="false" customHeight="false" outlineLevel="0" collapsed="false">
      <c r="A208" s="0" t="s">
        <v>208</v>
      </c>
      <c r="B208" s="0" t="n">
        <v>56</v>
      </c>
      <c r="C208" s="0" t="n">
        <v>260</v>
      </c>
    </row>
    <row r="209" customFormat="false" ht="14.4" hidden="false" customHeight="false" outlineLevel="0" collapsed="false">
      <c r="A209" s="0" t="s">
        <v>209</v>
      </c>
      <c r="B209" s="0" t="n">
        <v>47</v>
      </c>
      <c r="C209" s="0" t="n">
        <v>111</v>
      </c>
    </row>
    <row r="210" customFormat="false" ht="14.4" hidden="false" customHeight="false" outlineLevel="0" collapsed="false">
      <c r="A210" s="0" t="s">
        <v>209</v>
      </c>
      <c r="B210" s="0" t="n">
        <v>248</v>
      </c>
      <c r="C210" s="0" t="n">
        <v>338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>
    <row r="1" customFormat="false" ht="14.4" hidden="false" customHeight="false" outlineLevel="0" collapsed="false">
      <c r="A1" s="0" t="s">
        <v>0</v>
      </c>
    </row>
    <row r="2" customFormat="false" ht="15" hidden="false" customHeight="false" outlineLevel="0" collapsed="false"/>
    <row r="3" customFormat="false" ht="14.4" hidden="false" customHeight="false" outlineLevel="0" collapsed="false">
      <c r="A3" s="1" t="s">
        <v>1</v>
      </c>
      <c r="B3" s="1"/>
    </row>
    <row r="4" customFormat="false" ht="14.4" hidden="false" customHeight="false" outlineLevel="0" collapsed="false">
      <c r="A4" s="2" t="s">
        <v>2</v>
      </c>
      <c r="B4" s="2" t="n">
        <v>0.996236278052975</v>
      </c>
    </row>
    <row r="5" customFormat="false" ht="14.4" hidden="false" customHeight="false" outlineLevel="0" collapsed="false">
      <c r="A5" s="2" t="s">
        <v>3</v>
      </c>
      <c r="B5" s="2" t="n">
        <v>0.992486721708845</v>
      </c>
    </row>
    <row r="6" customFormat="false" ht="14.4" hidden="false" customHeight="false" outlineLevel="0" collapsed="false">
      <c r="A6" s="2" t="s">
        <v>4</v>
      </c>
      <c r="B6" s="2" t="n">
        <v>0.987121799575074</v>
      </c>
    </row>
    <row r="7" customFormat="false" ht="14.4" hidden="false" customHeight="false" outlineLevel="0" collapsed="false">
      <c r="A7" s="2" t="s">
        <v>5</v>
      </c>
      <c r="B7" s="2" t="n">
        <v>107.675722852652</v>
      </c>
    </row>
    <row r="8" customFormat="false" ht="15" hidden="false" customHeight="false" outlineLevel="0" collapsed="false">
      <c r="A8" s="3" t="s">
        <v>6</v>
      </c>
      <c r="B8" s="3" t="n">
        <v>209</v>
      </c>
    </row>
    <row r="10" customFormat="false" ht="15" hidden="false" customHeight="false" outlineLevel="0" collapsed="false">
      <c r="A10" s="0" t="s">
        <v>7</v>
      </c>
    </row>
    <row r="11" customFormat="false" ht="14.4" hidden="false" customHeight="false" outlineLevel="0" collapsed="false">
      <c r="A11" s="1"/>
      <c r="B11" s="1" t="s">
        <v>8</v>
      </c>
      <c r="C11" s="1" t="s">
        <v>9</v>
      </c>
      <c r="D11" s="1" t="s">
        <v>10</v>
      </c>
      <c r="E11" s="1" t="s">
        <v>11</v>
      </c>
      <c r="F11" s="1" t="s">
        <v>12</v>
      </c>
    </row>
    <row r="12" customFormat="false" ht="14.4" hidden="false" customHeight="false" outlineLevel="0" collapsed="false">
      <c r="A12" s="2" t="s">
        <v>13</v>
      </c>
      <c r="B12" s="2" t="n">
        <v>10</v>
      </c>
      <c r="C12" s="2" t="n">
        <v>304778198.802924</v>
      </c>
      <c r="D12" s="2" t="n">
        <v>30477819.8802924</v>
      </c>
      <c r="E12" s="2" t="n">
        <v>2628.74407104782</v>
      </c>
      <c r="F12" s="2" t="n">
        <v>1.33285665876099E-204</v>
      </c>
    </row>
    <row r="13" customFormat="false" ht="14.4" hidden="false" customHeight="false" outlineLevel="0" collapsed="false">
      <c r="A13" s="2" t="s">
        <v>14</v>
      </c>
      <c r="B13" s="2" t="n">
        <v>199</v>
      </c>
      <c r="C13" s="2" t="n">
        <v>2307218.19707638</v>
      </c>
      <c r="D13" s="2" t="n">
        <v>11594.0612918411</v>
      </c>
      <c r="E13" s="2"/>
      <c r="F13" s="2"/>
    </row>
    <row r="14" customFormat="false" ht="15" hidden="false" customHeight="false" outlineLevel="0" collapsed="false">
      <c r="A14" s="3" t="s">
        <v>15</v>
      </c>
      <c r="B14" s="3" t="n">
        <v>209</v>
      </c>
      <c r="C14" s="3" t="n">
        <v>307085417</v>
      </c>
      <c r="D14" s="3"/>
      <c r="E14" s="3"/>
      <c r="F14" s="3"/>
    </row>
    <row r="16" customFormat="false" ht="14.4" hidden="false" customHeight="false" outlineLevel="0" collapsed="false">
      <c r="A16" s="1"/>
      <c r="B16" s="1" t="s">
        <v>16</v>
      </c>
      <c r="C16" s="1" t="s">
        <v>5</v>
      </c>
      <c r="D16" s="1" t="s">
        <v>17</v>
      </c>
      <c r="E16" s="1" t="s">
        <v>18</v>
      </c>
      <c r="F16" s="1" t="s">
        <v>19</v>
      </c>
      <c r="G16" s="1" t="s">
        <v>20</v>
      </c>
      <c r="H16" s="1" t="s">
        <v>21</v>
      </c>
      <c r="I16" s="1" t="s">
        <v>22</v>
      </c>
    </row>
    <row r="17" customFormat="false" ht="14.4" hidden="false" customHeight="false" outlineLevel="0" collapsed="false">
      <c r="A17" s="2" t="s">
        <v>23</v>
      </c>
      <c r="B17" s="2" t="n">
        <v>0</v>
      </c>
      <c r="C17" s="2" t="e">
        <f aca="false">#N/A</f>
        <v>#N/A</v>
      </c>
      <c r="D17" s="2" t="e">
        <f aca="false">#N/A</f>
        <v>#N/A</v>
      </c>
      <c r="E17" s="2" t="e">
        <f aca="false">#N/A</f>
        <v>#N/A</v>
      </c>
      <c r="F17" s="2" t="e">
        <f aca="false">#N/A</f>
        <v>#N/A</v>
      </c>
      <c r="G17" s="2" t="e">
        <f aca="false">#N/A</f>
        <v>#N/A</v>
      </c>
      <c r="H17" s="2" t="e">
        <f aca="false">#N/A</f>
        <v>#N/A</v>
      </c>
      <c r="I17" s="2" t="e">
        <f aca="false">#N/A</f>
        <v>#N/A</v>
      </c>
    </row>
    <row r="18" customFormat="false" ht="14.4" hidden="false" customHeight="false" outlineLevel="0" collapsed="false">
      <c r="A18" s="4" t="s">
        <v>24</v>
      </c>
      <c r="B18" s="2" t="n">
        <v>0.205608972901902</v>
      </c>
      <c r="C18" s="2" t="n">
        <v>0.0399650448350477</v>
      </c>
      <c r="D18" s="2" t="n">
        <v>5.14472018611603</v>
      </c>
      <c r="E18" s="2" t="n">
        <v>6.39870000777073E-007</v>
      </c>
      <c r="F18" s="2" t="n">
        <v>0.126799641198115</v>
      </c>
      <c r="G18" s="2" t="n">
        <v>0.284418304605689</v>
      </c>
      <c r="H18" s="2" t="n">
        <v>0.126799641198115</v>
      </c>
      <c r="I18" s="2" t="n">
        <v>0.284418304605689</v>
      </c>
    </row>
    <row r="19" customFormat="false" ht="14.4" hidden="false" customHeight="false" outlineLevel="0" collapsed="false">
      <c r="A19" s="4" t="s">
        <v>25</v>
      </c>
      <c r="B19" s="2" t="n">
        <v>-0.24639117434052</v>
      </c>
      <c r="C19" s="2" t="n">
        <v>0.0830074841197327</v>
      </c>
      <c r="D19" s="2" t="n">
        <v>-2.96830071352503</v>
      </c>
      <c r="E19" s="2" t="n">
        <v>0.00336204631463794</v>
      </c>
      <c r="F19" s="2" t="n">
        <v>-0.410078325872301</v>
      </c>
      <c r="G19" s="2" t="n">
        <v>-0.0827040228087394</v>
      </c>
      <c r="H19" s="2" t="n">
        <v>-0.410078325872301</v>
      </c>
      <c r="I19" s="2" t="n">
        <v>-0.0827040228087394</v>
      </c>
    </row>
    <row r="20" customFormat="false" ht="14.4" hidden="false" customHeight="false" outlineLevel="0" collapsed="false">
      <c r="A20" s="4" t="s">
        <v>26</v>
      </c>
      <c r="B20" s="2" t="n">
        <v>0.0136283348825246</v>
      </c>
      <c r="C20" s="2" t="n">
        <v>0.0440467537746529</v>
      </c>
      <c r="D20" s="2" t="n">
        <v>0.309406113155316</v>
      </c>
      <c r="E20" s="2" t="n">
        <v>0.757336346210512</v>
      </c>
      <c r="F20" s="2" t="n">
        <v>-0.0732299494764479</v>
      </c>
      <c r="G20" s="2" t="n">
        <v>0.100486619241497</v>
      </c>
      <c r="H20" s="2" t="n">
        <v>-0.0732299494764479</v>
      </c>
      <c r="I20" s="2" t="n">
        <v>0.100486619241497</v>
      </c>
    </row>
    <row r="21" customFormat="false" ht="14.4" hidden="false" customHeight="false" outlineLevel="0" collapsed="false">
      <c r="A21" s="4" t="s">
        <v>27</v>
      </c>
      <c r="B21" s="2" t="n">
        <v>0.198368631367361</v>
      </c>
      <c r="C21" s="2" t="n">
        <v>0.0437983855456699</v>
      </c>
      <c r="D21" s="2" t="n">
        <v>4.52913112882931</v>
      </c>
      <c r="E21" s="2" t="n">
        <v>1.01943397942277E-005</v>
      </c>
      <c r="F21" s="2" t="n">
        <v>0.112000118362916</v>
      </c>
      <c r="G21" s="2" t="n">
        <v>0.284737144371806</v>
      </c>
      <c r="H21" s="2" t="n">
        <v>0.112000118362916</v>
      </c>
      <c r="I21" s="2" t="n">
        <v>0.284737144371806</v>
      </c>
    </row>
    <row r="22" customFormat="false" ht="14.4" hidden="false" customHeight="false" outlineLevel="0" collapsed="false">
      <c r="A22" s="4" t="s">
        <v>28</v>
      </c>
      <c r="B22" s="2" t="n">
        <v>0.0914122257319985</v>
      </c>
      <c r="C22" s="2" t="n">
        <v>0.0340586257152447</v>
      </c>
      <c r="D22" s="2" t="n">
        <v>2.68396694852788</v>
      </c>
      <c r="E22" s="2" t="n">
        <v>0.00788832873296426</v>
      </c>
      <c r="F22" s="2" t="n">
        <v>0.0242500958646006</v>
      </c>
      <c r="G22" s="2" t="n">
        <v>0.158574355599397</v>
      </c>
      <c r="H22" s="2" t="n">
        <v>0.0242500958646006</v>
      </c>
      <c r="I22" s="2" t="n">
        <v>0.158574355599397</v>
      </c>
    </row>
    <row r="23" customFormat="false" ht="14.4" hidden="false" customHeight="false" outlineLevel="0" collapsed="false">
      <c r="A23" s="4" t="s">
        <v>29</v>
      </c>
      <c r="B23" s="2" t="n">
        <v>0.761059099749159</v>
      </c>
      <c r="C23" s="2" t="n">
        <v>0.0531082465760629</v>
      </c>
      <c r="D23" s="2" t="n">
        <v>14.3303375429492</v>
      </c>
      <c r="E23" s="2" t="n">
        <v>1.81812708154952E-032</v>
      </c>
      <c r="F23" s="2" t="n">
        <v>0.656331945359756</v>
      </c>
      <c r="G23" s="2" t="n">
        <v>0.865786254138562</v>
      </c>
      <c r="H23" s="2" t="n">
        <v>0.656331945359756</v>
      </c>
      <c r="I23" s="2" t="n">
        <v>0.865786254138562</v>
      </c>
    </row>
    <row r="24" customFormat="false" ht="14.4" hidden="false" customHeight="false" outlineLevel="0" collapsed="false">
      <c r="A24" s="4" t="s">
        <v>30</v>
      </c>
      <c r="B24" s="2" t="n">
        <v>-0.399910048649587</v>
      </c>
      <c r="C24" s="2" t="n">
        <v>0.0854601645724161</v>
      </c>
      <c r="D24" s="2" t="n">
        <v>-4.67949073876071</v>
      </c>
      <c r="E24" s="2" t="n">
        <v>5.30790250865389E-006</v>
      </c>
      <c r="F24" s="2" t="n">
        <v>-0.568433779450995</v>
      </c>
      <c r="G24" s="2" t="n">
        <v>-0.231386317848179</v>
      </c>
      <c r="H24" s="2" t="n">
        <v>-0.568433779450995</v>
      </c>
      <c r="I24" s="2" t="n">
        <v>-0.231386317848179</v>
      </c>
    </row>
    <row r="25" customFormat="false" ht="14.4" hidden="false" customHeight="false" outlineLevel="0" collapsed="false">
      <c r="A25" s="4" t="s">
        <v>31</v>
      </c>
      <c r="B25" s="2" t="n">
        <v>0.137391884430553</v>
      </c>
      <c r="C25" s="2" t="n">
        <v>0.0574293911272417</v>
      </c>
      <c r="D25" s="2" t="n">
        <v>2.39236185050516</v>
      </c>
      <c r="E25" s="2" t="n">
        <v>0.0176706527378589</v>
      </c>
      <c r="F25" s="2" t="n">
        <v>0.0241436207647946</v>
      </c>
      <c r="G25" s="2" t="n">
        <v>0.250640148096311</v>
      </c>
      <c r="H25" s="2" t="n">
        <v>0.0241436207647946</v>
      </c>
      <c r="I25" s="2" t="n">
        <v>0.250640148096311</v>
      </c>
    </row>
    <row r="26" customFormat="false" ht="14.4" hidden="false" customHeight="false" outlineLevel="0" collapsed="false">
      <c r="A26" s="4" t="s">
        <v>32</v>
      </c>
      <c r="B26" s="2" t="n">
        <v>0.145732459528966</v>
      </c>
      <c r="C26" s="2" t="n">
        <v>0.056508869697324</v>
      </c>
      <c r="D26" s="2" t="n">
        <v>2.57893071140063</v>
      </c>
      <c r="E26" s="2" t="n">
        <v>0.0106321534780522</v>
      </c>
      <c r="F26" s="2" t="n">
        <v>0.0342994241210577</v>
      </c>
      <c r="G26" s="2" t="n">
        <v>0.257165494936873</v>
      </c>
      <c r="H26" s="2" t="n">
        <v>0.0342994241210577</v>
      </c>
      <c r="I26" s="2" t="n">
        <v>0.257165494936873</v>
      </c>
    </row>
    <row r="27" customFormat="false" ht="15" hidden="false" customHeight="false" outlineLevel="0" collapsed="false">
      <c r="A27" s="3" t="s">
        <v>33</v>
      </c>
      <c r="B27" s="3" t="n">
        <v>0.284833535216715</v>
      </c>
      <c r="C27" s="3" t="n">
        <v>0.0272987181478191</v>
      </c>
      <c r="D27" s="3" t="n">
        <v>10.4339527473187</v>
      </c>
      <c r="E27" s="3" t="n">
        <v>1.31079030159291E-020</v>
      </c>
      <c r="F27" s="3" t="n">
        <v>0.231001649315439</v>
      </c>
      <c r="G27" s="3" t="n">
        <v>0.338665421117991</v>
      </c>
      <c r="H27" s="3" t="n">
        <v>0.231001649315439</v>
      </c>
      <c r="I27" s="3" t="n">
        <v>0.338665421117991</v>
      </c>
    </row>
    <row r="31" customFormat="false" ht="14.4" hidden="false" customHeight="false" outlineLevel="0" collapsed="false">
      <c r="A31" s="0" t="s">
        <v>34</v>
      </c>
    </row>
    <row r="32" customFormat="false" ht="15" hidden="false" customHeight="false" outlineLevel="0" collapsed="false"/>
    <row r="33" customFormat="false" ht="14.4" hidden="false" customHeight="false" outlineLevel="0" collapsed="false">
      <c r="A33" s="1" t="s">
        <v>35</v>
      </c>
      <c r="B33" s="1" t="s">
        <v>37</v>
      </c>
    </row>
    <row r="34" customFormat="false" ht="14.4" hidden="false" customHeight="false" outlineLevel="0" collapsed="false">
      <c r="A34" s="2" t="n">
        <v>0.239234449760766</v>
      </c>
      <c r="B34" s="2" t="n">
        <v>0</v>
      </c>
    </row>
    <row r="35" customFormat="false" ht="14.4" hidden="false" customHeight="false" outlineLevel="0" collapsed="false">
      <c r="A35" s="2" t="n">
        <v>0.717703349282297</v>
      </c>
      <c r="B35" s="2" t="n">
        <v>0</v>
      </c>
    </row>
    <row r="36" customFormat="false" ht="14.4" hidden="false" customHeight="false" outlineLevel="0" collapsed="false">
      <c r="A36" s="2" t="n">
        <v>1.19617224880383</v>
      </c>
      <c r="B36" s="2" t="n">
        <v>2</v>
      </c>
    </row>
    <row r="37" customFormat="false" ht="14.4" hidden="false" customHeight="false" outlineLevel="0" collapsed="false">
      <c r="A37" s="2" t="n">
        <v>1.67464114832536</v>
      </c>
      <c r="B37" s="2" t="n">
        <v>8</v>
      </c>
    </row>
    <row r="38" customFormat="false" ht="14.4" hidden="false" customHeight="false" outlineLevel="0" collapsed="false">
      <c r="A38" s="2" t="n">
        <v>2.15311004784689</v>
      </c>
      <c r="B38" s="2" t="n">
        <v>9</v>
      </c>
    </row>
    <row r="39" customFormat="false" ht="14.4" hidden="false" customHeight="false" outlineLevel="0" collapsed="false">
      <c r="A39" s="2" t="n">
        <v>2.63157894736842</v>
      </c>
      <c r="B39" s="2" t="n">
        <v>15</v>
      </c>
    </row>
    <row r="40" customFormat="false" ht="14.4" hidden="false" customHeight="false" outlineLevel="0" collapsed="false">
      <c r="A40" s="2" t="n">
        <v>3.11004784688995</v>
      </c>
      <c r="B40" s="2" t="n">
        <v>15</v>
      </c>
    </row>
    <row r="41" customFormat="false" ht="14.4" hidden="false" customHeight="false" outlineLevel="0" collapsed="false">
      <c r="A41" s="2" t="n">
        <v>3.58851674641148</v>
      </c>
      <c r="B41" s="2" t="n">
        <v>16</v>
      </c>
    </row>
    <row r="42" customFormat="false" ht="14.4" hidden="false" customHeight="false" outlineLevel="0" collapsed="false">
      <c r="A42" s="2" t="n">
        <v>4.06698564593301</v>
      </c>
      <c r="B42" s="2" t="n">
        <v>22</v>
      </c>
    </row>
    <row r="43" customFormat="false" ht="14.4" hidden="false" customHeight="false" outlineLevel="0" collapsed="false">
      <c r="A43" s="2" t="n">
        <v>4.54545454545455</v>
      </c>
      <c r="B43" s="2" t="n">
        <v>25</v>
      </c>
    </row>
    <row r="44" customFormat="false" ht="14.4" hidden="false" customHeight="false" outlineLevel="0" collapsed="false">
      <c r="A44" s="2" t="n">
        <v>5.02392344497608</v>
      </c>
      <c r="B44" s="2" t="n">
        <v>27</v>
      </c>
    </row>
    <row r="45" customFormat="false" ht="14.4" hidden="false" customHeight="false" outlineLevel="0" collapsed="false">
      <c r="A45" s="2" t="n">
        <v>5.50239234449761</v>
      </c>
      <c r="B45" s="2" t="n">
        <v>34</v>
      </c>
    </row>
    <row r="46" customFormat="false" ht="14.4" hidden="false" customHeight="false" outlineLevel="0" collapsed="false">
      <c r="A46" s="2" t="n">
        <v>5.98086124401914</v>
      </c>
      <c r="B46" s="2" t="n">
        <v>35</v>
      </c>
    </row>
    <row r="47" customFormat="false" ht="14.4" hidden="false" customHeight="false" outlineLevel="0" collapsed="false">
      <c r="A47" s="2" t="n">
        <v>6.45933014354067</v>
      </c>
      <c r="B47" s="2" t="n">
        <v>37</v>
      </c>
    </row>
    <row r="48" customFormat="false" ht="14.4" hidden="false" customHeight="false" outlineLevel="0" collapsed="false">
      <c r="A48" s="2" t="n">
        <v>6.9377990430622</v>
      </c>
      <c r="B48" s="2" t="n">
        <v>43</v>
      </c>
    </row>
    <row r="49" customFormat="false" ht="14.4" hidden="false" customHeight="false" outlineLevel="0" collapsed="false">
      <c r="A49" s="2" t="n">
        <v>7.41626794258373</v>
      </c>
      <c r="B49" s="2" t="n">
        <v>47</v>
      </c>
    </row>
    <row r="50" customFormat="false" ht="14.4" hidden="false" customHeight="false" outlineLevel="0" collapsed="false">
      <c r="A50" s="2" t="n">
        <v>7.89473684210526</v>
      </c>
      <c r="B50" s="2" t="n">
        <v>50</v>
      </c>
    </row>
    <row r="51" customFormat="false" ht="14.4" hidden="false" customHeight="false" outlineLevel="0" collapsed="false">
      <c r="A51" s="2" t="n">
        <v>8.37320574162679</v>
      </c>
      <c r="B51" s="2" t="n">
        <v>50</v>
      </c>
    </row>
    <row r="52" customFormat="false" ht="14.4" hidden="false" customHeight="false" outlineLevel="0" collapsed="false">
      <c r="A52" s="2" t="n">
        <v>8.85167464114833</v>
      </c>
      <c r="B52" s="2" t="n">
        <v>52</v>
      </c>
    </row>
    <row r="53" customFormat="false" ht="14.4" hidden="false" customHeight="false" outlineLevel="0" collapsed="false">
      <c r="A53" s="2" t="n">
        <v>9.33014354066986</v>
      </c>
      <c r="B53" s="2" t="n">
        <v>54</v>
      </c>
    </row>
    <row r="54" customFormat="false" ht="14.4" hidden="false" customHeight="false" outlineLevel="0" collapsed="false">
      <c r="A54" s="2" t="n">
        <v>9.80861244019139</v>
      </c>
      <c r="B54" s="2" t="n">
        <v>55</v>
      </c>
    </row>
    <row r="55" customFormat="false" ht="14.4" hidden="false" customHeight="false" outlineLevel="0" collapsed="false">
      <c r="A55" s="2" t="n">
        <v>10.2870813397129</v>
      </c>
      <c r="B55" s="2" t="n">
        <v>56</v>
      </c>
    </row>
    <row r="56" customFormat="false" ht="14.4" hidden="false" customHeight="false" outlineLevel="0" collapsed="false">
      <c r="A56" s="2" t="n">
        <v>10.7655502392345</v>
      </c>
      <c r="B56" s="2" t="n">
        <v>65</v>
      </c>
    </row>
    <row r="57" customFormat="false" ht="14.4" hidden="false" customHeight="false" outlineLevel="0" collapsed="false">
      <c r="A57" s="2" t="n">
        <v>11.244019138756</v>
      </c>
      <c r="B57" s="2" t="n">
        <v>66</v>
      </c>
    </row>
    <row r="58" customFormat="false" ht="14.4" hidden="false" customHeight="false" outlineLevel="0" collapsed="false">
      <c r="A58" s="2" t="n">
        <v>11.7224880382775</v>
      </c>
      <c r="B58" s="2" t="n">
        <v>66</v>
      </c>
    </row>
    <row r="59" customFormat="false" ht="14.4" hidden="false" customHeight="false" outlineLevel="0" collapsed="false">
      <c r="A59" s="2" t="n">
        <v>12.200956937799</v>
      </c>
      <c r="B59" s="2" t="n">
        <v>68</v>
      </c>
    </row>
    <row r="60" customFormat="false" ht="14.4" hidden="false" customHeight="false" outlineLevel="0" collapsed="false">
      <c r="A60" s="2" t="n">
        <v>12.6794258373206</v>
      </c>
      <c r="B60" s="2" t="n">
        <v>68</v>
      </c>
    </row>
    <row r="61" customFormat="false" ht="14.4" hidden="false" customHeight="false" outlineLevel="0" collapsed="false">
      <c r="A61" s="2" t="n">
        <v>13.1578947368421</v>
      </c>
      <c r="B61" s="2" t="n">
        <v>70</v>
      </c>
    </row>
    <row r="62" customFormat="false" ht="14.4" hidden="false" customHeight="false" outlineLevel="0" collapsed="false">
      <c r="A62" s="2" t="n">
        <v>13.6363636363636</v>
      </c>
      <c r="B62" s="2" t="n">
        <v>70</v>
      </c>
    </row>
    <row r="63" customFormat="false" ht="14.4" hidden="false" customHeight="false" outlineLevel="0" collapsed="false">
      <c r="A63" s="2" t="n">
        <v>14.1148325358852</v>
      </c>
      <c r="B63" s="2" t="n">
        <v>71</v>
      </c>
    </row>
    <row r="64" customFormat="false" ht="14.4" hidden="false" customHeight="false" outlineLevel="0" collapsed="false">
      <c r="A64" s="2" t="n">
        <v>14.5933014354067</v>
      </c>
      <c r="B64" s="2" t="n">
        <v>72</v>
      </c>
    </row>
    <row r="65" customFormat="false" ht="14.4" hidden="false" customHeight="false" outlineLevel="0" collapsed="false">
      <c r="A65" s="2" t="n">
        <v>15.0717703349282</v>
      </c>
      <c r="B65" s="2" t="n">
        <v>74</v>
      </c>
    </row>
    <row r="66" customFormat="false" ht="14.4" hidden="false" customHeight="false" outlineLevel="0" collapsed="false">
      <c r="A66" s="2" t="n">
        <v>15.5502392344498</v>
      </c>
      <c r="B66" s="2" t="n">
        <v>77</v>
      </c>
    </row>
    <row r="67" customFormat="false" ht="14.4" hidden="false" customHeight="false" outlineLevel="0" collapsed="false">
      <c r="A67" s="2" t="n">
        <v>16.0287081339713</v>
      </c>
      <c r="B67" s="2" t="n">
        <v>79</v>
      </c>
    </row>
    <row r="68" customFormat="false" ht="14.4" hidden="false" customHeight="false" outlineLevel="0" collapsed="false">
      <c r="A68" s="2" t="n">
        <v>16.5071770334928</v>
      </c>
      <c r="B68" s="2" t="n">
        <v>80</v>
      </c>
    </row>
    <row r="69" customFormat="false" ht="14.4" hidden="false" customHeight="false" outlineLevel="0" collapsed="false">
      <c r="A69" s="2" t="n">
        <v>16.9856459330144</v>
      </c>
      <c r="B69" s="2" t="n">
        <v>81</v>
      </c>
    </row>
    <row r="70" customFormat="false" ht="14.4" hidden="false" customHeight="false" outlineLevel="0" collapsed="false">
      <c r="A70" s="2" t="n">
        <v>17.4641148325359</v>
      </c>
      <c r="B70" s="2" t="n">
        <v>81</v>
      </c>
    </row>
    <row r="71" customFormat="false" ht="14.4" hidden="false" customHeight="false" outlineLevel="0" collapsed="false">
      <c r="A71" s="2" t="n">
        <v>17.9425837320574</v>
      </c>
      <c r="B71" s="2" t="n">
        <v>82</v>
      </c>
    </row>
    <row r="72" customFormat="false" ht="14.4" hidden="false" customHeight="false" outlineLevel="0" collapsed="false">
      <c r="A72" s="2" t="n">
        <v>18.421052631579</v>
      </c>
      <c r="B72" s="2" t="n">
        <v>82</v>
      </c>
    </row>
    <row r="73" customFormat="false" ht="14.4" hidden="false" customHeight="false" outlineLevel="0" collapsed="false">
      <c r="A73" s="2" t="n">
        <v>18.8995215311005</v>
      </c>
      <c r="B73" s="2" t="n">
        <v>86</v>
      </c>
    </row>
    <row r="74" customFormat="false" ht="14.4" hidden="false" customHeight="false" outlineLevel="0" collapsed="false">
      <c r="A74" s="2" t="n">
        <v>19.377990430622</v>
      </c>
      <c r="B74" s="2" t="n">
        <v>88</v>
      </c>
    </row>
    <row r="75" customFormat="false" ht="14.4" hidden="false" customHeight="false" outlineLevel="0" collapsed="false">
      <c r="A75" s="2" t="n">
        <v>19.8564593301435</v>
      </c>
      <c r="B75" s="2" t="n">
        <v>89</v>
      </c>
    </row>
    <row r="76" customFormat="false" ht="14.4" hidden="false" customHeight="false" outlineLevel="0" collapsed="false">
      <c r="A76" s="2" t="n">
        <v>20.3349282296651</v>
      </c>
      <c r="B76" s="2" t="n">
        <v>92</v>
      </c>
    </row>
    <row r="77" customFormat="false" ht="14.4" hidden="false" customHeight="false" outlineLevel="0" collapsed="false">
      <c r="A77" s="2" t="n">
        <v>20.8133971291866</v>
      </c>
      <c r="B77" s="2" t="n">
        <v>92</v>
      </c>
    </row>
    <row r="78" customFormat="false" ht="14.4" hidden="false" customHeight="false" outlineLevel="0" collapsed="false">
      <c r="A78" s="2" t="n">
        <v>21.2918660287081</v>
      </c>
      <c r="B78" s="2" t="n">
        <v>94</v>
      </c>
    </row>
    <row r="79" customFormat="false" ht="14.4" hidden="false" customHeight="false" outlineLevel="0" collapsed="false">
      <c r="A79" s="2" t="n">
        <v>21.7703349282297</v>
      </c>
      <c r="B79" s="2" t="n">
        <v>98</v>
      </c>
    </row>
    <row r="80" customFormat="false" ht="14.4" hidden="false" customHeight="false" outlineLevel="0" collapsed="false">
      <c r="A80" s="2" t="n">
        <v>22.2488038277512</v>
      </c>
      <c r="B80" s="2" t="n">
        <v>98</v>
      </c>
    </row>
    <row r="81" customFormat="false" ht="14.4" hidden="false" customHeight="false" outlineLevel="0" collapsed="false">
      <c r="A81" s="2" t="n">
        <v>22.7272727272727</v>
      </c>
      <c r="B81" s="2" t="n">
        <v>99</v>
      </c>
    </row>
    <row r="82" customFormat="false" ht="14.4" hidden="false" customHeight="false" outlineLevel="0" collapsed="false">
      <c r="A82" s="2" t="n">
        <v>23.2057416267943</v>
      </c>
      <c r="B82" s="2" t="n">
        <v>99</v>
      </c>
    </row>
    <row r="83" customFormat="false" ht="14.4" hidden="false" customHeight="false" outlineLevel="0" collapsed="false">
      <c r="A83" s="2" t="n">
        <v>23.6842105263158</v>
      </c>
      <c r="B83" s="2" t="n">
        <v>100</v>
      </c>
    </row>
    <row r="84" customFormat="false" ht="14.4" hidden="false" customHeight="false" outlineLevel="0" collapsed="false">
      <c r="A84" s="2" t="n">
        <v>24.1626794258373</v>
      </c>
      <c r="B84" s="2" t="n">
        <v>102</v>
      </c>
    </row>
    <row r="85" customFormat="false" ht="14.4" hidden="false" customHeight="false" outlineLevel="0" collapsed="false">
      <c r="A85" s="2" t="n">
        <v>24.6411483253588</v>
      </c>
      <c r="B85" s="2" t="n">
        <v>102</v>
      </c>
    </row>
    <row r="86" customFormat="false" ht="14.4" hidden="false" customHeight="false" outlineLevel="0" collapsed="false">
      <c r="A86" s="2" t="n">
        <v>25.1196172248804</v>
      </c>
      <c r="B86" s="2" t="n">
        <v>103</v>
      </c>
    </row>
    <row r="87" customFormat="false" ht="14.4" hidden="false" customHeight="false" outlineLevel="0" collapsed="false">
      <c r="A87" s="2" t="n">
        <v>25.5980861244019</v>
      </c>
      <c r="B87" s="2" t="n">
        <v>106</v>
      </c>
    </row>
    <row r="88" customFormat="false" ht="14.4" hidden="false" customHeight="false" outlineLevel="0" collapsed="false">
      <c r="A88" s="2" t="n">
        <v>26.0765550239234</v>
      </c>
      <c r="B88" s="2" t="n">
        <v>108</v>
      </c>
    </row>
    <row r="89" customFormat="false" ht="14.4" hidden="false" customHeight="false" outlineLevel="0" collapsed="false">
      <c r="A89" s="2" t="n">
        <v>26.555023923445</v>
      </c>
      <c r="B89" s="2" t="n">
        <v>111</v>
      </c>
    </row>
    <row r="90" customFormat="false" ht="14.4" hidden="false" customHeight="false" outlineLevel="0" collapsed="false">
      <c r="A90" s="2" t="n">
        <v>27.0334928229665</v>
      </c>
      <c r="B90" s="2" t="n">
        <v>114</v>
      </c>
    </row>
    <row r="91" customFormat="false" ht="14.4" hidden="false" customHeight="false" outlineLevel="0" collapsed="false">
      <c r="A91" s="2" t="n">
        <v>27.511961722488</v>
      </c>
      <c r="B91" s="2" t="n">
        <v>114</v>
      </c>
    </row>
    <row r="92" customFormat="false" ht="14.4" hidden="false" customHeight="false" outlineLevel="0" collapsed="false">
      <c r="A92" s="2" t="n">
        <v>27.9904306220096</v>
      </c>
      <c r="B92" s="2" t="n">
        <v>115</v>
      </c>
    </row>
    <row r="93" customFormat="false" ht="14.4" hidden="false" customHeight="false" outlineLevel="0" collapsed="false">
      <c r="A93" s="2" t="n">
        <v>28.4688995215311</v>
      </c>
      <c r="B93" s="2" t="n">
        <v>116</v>
      </c>
    </row>
    <row r="94" customFormat="false" ht="14.4" hidden="false" customHeight="false" outlineLevel="0" collapsed="false">
      <c r="A94" s="2" t="n">
        <v>28.9473684210526</v>
      </c>
      <c r="B94" s="2" t="n">
        <v>116</v>
      </c>
    </row>
    <row r="95" customFormat="false" ht="14.4" hidden="false" customHeight="false" outlineLevel="0" collapsed="false">
      <c r="A95" s="2" t="n">
        <v>29.4258373205742</v>
      </c>
      <c r="B95" s="2" t="n">
        <v>120</v>
      </c>
    </row>
    <row r="96" customFormat="false" ht="14.4" hidden="false" customHeight="false" outlineLevel="0" collapsed="false">
      <c r="A96" s="2" t="n">
        <v>29.9043062200957</v>
      </c>
      <c r="B96" s="2" t="n">
        <v>122</v>
      </c>
    </row>
    <row r="97" customFormat="false" ht="14.4" hidden="false" customHeight="false" outlineLevel="0" collapsed="false">
      <c r="A97" s="2" t="n">
        <v>30.3827751196172</v>
      </c>
      <c r="B97" s="2" t="n">
        <v>122</v>
      </c>
    </row>
    <row r="98" customFormat="false" ht="14.4" hidden="false" customHeight="false" outlineLevel="0" collapsed="false">
      <c r="A98" s="2" t="n">
        <v>30.8612440191388</v>
      </c>
      <c r="B98" s="2" t="n">
        <v>123</v>
      </c>
    </row>
    <row r="99" customFormat="false" ht="14.4" hidden="false" customHeight="false" outlineLevel="0" collapsed="false">
      <c r="A99" s="2" t="n">
        <v>31.3397129186603</v>
      </c>
      <c r="B99" s="2" t="n">
        <v>123</v>
      </c>
    </row>
    <row r="100" customFormat="false" ht="14.4" hidden="false" customHeight="false" outlineLevel="0" collapsed="false">
      <c r="A100" s="2" t="n">
        <v>31.8181818181818</v>
      </c>
      <c r="B100" s="2" t="n">
        <v>123</v>
      </c>
    </row>
    <row r="101" customFormat="false" ht="14.4" hidden="false" customHeight="false" outlineLevel="0" collapsed="false">
      <c r="A101" s="2" t="n">
        <v>32.2966507177034</v>
      </c>
      <c r="B101" s="2" t="n">
        <v>124</v>
      </c>
    </row>
    <row r="102" customFormat="false" ht="14.4" hidden="false" customHeight="false" outlineLevel="0" collapsed="false">
      <c r="A102" s="2" t="n">
        <v>32.7751196172249</v>
      </c>
      <c r="B102" s="2" t="n">
        <v>125</v>
      </c>
    </row>
    <row r="103" customFormat="false" ht="14.4" hidden="false" customHeight="false" outlineLevel="0" collapsed="false">
      <c r="A103" s="2" t="n">
        <v>33.2535885167464</v>
      </c>
      <c r="B103" s="2" t="n">
        <v>125</v>
      </c>
    </row>
    <row r="104" customFormat="false" ht="14.4" hidden="false" customHeight="false" outlineLevel="0" collapsed="false">
      <c r="A104" s="2" t="n">
        <v>33.7320574162679</v>
      </c>
      <c r="B104" s="2" t="n">
        <v>125</v>
      </c>
    </row>
    <row r="105" customFormat="false" ht="14.4" hidden="false" customHeight="false" outlineLevel="0" collapsed="false">
      <c r="A105" s="2" t="n">
        <v>34.2105263157895</v>
      </c>
      <c r="B105" s="2" t="n">
        <v>128</v>
      </c>
    </row>
    <row r="106" customFormat="false" ht="14.4" hidden="false" customHeight="false" outlineLevel="0" collapsed="false">
      <c r="A106" s="2" t="n">
        <v>34.688995215311</v>
      </c>
      <c r="B106" s="2" t="n">
        <v>129</v>
      </c>
    </row>
    <row r="107" customFormat="false" ht="14.4" hidden="false" customHeight="false" outlineLevel="0" collapsed="false">
      <c r="A107" s="2" t="n">
        <v>35.1674641148325</v>
      </c>
      <c r="B107" s="2" t="n">
        <v>129</v>
      </c>
    </row>
    <row r="108" customFormat="false" ht="14.4" hidden="false" customHeight="false" outlineLevel="0" collapsed="false">
      <c r="A108" s="2" t="n">
        <v>35.6459330143541</v>
      </c>
      <c r="B108" s="2" t="n">
        <v>130</v>
      </c>
    </row>
    <row r="109" customFormat="false" ht="14.4" hidden="false" customHeight="false" outlineLevel="0" collapsed="false">
      <c r="A109" s="2" t="n">
        <v>36.1244019138756</v>
      </c>
      <c r="B109" s="2" t="n">
        <v>132</v>
      </c>
    </row>
    <row r="110" customFormat="false" ht="14.4" hidden="false" customHeight="false" outlineLevel="0" collapsed="false">
      <c r="A110" s="2" t="n">
        <v>36.6028708133971</v>
      </c>
      <c r="B110" s="2" t="n">
        <v>132</v>
      </c>
    </row>
    <row r="111" customFormat="false" ht="14.4" hidden="false" customHeight="false" outlineLevel="0" collapsed="false">
      <c r="A111" s="2" t="n">
        <v>37.0813397129187</v>
      </c>
      <c r="B111" s="2" t="n">
        <v>133</v>
      </c>
    </row>
    <row r="112" customFormat="false" ht="14.4" hidden="false" customHeight="false" outlineLevel="0" collapsed="false">
      <c r="A112" s="2" t="n">
        <v>37.5598086124402</v>
      </c>
      <c r="B112" s="2" t="n">
        <v>134</v>
      </c>
    </row>
    <row r="113" customFormat="false" ht="14.4" hidden="false" customHeight="false" outlineLevel="0" collapsed="false">
      <c r="A113" s="2" t="n">
        <v>38.0382775119617</v>
      </c>
      <c r="B113" s="2" t="n">
        <v>134</v>
      </c>
    </row>
    <row r="114" customFormat="false" ht="14.4" hidden="false" customHeight="false" outlineLevel="0" collapsed="false">
      <c r="A114" s="2" t="n">
        <v>38.5167464114833</v>
      </c>
      <c r="B114" s="2" t="n">
        <v>136</v>
      </c>
    </row>
    <row r="115" customFormat="false" ht="14.4" hidden="false" customHeight="false" outlineLevel="0" collapsed="false">
      <c r="A115" s="2" t="n">
        <v>38.9952153110048</v>
      </c>
      <c r="B115" s="2" t="n">
        <v>136</v>
      </c>
    </row>
    <row r="116" customFormat="false" ht="14.4" hidden="false" customHeight="false" outlineLevel="0" collapsed="false">
      <c r="A116" s="2" t="n">
        <v>39.4736842105263</v>
      </c>
      <c r="B116" s="2" t="n">
        <v>136</v>
      </c>
    </row>
    <row r="117" customFormat="false" ht="14.4" hidden="false" customHeight="false" outlineLevel="0" collapsed="false">
      <c r="A117" s="2" t="n">
        <v>39.9521531100478</v>
      </c>
      <c r="B117" s="2" t="n">
        <v>136</v>
      </c>
    </row>
    <row r="118" customFormat="false" ht="14.4" hidden="false" customHeight="false" outlineLevel="0" collapsed="false">
      <c r="A118" s="2" t="n">
        <v>40.4306220095694</v>
      </c>
      <c r="B118" s="2" t="n">
        <v>144</v>
      </c>
    </row>
    <row r="119" customFormat="false" ht="14.4" hidden="false" customHeight="false" outlineLevel="0" collapsed="false">
      <c r="A119" s="2" t="n">
        <v>40.9090909090909</v>
      </c>
      <c r="B119" s="2" t="n">
        <v>145</v>
      </c>
    </row>
    <row r="120" customFormat="false" ht="14.4" hidden="false" customHeight="false" outlineLevel="0" collapsed="false">
      <c r="A120" s="2" t="n">
        <v>41.3875598086124</v>
      </c>
      <c r="B120" s="2" t="n">
        <v>146</v>
      </c>
    </row>
    <row r="121" customFormat="false" ht="14.4" hidden="false" customHeight="false" outlineLevel="0" collapsed="false">
      <c r="A121" s="2" t="n">
        <v>41.866028708134</v>
      </c>
      <c r="B121" s="2" t="n">
        <v>146</v>
      </c>
    </row>
    <row r="122" customFormat="false" ht="14.4" hidden="false" customHeight="false" outlineLevel="0" collapsed="false">
      <c r="A122" s="2" t="n">
        <v>42.3444976076555</v>
      </c>
      <c r="B122" s="2" t="n">
        <v>147</v>
      </c>
    </row>
    <row r="123" customFormat="false" ht="14.4" hidden="false" customHeight="false" outlineLevel="0" collapsed="false">
      <c r="A123" s="2" t="n">
        <v>42.822966507177</v>
      </c>
      <c r="B123" s="2" t="n">
        <v>148</v>
      </c>
    </row>
    <row r="124" customFormat="false" ht="14.4" hidden="false" customHeight="false" outlineLevel="0" collapsed="false">
      <c r="A124" s="2" t="n">
        <v>43.3014354066986</v>
      </c>
      <c r="B124" s="2" t="n">
        <v>148</v>
      </c>
    </row>
    <row r="125" customFormat="false" ht="14.4" hidden="false" customHeight="false" outlineLevel="0" collapsed="false">
      <c r="A125" s="2" t="n">
        <v>43.7799043062201</v>
      </c>
      <c r="B125" s="2" t="n">
        <v>149</v>
      </c>
    </row>
    <row r="126" customFormat="false" ht="14.4" hidden="false" customHeight="false" outlineLevel="0" collapsed="false">
      <c r="A126" s="2" t="n">
        <v>44.2583732057416</v>
      </c>
      <c r="B126" s="2" t="n">
        <v>150</v>
      </c>
    </row>
    <row r="127" customFormat="false" ht="14.4" hidden="false" customHeight="false" outlineLevel="0" collapsed="false">
      <c r="A127" s="2" t="n">
        <v>44.7368421052632</v>
      </c>
      <c r="B127" s="2" t="n">
        <v>151</v>
      </c>
    </row>
    <row r="128" customFormat="false" ht="14.4" hidden="false" customHeight="false" outlineLevel="0" collapsed="false">
      <c r="A128" s="2" t="n">
        <v>45.2153110047847</v>
      </c>
      <c r="B128" s="2" t="n">
        <v>153</v>
      </c>
    </row>
    <row r="129" customFormat="false" ht="14.4" hidden="false" customHeight="false" outlineLevel="0" collapsed="false">
      <c r="A129" s="2" t="n">
        <v>45.6937799043062</v>
      </c>
      <c r="B129" s="2" t="n">
        <v>155</v>
      </c>
    </row>
    <row r="130" customFormat="false" ht="14.4" hidden="false" customHeight="false" outlineLevel="0" collapsed="false">
      <c r="A130" s="2" t="n">
        <v>46.1722488038278</v>
      </c>
      <c r="B130" s="2" t="n">
        <v>156</v>
      </c>
    </row>
    <row r="131" customFormat="false" ht="14.4" hidden="false" customHeight="false" outlineLevel="0" collapsed="false">
      <c r="A131" s="2" t="n">
        <v>46.6507177033493</v>
      </c>
      <c r="B131" s="2" t="n">
        <v>157</v>
      </c>
    </row>
    <row r="132" customFormat="false" ht="14.4" hidden="false" customHeight="false" outlineLevel="0" collapsed="false">
      <c r="A132" s="2" t="n">
        <v>47.1291866028708</v>
      </c>
      <c r="B132" s="2" t="n">
        <v>158</v>
      </c>
    </row>
    <row r="133" customFormat="false" ht="14.4" hidden="false" customHeight="false" outlineLevel="0" collapsed="false">
      <c r="A133" s="2" t="n">
        <v>47.6076555023924</v>
      </c>
      <c r="B133" s="2" t="n">
        <v>159</v>
      </c>
    </row>
    <row r="134" customFormat="false" ht="14.4" hidden="false" customHeight="false" outlineLevel="0" collapsed="false">
      <c r="A134" s="2" t="n">
        <v>48.0861244019139</v>
      </c>
      <c r="B134" s="2" t="n">
        <v>164</v>
      </c>
    </row>
    <row r="135" customFormat="false" ht="14.4" hidden="false" customHeight="false" outlineLevel="0" collapsed="false">
      <c r="A135" s="2" t="n">
        <v>48.5645933014354</v>
      </c>
      <c r="B135" s="2" t="n">
        <v>165</v>
      </c>
    </row>
    <row r="136" customFormat="false" ht="14.4" hidden="false" customHeight="false" outlineLevel="0" collapsed="false">
      <c r="A136" s="2" t="n">
        <v>49.0430622009569</v>
      </c>
      <c r="B136" s="2" t="n">
        <v>167</v>
      </c>
    </row>
    <row r="137" customFormat="false" ht="14.4" hidden="false" customHeight="false" outlineLevel="0" collapsed="false">
      <c r="A137" s="2" t="n">
        <v>49.5215311004785</v>
      </c>
      <c r="B137" s="2" t="n">
        <v>168</v>
      </c>
    </row>
    <row r="138" customFormat="false" ht="14.4" hidden="false" customHeight="false" outlineLevel="0" collapsed="false">
      <c r="A138" s="2" t="n">
        <v>50</v>
      </c>
      <c r="B138" s="2" t="n">
        <v>169</v>
      </c>
    </row>
    <row r="139" customFormat="false" ht="14.4" hidden="false" customHeight="false" outlineLevel="0" collapsed="false">
      <c r="A139" s="2" t="n">
        <v>50.4784688995215</v>
      </c>
      <c r="B139" s="2" t="n">
        <v>169</v>
      </c>
    </row>
    <row r="140" customFormat="false" ht="14.4" hidden="false" customHeight="false" outlineLevel="0" collapsed="false">
      <c r="A140" s="2" t="n">
        <v>50.9569377990431</v>
      </c>
      <c r="B140" s="2" t="n">
        <v>169</v>
      </c>
    </row>
    <row r="141" customFormat="false" ht="14.4" hidden="false" customHeight="false" outlineLevel="0" collapsed="false">
      <c r="A141" s="2" t="n">
        <v>51.4354066985646</v>
      </c>
      <c r="B141" s="2" t="n">
        <v>170</v>
      </c>
    </row>
    <row r="142" customFormat="false" ht="14.4" hidden="false" customHeight="false" outlineLevel="0" collapsed="false">
      <c r="A142" s="2" t="n">
        <v>51.9138755980861</v>
      </c>
      <c r="B142" s="2" t="n">
        <v>171</v>
      </c>
    </row>
    <row r="143" customFormat="false" ht="14.4" hidden="false" customHeight="false" outlineLevel="0" collapsed="false">
      <c r="A143" s="2" t="n">
        <v>52.3923444976077</v>
      </c>
      <c r="B143" s="2" t="n">
        <v>172</v>
      </c>
    </row>
    <row r="144" customFormat="false" ht="14.4" hidden="false" customHeight="false" outlineLevel="0" collapsed="false">
      <c r="A144" s="2" t="n">
        <v>52.8708133971292</v>
      </c>
      <c r="B144" s="2" t="n">
        <v>172</v>
      </c>
    </row>
    <row r="145" customFormat="false" ht="14.4" hidden="false" customHeight="false" outlineLevel="0" collapsed="false">
      <c r="A145" s="2" t="n">
        <v>53.3492822966507</v>
      </c>
      <c r="B145" s="2" t="n">
        <v>172</v>
      </c>
    </row>
    <row r="146" customFormat="false" ht="14.4" hidden="false" customHeight="false" outlineLevel="0" collapsed="false">
      <c r="A146" s="2" t="n">
        <v>53.8277511961723</v>
      </c>
      <c r="B146" s="2" t="n">
        <v>173</v>
      </c>
    </row>
    <row r="147" customFormat="false" ht="14.4" hidden="false" customHeight="false" outlineLevel="0" collapsed="false">
      <c r="A147" s="2" t="n">
        <v>54.3062200956938</v>
      </c>
      <c r="B147" s="2" t="n">
        <v>173</v>
      </c>
    </row>
    <row r="148" customFormat="false" ht="14.4" hidden="false" customHeight="false" outlineLevel="0" collapsed="false">
      <c r="A148" s="2" t="n">
        <v>54.7846889952153</v>
      </c>
      <c r="B148" s="2" t="n">
        <v>174</v>
      </c>
    </row>
    <row r="149" customFormat="false" ht="14.4" hidden="false" customHeight="false" outlineLevel="0" collapsed="false">
      <c r="A149" s="2" t="n">
        <v>55.2631578947368</v>
      </c>
      <c r="B149" s="2" t="n">
        <v>175</v>
      </c>
    </row>
    <row r="150" customFormat="false" ht="14.4" hidden="false" customHeight="false" outlineLevel="0" collapsed="false">
      <c r="A150" s="2" t="n">
        <v>55.7416267942584</v>
      </c>
      <c r="B150" s="2" t="n">
        <v>175</v>
      </c>
    </row>
    <row r="151" customFormat="false" ht="14.4" hidden="false" customHeight="false" outlineLevel="0" collapsed="false">
      <c r="A151" s="2" t="n">
        <v>56.2200956937799</v>
      </c>
      <c r="B151" s="2" t="n">
        <v>176</v>
      </c>
    </row>
    <row r="152" customFormat="false" ht="14.4" hidden="false" customHeight="false" outlineLevel="0" collapsed="false">
      <c r="A152" s="2" t="n">
        <v>56.6985645933014</v>
      </c>
      <c r="B152" s="2" t="n">
        <v>180</v>
      </c>
    </row>
    <row r="153" customFormat="false" ht="14.4" hidden="false" customHeight="false" outlineLevel="0" collapsed="false">
      <c r="A153" s="2" t="n">
        <v>57.177033492823</v>
      </c>
      <c r="B153" s="2" t="n">
        <v>182</v>
      </c>
    </row>
    <row r="154" customFormat="false" ht="14.4" hidden="false" customHeight="false" outlineLevel="0" collapsed="false">
      <c r="A154" s="2" t="n">
        <v>57.6555023923445</v>
      </c>
      <c r="B154" s="2" t="n">
        <v>183</v>
      </c>
    </row>
    <row r="155" customFormat="false" ht="14.4" hidden="false" customHeight="false" outlineLevel="0" collapsed="false">
      <c r="A155" s="2" t="n">
        <v>58.133971291866</v>
      </c>
      <c r="B155" s="2" t="n">
        <v>183</v>
      </c>
    </row>
    <row r="156" customFormat="false" ht="14.4" hidden="false" customHeight="false" outlineLevel="0" collapsed="false">
      <c r="A156" s="2" t="n">
        <v>58.6124401913876</v>
      </c>
      <c r="B156" s="2" t="n">
        <v>185</v>
      </c>
    </row>
    <row r="157" customFormat="false" ht="14.4" hidden="false" customHeight="false" outlineLevel="0" collapsed="false">
      <c r="A157" s="2" t="n">
        <v>59.0909090909091</v>
      </c>
      <c r="B157" s="2" t="n">
        <v>188</v>
      </c>
    </row>
    <row r="158" customFormat="false" ht="14.4" hidden="false" customHeight="false" outlineLevel="0" collapsed="false">
      <c r="A158" s="2" t="n">
        <v>59.5693779904306</v>
      </c>
      <c r="B158" s="2" t="n">
        <v>189</v>
      </c>
    </row>
    <row r="159" customFormat="false" ht="14.4" hidden="false" customHeight="false" outlineLevel="0" collapsed="false">
      <c r="A159" s="2" t="n">
        <v>60.0478468899522</v>
      </c>
      <c r="B159" s="2" t="n">
        <v>190</v>
      </c>
    </row>
    <row r="160" customFormat="false" ht="14.4" hidden="false" customHeight="false" outlineLevel="0" collapsed="false">
      <c r="A160" s="2" t="n">
        <v>60.5263157894737</v>
      </c>
      <c r="B160" s="2" t="n">
        <v>194</v>
      </c>
    </row>
    <row r="161" customFormat="false" ht="14.4" hidden="false" customHeight="false" outlineLevel="0" collapsed="false">
      <c r="A161" s="2" t="n">
        <v>61.0047846889952</v>
      </c>
      <c r="B161" s="2" t="n">
        <v>194</v>
      </c>
    </row>
    <row r="162" customFormat="false" ht="14.4" hidden="false" customHeight="false" outlineLevel="0" collapsed="false">
      <c r="A162" s="2" t="n">
        <v>61.4832535885167</v>
      </c>
      <c r="B162" s="2" t="n">
        <v>197</v>
      </c>
    </row>
    <row r="163" customFormat="false" ht="14.4" hidden="false" customHeight="false" outlineLevel="0" collapsed="false">
      <c r="A163" s="2" t="n">
        <v>61.9617224880383</v>
      </c>
      <c r="B163" s="2" t="n">
        <v>201</v>
      </c>
    </row>
    <row r="164" customFormat="false" ht="14.4" hidden="false" customHeight="false" outlineLevel="0" collapsed="false">
      <c r="A164" s="2" t="n">
        <v>62.4401913875598</v>
      </c>
      <c r="B164" s="2" t="n">
        <v>201</v>
      </c>
    </row>
    <row r="165" customFormat="false" ht="14.4" hidden="false" customHeight="false" outlineLevel="0" collapsed="false">
      <c r="A165" s="2" t="n">
        <v>62.9186602870813</v>
      </c>
      <c r="B165" s="2" t="n">
        <v>202</v>
      </c>
    </row>
    <row r="166" customFormat="false" ht="14.4" hidden="false" customHeight="false" outlineLevel="0" collapsed="false">
      <c r="A166" s="2" t="n">
        <v>63.3971291866029</v>
      </c>
      <c r="B166" s="2" t="n">
        <v>208</v>
      </c>
    </row>
    <row r="167" customFormat="false" ht="14.4" hidden="false" customHeight="false" outlineLevel="0" collapsed="false">
      <c r="A167" s="2" t="n">
        <v>63.8755980861244</v>
      </c>
      <c r="B167" s="2" t="n">
        <v>208</v>
      </c>
    </row>
    <row r="168" customFormat="false" ht="14.4" hidden="false" customHeight="false" outlineLevel="0" collapsed="false">
      <c r="A168" s="2" t="n">
        <v>64.3540669856459</v>
      </c>
      <c r="B168" s="2" t="n">
        <v>211</v>
      </c>
    </row>
    <row r="169" customFormat="false" ht="14.4" hidden="false" customHeight="false" outlineLevel="0" collapsed="false">
      <c r="A169" s="2" t="n">
        <v>64.8325358851675</v>
      </c>
      <c r="B169" s="2" t="n">
        <v>213</v>
      </c>
    </row>
    <row r="170" customFormat="false" ht="14.4" hidden="false" customHeight="false" outlineLevel="0" collapsed="false">
      <c r="A170" s="2" t="n">
        <v>65.311004784689</v>
      </c>
      <c r="B170" s="2" t="n">
        <v>213</v>
      </c>
    </row>
    <row r="171" customFormat="false" ht="14.4" hidden="false" customHeight="false" outlineLevel="0" collapsed="false">
      <c r="A171" s="2" t="n">
        <v>65.7894736842105</v>
      </c>
      <c r="B171" s="2" t="n">
        <v>213</v>
      </c>
    </row>
    <row r="172" customFormat="false" ht="14.4" hidden="false" customHeight="false" outlineLevel="0" collapsed="false">
      <c r="A172" s="2" t="n">
        <v>66.2679425837321</v>
      </c>
      <c r="B172" s="2" t="n">
        <v>214</v>
      </c>
    </row>
    <row r="173" customFormat="false" ht="14.4" hidden="false" customHeight="false" outlineLevel="0" collapsed="false">
      <c r="A173" s="2" t="n">
        <v>66.7464114832536</v>
      </c>
      <c r="B173" s="2" t="n">
        <v>217</v>
      </c>
    </row>
    <row r="174" customFormat="false" ht="14.4" hidden="false" customHeight="false" outlineLevel="0" collapsed="false">
      <c r="A174" s="2" t="n">
        <v>67.2248803827751</v>
      </c>
      <c r="B174" s="2" t="n">
        <v>223</v>
      </c>
    </row>
    <row r="175" customFormat="false" ht="14.4" hidden="false" customHeight="false" outlineLevel="0" collapsed="false">
      <c r="A175" s="2" t="n">
        <v>67.7033492822967</v>
      </c>
      <c r="B175" s="2" t="n">
        <v>229</v>
      </c>
    </row>
    <row r="176" customFormat="false" ht="14.4" hidden="false" customHeight="false" outlineLevel="0" collapsed="false">
      <c r="A176" s="2" t="n">
        <v>68.1818181818182</v>
      </c>
      <c r="B176" s="2" t="n">
        <v>230</v>
      </c>
    </row>
    <row r="177" customFormat="false" ht="14.4" hidden="false" customHeight="false" outlineLevel="0" collapsed="false">
      <c r="A177" s="2" t="n">
        <v>68.6602870813397</v>
      </c>
      <c r="B177" s="2" t="n">
        <v>235</v>
      </c>
    </row>
    <row r="178" customFormat="false" ht="14.4" hidden="false" customHeight="false" outlineLevel="0" collapsed="false">
      <c r="A178" s="2" t="n">
        <v>69.1387559808612</v>
      </c>
      <c r="B178" s="2" t="n">
        <v>236</v>
      </c>
    </row>
    <row r="179" customFormat="false" ht="14.4" hidden="false" customHeight="false" outlineLevel="0" collapsed="false">
      <c r="A179" s="2" t="n">
        <v>69.6172248803828</v>
      </c>
      <c r="B179" s="2" t="n">
        <v>236</v>
      </c>
    </row>
    <row r="180" customFormat="false" ht="14.4" hidden="false" customHeight="false" outlineLevel="0" collapsed="false">
      <c r="A180" s="2" t="n">
        <v>70.0956937799043</v>
      </c>
      <c r="B180" s="2" t="n">
        <v>237</v>
      </c>
    </row>
    <row r="181" customFormat="false" ht="14.4" hidden="false" customHeight="false" outlineLevel="0" collapsed="false">
      <c r="A181" s="2" t="n">
        <v>70.5741626794258</v>
      </c>
      <c r="B181" s="2" t="n">
        <v>238</v>
      </c>
    </row>
    <row r="182" customFormat="false" ht="14.4" hidden="false" customHeight="false" outlineLevel="0" collapsed="false">
      <c r="A182" s="2" t="n">
        <v>71.0526315789474</v>
      </c>
      <c r="B182" s="2" t="n">
        <v>241</v>
      </c>
    </row>
    <row r="183" customFormat="false" ht="14.4" hidden="false" customHeight="false" outlineLevel="0" collapsed="false">
      <c r="A183" s="2" t="n">
        <v>71.5311004784689</v>
      </c>
      <c r="B183" s="2" t="n">
        <v>243</v>
      </c>
    </row>
    <row r="184" customFormat="false" ht="14.4" hidden="false" customHeight="false" outlineLevel="0" collapsed="false">
      <c r="A184" s="2" t="n">
        <v>72.0095693779904</v>
      </c>
      <c r="B184" s="2" t="n">
        <v>246</v>
      </c>
    </row>
    <row r="185" customFormat="false" ht="14.4" hidden="false" customHeight="false" outlineLevel="0" collapsed="false">
      <c r="A185" s="2" t="n">
        <v>72.488038277512</v>
      </c>
      <c r="B185" s="2" t="n">
        <v>247</v>
      </c>
    </row>
    <row r="186" customFormat="false" ht="14.4" hidden="false" customHeight="false" outlineLevel="0" collapsed="false">
      <c r="A186" s="2" t="n">
        <v>72.9665071770335</v>
      </c>
      <c r="B186" s="2" t="n">
        <v>247</v>
      </c>
    </row>
    <row r="187" customFormat="false" ht="14.4" hidden="false" customHeight="false" outlineLevel="0" collapsed="false">
      <c r="A187" s="2" t="n">
        <v>73.444976076555</v>
      </c>
      <c r="B187" s="2" t="n">
        <v>247</v>
      </c>
    </row>
    <row r="188" customFormat="false" ht="14.4" hidden="false" customHeight="false" outlineLevel="0" collapsed="false">
      <c r="A188" s="2" t="n">
        <v>73.9234449760766</v>
      </c>
      <c r="B188" s="2" t="n">
        <v>248</v>
      </c>
    </row>
    <row r="189" customFormat="false" ht="14.4" hidden="false" customHeight="false" outlineLevel="0" collapsed="false">
      <c r="A189" s="2" t="n">
        <v>74.4019138755981</v>
      </c>
      <c r="B189" s="2" t="n">
        <v>248</v>
      </c>
    </row>
    <row r="190" customFormat="false" ht="14.4" hidden="false" customHeight="false" outlineLevel="0" collapsed="false">
      <c r="A190" s="2" t="n">
        <v>74.8803827751196</v>
      </c>
      <c r="B190" s="2" t="n">
        <v>249</v>
      </c>
    </row>
    <row r="191" customFormat="false" ht="14.4" hidden="false" customHeight="false" outlineLevel="0" collapsed="false">
      <c r="A191" s="2" t="n">
        <v>75.3588516746412</v>
      </c>
      <c r="B191" s="2" t="n">
        <v>252</v>
      </c>
    </row>
    <row r="192" customFormat="false" ht="14.4" hidden="false" customHeight="false" outlineLevel="0" collapsed="false">
      <c r="A192" s="2" t="n">
        <v>75.8373205741627</v>
      </c>
      <c r="B192" s="2" t="n">
        <v>252</v>
      </c>
    </row>
    <row r="193" customFormat="false" ht="14.4" hidden="false" customHeight="false" outlineLevel="0" collapsed="false">
      <c r="A193" s="2" t="n">
        <v>76.3157894736842</v>
      </c>
      <c r="B193" s="2" t="n">
        <v>253</v>
      </c>
    </row>
    <row r="194" customFormat="false" ht="14.4" hidden="false" customHeight="false" outlineLevel="0" collapsed="false">
      <c r="A194" s="2" t="n">
        <v>76.7942583732058</v>
      </c>
      <c r="B194" s="2" t="n">
        <v>253</v>
      </c>
    </row>
    <row r="195" customFormat="false" ht="14.4" hidden="false" customHeight="false" outlineLevel="0" collapsed="false">
      <c r="A195" s="2" t="n">
        <v>77.2727272727273</v>
      </c>
      <c r="B195" s="2" t="n">
        <v>256</v>
      </c>
    </row>
    <row r="196" customFormat="false" ht="14.4" hidden="false" customHeight="false" outlineLevel="0" collapsed="false">
      <c r="A196" s="2" t="n">
        <v>77.7511961722488</v>
      </c>
      <c r="B196" s="2" t="n">
        <v>256</v>
      </c>
    </row>
    <row r="197" customFormat="false" ht="14.4" hidden="false" customHeight="false" outlineLevel="0" collapsed="false">
      <c r="A197" s="2" t="n">
        <v>78.2296650717703</v>
      </c>
      <c r="B197" s="2" t="n">
        <v>258</v>
      </c>
    </row>
    <row r="198" customFormat="false" ht="14.4" hidden="false" customHeight="false" outlineLevel="0" collapsed="false">
      <c r="A198" s="2" t="n">
        <v>78.7081339712919</v>
      </c>
      <c r="B198" s="2" t="n">
        <v>259</v>
      </c>
    </row>
    <row r="199" customFormat="false" ht="14.4" hidden="false" customHeight="false" outlineLevel="0" collapsed="false">
      <c r="A199" s="2" t="n">
        <v>79.1866028708134</v>
      </c>
      <c r="B199" s="2" t="n">
        <v>260</v>
      </c>
    </row>
    <row r="200" customFormat="false" ht="14.4" hidden="false" customHeight="false" outlineLevel="0" collapsed="false">
      <c r="A200" s="2" t="n">
        <v>79.6650717703349</v>
      </c>
      <c r="B200" s="2" t="n">
        <v>260</v>
      </c>
    </row>
    <row r="201" customFormat="false" ht="14.4" hidden="false" customHeight="false" outlineLevel="0" collapsed="false">
      <c r="A201" s="2" t="n">
        <v>80.1435406698565</v>
      </c>
      <c r="B201" s="2" t="n">
        <v>263</v>
      </c>
    </row>
    <row r="202" customFormat="false" ht="14.4" hidden="false" customHeight="false" outlineLevel="0" collapsed="false">
      <c r="A202" s="2" t="n">
        <v>80.622009569378</v>
      </c>
      <c r="B202" s="2" t="n">
        <v>265</v>
      </c>
    </row>
    <row r="203" customFormat="false" ht="14.4" hidden="false" customHeight="false" outlineLevel="0" collapsed="false">
      <c r="A203" s="2" t="n">
        <v>81.1004784688995</v>
      </c>
      <c r="B203" s="2" t="n">
        <v>265</v>
      </c>
    </row>
    <row r="204" customFormat="false" ht="14.4" hidden="false" customHeight="false" outlineLevel="0" collapsed="false">
      <c r="A204" s="2" t="n">
        <v>81.5789473684211</v>
      </c>
      <c r="B204" s="2" t="n">
        <v>265</v>
      </c>
    </row>
    <row r="205" customFormat="false" ht="14.4" hidden="false" customHeight="false" outlineLevel="0" collapsed="false">
      <c r="A205" s="2" t="n">
        <v>82.0574162679426</v>
      </c>
      <c r="B205" s="2" t="n">
        <v>266</v>
      </c>
    </row>
    <row r="206" customFormat="false" ht="14.4" hidden="false" customHeight="false" outlineLevel="0" collapsed="false">
      <c r="A206" s="2" t="n">
        <v>82.5358851674641</v>
      </c>
      <c r="B206" s="2" t="n">
        <v>268</v>
      </c>
    </row>
    <row r="207" customFormat="false" ht="14.4" hidden="false" customHeight="false" outlineLevel="0" collapsed="false">
      <c r="A207" s="2" t="n">
        <v>83.0143540669856</v>
      </c>
      <c r="B207" s="2" t="n">
        <v>272</v>
      </c>
    </row>
    <row r="208" customFormat="false" ht="14.4" hidden="false" customHeight="false" outlineLevel="0" collapsed="false">
      <c r="A208" s="2" t="n">
        <v>83.4928229665072</v>
      </c>
      <c r="B208" s="2" t="n">
        <v>274</v>
      </c>
    </row>
    <row r="209" customFormat="false" ht="14.4" hidden="false" customHeight="false" outlineLevel="0" collapsed="false">
      <c r="A209" s="2" t="n">
        <v>83.9712918660287</v>
      </c>
      <c r="B209" s="2" t="n">
        <v>275</v>
      </c>
    </row>
    <row r="210" customFormat="false" ht="14.4" hidden="false" customHeight="false" outlineLevel="0" collapsed="false">
      <c r="A210" s="2" t="n">
        <v>84.4497607655503</v>
      </c>
      <c r="B210" s="2" t="n">
        <v>275</v>
      </c>
    </row>
    <row r="211" customFormat="false" ht="14.4" hidden="false" customHeight="false" outlineLevel="0" collapsed="false">
      <c r="A211" s="2" t="n">
        <v>84.9282296650718</v>
      </c>
      <c r="B211" s="2" t="n">
        <v>280</v>
      </c>
    </row>
    <row r="212" customFormat="false" ht="14.4" hidden="false" customHeight="false" outlineLevel="0" collapsed="false">
      <c r="A212" s="2" t="n">
        <v>85.4066985645933</v>
      </c>
      <c r="B212" s="2" t="n">
        <v>281</v>
      </c>
    </row>
    <row r="213" customFormat="false" ht="14.4" hidden="false" customHeight="false" outlineLevel="0" collapsed="false">
      <c r="A213" s="2" t="n">
        <v>85.8851674641148</v>
      </c>
      <c r="B213" s="2" t="n">
        <v>284</v>
      </c>
    </row>
    <row r="214" customFormat="false" ht="14.4" hidden="false" customHeight="false" outlineLevel="0" collapsed="false">
      <c r="A214" s="2" t="n">
        <v>86.3636363636364</v>
      </c>
      <c r="B214" s="2" t="n">
        <v>285</v>
      </c>
    </row>
    <row r="215" customFormat="false" ht="14.4" hidden="false" customHeight="false" outlineLevel="0" collapsed="false">
      <c r="A215" s="2" t="n">
        <v>86.8421052631579</v>
      </c>
      <c r="B215" s="2" t="n">
        <v>290</v>
      </c>
    </row>
    <row r="216" customFormat="false" ht="14.4" hidden="false" customHeight="false" outlineLevel="0" collapsed="false">
      <c r="A216" s="2" t="n">
        <v>87.3205741626794</v>
      </c>
      <c r="B216" s="2" t="n">
        <v>293</v>
      </c>
    </row>
    <row r="217" customFormat="false" ht="14.4" hidden="false" customHeight="false" outlineLevel="0" collapsed="false">
      <c r="A217" s="2" t="n">
        <v>87.799043062201</v>
      </c>
      <c r="B217" s="2" t="n">
        <v>295</v>
      </c>
    </row>
    <row r="218" customFormat="false" ht="14.4" hidden="false" customHeight="false" outlineLevel="0" collapsed="false">
      <c r="A218" s="2" t="n">
        <v>88.2775119617225</v>
      </c>
      <c r="B218" s="2" t="n">
        <v>296</v>
      </c>
    </row>
    <row r="219" customFormat="false" ht="14.4" hidden="false" customHeight="false" outlineLevel="0" collapsed="false">
      <c r="A219" s="2" t="n">
        <v>88.755980861244</v>
      </c>
      <c r="B219" s="2" t="n">
        <v>296</v>
      </c>
    </row>
    <row r="220" customFormat="false" ht="14.4" hidden="false" customHeight="false" outlineLevel="0" collapsed="false">
      <c r="A220" s="2" t="n">
        <v>89.2344497607656</v>
      </c>
      <c r="B220" s="2" t="n">
        <v>303</v>
      </c>
    </row>
    <row r="221" customFormat="false" ht="14.4" hidden="false" customHeight="false" outlineLevel="0" collapsed="false">
      <c r="A221" s="2" t="n">
        <v>89.7129186602871</v>
      </c>
      <c r="B221" s="2" t="n">
        <v>304</v>
      </c>
    </row>
    <row r="222" customFormat="false" ht="14.4" hidden="false" customHeight="false" outlineLevel="0" collapsed="false">
      <c r="A222" s="2" t="n">
        <v>90.1913875598086</v>
      </c>
      <c r="B222" s="2" t="n">
        <v>305</v>
      </c>
    </row>
    <row r="223" customFormat="false" ht="14.4" hidden="false" customHeight="false" outlineLevel="0" collapsed="false">
      <c r="A223" s="2" t="n">
        <v>90.6698564593301</v>
      </c>
      <c r="B223" s="2" t="n">
        <v>305</v>
      </c>
    </row>
    <row r="224" customFormat="false" ht="14.4" hidden="false" customHeight="false" outlineLevel="0" collapsed="false">
      <c r="A224" s="2" t="n">
        <v>91.1483253588517</v>
      </c>
      <c r="B224" s="2" t="n">
        <v>312</v>
      </c>
    </row>
    <row r="225" customFormat="false" ht="14.4" hidden="false" customHeight="false" outlineLevel="0" collapsed="false">
      <c r="A225" s="2" t="n">
        <v>91.6267942583732</v>
      </c>
      <c r="B225" s="2" t="n">
        <v>313</v>
      </c>
    </row>
    <row r="226" customFormat="false" ht="14.4" hidden="false" customHeight="false" outlineLevel="0" collapsed="false">
      <c r="A226" s="2" t="n">
        <v>92.1052631578947</v>
      </c>
      <c r="B226" s="2" t="n">
        <v>316</v>
      </c>
    </row>
    <row r="227" customFormat="false" ht="14.4" hidden="false" customHeight="false" outlineLevel="0" collapsed="false">
      <c r="A227" s="2" t="n">
        <v>92.5837320574163</v>
      </c>
      <c r="B227" s="2" t="n">
        <v>316</v>
      </c>
    </row>
    <row r="228" customFormat="false" ht="14.4" hidden="false" customHeight="false" outlineLevel="0" collapsed="false">
      <c r="A228" s="2" t="n">
        <v>93.0622009569378</v>
      </c>
      <c r="B228" s="2" t="n">
        <v>317</v>
      </c>
    </row>
    <row r="229" customFormat="false" ht="14.4" hidden="false" customHeight="false" outlineLevel="0" collapsed="false">
      <c r="A229" s="2" t="n">
        <v>93.5406698564593</v>
      </c>
      <c r="B229" s="2" t="n">
        <v>318</v>
      </c>
    </row>
    <row r="230" customFormat="false" ht="14.4" hidden="false" customHeight="false" outlineLevel="0" collapsed="false">
      <c r="A230" s="2" t="n">
        <v>94.0191387559809</v>
      </c>
      <c r="B230" s="2" t="n">
        <v>319</v>
      </c>
    </row>
    <row r="231" customFormat="false" ht="14.4" hidden="false" customHeight="false" outlineLevel="0" collapsed="false">
      <c r="A231" s="2" t="n">
        <v>94.4976076555024</v>
      </c>
      <c r="B231" s="2" t="n">
        <v>330</v>
      </c>
    </row>
    <row r="232" customFormat="false" ht="14.4" hidden="false" customHeight="false" outlineLevel="0" collapsed="false">
      <c r="A232" s="2" t="n">
        <v>94.9760765550239</v>
      </c>
      <c r="B232" s="2" t="n">
        <v>341</v>
      </c>
    </row>
    <row r="233" customFormat="false" ht="14.4" hidden="false" customHeight="false" outlineLevel="0" collapsed="false">
      <c r="A233" s="2" t="n">
        <v>95.4545454545455</v>
      </c>
      <c r="B233" s="2" t="n">
        <v>352</v>
      </c>
    </row>
    <row r="234" customFormat="false" ht="14.4" hidden="false" customHeight="false" outlineLevel="0" collapsed="false">
      <c r="A234" s="2" t="n">
        <v>95.933014354067</v>
      </c>
      <c r="B234" s="2" t="n">
        <v>355</v>
      </c>
    </row>
    <row r="235" customFormat="false" ht="14.4" hidden="false" customHeight="false" outlineLevel="0" collapsed="false">
      <c r="A235" s="2" t="n">
        <v>96.4114832535885</v>
      </c>
      <c r="B235" s="2" t="n">
        <v>361</v>
      </c>
    </row>
    <row r="236" customFormat="false" ht="14.4" hidden="false" customHeight="false" outlineLevel="0" collapsed="false">
      <c r="A236" s="2" t="n">
        <v>96.8899521531101</v>
      </c>
      <c r="B236" s="2" t="n">
        <v>371</v>
      </c>
    </row>
    <row r="237" customFormat="false" ht="14.4" hidden="false" customHeight="false" outlineLevel="0" collapsed="false">
      <c r="A237" s="2" t="n">
        <v>97.3684210526316</v>
      </c>
      <c r="B237" s="2" t="n">
        <v>374</v>
      </c>
    </row>
    <row r="238" customFormat="false" ht="14.4" hidden="false" customHeight="false" outlineLevel="0" collapsed="false">
      <c r="A238" s="2" t="n">
        <v>97.8468899521531</v>
      </c>
      <c r="B238" s="2" t="n">
        <v>386</v>
      </c>
    </row>
    <row r="239" customFormat="false" ht="14.4" hidden="false" customHeight="false" outlineLevel="0" collapsed="false">
      <c r="A239" s="2" t="n">
        <v>98.3253588516747</v>
      </c>
      <c r="B239" s="2" t="n">
        <v>1117</v>
      </c>
    </row>
    <row r="240" customFormat="false" ht="14.4" hidden="false" customHeight="false" outlineLevel="0" collapsed="false">
      <c r="A240" s="2" t="n">
        <v>98.8038277511962</v>
      </c>
      <c r="B240" s="2" t="n">
        <v>2037</v>
      </c>
    </row>
    <row r="241" customFormat="false" ht="14.4" hidden="false" customHeight="false" outlineLevel="0" collapsed="false">
      <c r="A241" s="2" t="n">
        <v>99.2822966507177</v>
      </c>
      <c r="B241" s="2" t="n">
        <v>2912</v>
      </c>
    </row>
    <row r="242" customFormat="false" ht="15" hidden="false" customHeight="false" outlineLevel="0" collapsed="false">
      <c r="A242" s="3" t="n">
        <v>99.7607655502392</v>
      </c>
      <c r="B242" s="3" t="n">
        <v>16897</v>
      </c>
    </row>
  </sheetData>
  <mergeCells count="1">
    <mergeCell ref="A3:B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>
    <row r="1" customFormat="false" ht="14.4" hidden="false" customHeight="false" outlineLevel="0" collapsed="false">
      <c r="A1" s="0" t="s">
        <v>0</v>
      </c>
    </row>
    <row r="2" customFormat="false" ht="15" hidden="false" customHeight="false" outlineLevel="0" collapsed="false"/>
    <row r="3" customFormat="false" ht="14.4" hidden="false" customHeight="false" outlineLevel="0" collapsed="false">
      <c r="A3" s="1" t="s">
        <v>1</v>
      </c>
      <c r="B3" s="1"/>
    </row>
    <row r="4" customFormat="false" ht="14.4" hidden="false" customHeight="false" outlineLevel="0" collapsed="false">
      <c r="A4" s="2" t="s">
        <v>2</v>
      </c>
      <c r="B4" s="2" t="n">
        <v>0.986661898403346</v>
      </c>
    </row>
    <row r="5" customFormat="false" ht="14.4" hidden="false" customHeight="false" outlineLevel="0" collapsed="false">
      <c r="A5" s="2" t="s">
        <v>3</v>
      </c>
      <c r="B5" s="2" t="n">
        <v>0.973501701760896</v>
      </c>
    </row>
    <row r="6" customFormat="false" ht="14.4" hidden="false" customHeight="false" outlineLevel="0" collapsed="false">
      <c r="A6" s="2" t="s">
        <v>4</v>
      </c>
      <c r="B6" s="2" t="n">
        <v>0.967278160634504</v>
      </c>
    </row>
    <row r="7" customFormat="false" ht="14.4" hidden="false" customHeight="false" outlineLevel="0" collapsed="false">
      <c r="A7" s="2" t="s">
        <v>5</v>
      </c>
      <c r="B7" s="2" t="n">
        <v>35.9862166309544</v>
      </c>
    </row>
    <row r="8" customFormat="false" ht="15" hidden="false" customHeight="false" outlineLevel="0" collapsed="false">
      <c r="A8" s="3" t="s">
        <v>6</v>
      </c>
      <c r="B8" s="3" t="n">
        <v>209</v>
      </c>
    </row>
    <row r="10" customFormat="false" ht="15" hidden="false" customHeight="false" outlineLevel="0" collapsed="false">
      <c r="A10" s="0" t="s">
        <v>7</v>
      </c>
    </row>
    <row r="11" customFormat="false" ht="14.4" hidden="false" customHeight="false" outlineLevel="0" collapsed="false">
      <c r="A11" s="1"/>
      <c r="B11" s="1" t="s">
        <v>8</v>
      </c>
      <c r="C11" s="1" t="s">
        <v>9</v>
      </c>
      <c r="D11" s="1" t="s">
        <v>10</v>
      </c>
      <c r="E11" s="1" t="s">
        <v>11</v>
      </c>
      <c r="F11" s="1" t="s">
        <v>12</v>
      </c>
    </row>
    <row r="12" customFormat="false" ht="14.4" hidden="false" customHeight="false" outlineLevel="0" collapsed="false">
      <c r="A12" s="2" t="s">
        <v>13</v>
      </c>
      <c r="B12" s="2" t="n">
        <v>10</v>
      </c>
      <c r="C12" s="2" t="n">
        <v>9467693.45030542</v>
      </c>
      <c r="D12" s="2" t="n">
        <v>946769.345030542</v>
      </c>
      <c r="E12" s="2" t="n">
        <v>731.091622950072</v>
      </c>
      <c r="F12" s="2" t="n">
        <v>1.93776669109475E-150</v>
      </c>
    </row>
    <row r="13" customFormat="false" ht="14.4" hidden="false" customHeight="false" outlineLevel="0" collapsed="false">
      <c r="A13" s="2" t="s">
        <v>14</v>
      </c>
      <c r="B13" s="2" t="n">
        <v>199</v>
      </c>
      <c r="C13" s="2" t="n">
        <v>257706.549694585</v>
      </c>
      <c r="D13" s="2" t="n">
        <v>1295.00778740998</v>
      </c>
      <c r="E13" s="2"/>
      <c r="F13" s="2"/>
    </row>
    <row r="14" customFormat="false" ht="15" hidden="false" customHeight="false" outlineLevel="0" collapsed="false">
      <c r="A14" s="3" t="s">
        <v>15</v>
      </c>
      <c r="B14" s="3" t="n">
        <v>209</v>
      </c>
      <c r="C14" s="3" t="n">
        <v>9725400</v>
      </c>
      <c r="D14" s="3"/>
      <c r="E14" s="3"/>
      <c r="F14" s="3"/>
    </row>
    <row r="16" customFormat="false" ht="14.4" hidden="false" customHeight="false" outlineLevel="0" collapsed="false">
      <c r="A16" s="1"/>
      <c r="B16" s="1" t="s">
        <v>16</v>
      </c>
      <c r="C16" s="1" t="s">
        <v>5</v>
      </c>
      <c r="D16" s="1" t="s">
        <v>17</v>
      </c>
      <c r="E16" s="1" t="s">
        <v>18</v>
      </c>
      <c r="F16" s="1" t="s">
        <v>19</v>
      </c>
      <c r="G16" s="1" t="s">
        <v>20</v>
      </c>
      <c r="H16" s="1" t="s">
        <v>21</v>
      </c>
      <c r="I16" s="1" t="s">
        <v>22</v>
      </c>
    </row>
    <row r="17" customFormat="false" ht="14.4" hidden="false" customHeight="false" outlineLevel="0" collapsed="false">
      <c r="A17" s="2" t="s">
        <v>23</v>
      </c>
      <c r="B17" s="2" t="n">
        <v>0</v>
      </c>
      <c r="C17" s="2" t="e">
        <f aca="false">#N/A</f>
        <v>#N/A</v>
      </c>
      <c r="D17" s="2" t="e">
        <f aca="false">#N/A</f>
        <v>#N/A</v>
      </c>
      <c r="E17" s="2" t="e">
        <f aca="false">#N/A</f>
        <v>#N/A</v>
      </c>
      <c r="F17" s="2" t="e">
        <f aca="false">#N/A</f>
        <v>#N/A</v>
      </c>
      <c r="G17" s="2" t="e">
        <f aca="false">#N/A</f>
        <v>#N/A</v>
      </c>
      <c r="H17" s="2" t="e">
        <f aca="false">#N/A</f>
        <v>#N/A</v>
      </c>
      <c r="I17" s="2" t="e">
        <f aca="false">#N/A</f>
        <v>#N/A</v>
      </c>
    </row>
    <row r="18" customFormat="false" ht="14.4" hidden="false" customHeight="false" outlineLevel="0" collapsed="false">
      <c r="A18" s="4" t="s">
        <v>24</v>
      </c>
      <c r="B18" s="2" t="n">
        <v>-0.0668702725378295</v>
      </c>
      <c r="C18" s="2" t="n">
        <v>0.0133566854533023</v>
      </c>
      <c r="D18" s="2" t="n">
        <v>-5.00650200767409</v>
      </c>
      <c r="E18" s="2" t="n">
        <v>1.21770044922816E-006</v>
      </c>
      <c r="F18" s="2" t="n">
        <v>-0.0932090758269813</v>
      </c>
      <c r="G18" s="2" t="n">
        <v>-0.0405314692486777</v>
      </c>
      <c r="H18" s="2" t="n">
        <v>-0.0932090758269813</v>
      </c>
      <c r="I18" s="2" t="n">
        <v>-0.0405314692486777</v>
      </c>
    </row>
    <row r="19" customFormat="false" ht="14.4" hidden="false" customHeight="false" outlineLevel="0" collapsed="false">
      <c r="A19" s="4" t="s">
        <v>25</v>
      </c>
      <c r="B19" s="2" t="n">
        <v>0.0949780068321482</v>
      </c>
      <c r="C19" s="2" t="n">
        <v>0.0277418644276103</v>
      </c>
      <c r="D19" s="2" t="n">
        <v>3.42363459672958</v>
      </c>
      <c r="E19" s="2" t="n">
        <v>0.000750178984382339</v>
      </c>
      <c r="F19" s="2" t="n">
        <v>0.0402722557243771</v>
      </c>
      <c r="G19" s="2" t="n">
        <v>0.149683757939919</v>
      </c>
      <c r="H19" s="2" t="n">
        <v>0.0402722557243771</v>
      </c>
      <c r="I19" s="2" t="n">
        <v>0.149683757939919</v>
      </c>
    </row>
    <row r="20" customFormat="false" ht="14.4" hidden="false" customHeight="false" outlineLevel="0" collapsed="false">
      <c r="A20" s="4" t="s">
        <v>26</v>
      </c>
      <c r="B20" s="2" t="n">
        <v>-0.010456433560591</v>
      </c>
      <c r="C20" s="2" t="n">
        <v>0.0147208301112968</v>
      </c>
      <c r="D20" s="2" t="n">
        <v>-0.710315483674166</v>
      </c>
      <c r="E20" s="2" t="n">
        <v>0.478340099479139</v>
      </c>
      <c r="F20" s="2" t="n">
        <v>-0.039485270835381</v>
      </c>
      <c r="G20" s="2" t="n">
        <v>0.018572403714199</v>
      </c>
      <c r="H20" s="2" t="n">
        <v>-0.039485270835381</v>
      </c>
      <c r="I20" s="2" t="n">
        <v>0.018572403714199</v>
      </c>
    </row>
    <row r="21" customFormat="false" ht="14.4" hidden="false" customHeight="false" outlineLevel="0" collapsed="false">
      <c r="A21" s="4" t="s">
        <v>27</v>
      </c>
      <c r="B21" s="2" t="n">
        <v>0.0155783695607744</v>
      </c>
      <c r="C21" s="2" t="n">
        <v>0.0146378231654817</v>
      </c>
      <c r="D21" s="2" t="n">
        <v>1.06425452641829</v>
      </c>
      <c r="E21" s="2" t="n">
        <v>0.288503066177546</v>
      </c>
      <c r="F21" s="2" t="n">
        <v>-0.0132867816239973</v>
      </c>
      <c r="G21" s="2" t="n">
        <v>0.044443520745546</v>
      </c>
      <c r="H21" s="2" t="n">
        <v>-0.0132867816239973</v>
      </c>
      <c r="I21" s="2" t="n">
        <v>0.044443520745546</v>
      </c>
    </row>
    <row r="22" customFormat="false" ht="14.4" hidden="false" customHeight="false" outlineLevel="0" collapsed="false">
      <c r="A22" s="4" t="s">
        <v>28</v>
      </c>
      <c r="B22" s="2" t="n">
        <v>0.00294432228302996</v>
      </c>
      <c r="C22" s="2" t="n">
        <v>0.0113827058752938</v>
      </c>
      <c r="D22" s="2" t="n">
        <v>0.258666288603715</v>
      </c>
      <c r="E22" s="2" t="n">
        <v>0.796160079987671</v>
      </c>
      <c r="F22" s="2" t="n">
        <v>-0.0195018790590486</v>
      </c>
      <c r="G22" s="2" t="n">
        <v>0.0253905236251085</v>
      </c>
      <c r="H22" s="2" t="n">
        <v>-0.0195018790590486</v>
      </c>
      <c r="I22" s="2" t="n">
        <v>0.0253905236251085</v>
      </c>
    </row>
    <row r="23" customFormat="false" ht="14.4" hidden="false" customHeight="false" outlineLevel="0" collapsed="false">
      <c r="A23" s="4" t="s">
        <v>29</v>
      </c>
      <c r="B23" s="2" t="n">
        <v>-0.396254699157619</v>
      </c>
      <c r="C23" s="2" t="n">
        <v>0.0177492643238779</v>
      </c>
      <c r="D23" s="2" t="n">
        <v>-22.3251337028398</v>
      </c>
      <c r="E23" s="2" t="n">
        <v>4.29308300459176E-056</v>
      </c>
      <c r="F23" s="2" t="n">
        <v>-0.431255477096744</v>
      </c>
      <c r="G23" s="2" t="n">
        <v>-0.361253921218494</v>
      </c>
      <c r="H23" s="2" t="n">
        <v>-0.431255477096744</v>
      </c>
      <c r="I23" s="2" t="n">
        <v>-0.361253921218494</v>
      </c>
    </row>
    <row r="24" customFormat="false" ht="14.4" hidden="false" customHeight="false" outlineLevel="0" collapsed="false">
      <c r="A24" s="4" t="s">
        <v>30</v>
      </c>
      <c r="B24" s="2" t="n">
        <v>0.0890051592164647</v>
      </c>
      <c r="C24" s="2" t="n">
        <v>0.0285615727867318</v>
      </c>
      <c r="D24" s="2" t="n">
        <v>3.1162555326019</v>
      </c>
      <c r="E24" s="2" t="n">
        <v>0.00210248365179394</v>
      </c>
      <c r="F24" s="2" t="n">
        <v>0.0326829788455461</v>
      </c>
      <c r="G24" s="2" t="n">
        <v>0.145327339587383</v>
      </c>
      <c r="H24" s="2" t="n">
        <v>0.0326829788455461</v>
      </c>
      <c r="I24" s="2" t="n">
        <v>0.145327339587383</v>
      </c>
    </row>
    <row r="25" customFormat="false" ht="14.4" hidden="false" customHeight="false" outlineLevel="0" collapsed="false">
      <c r="A25" s="4" t="s">
        <v>31</v>
      </c>
      <c r="B25" s="2" t="n">
        <v>0.0822210171536188</v>
      </c>
      <c r="C25" s="2" t="n">
        <v>0.0191934305648158</v>
      </c>
      <c r="D25" s="2" t="n">
        <v>4.28381038376439</v>
      </c>
      <c r="E25" s="2" t="n">
        <v>2.85824248016894E-005</v>
      </c>
      <c r="F25" s="2" t="n">
        <v>0.0443724061446886</v>
      </c>
      <c r="G25" s="2" t="n">
        <v>0.120069628162549</v>
      </c>
      <c r="H25" s="2" t="n">
        <v>0.0443724061446886</v>
      </c>
      <c r="I25" s="2" t="n">
        <v>0.120069628162549</v>
      </c>
    </row>
    <row r="26" customFormat="false" ht="14.4" hidden="false" customHeight="false" outlineLevel="0" collapsed="false">
      <c r="A26" s="4" t="s">
        <v>32</v>
      </c>
      <c r="B26" s="2" t="n">
        <v>0.20290154860445</v>
      </c>
      <c r="C26" s="2" t="n">
        <v>0.0188857838389537</v>
      </c>
      <c r="D26" s="2" t="n">
        <v>10.7436127795737</v>
      </c>
      <c r="E26" s="2" t="n">
        <v>1.58062936088082E-021</v>
      </c>
      <c r="F26" s="2" t="n">
        <v>0.165659603569901</v>
      </c>
      <c r="G26" s="2" t="n">
        <v>0.240143493638999</v>
      </c>
      <c r="H26" s="2" t="n">
        <v>0.165659603569901</v>
      </c>
      <c r="I26" s="2" t="n">
        <v>0.240143493638999</v>
      </c>
    </row>
    <row r="27" customFormat="false" ht="15" hidden="false" customHeight="false" outlineLevel="0" collapsed="false">
      <c r="A27" s="3" t="s">
        <v>33</v>
      </c>
      <c r="B27" s="3" t="n">
        <v>0.106311202641957</v>
      </c>
      <c r="C27" s="3" t="n">
        <v>0.00912348261045909</v>
      </c>
      <c r="D27" s="3" t="n">
        <v>11.6524804376876</v>
      </c>
      <c r="E27" s="3" t="n">
        <v>2.93149748524209E-024</v>
      </c>
      <c r="F27" s="3" t="n">
        <v>0.0883200914018956</v>
      </c>
      <c r="G27" s="3" t="n">
        <v>0.124302313882019</v>
      </c>
      <c r="H27" s="3" t="n">
        <v>0.0883200914018956</v>
      </c>
      <c r="I27" s="3" t="n">
        <v>0.124302313882019</v>
      </c>
    </row>
    <row r="31" customFormat="false" ht="14.4" hidden="false" customHeight="false" outlineLevel="0" collapsed="false">
      <c r="A31" s="0" t="s">
        <v>34</v>
      </c>
    </row>
    <row r="32" customFormat="false" ht="15" hidden="false" customHeight="false" outlineLevel="0" collapsed="false"/>
    <row r="33" customFormat="false" ht="14.4" hidden="false" customHeight="false" outlineLevel="0" collapsed="false">
      <c r="A33" s="1" t="s">
        <v>35</v>
      </c>
      <c r="B33" s="1" t="s">
        <v>38</v>
      </c>
    </row>
    <row r="34" customFormat="false" ht="14.4" hidden="false" customHeight="false" outlineLevel="0" collapsed="false">
      <c r="A34" s="2" t="n">
        <v>0.239234449760766</v>
      </c>
      <c r="B34" s="2" t="n">
        <v>0</v>
      </c>
    </row>
    <row r="35" customFormat="false" ht="14.4" hidden="false" customHeight="false" outlineLevel="0" collapsed="false">
      <c r="A35" s="2" t="n">
        <v>0.717703349282297</v>
      </c>
      <c r="B35" s="2" t="n">
        <v>0</v>
      </c>
    </row>
    <row r="36" customFormat="false" ht="14.4" hidden="false" customHeight="false" outlineLevel="0" collapsed="false">
      <c r="A36" s="2" t="n">
        <v>1.19617224880383</v>
      </c>
      <c r="B36" s="2" t="n">
        <v>0</v>
      </c>
    </row>
    <row r="37" customFormat="false" ht="14.4" hidden="false" customHeight="false" outlineLevel="0" collapsed="false">
      <c r="A37" s="2" t="n">
        <v>1.67464114832536</v>
      </c>
      <c r="B37" s="2" t="n">
        <v>0</v>
      </c>
    </row>
    <row r="38" customFormat="false" ht="14.4" hidden="false" customHeight="false" outlineLevel="0" collapsed="false">
      <c r="A38" s="2" t="n">
        <v>2.15311004784689</v>
      </c>
      <c r="B38" s="2" t="n">
        <v>0</v>
      </c>
    </row>
    <row r="39" customFormat="false" ht="14.4" hidden="false" customHeight="false" outlineLevel="0" collapsed="false">
      <c r="A39" s="2" t="n">
        <v>2.63157894736842</v>
      </c>
      <c r="B39" s="2" t="n">
        <v>0</v>
      </c>
    </row>
    <row r="40" customFormat="false" ht="14.4" hidden="false" customHeight="false" outlineLevel="0" collapsed="false">
      <c r="A40" s="2" t="n">
        <v>3.11004784688995</v>
      </c>
      <c r="B40" s="2" t="n">
        <v>0</v>
      </c>
    </row>
    <row r="41" customFormat="false" ht="14.4" hidden="false" customHeight="false" outlineLevel="0" collapsed="false">
      <c r="A41" s="2" t="n">
        <v>3.58851674641148</v>
      </c>
      <c r="B41" s="2" t="n">
        <v>0</v>
      </c>
    </row>
    <row r="42" customFormat="false" ht="14.4" hidden="false" customHeight="false" outlineLevel="0" collapsed="false">
      <c r="A42" s="2" t="n">
        <v>4.06698564593301</v>
      </c>
      <c r="B42" s="2" t="n">
        <v>0</v>
      </c>
    </row>
    <row r="43" customFormat="false" ht="14.4" hidden="false" customHeight="false" outlineLevel="0" collapsed="false">
      <c r="A43" s="2" t="n">
        <v>4.54545454545455</v>
      </c>
      <c r="B43" s="2" t="n">
        <v>0</v>
      </c>
    </row>
    <row r="44" customFormat="false" ht="14.4" hidden="false" customHeight="false" outlineLevel="0" collapsed="false">
      <c r="A44" s="2" t="n">
        <v>5.02392344497608</v>
      </c>
      <c r="B44" s="2" t="n">
        <v>0</v>
      </c>
    </row>
    <row r="45" customFormat="false" ht="14.4" hidden="false" customHeight="false" outlineLevel="0" collapsed="false">
      <c r="A45" s="2" t="n">
        <v>5.50239234449761</v>
      </c>
      <c r="B45" s="2" t="n">
        <v>0</v>
      </c>
    </row>
    <row r="46" customFormat="false" ht="14.4" hidden="false" customHeight="false" outlineLevel="0" collapsed="false">
      <c r="A46" s="2" t="n">
        <v>5.98086124401914</v>
      </c>
      <c r="B46" s="2" t="n">
        <v>0</v>
      </c>
    </row>
    <row r="47" customFormat="false" ht="14.4" hidden="false" customHeight="false" outlineLevel="0" collapsed="false">
      <c r="A47" s="2" t="n">
        <v>6.45933014354067</v>
      </c>
      <c r="B47" s="2" t="n">
        <v>0</v>
      </c>
    </row>
    <row r="48" customFormat="false" ht="14.4" hidden="false" customHeight="false" outlineLevel="0" collapsed="false">
      <c r="A48" s="2" t="n">
        <v>6.9377990430622</v>
      </c>
      <c r="B48" s="2" t="n">
        <v>0</v>
      </c>
    </row>
    <row r="49" customFormat="false" ht="14.4" hidden="false" customHeight="false" outlineLevel="0" collapsed="false">
      <c r="A49" s="2" t="n">
        <v>7.41626794258373</v>
      </c>
      <c r="B49" s="2" t="n">
        <v>0</v>
      </c>
    </row>
    <row r="50" customFormat="false" ht="14.4" hidden="false" customHeight="false" outlineLevel="0" collapsed="false">
      <c r="A50" s="2" t="n">
        <v>7.89473684210526</v>
      </c>
      <c r="B50" s="2" t="n">
        <v>0</v>
      </c>
    </row>
    <row r="51" customFormat="false" ht="14.4" hidden="false" customHeight="false" outlineLevel="0" collapsed="false">
      <c r="A51" s="2" t="n">
        <v>8.37320574162679</v>
      </c>
      <c r="B51" s="2" t="n">
        <v>0</v>
      </c>
    </row>
    <row r="52" customFormat="false" ht="14.4" hidden="false" customHeight="false" outlineLevel="0" collapsed="false">
      <c r="A52" s="2" t="n">
        <v>8.85167464114833</v>
      </c>
      <c r="B52" s="2" t="n">
        <v>0</v>
      </c>
    </row>
    <row r="53" customFormat="false" ht="14.4" hidden="false" customHeight="false" outlineLevel="0" collapsed="false">
      <c r="A53" s="2" t="n">
        <v>9.33014354066986</v>
      </c>
      <c r="B53" s="2" t="n">
        <v>0</v>
      </c>
    </row>
    <row r="54" customFormat="false" ht="14.4" hidden="false" customHeight="false" outlineLevel="0" collapsed="false">
      <c r="A54" s="2" t="n">
        <v>9.80861244019139</v>
      </c>
      <c r="B54" s="2" t="n">
        <v>0</v>
      </c>
    </row>
    <row r="55" customFormat="false" ht="14.4" hidden="false" customHeight="false" outlineLevel="0" collapsed="false">
      <c r="A55" s="2" t="n">
        <v>10.2870813397129</v>
      </c>
      <c r="B55" s="2" t="n">
        <v>0</v>
      </c>
    </row>
    <row r="56" customFormat="false" ht="14.4" hidden="false" customHeight="false" outlineLevel="0" collapsed="false">
      <c r="A56" s="2" t="n">
        <v>10.7655502392345</v>
      </c>
      <c r="B56" s="2" t="n">
        <v>0</v>
      </c>
    </row>
    <row r="57" customFormat="false" ht="14.4" hidden="false" customHeight="false" outlineLevel="0" collapsed="false">
      <c r="A57" s="2" t="n">
        <v>11.244019138756</v>
      </c>
      <c r="B57" s="2" t="n">
        <v>0</v>
      </c>
    </row>
    <row r="58" customFormat="false" ht="14.4" hidden="false" customHeight="false" outlineLevel="0" collapsed="false">
      <c r="A58" s="2" t="n">
        <v>11.7224880382775</v>
      </c>
      <c r="B58" s="2" t="n">
        <v>0</v>
      </c>
    </row>
    <row r="59" customFormat="false" ht="14.4" hidden="false" customHeight="false" outlineLevel="0" collapsed="false">
      <c r="A59" s="2" t="n">
        <v>12.200956937799</v>
      </c>
      <c r="B59" s="2" t="n">
        <v>0</v>
      </c>
    </row>
    <row r="60" customFormat="false" ht="14.4" hidden="false" customHeight="false" outlineLevel="0" collapsed="false">
      <c r="A60" s="2" t="n">
        <v>12.6794258373206</v>
      </c>
      <c r="B60" s="2" t="n">
        <v>1</v>
      </c>
    </row>
    <row r="61" customFormat="false" ht="14.4" hidden="false" customHeight="false" outlineLevel="0" collapsed="false">
      <c r="A61" s="2" t="n">
        <v>13.1578947368421</v>
      </c>
      <c r="B61" s="2" t="n">
        <v>1</v>
      </c>
    </row>
    <row r="62" customFormat="false" ht="14.4" hidden="false" customHeight="false" outlineLevel="0" collapsed="false">
      <c r="A62" s="2" t="n">
        <v>13.6363636363636</v>
      </c>
      <c r="B62" s="2" t="n">
        <v>1</v>
      </c>
    </row>
    <row r="63" customFormat="false" ht="14.4" hidden="false" customHeight="false" outlineLevel="0" collapsed="false">
      <c r="A63" s="2" t="n">
        <v>14.1148325358852</v>
      </c>
      <c r="B63" s="2" t="n">
        <v>1</v>
      </c>
    </row>
    <row r="64" customFormat="false" ht="14.4" hidden="false" customHeight="false" outlineLevel="0" collapsed="false">
      <c r="A64" s="2" t="n">
        <v>14.5933014354067</v>
      </c>
      <c r="B64" s="2" t="n">
        <v>1</v>
      </c>
    </row>
    <row r="65" customFormat="false" ht="14.4" hidden="false" customHeight="false" outlineLevel="0" collapsed="false">
      <c r="A65" s="2" t="n">
        <v>15.0717703349282</v>
      </c>
      <c r="B65" s="2" t="n">
        <v>1</v>
      </c>
    </row>
    <row r="66" customFormat="false" ht="14.4" hidden="false" customHeight="false" outlineLevel="0" collapsed="false">
      <c r="A66" s="2" t="n">
        <v>15.5502392344498</v>
      </c>
      <c r="B66" s="2" t="n">
        <v>1</v>
      </c>
    </row>
    <row r="67" customFormat="false" ht="14.4" hidden="false" customHeight="false" outlineLevel="0" collapsed="false">
      <c r="A67" s="2" t="n">
        <v>16.0287081339713</v>
      </c>
      <c r="B67" s="2" t="n">
        <v>1</v>
      </c>
    </row>
    <row r="68" customFormat="false" ht="14.4" hidden="false" customHeight="false" outlineLevel="0" collapsed="false">
      <c r="A68" s="2" t="n">
        <v>16.5071770334928</v>
      </c>
      <c r="B68" s="2" t="n">
        <v>1</v>
      </c>
    </row>
    <row r="69" customFormat="false" ht="14.4" hidden="false" customHeight="false" outlineLevel="0" collapsed="false">
      <c r="A69" s="2" t="n">
        <v>16.9856459330144</v>
      </c>
      <c r="B69" s="2" t="n">
        <v>1</v>
      </c>
    </row>
    <row r="70" customFormat="false" ht="14.4" hidden="false" customHeight="false" outlineLevel="0" collapsed="false">
      <c r="A70" s="2" t="n">
        <v>17.4641148325359</v>
      </c>
      <c r="B70" s="2" t="n">
        <v>1</v>
      </c>
    </row>
    <row r="71" customFormat="false" ht="14.4" hidden="false" customHeight="false" outlineLevel="0" collapsed="false">
      <c r="A71" s="2" t="n">
        <v>17.9425837320574</v>
      </c>
      <c r="B71" s="2" t="n">
        <v>1</v>
      </c>
    </row>
    <row r="72" customFormat="false" ht="14.4" hidden="false" customHeight="false" outlineLevel="0" collapsed="false">
      <c r="A72" s="2" t="n">
        <v>18.421052631579</v>
      </c>
      <c r="B72" s="2" t="n">
        <v>1</v>
      </c>
    </row>
    <row r="73" customFormat="false" ht="14.4" hidden="false" customHeight="false" outlineLevel="0" collapsed="false">
      <c r="A73" s="2" t="n">
        <v>18.8995215311005</v>
      </c>
      <c r="B73" s="2" t="n">
        <v>1</v>
      </c>
    </row>
    <row r="74" customFormat="false" ht="14.4" hidden="false" customHeight="false" outlineLevel="0" collapsed="false">
      <c r="A74" s="2" t="n">
        <v>19.377990430622</v>
      </c>
      <c r="B74" s="2" t="n">
        <v>1</v>
      </c>
    </row>
    <row r="75" customFormat="false" ht="14.4" hidden="false" customHeight="false" outlineLevel="0" collapsed="false">
      <c r="A75" s="2" t="n">
        <v>19.8564593301435</v>
      </c>
      <c r="B75" s="2" t="n">
        <v>1</v>
      </c>
    </row>
    <row r="76" customFormat="false" ht="14.4" hidden="false" customHeight="false" outlineLevel="0" collapsed="false">
      <c r="A76" s="2" t="n">
        <v>20.3349282296651</v>
      </c>
      <c r="B76" s="2" t="n">
        <v>1</v>
      </c>
    </row>
    <row r="77" customFormat="false" ht="14.4" hidden="false" customHeight="false" outlineLevel="0" collapsed="false">
      <c r="A77" s="2" t="n">
        <v>20.8133971291866</v>
      </c>
      <c r="B77" s="2" t="n">
        <v>1</v>
      </c>
    </row>
    <row r="78" customFormat="false" ht="14.4" hidden="false" customHeight="false" outlineLevel="0" collapsed="false">
      <c r="A78" s="2" t="n">
        <v>21.2918660287081</v>
      </c>
      <c r="B78" s="2" t="n">
        <v>1</v>
      </c>
    </row>
    <row r="79" customFormat="false" ht="14.4" hidden="false" customHeight="false" outlineLevel="0" collapsed="false">
      <c r="A79" s="2" t="n">
        <v>21.7703349282297</v>
      </c>
      <c r="B79" s="2" t="n">
        <v>1</v>
      </c>
    </row>
    <row r="80" customFormat="false" ht="14.4" hidden="false" customHeight="false" outlineLevel="0" collapsed="false">
      <c r="A80" s="2" t="n">
        <v>22.2488038277512</v>
      </c>
      <c r="B80" s="2" t="n">
        <v>1</v>
      </c>
    </row>
    <row r="81" customFormat="false" ht="14.4" hidden="false" customHeight="false" outlineLevel="0" collapsed="false">
      <c r="A81" s="2" t="n">
        <v>22.7272727272727</v>
      </c>
      <c r="B81" s="2" t="n">
        <v>1</v>
      </c>
    </row>
    <row r="82" customFormat="false" ht="14.4" hidden="false" customHeight="false" outlineLevel="0" collapsed="false">
      <c r="A82" s="2" t="n">
        <v>23.2057416267943</v>
      </c>
      <c r="B82" s="2" t="n">
        <v>2</v>
      </c>
    </row>
    <row r="83" customFormat="false" ht="14.4" hidden="false" customHeight="false" outlineLevel="0" collapsed="false">
      <c r="A83" s="2" t="n">
        <v>23.6842105263158</v>
      </c>
      <c r="B83" s="2" t="n">
        <v>2</v>
      </c>
    </row>
    <row r="84" customFormat="false" ht="14.4" hidden="false" customHeight="false" outlineLevel="0" collapsed="false">
      <c r="A84" s="2" t="n">
        <v>24.1626794258373</v>
      </c>
      <c r="B84" s="2" t="n">
        <v>2</v>
      </c>
    </row>
    <row r="85" customFormat="false" ht="14.4" hidden="false" customHeight="false" outlineLevel="0" collapsed="false">
      <c r="A85" s="2" t="n">
        <v>24.6411483253588</v>
      </c>
      <c r="B85" s="2" t="n">
        <v>2</v>
      </c>
    </row>
    <row r="86" customFormat="false" ht="14.4" hidden="false" customHeight="false" outlineLevel="0" collapsed="false">
      <c r="A86" s="2" t="n">
        <v>25.1196172248804</v>
      </c>
      <c r="B86" s="2" t="n">
        <v>2</v>
      </c>
    </row>
    <row r="87" customFormat="false" ht="14.4" hidden="false" customHeight="false" outlineLevel="0" collapsed="false">
      <c r="A87" s="2" t="n">
        <v>25.5980861244019</v>
      </c>
      <c r="B87" s="2" t="n">
        <v>2</v>
      </c>
    </row>
    <row r="88" customFormat="false" ht="14.4" hidden="false" customHeight="false" outlineLevel="0" collapsed="false">
      <c r="A88" s="2" t="n">
        <v>26.0765550239234</v>
      </c>
      <c r="B88" s="2" t="n">
        <v>2</v>
      </c>
    </row>
    <row r="89" customFormat="false" ht="14.4" hidden="false" customHeight="false" outlineLevel="0" collapsed="false">
      <c r="A89" s="2" t="n">
        <v>26.555023923445</v>
      </c>
      <c r="B89" s="2" t="n">
        <v>2</v>
      </c>
    </row>
    <row r="90" customFormat="false" ht="14.4" hidden="false" customHeight="false" outlineLevel="0" collapsed="false">
      <c r="A90" s="2" t="n">
        <v>27.0334928229665</v>
      </c>
      <c r="B90" s="2" t="n">
        <v>2</v>
      </c>
    </row>
    <row r="91" customFormat="false" ht="14.4" hidden="false" customHeight="false" outlineLevel="0" collapsed="false">
      <c r="A91" s="2" t="n">
        <v>27.511961722488</v>
      </c>
      <c r="B91" s="2" t="n">
        <v>2</v>
      </c>
    </row>
    <row r="92" customFormat="false" ht="14.4" hidden="false" customHeight="false" outlineLevel="0" collapsed="false">
      <c r="A92" s="2" t="n">
        <v>27.9904306220096</v>
      </c>
      <c r="B92" s="2" t="n">
        <v>2</v>
      </c>
    </row>
    <row r="93" customFormat="false" ht="14.4" hidden="false" customHeight="false" outlineLevel="0" collapsed="false">
      <c r="A93" s="2" t="n">
        <v>28.4688995215311</v>
      </c>
      <c r="B93" s="2" t="n">
        <v>2</v>
      </c>
    </row>
    <row r="94" customFormat="false" ht="14.4" hidden="false" customHeight="false" outlineLevel="0" collapsed="false">
      <c r="A94" s="2" t="n">
        <v>28.9473684210526</v>
      </c>
      <c r="B94" s="2" t="n">
        <v>2</v>
      </c>
    </row>
    <row r="95" customFormat="false" ht="14.4" hidden="false" customHeight="false" outlineLevel="0" collapsed="false">
      <c r="A95" s="2" t="n">
        <v>29.4258373205742</v>
      </c>
      <c r="B95" s="2" t="n">
        <v>2</v>
      </c>
    </row>
    <row r="96" customFormat="false" ht="14.4" hidden="false" customHeight="false" outlineLevel="0" collapsed="false">
      <c r="A96" s="2" t="n">
        <v>29.9043062200957</v>
      </c>
      <c r="B96" s="2" t="n">
        <v>2</v>
      </c>
    </row>
    <row r="97" customFormat="false" ht="14.4" hidden="false" customHeight="false" outlineLevel="0" collapsed="false">
      <c r="A97" s="2" t="n">
        <v>30.3827751196172</v>
      </c>
      <c r="B97" s="2" t="n">
        <v>2</v>
      </c>
    </row>
    <row r="98" customFormat="false" ht="14.4" hidden="false" customHeight="false" outlineLevel="0" collapsed="false">
      <c r="A98" s="2" t="n">
        <v>30.8612440191388</v>
      </c>
      <c r="B98" s="2" t="n">
        <v>2</v>
      </c>
    </row>
    <row r="99" customFormat="false" ht="14.4" hidden="false" customHeight="false" outlineLevel="0" collapsed="false">
      <c r="A99" s="2" t="n">
        <v>31.3397129186603</v>
      </c>
      <c r="B99" s="2" t="n">
        <v>2</v>
      </c>
    </row>
    <row r="100" customFormat="false" ht="14.4" hidden="false" customHeight="false" outlineLevel="0" collapsed="false">
      <c r="A100" s="2" t="n">
        <v>31.8181818181818</v>
      </c>
      <c r="B100" s="2" t="n">
        <v>2</v>
      </c>
    </row>
    <row r="101" customFormat="false" ht="14.4" hidden="false" customHeight="false" outlineLevel="0" collapsed="false">
      <c r="A101" s="2" t="n">
        <v>32.2966507177034</v>
      </c>
      <c r="B101" s="2" t="n">
        <v>2</v>
      </c>
    </row>
    <row r="102" customFormat="false" ht="14.4" hidden="false" customHeight="false" outlineLevel="0" collapsed="false">
      <c r="A102" s="2" t="n">
        <v>32.7751196172249</v>
      </c>
      <c r="B102" s="2" t="n">
        <v>3</v>
      </c>
    </row>
    <row r="103" customFormat="false" ht="14.4" hidden="false" customHeight="false" outlineLevel="0" collapsed="false">
      <c r="A103" s="2" t="n">
        <v>33.2535885167464</v>
      </c>
      <c r="B103" s="2" t="n">
        <v>3</v>
      </c>
    </row>
    <row r="104" customFormat="false" ht="14.4" hidden="false" customHeight="false" outlineLevel="0" collapsed="false">
      <c r="A104" s="2" t="n">
        <v>33.7320574162679</v>
      </c>
      <c r="B104" s="2" t="n">
        <v>3</v>
      </c>
    </row>
    <row r="105" customFormat="false" ht="14.4" hidden="false" customHeight="false" outlineLevel="0" collapsed="false">
      <c r="A105" s="2" t="n">
        <v>34.2105263157895</v>
      </c>
      <c r="B105" s="2" t="n">
        <v>3</v>
      </c>
    </row>
    <row r="106" customFormat="false" ht="14.4" hidden="false" customHeight="false" outlineLevel="0" collapsed="false">
      <c r="A106" s="2" t="n">
        <v>34.688995215311</v>
      </c>
      <c r="B106" s="2" t="n">
        <v>3</v>
      </c>
    </row>
    <row r="107" customFormat="false" ht="14.4" hidden="false" customHeight="false" outlineLevel="0" collapsed="false">
      <c r="A107" s="2" t="n">
        <v>35.1674641148325</v>
      </c>
      <c r="B107" s="2" t="n">
        <v>3</v>
      </c>
    </row>
    <row r="108" customFormat="false" ht="14.4" hidden="false" customHeight="false" outlineLevel="0" collapsed="false">
      <c r="A108" s="2" t="n">
        <v>35.6459330143541</v>
      </c>
      <c r="B108" s="2" t="n">
        <v>3</v>
      </c>
    </row>
    <row r="109" customFormat="false" ht="14.4" hidden="false" customHeight="false" outlineLevel="0" collapsed="false">
      <c r="A109" s="2" t="n">
        <v>36.1244019138756</v>
      </c>
      <c r="B109" s="2" t="n">
        <v>3</v>
      </c>
    </row>
    <row r="110" customFormat="false" ht="14.4" hidden="false" customHeight="false" outlineLevel="0" collapsed="false">
      <c r="A110" s="2" t="n">
        <v>36.6028708133971</v>
      </c>
      <c r="B110" s="2" t="n">
        <v>3</v>
      </c>
    </row>
    <row r="111" customFormat="false" ht="14.4" hidden="false" customHeight="false" outlineLevel="0" collapsed="false">
      <c r="A111" s="2" t="n">
        <v>37.0813397129187</v>
      </c>
      <c r="B111" s="2" t="n">
        <v>3</v>
      </c>
    </row>
    <row r="112" customFormat="false" ht="14.4" hidden="false" customHeight="false" outlineLevel="0" collapsed="false">
      <c r="A112" s="2" t="n">
        <v>37.5598086124402</v>
      </c>
      <c r="B112" s="2" t="n">
        <v>4</v>
      </c>
    </row>
    <row r="113" customFormat="false" ht="14.4" hidden="false" customHeight="false" outlineLevel="0" collapsed="false">
      <c r="A113" s="2" t="n">
        <v>38.0382775119617</v>
      </c>
      <c r="B113" s="2" t="n">
        <v>4</v>
      </c>
    </row>
    <row r="114" customFormat="false" ht="14.4" hidden="false" customHeight="false" outlineLevel="0" collapsed="false">
      <c r="A114" s="2" t="n">
        <v>38.5167464114833</v>
      </c>
      <c r="B114" s="2" t="n">
        <v>4</v>
      </c>
    </row>
    <row r="115" customFormat="false" ht="14.4" hidden="false" customHeight="false" outlineLevel="0" collapsed="false">
      <c r="A115" s="2" t="n">
        <v>38.9952153110048</v>
      </c>
      <c r="B115" s="2" t="n">
        <v>4</v>
      </c>
    </row>
    <row r="116" customFormat="false" ht="14.4" hidden="false" customHeight="false" outlineLevel="0" collapsed="false">
      <c r="A116" s="2" t="n">
        <v>39.4736842105263</v>
      </c>
      <c r="B116" s="2" t="n">
        <v>4</v>
      </c>
    </row>
    <row r="117" customFormat="false" ht="14.4" hidden="false" customHeight="false" outlineLevel="0" collapsed="false">
      <c r="A117" s="2" t="n">
        <v>39.9521531100478</v>
      </c>
      <c r="B117" s="2" t="n">
        <v>4</v>
      </c>
    </row>
    <row r="118" customFormat="false" ht="14.4" hidden="false" customHeight="false" outlineLevel="0" collapsed="false">
      <c r="A118" s="2" t="n">
        <v>40.4306220095694</v>
      </c>
      <c r="B118" s="2" t="n">
        <v>4</v>
      </c>
    </row>
    <row r="119" customFormat="false" ht="14.4" hidden="false" customHeight="false" outlineLevel="0" collapsed="false">
      <c r="A119" s="2" t="n">
        <v>40.9090909090909</v>
      </c>
      <c r="B119" s="2" t="n">
        <v>4</v>
      </c>
    </row>
    <row r="120" customFormat="false" ht="14.4" hidden="false" customHeight="false" outlineLevel="0" collapsed="false">
      <c r="A120" s="2" t="n">
        <v>41.3875598086124</v>
      </c>
      <c r="B120" s="2" t="n">
        <v>4</v>
      </c>
    </row>
    <row r="121" customFormat="false" ht="14.4" hidden="false" customHeight="false" outlineLevel="0" collapsed="false">
      <c r="A121" s="2" t="n">
        <v>41.866028708134</v>
      </c>
      <c r="B121" s="2" t="n">
        <v>4</v>
      </c>
    </row>
    <row r="122" customFormat="false" ht="14.4" hidden="false" customHeight="false" outlineLevel="0" collapsed="false">
      <c r="A122" s="2" t="n">
        <v>42.3444976076555</v>
      </c>
      <c r="B122" s="2" t="n">
        <v>4</v>
      </c>
    </row>
    <row r="123" customFormat="false" ht="14.4" hidden="false" customHeight="false" outlineLevel="0" collapsed="false">
      <c r="A123" s="2" t="n">
        <v>42.822966507177</v>
      </c>
      <c r="B123" s="2" t="n">
        <v>5</v>
      </c>
    </row>
    <row r="124" customFormat="false" ht="14.4" hidden="false" customHeight="false" outlineLevel="0" collapsed="false">
      <c r="A124" s="2" t="n">
        <v>43.3014354066986</v>
      </c>
      <c r="B124" s="2" t="n">
        <v>5</v>
      </c>
    </row>
    <row r="125" customFormat="false" ht="14.4" hidden="false" customHeight="false" outlineLevel="0" collapsed="false">
      <c r="A125" s="2" t="n">
        <v>43.7799043062201</v>
      </c>
      <c r="B125" s="2" t="n">
        <v>5</v>
      </c>
    </row>
    <row r="126" customFormat="false" ht="14.4" hidden="false" customHeight="false" outlineLevel="0" collapsed="false">
      <c r="A126" s="2" t="n">
        <v>44.2583732057416</v>
      </c>
      <c r="B126" s="2" t="n">
        <v>5</v>
      </c>
    </row>
    <row r="127" customFormat="false" ht="14.4" hidden="false" customHeight="false" outlineLevel="0" collapsed="false">
      <c r="A127" s="2" t="n">
        <v>44.7368421052632</v>
      </c>
      <c r="B127" s="2" t="n">
        <v>5</v>
      </c>
    </row>
    <row r="128" customFormat="false" ht="14.4" hidden="false" customHeight="false" outlineLevel="0" collapsed="false">
      <c r="A128" s="2" t="n">
        <v>45.2153110047847</v>
      </c>
      <c r="B128" s="2" t="n">
        <v>5</v>
      </c>
    </row>
    <row r="129" customFormat="false" ht="14.4" hidden="false" customHeight="false" outlineLevel="0" collapsed="false">
      <c r="A129" s="2" t="n">
        <v>45.6937799043062</v>
      </c>
      <c r="B129" s="2" t="n">
        <v>5</v>
      </c>
    </row>
    <row r="130" customFormat="false" ht="14.4" hidden="false" customHeight="false" outlineLevel="0" collapsed="false">
      <c r="A130" s="2" t="n">
        <v>46.1722488038278</v>
      </c>
      <c r="B130" s="2" t="n">
        <v>6</v>
      </c>
    </row>
    <row r="131" customFormat="false" ht="14.4" hidden="false" customHeight="false" outlineLevel="0" collapsed="false">
      <c r="A131" s="2" t="n">
        <v>46.6507177033493</v>
      </c>
      <c r="B131" s="2" t="n">
        <v>6</v>
      </c>
    </row>
    <row r="132" customFormat="false" ht="14.4" hidden="false" customHeight="false" outlineLevel="0" collapsed="false">
      <c r="A132" s="2" t="n">
        <v>47.1291866028708</v>
      </c>
      <c r="B132" s="2" t="n">
        <v>6</v>
      </c>
    </row>
    <row r="133" customFormat="false" ht="14.4" hidden="false" customHeight="false" outlineLevel="0" collapsed="false">
      <c r="A133" s="2" t="n">
        <v>47.6076555023924</v>
      </c>
      <c r="B133" s="2" t="n">
        <v>6</v>
      </c>
    </row>
    <row r="134" customFormat="false" ht="14.4" hidden="false" customHeight="false" outlineLevel="0" collapsed="false">
      <c r="A134" s="2" t="n">
        <v>48.0861244019139</v>
      </c>
      <c r="B134" s="2" t="n">
        <v>7</v>
      </c>
    </row>
    <row r="135" customFormat="false" ht="14.4" hidden="false" customHeight="false" outlineLevel="0" collapsed="false">
      <c r="A135" s="2" t="n">
        <v>48.5645933014354</v>
      </c>
      <c r="B135" s="2" t="n">
        <v>7</v>
      </c>
    </row>
    <row r="136" customFormat="false" ht="14.4" hidden="false" customHeight="false" outlineLevel="0" collapsed="false">
      <c r="A136" s="2" t="n">
        <v>49.0430622009569</v>
      </c>
      <c r="B136" s="2" t="n">
        <v>7</v>
      </c>
    </row>
    <row r="137" customFormat="false" ht="14.4" hidden="false" customHeight="false" outlineLevel="0" collapsed="false">
      <c r="A137" s="2" t="n">
        <v>49.5215311004785</v>
      </c>
      <c r="B137" s="2" t="n">
        <v>7</v>
      </c>
    </row>
    <row r="138" customFormat="false" ht="14.4" hidden="false" customHeight="false" outlineLevel="0" collapsed="false">
      <c r="A138" s="2" t="n">
        <v>50</v>
      </c>
      <c r="B138" s="2" t="n">
        <v>7</v>
      </c>
    </row>
    <row r="139" customFormat="false" ht="14.4" hidden="false" customHeight="false" outlineLevel="0" collapsed="false">
      <c r="A139" s="2" t="n">
        <v>50.4784688995215</v>
      </c>
      <c r="B139" s="2" t="n">
        <v>8</v>
      </c>
    </row>
    <row r="140" customFormat="false" ht="14.4" hidden="false" customHeight="false" outlineLevel="0" collapsed="false">
      <c r="A140" s="2" t="n">
        <v>50.9569377990431</v>
      </c>
      <c r="B140" s="2" t="n">
        <v>8</v>
      </c>
    </row>
    <row r="141" customFormat="false" ht="14.4" hidden="false" customHeight="false" outlineLevel="0" collapsed="false">
      <c r="A141" s="2" t="n">
        <v>51.4354066985646</v>
      </c>
      <c r="B141" s="2" t="n">
        <v>8</v>
      </c>
    </row>
    <row r="142" customFormat="false" ht="14.4" hidden="false" customHeight="false" outlineLevel="0" collapsed="false">
      <c r="A142" s="2" t="n">
        <v>51.9138755980861</v>
      </c>
      <c r="B142" s="2" t="n">
        <v>8</v>
      </c>
    </row>
    <row r="143" customFormat="false" ht="14.4" hidden="false" customHeight="false" outlineLevel="0" collapsed="false">
      <c r="A143" s="2" t="n">
        <v>52.3923444976077</v>
      </c>
      <c r="B143" s="2" t="n">
        <v>9</v>
      </c>
    </row>
    <row r="144" customFormat="false" ht="14.4" hidden="false" customHeight="false" outlineLevel="0" collapsed="false">
      <c r="A144" s="2" t="n">
        <v>52.8708133971292</v>
      </c>
      <c r="B144" s="2" t="n">
        <v>9</v>
      </c>
    </row>
    <row r="145" customFormat="false" ht="14.4" hidden="false" customHeight="false" outlineLevel="0" collapsed="false">
      <c r="A145" s="2" t="n">
        <v>53.3492822966507</v>
      </c>
      <c r="B145" s="2" t="n">
        <v>9</v>
      </c>
    </row>
    <row r="146" customFormat="false" ht="14.4" hidden="false" customHeight="false" outlineLevel="0" collapsed="false">
      <c r="A146" s="2" t="n">
        <v>53.8277511961723</v>
      </c>
      <c r="B146" s="2" t="n">
        <v>9</v>
      </c>
    </row>
    <row r="147" customFormat="false" ht="14.4" hidden="false" customHeight="false" outlineLevel="0" collapsed="false">
      <c r="A147" s="2" t="n">
        <v>54.3062200956938</v>
      </c>
      <c r="B147" s="2" t="n">
        <v>9</v>
      </c>
    </row>
    <row r="148" customFormat="false" ht="14.4" hidden="false" customHeight="false" outlineLevel="0" collapsed="false">
      <c r="A148" s="2" t="n">
        <v>54.7846889952153</v>
      </c>
      <c r="B148" s="2" t="n">
        <v>10</v>
      </c>
    </row>
    <row r="149" customFormat="false" ht="14.4" hidden="false" customHeight="false" outlineLevel="0" collapsed="false">
      <c r="A149" s="2" t="n">
        <v>55.2631578947368</v>
      </c>
      <c r="B149" s="2" t="n">
        <v>10</v>
      </c>
    </row>
    <row r="150" customFormat="false" ht="14.4" hidden="false" customHeight="false" outlineLevel="0" collapsed="false">
      <c r="A150" s="2" t="n">
        <v>55.7416267942584</v>
      </c>
      <c r="B150" s="2" t="n">
        <v>10</v>
      </c>
    </row>
    <row r="151" customFormat="false" ht="14.4" hidden="false" customHeight="false" outlineLevel="0" collapsed="false">
      <c r="A151" s="2" t="n">
        <v>56.2200956937799</v>
      </c>
      <c r="B151" s="2" t="n">
        <v>10</v>
      </c>
    </row>
    <row r="152" customFormat="false" ht="14.4" hidden="false" customHeight="false" outlineLevel="0" collapsed="false">
      <c r="A152" s="2" t="n">
        <v>56.6985645933014</v>
      </c>
      <c r="B152" s="2" t="n">
        <v>10</v>
      </c>
    </row>
    <row r="153" customFormat="false" ht="14.4" hidden="false" customHeight="false" outlineLevel="0" collapsed="false">
      <c r="A153" s="2" t="n">
        <v>57.177033492823</v>
      </c>
      <c r="B153" s="2" t="n">
        <v>10</v>
      </c>
    </row>
    <row r="154" customFormat="false" ht="14.4" hidden="false" customHeight="false" outlineLevel="0" collapsed="false">
      <c r="A154" s="2" t="n">
        <v>57.6555023923445</v>
      </c>
      <c r="B154" s="2" t="n">
        <v>11</v>
      </c>
    </row>
    <row r="155" customFormat="false" ht="14.4" hidden="false" customHeight="false" outlineLevel="0" collapsed="false">
      <c r="A155" s="2" t="n">
        <v>58.133971291866</v>
      </c>
      <c r="B155" s="2" t="n">
        <v>12</v>
      </c>
    </row>
    <row r="156" customFormat="false" ht="14.4" hidden="false" customHeight="false" outlineLevel="0" collapsed="false">
      <c r="A156" s="2" t="n">
        <v>58.6124401913876</v>
      </c>
      <c r="B156" s="2" t="n">
        <v>12</v>
      </c>
    </row>
    <row r="157" customFormat="false" ht="14.4" hidden="false" customHeight="false" outlineLevel="0" collapsed="false">
      <c r="A157" s="2" t="n">
        <v>59.0909090909091</v>
      </c>
      <c r="B157" s="2" t="n">
        <v>12</v>
      </c>
    </row>
    <row r="158" customFormat="false" ht="14.4" hidden="false" customHeight="false" outlineLevel="0" collapsed="false">
      <c r="A158" s="2" t="n">
        <v>59.5693779904306</v>
      </c>
      <c r="B158" s="2" t="n">
        <v>14</v>
      </c>
    </row>
    <row r="159" customFormat="false" ht="14.4" hidden="false" customHeight="false" outlineLevel="0" collapsed="false">
      <c r="A159" s="2" t="n">
        <v>60.0478468899522</v>
      </c>
      <c r="B159" s="2" t="n">
        <v>14</v>
      </c>
    </row>
    <row r="160" customFormat="false" ht="14.4" hidden="false" customHeight="false" outlineLevel="0" collapsed="false">
      <c r="A160" s="2" t="n">
        <v>60.5263157894737</v>
      </c>
      <c r="B160" s="2" t="n">
        <v>15</v>
      </c>
    </row>
    <row r="161" customFormat="false" ht="14.4" hidden="false" customHeight="false" outlineLevel="0" collapsed="false">
      <c r="A161" s="2" t="n">
        <v>61.0047846889952</v>
      </c>
      <c r="B161" s="2" t="n">
        <v>15</v>
      </c>
    </row>
    <row r="162" customFormat="false" ht="14.4" hidden="false" customHeight="false" outlineLevel="0" collapsed="false">
      <c r="A162" s="2" t="n">
        <v>61.4832535885167</v>
      </c>
      <c r="B162" s="2" t="n">
        <v>15</v>
      </c>
    </row>
    <row r="163" customFormat="false" ht="14.4" hidden="false" customHeight="false" outlineLevel="0" collapsed="false">
      <c r="A163" s="2" t="n">
        <v>61.9617224880383</v>
      </c>
      <c r="B163" s="2" t="n">
        <v>15</v>
      </c>
    </row>
    <row r="164" customFormat="false" ht="14.4" hidden="false" customHeight="false" outlineLevel="0" collapsed="false">
      <c r="A164" s="2" t="n">
        <v>62.4401913875598</v>
      </c>
      <c r="B164" s="2" t="n">
        <v>16</v>
      </c>
    </row>
    <row r="165" customFormat="false" ht="14.4" hidden="false" customHeight="false" outlineLevel="0" collapsed="false">
      <c r="A165" s="2" t="n">
        <v>62.9186602870813</v>
      </c>
      <c r="B165" s="2" t="n">
        <v>16</v>
      </c>
    </row>
    <row r="166" customFormat="false" ht="14.4" hidden="false" customHeight="false" outlineLevel="0" collapsed="false">
      <c r="A166" s="2" t="n">
        <v>63.3971291866029</v>
      </c>
      <c r="B166" s="2" t="n">
        <v>16</v>
      </c>
    </row>
    <row r="167" customFormat="false" ht="14.4" hidden="false" customHeight="false" outlineLevel="0" collapsed="false">
      <c r="A167" s="2" t="n">
        <v>63.8755980861244</v>
      </c>
      <c r="B167" s="2" t="n">
        <v>17</v>
      </c>
    </row>
    <row r="168" customFormat="false" ht="14.4" hidden="false" customHeight="false" outlineLevel="0" collapsed="false">
      <c r="A168" s="2" t="n">
        <v>64.3540669856459</v>
      </c>
      <c r="B168" s="2" t="n">
        <v>17</v>
      </c>
    </row>
    <row r="169" customFormat="false" ht="14.4" hidden="false" customHeight="false" outlineLevel="0" collapsed="false">
      <c r="A169" s="2" t="n">
        <v>64.8325358851675</v>
      </c>
      <c r="B169" s="2" t="n">
        <v>17</v>
      </c>
    </row>
    <row r="170" customFormat="false" ht="14.4" hidden="false" customHeight="false" outlineLevel="0" collapsed="false">
      <c r="A170" s="2" t="n">
        <v>65.311004784689</v>
      </c>
      <c r="B170" s="2" t="n">
        <v>18</v>
      </c>
    </row>
    <row r="171" customFormat="false" ht="14.4" hidden="false" customHeight="false" outlineLevel="0" collapsed="false">
      <c r="A171" s="2" t="n">
        <v>65.7894736842105</v>
      </c>
      <c r="B171" s="2" t="n">
        <v>18</v>
      </c>
    </row>
    <row r="172" customFormat="false" ht="14.4" hidden="false" customHeight="false" outlineLevel="0" collapsed="false">
      <c r="A172" s="2" t="n">
        <v>66.2679425837321</v>
      </c>
      <c r="B172" s="2" t="n">
        <v>18</v>
      </c>
    </row>
    <row r="173" customFormat="false" ht="14.4" hidden="false" customHeight="false" outlineLevel="0" collapsed="false">
      <c r="A173" s="2" t="n">
        <v>66.7464114832536</v>
      </c>
      <c r="B173" s="2" t="n">
        <v>21</v>
      </c>
    </row>
    <row r="174" customFormat="false" ht="14.4" hidden="false" customHeight="false" outlineLevel="0" collapsed="false">
      <c r="A174" s="2" t="n">
        <v>67.2248803827751</v>
      </c>
      <c r="B174" s="2" t="n">
        <v>21</v>
      </c>
    </row>
    <row r="175" customFormat="false" ht="14.4" hidden="false" customHeight="false" outlineLevel="0" collapsed="false">
      <c r="A175" s="2" t="n">
        <v>67.7033492822967</v>
      </c>
      <c r="B175" s="2" t="n">
        <v>22</v>
      </c>
    </row>
    <row r="176" customFormat="false" ht="14.4" hidden="false" customHeight="false" outlineLevel="0" collapsed="false">
      <c r="A176" s="2" t="n">
        <v>68.1818181818182</v>
      </c>
      <c r="B176" s="2" t="n">
        <v>22</v>
      </c>
    </row>
    <row r="177" customFormat="false" ht="14.4" hidden="false" customHeight="false" outlineLevel="0" collapsed="false">
      <c r="A177" s="2" t="n">
        <v>68.6602870813397</v>
      </c>
      <c r="B177" s="2" t="n">
        <v>22</v>
      </c>
    </row>
    <row r="178" customFormat="false" ht="14.4" hidden="false" customHeight="false" outlineLevel="0" collapsed="false">
      <c r="A178" s="2" t="n">
        <v>69.1387559808612</v>
      </c>
      <c r="B178" s="2" t="n">
        <v>22</v>
      </c>
    </row>
    <row r="179" customFormat="false" ht="14.4" hidden="false" customHeight="false" outlineLevel="0" collapsed="false">
      <c r="A179" s="2" t="n">
        <v>69.6172248803828</v>
      </c>
      <c r="B179" s="2" t="n">
        <v>22</v>
      </c>
    </row>
    <row r="180" customFormat="false" ht="14.4" hidden="false" customHeight="false" outlineLevel="0" collapsed="false">
      <c r="A180" s="2" t="n">
        <v>70.0956937799043</v>
      </c>
      <c r="B180" s="2" t="n">
        <v>23</v>
      </c>
    </row>
    <row r="181" customFormat="false" ht="14.4" hidden="false" customHeight="false" outlineLevel="0" collapsed="false">
      <c r="A181" s="2" t="n">
        <v>70.5741626794258</v>
      </c>
      <c r="B181" s="2" t="n">
        <v>23</v>
      </c>
    </row>
    <row r="182" customFormat="false" ht="14.4" hidden="false" customHeight="false" outlineLevel="0" collapsed="false">
      <c r="A182" s="2" t="n">
        <v>71.0526315789474</v>
      </c>
      <c r="B182" s="2" t="n">
        <v>23</v>
      </c>
    </row>
    <row r="183" customFormat="false" ht="14.4" hidden="false" customHeight="false" outlineLevel="0" collapsed="false">
      <c r="A183" s="2" t="n">
        <v>71.5311004784689</v>
      </c>
      <c r="B183" s="2" t="n">
        <v>24</v>
      </c>
    </row>
    <row r="184" customFormat="false" ht="14.4" hidden="false" customHeight="false" outlineLevel="0" collapsed="false">
      <c r="A184" s="2" t="n">
        <v>72.0095693779904</v>
      </c>
      <c r="B184" s="2" t="n">
        <v>24</v>
      </c>
    </row>
    <row r="185" customFormat="false" ht="14.4" hidden="false" customHeight="false" outlineLevel="0" collapsed="false">
      <c r="A185" s="2" t="n">
        <v>72.488038277512</v>
      </c>
      <c r="B185" s="2" t="n">
        <v>24</v>
      </c>
    </row>
    <row r="186" customFormat="false" ht="14.4" hidden="false" customHeight="false" outlineLevel="0" collapsed="false">
      <c r="A186" s="2" t="n">
        <v>72.9665071770335</v>
      </c>
      <c r="B186" s="2" t="n">
        <v>25</v>
      </c>
    </row>
    <row r="187" customFormat="false" ht="14.4" hidden="false" customHeight="false" outlineLevel="0" collapsed="false">
      <c r="A187" s="2" t="n">
        <v>73.444976076555</v>
      </c>
      <c r="B187" s="2" t="n">
        <v>25</v>
      </c>
    </row>
    <row r="188" customFormat="false" ht="14.4" hidden="false" customHeight="false" outlineLevel="0" collapsed="false">
      <c r="A188" s="2" t="n">
        <v>73.9234449760766</v>
      </c>
      <c r="B188" s="2" t="n">
        <v>25</v>
      </c>
    </row>
    <row r="189" customFormat="false" ht="14.4" hidden="false" customHeight="false" outlineLevel="0" collapsed="false">
      <c r="A189" s="2" t="n">
        <v>74.4019138755981</v>
      </c>
      <c r="B189" s="2" t="n">
        <v>27</v>
      </c>
    </row>
    <row r="190" customFormat="false" ht="14.4" hidden="false" customHeight="false" outlineLevel="0" collapsed="false">
      <c r="A190" s="2" t="n">
        <v>74.8803827751196</v>
      </c>
      <c r="B190" s="2" t="n">
        <v>27</v>
      </c>
    </row>
    <row r="191" customFormat="false" ht="14.4" hidden="false" customHeight="false" outlineLevel="0" collapsed="false">
      <c r="A191" s="2" t="n">
        <v>75.3588516746412</v>
      </c>
      <c r="B191" s="2" t="n">
        <v>30</v>
      </c>
    </row>
    <row r="192" customFormat="false" ht="14.4" hidden="false" customHeight="false" outlineLevel="0" collapsed="false">
      <c r="A192" s="2" t="n">
        <v>75.8373205741627</v>
      </c>
      <c r="B192" s="2" t="n">
        <v>31</v>
      </c>
    </row>
    <row r="193" customFormat="false" ht="14.4" hidden="false" customHeight="false" outlineLevel="0" collapsed="false">
      <c r="A193" s="2" t="n">
        <v>76.3157894736842</v>
      </c>
      <c r="B193" s="2" t="n">
        <v>31</v>
      </c>
    </row>
    <row r="194" customFormat="false" ht="14.4" hidden="false" customHeight="false" outlineLevel="0" collapsed="false">
      <c r="A194" s="2" t="n">
        <v>76.7942583732058</v>
      </c>
      <c r="B194" s="2" t="n">
        <v>34</v>
      </c>
    </row>
    <row r="195" customFormat="false" ht="14.4" hidden="false" customHeight="false" outlineLevel="0" collapsed="false">
      <c r="A195" s="2" t="n">
        <v>77.2727272727273</v>
      </c>
      <c r="B195" s="2" t="n">
        <v>37</v>
      </c>
    </row>
    <row r="196" customFormat="false" ht="14.4" hidden="false" customHeight="false" outlineLevel="0" collapsed="false">
      <c r="A196" s="2" t="n">
        <v>77.7511961722488</v>
      </c>
      <c r="B196" s="2" t="n">
        <v>38</v>
      </c>
    </row>
    <row r="197" customFormat="false" ht="14.4" hidden="false" customHeight="false" outlineLevel="0" collapsed="false">
      <c r="A197" s="2" t="n">
        <v>78.2296650717703</v>
      </c>
      <c r="B197" s="2" t="n">
        <v>39</v>
      </c>
    </row>
    <row r="198" customFormat="false" ht="14.4" hidden="false" customHeight="false" outlineLevel="0" collapsed="false">
      <c r="A198" s="2" t="n">
        <v>78.7081339712919</v>
      </c>
      <c r="B198" s="2" t="n">
        <v>40</v>
      </c>
    </row>
    <row r="199" customFormat="false" ht="14.4" hidden="false" customHeight="false" outlineLevel="0" collapsed="false">
      <c r="A199" s="2" t="n">
        <v>79.1866028708134</v>
      </c>
      <c r="B199" s="2" t="n">
        <v>41</v>
      </c>
    </row>
    <row r="200" customFormat="false" ht="14.4" hidden="false" customHeight="false" outlineLevel="0" collapsed="false">
      <c r="A200" s="2" t="n">
        <v>79.6650717703349</v>
      </c>
      <c r="B200" s="2" t="n">
        <v>41</v>
      </c>
    </row>
    <row r="201" customFormat="false" ht="14.4" hidden="false" customHeight="false" outlineLevel="0" collapsed="false">
      <c r="A201" s="2" t="n">
        <v>80.1435406698565</v>
      </c>
      <c r="B201" s="2" t="n">
        <v>42</v>
      </c>
    </row>
    <row r="202" customFormat="false" ht="14.4" hidden="false" customHeight="false" outlineLevel="0" collapsed="false">
      <c r="A202" s="2" t="n">
        <v>80.622009569378</v>
      </c>
      <c r="B202" s="2" t="n">
        <v>43</v>
      </c>
    </row>
    <row r="203" customFormat="false" ht="14.4" hidden="false" customHeight="false" outlineLevel="0" collapsed="false">
      <c r="A203" s="2" t="n">
        <v>81.1004784688995</v>
      </c>
      <c r="B203" s="2" t="n">
        <v>46</v>
      </c>
    </row>
    <row r="204" customFormat="false" ht="14.4" hidden="false" customHeight="false" outlineLevel="0" collapsed="false">
      <c r="A204" s="2" t="n">
        <v>81.5789473684211</v>
      </c>
      <c r="B204" s="2" t="n">
        <v>48</v>
      </c>
    </row>
    <row r="205" customFormat="false" ht="14.4" hidden="false" customHeight="false" outlineLevel="0" collapsed="false">
      <c r="A205" s="2" t="n">
        <v>82.0574162679426</v>
      </c>
      <c r="B205" s="2" t="n">
        <v>50</v>
      </c>
    </row>
    <row r="206" customFormat="false" ht="14.4" hidden="false" customHeight="false" outlineLevel="0" collapsed="false">
      <c r="A206" s="2" t="n">
        <v>82.5358851674641</v>
      </c>
      <c r="B206" s="2" t="n">
        <v>50</v>
      </c>
    </row>
    <row r="207" customFormat="false" ht="14.4" hidden="false" customHeight="false" outlineLevel="0" collapsed="false">
      <c r="A207" s="2" t="n">
        <v>83.0143540669856</v>
      </c>
      <c r="B207" s="2" t="n">
        <v>58</v>
      </c>
    </row>
    <row r="208" customFormat="false" ht="14.4" hidden="false" customHeight="false" outlineLevel="0" collapsed="false">
      <c r="A208" s="2" t="n">
        <v>83.4928229665072</v>
      </c>
      <c r="B208" s="2" t="n">
        <v>59</v>
      </c>
    </row>
    <row r="209" customFormat="false" ht="14.4" hidden="false" customHeight="false" outlineLevel="0" collapsed="false">
      <c r="A209" s="2" t="n">
        <v>83.9712918660287</v>
      </c>
      <c r="B209" s="2" t="n">
        <v>60</v>
      </c>
    </row>
    <row r="210" customFormat="false" ht="14.4" hidden="false" customHeight="false" outlineLevel="0" collapsed="false">
      <c r="A210" s="2" t="n">
        <v>84.4497607655503</v>
      </c>
      <c r="B210" s="2" t="n">
        <v>61</v>
      </c>
    </row>
    <row r="211" customFormat="false" ht="14.4" hidden="false" customHeight="false" outlineLevel="0" collapsed="false">
      <c r="A211" s="2" t="n">
        <v>84.9282296650718</v>
      </c>
      <c r="B211" s="2" t="n">
        <v>63</v>
      </c>
    </row>
    <row r="212" customFormat="false" ht="14.4" hidden="false" customHeight="false" outlineLevel="0" collapsed="false">
      <c r="A212" s="2" t="n">
        <v>85.4066985645933</v>
      </c>
      <c r="B212" s="2" t="n">
        <v>67</v>
      </c>
    </row>
    <row r="213" customFormat="false" ht="14.4" hidden="false" customHeight="false" outlineLevel="0" collapsed="false">
      <c r="A213" s="2" t="n">
        <v>85.8851674641148</v>
      </c>
      <c r="B213" s="2" t="n">
        <v>69</v>
      </c>
    </row>
    <row r="214" customFormat="false" ht="14.4" hidden="false" customHeight="false" outlineLevel="0" collapsed="false">
      <c r="A214" s="2" t="n">
        <v>86.3636363636364</v>
      </c>
      <c r="B214" s="2" t="n">
        <v>69</v>
      </c>
    </row>
    <row r="215" customFormat="false" ht="14.4" hidden="false" customHeight="false" outlineLevel="0" collapsed="false">
      <c r="A215" s="2" t="n">
        <v>86.8421052631579</v>
      </c>
      <c r="B215" s="2" t="n">
        <v>71</v>
      </c>
    </row>
    <row r="216" customFormat="false" ht="14.4" hidden="false" customHeight="false" outlineLevel="0" collapsed="false">
      <c r="A216" s="2" t="n">
        <v>87.3205741626794</v>
      </c>
      <c r="B216" s="2" t="n">
        <v>71</v>
      </c>
    </row>
    <row r="217" customFormat="false" ht="14.4" hidden="false" customHeight="false" outlineLevel="0" collapsed="false">
      <c r="A217" s="2" t="n">
        <v>87.799043062201</v>
      </c>
      <c r="B217" s="2" t="n">
        <v>72</v>
      </c>
    </row>
    <row r="218" customFormat="false" ht="14.4" hidden="false" customHeight="false" outlineLevel="0" collapsed="false">
      <c r="A218" s="2" t="n">
        <v>88.2775119617225</v>
      </c>
      <c r="B218" s="2" t="n">
        <v>73</v>
      </c>
    </row>
    <row r="219" customFormat="false" ht="14.4" hidden="false" customHeight="false" outlineLevel="0" collapsed="false">
      <c r="A219" s="2" t="n">
        <v>88.755980861244</v>
      </c>
      <c r="B219" s="2" t="n">
        <v>74</v>
      </c>
    </row>
    <row r="220" customFormat="false" ht="14.4" hidden="false" customHeight="false" outlineLevel="0" collapsed="false">
      <c r="A220" s="2" t="n">
        <v>89.2344497607656</v>
      </c>
      <c r="B220" s="2" t="n">
        <v>76</v>
      </c>
    </row>
    <row r="221" customFormat="false" ht="14.4" hidden="false" customHeight="false" outlineLevel="0" collapsed="false">
      <c r="A221" s="2" t="n">
        <v>89.7129186602871</v>
      </c>
      <c r="B221" s="2" t="n">
        <v>78</v>
      </c>
    </row>
    <row r="222" customFormat="false" ht="14.4" hidden="false" customHeight="false" outlineLevel="0" collapsed="false">
      <c r="A222" s="2" t="n">
        <v>90.1913875598086</v>
      </c>
      <c r="B222" s="2" t="n">
        <v>88</v>
      </c>
    </row>
    <row r="223" customFormat="false" ht="14.4" hidden="false" customHeight="false" outlineLevel="0" collapsed="false">
      <c r="A223" s="2" t="n">
        <v>90.6698564593301</v>
      </c>
      <c r="B223" s="2" t="n">
        <v>92</v>
      </c>
    </row>
    <row r="224" customFormat="false" ht="14.4" hidden="false" customHeight="false" outlineLevel="0" collapsed="false">
      <c r="A224" s="2" t="n">
        <v>91.1483253588517</v>
      </c>
      <c r="B224" s="2" t="n">
        <v>97</v>
      </c>
    </row>
    <row r="225" customFormat="false" ht="14.4" hidden="false" customHeight="false" outlineLevel="0" collapsed="false">
      <c r="A225" s="2" t="n">
        <v>91.6267942583732</v>
      </c>
      <c r="B225" s="2" t="n">
        <v>98</v>
      </c>
    </row>
    <row r="226" customFormat="false" ht="14.4" hidden="false" customHeight="false" outlineLevel="0" collapsed="false">
      <c r="A226" s="2" t="n">
        <v>92.1052631578947</v>
      </c>
      <c r="B226" s="2" t="n">
        <v>101</v>
      </c>
    </row>
    <row r="227" customFormat="false" ht="14.4" hidden="false" customHeight="false" outlineLevel="0" collapsed="false">
      <c r="A227" s="2" t="n">
        <v>92.5837320574163</v>
      </c>
      <c r="B227" s="2" t="n">
        <v>102</v>
      </c>
    </row>
    <row r="228" customFormat="false" ht="14.4" hidden="false" customHeight="false" outlineLevel="0" collapsed="false">
      <c r="A228" s="2" t="n">
        <v>93.0622009569378</v>
      </c>
      <c r="B228" s="2" t="n">
        <v>106</v>
      </c>
    </row>
    <row r="229" customFormat="false" ht="14.4" hidden="false" customHeight="false" outlineLevel="0" collapsed="false">
      <c r="A229" s="2" t="n">
        <v>93.5406698564593</v>
      </c>
      <c r="B229" s="2" t="n">
        <v>108</v>
      </c>
    </row>
    <row r="230" customFormat="false" ht="14.4" hidden="false" customHeight="false" outlineLevel="0" collapsed="false">
      <c r="A230" s="2" t="n">
        <v>94.0191387559809</v>
      </c>
      <c r="B230" s="2" t="n">
        <v>111</v>
      </c>
    </row>
    <row r="231" customFormat="false" ht="14.4" hidden="false" customHeight="false" outlineLevel="0" collapsed="false">
      <c r="A231" s="2" t="n">
        <v>94.4976076555024</v>
      </c>
      <c r="B231" s="2" t="n">
        <v>113</v>
      </c>
    </row>
    <row r="232" customFormat="false" ht="14.4" hidden="false" customHeight="false" outlineLevel="0" collapsed="false">
      <c r="A232" s="2" t="n">
        <v>94.9760765550239</v>
      </c>
      <c r="B232" s="2" t="n">
        <v>113</v>
      </c>
    </row>
    <row r="233" customFormat="false" ht="14.4" hidden="false" customHeight="false" outlineLevel="0" collapsed="false">
      <c r="A233" s="2" t="n">
        <v>95.4545454545455</v>
      </c>
      <c r="B233" s="2" t="n">
        <v>120</v>
      </c>
    </row>
    <row r="234" customFormat="false" ht="14.4" hidden="false" customHeight="false" outlineLevel="0" collapsed="false">
      <c r="A234" s="2" t="n">
        <v>95.933014354067</v>
      </c>
      <c r="B234" s="2" t="n">
        <v>122</v>
      </c>
    </row>
    <row r="235" customFormat="false" ht="14.4" hidden="false" customHeight="false" outlineLevel="0" collapsed="false">
      <c r="A235" s="2" t="n">
        <v>96.4114832535885</v>
      </c>
      <c r="B235" s="2" t="n">
        <v>134</v>
      </c>
    </row>
    <row r="236" customFormat="false" ht="14.4" hidden="false" customHeight="false" outlineLevel="0" collapsed="false">
      <c r="A236" s="2" t="n">
        <v>96.8899521531101</v>
      </c>
      <c r="B236" s="2" t="n">
        <v>137</v>
      </c>
    </row>
    <row r="237" customFormat="false" ht="14.4" hidden="false" customHeight="false" outlineLevel="0" collapsed="false">
      <c r="A237" s="2" t="n">
        <v>97.3684210526316</v>
      </c>
      <c r="B237" s="2" t="n">
        <v>150</v>
      </c>
    </row>
    <row r="238" customFormat="false" ht="14.4" hidden="false" customHeight="false" outlineLevel="0" collapsed="false">
      <c r="A238" s="2" t="n">
        <v>97.8468899521531</v>
      </c>
      <c r="B238" s="2" t="n">
        <v>191</v>
      </c>
    </row>
    <row r="239" customFormat="false" ht="14.4" hidden="false" customHeight="false" outlineLevel="0" collapsed="false">
      <c r="A239" s="2" t="n">
        <v>98.3253588516747</v>
      </c>
      <c r="B239" s="2" t="n">
        <v>604</v>
      </c>
    </row>
    <row r="240" customFormat="false" ht="14.4" hidden="false" customHeight="false" outlineLevel="0" collapsed="false">
      <c r="A240" s="2" t="n">
        <v>98.8038277511962</v>
      </c>
      <c r="B240" s="2" t="n">
        <v>641</v>
      </c>
    </row>
    <row r="241" customFormat="false" ht="14.4" hidden="false" customHeight="false" outlineLevel="0" collapsed="false">
      <c r="A241" s="2" t="n">
        <v>99.2822966507177</v>
      </c>
      <c r="B241" s="2" t="n">
        <v>1795</v>
      </c>
    </row>
    <row r="242" customFormat="false" ht="15" hidden="false" customHeight="false" outlineLevel="0" collapsed="false">
      <c r="A242" s="3" t="n">
        <v>99.7607655502392</v>
      </c>
      <c r="B242" s="3" t="n">
        <v>2318</v>
      </c>
    </row>
  </sheetData>
  <mergeCells count="1">
    <mergeCell ref="A3:B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>
    <row r="1" customFormat="false" ht="14.4" hidden="false" customHeight="false" outlineLevel="0" collapsed="false">
      <c r="A1" s="0" t="s">
        <v>0</v>
      </c>
    </row>
    <row r="2" customFormat="false" ht="15" hidden="false" customHeight="false" outlineLevel="0" collapsed="false"/>
    <row r="3" customFormat="false" ht="14.4" hidden="false" customHeight="false" outlineLevel="0" collapsed="false">
      <c r="A3" s="1" t="s">
        <v>1</v>
      </c>
      <c r="B3" s="1"/>
    </row>
    <row r="4" customFormat="false" ht="14.4" hidden="false" customHeight="false" outlineLevel="0" collapsed="false">
      <c r="A4" s="2" t="s">
        <v>2</v>
      </c>
      <c r="B4" s="2" t="n">
        <v>0.966331180121456</v>
      </c>
    </row>
    <row r="5" customFormat="false" ht="14.4" hidden="false" customHeight="false" outlineLevel="0" collapsed="false">
      <c r="A5" s="2" t="s">
        <v>3</v>
      </c>
      <c r="B5" s="2" t="n">
        <v>0.933795949674927</v>
      </c>
    </row>
    <row r="6" customFormat="false" ht="14.4" hidden="false" customHeight="false" outlineLevel="0" collapsed="false">
      <c r="A6" s="2" t="s">
        <v>4</v>
      </c>
      <c r="B6" s="2" t="n">
        <v>0.925776671017009</v>
      </c>
    </row>
    <row r="7" customFormat="false" ht="14.4" hidden="false" customHeight="false" outlineLevel="0" collapsed="false">
      <c r="A7" s="2" t="s">
        <v>5</v>
      </c>
      <c r="B7" s="2" t="n">
        <v>60.0636718190353</v>
      </c>
    </row>
    <row r="8" customFormat="false" ht="15" hidden="false" customHeight="false" outlineLevel="0" collapsed="false">
      <c r="A8" s="3" t="s">
        <v>6</v>
      </c>
      <c r="B8" s="3" t="n">
        <v>209</v>
      </c>
    </row>
    <row r="10" customFormat="false" ht="15" hidden="false" customHeight="false" outlineLevel="0" collapsed="false">
      <c r="A10" s="0" t="s">
        <v>7</v>
      </c>
    </row>
    <row r="11" customFormat="false" ht="14.4" hidden="false" customHeight="false" outlineLevel="0" collapsed="false">
      <c r="A11" s="1"/>
      <c r="B11" s="1" t="s">
        <v>8</v>
      </c>
      <c r="C11" s="1" t="s">
        <v>9</v>
      </c>
      <c r="D11" s="1" t="s">
        <v>10</v>
      </c>
      <c r="E11" s="1" t="s">
        <v>11</v>
      </c>
      <c r="F11" s="1" t="s">
        <v>12</v>
      </c>
    </row>
    <row r="12" customFormat="false" ht="14.4" hidden="false" customHeight="false" outlineLevel="0" collapsed="false">
      <c r="A12" s="2" t="s">
        <v>13</v>
      </c>
      <c r="B12" s="2" t="n">
        <v>10</v>
      </c>
      <c r="C12" s="2" t="n">
        <v>10126147.7101954</v>
      </c>
      <c r="D12" s="2" t="n">
        <v>1012614.77101954</v>
      </c>
      <c r="E12" s="2" t="n">
        <v>280.685838816319</v>
      </c>
      <c r="F12" s="2" t="n">
        <v>3.92316576379443E-111</v>
      </c>
    </row>
    <row r="13" customFormat="false" ht="14.4" hidden="false" customHeight="false" outlineLevel="0" collapsed="false">
      <c r="A13" s="2" t="s">
        <v>14</v>
      </c>
      <c r="B13" s="2" t="n">
        <v>199</v>
      </c>
      <c r="C13" s="2" t="n">
        <v>717921.289804569</v>
      </c>
      <c r="D13" s="2" t="n">
        <v>3607.64467238477</v>
      </c>
      <c r="E13" s="2"/>
      <c r="F13" s="2"/>
    </row>
    <row r="14" customFormat="false" ht="15" hidden="false" customHeight="false" outlineLevel="0" collapsed="false">
      <c r="A14" s="3" t="s">
        <v>15</v>
      </c>
      <c r="B14" s="3" t="n">
        <v>209</v>
      </c>
      <c r="C14" s="3" t="n">
        <v>10844069</v>
      </c>
      <c r="D14" s="3"/>
      <c r="E14" s="3"/>
      <c r="F14" s="3"/>
    </row>
    <row r="16" customFormat="false" ht="14.4" hidden="false" customHeight="false" outlineLevel="0" collapsed="false">
      <c r="A16" s="1"/>
      <c r="B16" s="1" t="s">
        <v>16</v>
      </c>
      <c r="C16" s="1" t="s">
        <v>5</v>
      </c>
      <c r="D16" s="1" t="s">
        <v>17</v>
      </c>
      <c r="E16" s="1" t="s">
        <v>18</v>
      </c>
      <c r="F16" s="1" t="s">
        <v>19</v>
      </c>
      <c r="G16" s="1" t="s">
        <v>20</v>
      </c>
      <c r="H16" s="1" t="s">
        <v>21</v>
      </c>
      <c r="I16" s="1" t="s">
        <v>22</v>
      </c>
    </row>
    <row r="17" customFormat="false" ht="14.4" hidden="false" customHeight="false" outlineLevel="0" collapsed="false">
      <c r="A17" s="2" t="s">
        <v>23</v>
      </c>
      <c r="B17" s="2" t="n">
        <v>0</v>
      </c>
      <c r="C17" s="2" t="e">
        <f aca="false">#N/A</f>
        <v>#N/A</v>
      </c>
      <c r="D17" s="2" t="e">
        <f aca="false">#N/A</f>
        <v>#N/A</v>
      </c>
      <c r="E17" s="2" t="e">
        <f aca="false">#N/A</f>
        <v>#N/A</v>
      </c>
      <c r="F17" s="2" t="e">
        <f aca="false">#N/A</f>
        <v>#N/A</v>
      </c>
      <c r="G17" s="2" t="e">
        <f aca="false">#N/A</f>
        <v>#N/A</v>
      </c>
      <c r="H17" s="2" t="e">
        <f aca="false">#N/A</f>
        <v>#N/A</v>
      </c>
      <c r="I17" s="2" t="e">
        <f aca="false">#N/A</f>
        <v>#N/A</v>
      </c>
    </row>
    <row r="18" customFormat="false" ht="14.4" hidden="false" customHeight="false" outlineLevel="0" collapsed="false">
      <c r="A18" s="4" t="s">
        <v>24</v>
      </c>
      <c r="B18" s="2" t="n">
        <v>0.25653987207373</v>
      </c>
      <c r="C18" s="2" t="n">
        <v>0.0222933013460259</v>
      </c>
      <c r="D18" s="2" t="n">
        <v>11.5074868496075</v>
      </c>
      <c r="E18" s="2" t="n">
        <v>8.05182875814186E-024</v>
      </c>
      <c r="F18" s="2" t="n">
        <v>0.212578450591458</v>
      </c>
      <c r="G18" s="2" t="n">
        <v>0.300501293556003</v>
      </c>
      <c r="H18" s="2" t="n">
        <v>0.212578450591458</v>
      </c>
      <c r="I18" s="2" t="n">
        <v>0.300501293556003</v>
      </c>
    </row>
    <row r="19" customFormat="false" ht="14.4" hidden="false" customHeight="false" outlineLevel="0" collapsed="false">
      <c r="A19" s="4" t="s">
        <v>25</v>
      </c>
      <c r="B19" s="2" t="n">
        <v>0.0339781716402639</v>
      </c>
      <c r="C19" s="2" t="n">
        <v>0.0463032348667313</v>
      </c>
      <c r="D19" s="2" t="n">
        <v>0.733818527756408</v>
      </c>
      <c r="E19" s="2" t="n">
        <v>0.463923018731243</v>
      </c>
      <c r="F19" s="2" t="n">
        <v>-0.0573297953752129</v>
      </c>
      <c r="G19" s="2" t="n">
        <v>0.125286138655741</v>
      </c>
      <c r="H19" s="2" t="n">
        <v>-0.0573297953752129</v>
      </c>
      <c r="I19" s="2" t="n">
        <v>0.125286138655741</v>
      </c>
    </row>
    <row r="20" customFormat="false" ht="14.4" hidden="false" customHeight="false" outlineLevel="0" collapsed="false">
      <c r="A20" s="4" t="s">
        <v>26</v>
      </c>
      <c r="B20" s="2" t="n">
        <v>-0.0375042471845063</v>
      </c>
      <c r="C20" s="2" t="n">
        <v>0.0245701602304075</v>
      </c>
      <c r="D20" s="2" t="n">
        <v>-1.52641443249898</v>
      </c>
      <c r="E20" s="2" t="n">
        <v>0.128494470525979</v>
      </c>
      <c r="F20" s="2" t="n">
        <v>-0.0859555354441725</v>
      </c>
      <c r="G20" s="2" t="n">
        <v>0.0109470410751599</v>
      </c>
      <c r="H20" s="2" t="n">
        <v>-0.0859555354441725</v>
      </c>
      <c r="I20" s="2" t="n">
        <v>0.0109470410751599</v>
      </c>
    </row>
    <row r="21" customFormat="false" ht="14.4" hidden="false" customHeight="false" outlineLevel="0" collapsed="false">
      <c r="A21" s="4" t="s">
        <v>27</v>
      </c>
      <c r="B21" s="2" t="n">
        <v>0.0936003750472874</v>
      </c>
      <c r="C21" s="2" t="n">
        <v>0.0244316154646916</v>
      </c>
      <c r="D21" s="2" t="n">
        <v>3.83111690598431</v>
      </c>
      <c r="E21" s="2" t="n">
        <v>0.000170957060678792</v>
      </c>
      <c r="F21" s="2" t="n">
        <v>0.0454222910450465</v>
      </c>
      <c r="G21" s="2" t="n">
        <v>0.141778459049528</v>
      </c>
      <c r="H21" s="2" t="n">
        <v>0.0454222910450465</v>
      </c>
      <c r="I21" s="2" t="n">
        <v>0.141778459049528</v>
      </c>
    </row>
    <row r="22" customFormat="false" ht="14.4" hidden="false" customHeight="false" outlineLevel="0" collapsed="false">
      <c r="A22" s="4" t="s">
        <v>28</v>
      </c>
      <c r="B22" s="2" t="n">
        <v>0.0109250268952627</v>
      </c>
      <c r="C22" s="2" t="n">
        <v>0.0189985826272763</v>
      </c>
      <c r="D22" s="2" t="n">
        <v>0.575044313020364</v>
      </c>
      <c r="E22" s="2" t="n">
        <v>0.565910905469387</v>
      </c>
      <c r="F22" s="2" t="n">
        <v>-0.0265393524481025</v>
      </c>
      <c r="G22" s="2" t="n">
        <v>0.048389406238628</v>
      </c>
      <c r="H22" s="2" t="n">
        <v>-0.0265393524481025</v>
      </c>
      <c r="I22" s="2" t="n">
        <v>0.048389406238628</v>
      </c>
    </row>
    <row r="23" customFormat="false" ht="14.4" hidden="false" customHeight="false" outlineLevel="0" collapsed="false">
      <c r="A23" s="4" t="s">
        <v>29</v>
      </c>
      <c r="B23" s="2" t="n">
        <v>-0.0353335405607608</v>
      </c>
      <c r="C23" s="2" t="n">
        <v>0.0296248421530841</v>
      </c>
      <c r="D23" s="2" t="n">
        <v>-1.19269970716392</v>
      </c>
      <c r="E23" s="2" t="n">
        <v>0.234407172179797</v>
      </c>
      <c r="F23" s="2" t="n">
        <v>-0.0937524419169602</v>
      </c>
      <c r="G23" s="2" t="n">
        <v>0.0230853607954386</v>
      </c>
      <c r="H23" s="2" t="n">
        <v>-0.0937524419169602</v>
      </c>
      <c r="I23" s="2" t="n">
        <v>0.0230853607954386</v>
      </c>
    </row>
    <row r="24" customFormat="false" ht="14.4" hidden="false" customHeight="false" outlineLevel="0" collapsed="false">
      <c r="A24" s="4" t="s">
        <v>30</v>
      </c>
      <c r="B24" s="2" t="n">
        <v>0.210815535807259</v>
      </c>
      <c r="C24" s="2" t="n">
        <v>0.047671389079065</v>
      </c>
      <c r="D24" s="2" t="n">
        <v>4.42226542754213</v>
      </c>
      <c r="E24" s="2" t="n">
        <v>1.6057061202667E-005</v>
      </c>
      <c r="F24" s="2" t="n">
        <v>0.116809628139225</v>
      </c>
      <c r="G24" s="2" t="n">
        <v>0.304821443475293</v>
      </c>
      <c r="H24" s="2" t="n">
        <v>0.116809628139225</v>
      </c>
      <c r="I24" s="2" t="n">
        <v>0.304821443475293</v>
      </c>
    </row>
    <row r="25" customFormat="false" ht="14.4" hidden="false" customHeight="false" outlineLevel="0" collapsed="false">
      <c r="A25" s="4" t="s">
        <v>31</v>
      </c>
      <c r="B25" s="2" t="n">
        <v>0.0831625576160004</v>
      </c>
      <c r="C25" s="2" t="n">
        <v>0.0320352630105302</v>
      </c>
      <c r="D25" s="2" t="n">
        <v>2.59596924765888</v>
      </c>
      <c r="E25" s="2" t="n">
        <v>0.0101357771955273</v>
      </c>
      <c r="F25" s="2" t="n">
        <v>0.0199904110755592</v>
      </c>
      <c r="G25" s="2" t="n">
        <v>0.146334704156442</v>
      </c>
      <c r="H25" s="2" t="n">
        <v>0.0199904110755592</v>
      </c>
      <c r="I25" s="2" t="n">
        <v>0.146334704156442</v>
      </c>
    </row>
    <row r="26" customFormat="false" ht="14.4" hidden="false" customHeight="false" outlineLevel="0" collapsed="false">
      <c r="A26" s="4" t="s">
        <v>32</v>
      </c>
      <c r="B26" s="2" t="n">
        <v>0.0598466771433321</v>
      </c>
      <c r="C26" s="2" t="n">
        <v>0.0315217777456611</v>
      </c>
      <c r="D26" s="2" t="n">
        <v>1.89858191458031</v>
      </c>
      <c r="E26" s="2" t="n">
        <v>0.0590664646158433</v>
      </c>
      <c r="F26" s="2" t="n">
        <v>-0.00231289876867363</v>
      </c>
      <c r="G26" s="2" t="n">
        <v>0.122006253055338</v>
      </c>
      <c r="H26" s="2" t="n">
        <v>-0.00231289876867363</v>
      </c>
      <c r="I26" s="2" t="n">
        <v>0.122006253055338</v>
      </c>
    </row>
    <row r="27" customFormat="false" ht="15" hidden="false" customHeight="false" outlineLevel="0" collapsed="false">
      <c r="A27" s="3" t="s">
        <v>33</v>
      </c>
      <c r="B27" s="3" t="n">
        <v>0.0359952489156762</v>
      </c>
      <c r="C27" s="3" t="n">
        <v>0.0152277709819021</v>
      </c>
      <c r="D27" s="3" t="n">
        <v>2.3637897469338</v>
      </c>
      <c r="E27" s="3" t="n">
        <v>0.0190523809616936</v>
      </c>
      <c r="F27" s="3" t="n">
        <v>0.00596674627354742</v>
      </c>
      <c r="G27" s="3" t="n">
        <v>0.0660237515578051</v>
      </c>
      <c r="H27" s="3" t="n">
        <v>0.00596674627354742</v>
      </c>
      <c r="I27" s="3" t="n">
        <v>0.0660237515578051</v>
      </c>
    </row>
    <row r="31" customFormat="false" ht="14.4" hidden="false" customHeight="false" outlineLevel="0" collapsed="false">
      <c r="A31" s="0" t="s">
        <v>34</v>
      </c>
    </row>
    <row r="32" customFormat="false" ht="15" hidden="false" customHeight="false" outlineLevel="0" collapsed="false"/>
    <row r="33" customFormat="false" ht="14.4" hidden="false" customHeight="false" outlineLevel="0" collapsed="false">
      <c r="A33" s="1" t="s">
        <v>35</v>
      </c>
      <c r="B33" s="1" t="s">
        <v>39</v>
      </c>
    </row>
    <row r="34" customFormat="false" ht="14.4" hidden="false" customHeight="false" outlineLevel="0" collapsed="false">
      <c r="A34" s="2" t="n">
        <v>0.239234449760766</v>
      </c>
      <c r="B34" s="2" t="n">
        <v>6</v>
      </c>
    </row>
    <row r="35" customFormat="false" ht="14.4" hidden="false" customHeight="false" outlineLevel="0" collapsed="false">
      <c r="A35" s="2" t="n">
        <v>0.717703349282297</v>
      </c>
      <c r="B35" s="2" t="n">
        <v>7</v>
      </c>
    </row>
    <row r="36" customFormat="false" ht="14.4" hidden="false" customHeight="false" outlineLevel="0" collapsed="false">
      <c r="A36" s="2" t="n">
        <v>1.19617224880383</v>
      </c>
      <c r="B36" s="2" t="n">
        <v>8</v>
      </c>
    </row>
    <row r="37" customFormat="false" ht="14.4" hidden="false" customHeight="false" outlineLevel="0" collapsed="false">
      <c r="A37" s="2" t="n">
        <v>1.67464114832536</v>
      </c>
      <c r="B37" s="2" t="n">
        <v>9</v>
      </c>
    </row>
    <row r="38" customFormat="false" ht="14.4" hidden="false" customHeight="false" outlineLevel="0" collapsed="false">
      <c r="A38" s="2" t="n">
        <v>2.15311004784689</v>
      </c>
      <c r="B38" s="2" t="n">
        <v>10</v>
      </c>
    </row>
    <row r="39" customFormat="false" ht="14.4" hidden="false" customHeight="false" outlineLevel="0" collapsed="false">
      <c r="A39" s="2" t="n">
        <v>2.63157894736842</v>
      </c>
      <c r="B39" s="2" t="n">
        <v>12</v>
      </c>
    </row>
    <row r="40" customFormat="false" ht="14.4" hidden="false" customHeight="false" outlineLevel="0" collapsed="false">
      <c r="A40" s="2" t="n">
        <v>3.11004784688995</v>
      </c>
      <c r="B40" s="2" t="n">
        <v>13</v>
      </c>
    </row>
    <row r="41" customFormat="false" ht="14.4" hidden="false" customHeight="false" outlineLevel="0" collapsed="false">
      <c r="A41" s="2" t="n">
        <v>3.58851674641148</v>
      </c>
      <c r="B41" s="2" t="n">
        <v>14</v>
      </c>
    </row>
    <row r="42" customFormat="false" ht="14.4" hidden="false" customHeight="false" outlineLevel="0" collapsed="false">
      <c r="A42" s="2" t="n">
        <v>4.06698564593301</v>
      </c>
      <c r="B42" s="2" t="n">
        <v>14</v>
      </c>
    </row>
    <row r="43" customFormat="false" ht="14.4" hidden="false" customHeight="false" outlineLevel="0" collapsed="false">
      <c r="A43" s="2" t="n">
        <v>4.54545454545455</v>
      </c>
      <c r="B43" s="2" t="n">
        <v>15</v>
      </c>
    </row>
    <row r="44" customFormat="false" ht="14.4" hidden="false" customHeight="false" outlineLevel="0" collapsed="false">
      <c r="A44" s="2" t="n">
        <v>5.02392344497608</v>
      </c>
      <c r="B44" s="2" t="n">
        <v>15</v>
      </c>
    </row>
    <row r="45" customFormat="false" ht="14.4" hidden="false" customHeight="false" outlineLevel="0" collapsed="false">
      <c r="A45" s="2" t="n">
        <v>5.50239234449761</v>
      </c>
      <c r="B45" s="2" t="n">
        <v>15</v>
      </c>
    </row>
    <row r="46" customFormat="false" ht="14.4" hidden="false" customHeight="false" outlineLevel="0" collapsed="false">
      <c r="A46" s="2" t="n">
        <v>5.98086124401914</v>
      </c>
      <c r="B46" s="2" t="n">
        <v>15</v>
      </c>
    </row>
    <row r="47" customFormat="false" ht="14.4" hidden="false" customHeight="false" outlineLevel="0" collapsed="false">
      <c r="A47" s="2" t="n">
        <v>6.45933014354067</v>
      </c>
      <c r="B47" s="2" t="n">
        <v>16</v>
      </c>
    </row>
    <row r="48" customFormat="false" ht="14.4" hidden="false" customHeight="false" outlineLevel="0" collapsed="false">
      <c r="A48" s="2" t="n">
        <v>6.9377990430622</v>
      </c>
      <c r="B48" s="2" t="n">
        <v>17</v>
      </c>
    </row>
    <row r="49" customFormat="false" ht="14.4" hidden="false" customHeight="false" outlineLevel="0" collapsed="false">
      <c r="A49" s="2" t="n">
        <v>7.41626794258373</v>
      </c>
      <c r="B49" s="2" t="n">
        <v>17</v>
      </c>
    </row>
    <row r="50" customFormat="false" ht="14.4" hidden="false" customHeight="false" outlineLevel="0" collapsed="false">
      <c r="A50" s="2" t="n">
        <v>7.89473684210526</v>
      </c>
      <c r="B50" s="2" t="n">
        <v>18</v>
      </c>
    </row>
    <row r="51" customFormat="false" ht="14.4" hidden="false" customHeight="false" outlineLevel="0" collapsed="false">
      <c r="A51" s="2" t="n">
        <v>8.37320574162679</v>
      </c>
      <c r="B51" s="2" t="n">
        <v>18</v>
      </c>
    </row>
    <row r="52" customFormat="false" ht="14.4" hidden="false" customHeight="false" outlineLevel="0" collapsed="false">
      <c r="A52" s="2" t="n">
        <v>8.85167464114833</v>
      </c>
      <c r="B52" s="2" t="n">
        <v>18</v>
      </c>
    </row>
    <row r="53" customFormat="false" ht="14.4" hidden="false" customHeight="false" outlineLevel="0" collapsed="false">
      <c r="A53" s="2" t="n">
        <v>9.33014354066986</v>
      </c>
      <c r="B53" s="2" t="n">
        <v>18</v>
      </c>
    </row>
    <row r="54" customFormat="false" ht="14.4" hidden="false" customHeight="false" outlineLevel="0" collapsed="false">
      <c r="A54" s="2" t="n">
        <v>9.80861244019139</v>
      </c>
      <c r="B54" s="2" t="n">
        <v>20</v>
      </c>
    </row>
    <row r="55" customFormat="false" ht="14.4" hidden="false" customHeight="false" outlineLevel="0" collapsed="false">
      <c r="A55" s="2" t="n">
        <v>10.2870813397129</v>
      </c>
      <c r="B55" s="2" t="n">
        <v>20</v>
      </c>
    </row>
    <row r="56" customFormat="false" ht="14.4" hidden="false" customHeight="false" outlineLevel="0" collapsed="false">
      <c r="A56" s="2" t="n">
        <v>10.7655502392345</v>
      </c>
      <c r="B56" s="2" t="n">
        <v>21</v>
      </c>
    </row>
    <row r="57" customFormat="false" ht="14.4" hidden="false" customHeight="false" outlineLevel="0" collapsed="false">
      <c r="A57" s="2" t="n">
        <v>11.244019138756</v>
      </c>
      <c r="B57" s="2" t="n">
        <v>22</v>
      </c>
    </row>
    <row r="58" customFormat="false" ht="14.4" hidden="false" customHeight="false" outlineLevel="0" collapsed="false">
      <c r="A58" s="2" t="n">
        <v>11.7224880382775</v>
      </c>
      <c r="B58" s="2" t="n">
        <v>22</v>
      </c>
    </row>
    <row r="59" customFormat="false" ht="14.4" hidden="false" customHeight="false" outlineLevel="0" collapsed="false">
      <c r="A59" s="2" t="n">
        <v>12.200956937799</v>
      </c>
      <c r="B59" s="2" t="n">
        <v>23</v>
      </c>
    </row>
    <row r="60" customFormat="false" ht="14.4" hidden="false" customHeight="false" outlineLevel="0" collapsed="false">
      <c r="A60" s="2" t="n">
        <v>12.6794258373206</v>
      </c>
      <c r="B60" s="2" t="n">
        <v>23</v>
      </c>
    </row>
    <row r="61" customFormat="false" ht="14.4" hidden="false" customHeight="false" outlineLevel="0" collapsed="false">
      <c r="A61" s="2" t="n">
        <v>13.1578947368421</v>
      </c>
      <c r="B61" s="2" t="n">
        <v>23</v>
      </c>
    </row>
    <row r="62" customFormat="false" ht="14.4" hidden="false" customHeight="false" outlineLevel="0" collapsed="false">
      <c r="A62" s="2" t="n">
        <v>13.6363636363636</v>
      </c>
      <c r="B62" s="2" t="n">
        <v>23</v>
      </c>
    </row>
    <row r="63" customFormat="false" ht="14.4" hidden="false" customHeight="false" outlineLevel="0" collapsed="false">
      <c r="A63" s="2" t="n">
        <v>14.1148325358852</v>
      </c>
      <c r="B63" s="2" t="n">
        <v>23</v>
      </c>
    </row>
    <row r="64" customFormat="false" ht="14.4" hidden="false" customHeight="false" outlineLevel="0" collapsed="false">
      <c r="A64" s="2" t="n">
        <v>14.5933014354067</v>
      </c>
      <c r="B64" s="2" t="n">
        <v>23</v>
      </c>
    </row>
    <row r="65" customFormat="false" ht="14.4" hidden="false" customHeight="false" outlineLevel="0" collapsed="false">
      <c r="A65" s="2" t="n">
        <v>15.0717703349282</v>
      </c>
      <c r="B65" s="2" t="n">
        <v>23</v>
      </c>
    </row>
    <row r="66" customFormat="false" ht="14.4" hidden="false" customHeight="false" outlineLevel="0" collapsed="false">
      <c r="A66" s="2" t="n">
        <v>15.5502392344498</v>
      </c>
      <c r="B66" s="2" t="n">
        <v>23</v>
      </c>
    </row>
    <row r="67" customFormat="false" ht="14.4" hidden="false" customHeight="false" outlineLevel="0" collapsed="false">
      <c r="A67" s="2" t="n">
        <v>16.0287081339713</v>
      </c>
      <c r="B67" s="2" t="n">
        <v>24</v>
      </c>
    </row>
    <row r="68" customFormat="false" ht="14.4" hidden="false" customHeight="false" outlineLevel="0" collapsed="false">
      <c r="A68" s="2" t="n">
        <v>16.5071770334928</v>
      </c>
      <c r="B68" s="2" t="n">
        <v>24</v>
      </c>
    </row>
    <row r="69" customFormat="false" ht="14.4" hidden="false" customHeight="false" outlineLevel="0" collapsed="false">
      <c r="A69" s="2" t="n">
        <v>16.9856459330144</v>
      </c>
      <c r="B69" s="2" t="n">
        <v>24</v>
      </c>
    </row>
    <row r="70" customFormat="false" ht="14.4" hidden="false" customHeight="false" outlineLevel="0" collapsed="false">
      <c r="A70" s="2" t="n">
        <v>17.4641148325359</v>
      </c>
      <c r="B70" s="2" t="n">
        <v>25</v>
      </c>
    </row>
    <row r="71" customFormat="false" ht="14.4" hidden="false" customHeight="false" outlineLevel="0" collapsed="false">
      <c r="A71" s="2" t="n">
        <v>17.9425837320574</v>
      </c>
      <c r="B71" s="2" t="n">
        <v>25</v>
      </c>
    </row>
    <row r="72" customFormat="false" ht="14.4" hidden="false" customHeight="false" outlineLevel="0" collapsed="false">
      <c r="A72" s="2" t="n">
        <v>18.421052631579</v>
      </c>
      <c r="B72" s="2" t="n">
        <v>25</v>
      </c>
    </row>
    <row r="73" customFormat="false" ht="14.4" hidden="false" customHeight="false" outlineLevel="0" collapsed="false">
      <c r="A73" s="2" t="n">
        <v>18.8995215311005</v>
      </c>
      <c r="B73" s="2" t="n">
        <v>25</v>
      </c>
    </row>
    <row r="74" customFormat="false" ht="14.4" hidden="false" customHeight="false" outlineLevel="0" collapsed="false">
      <c r="A74" s="2" t="n">
        <v>19.377990430622</v>
      </c>
      <c r="B74" s="2" t="n">
        <v>26</v>
      </c>
    </row>
    <row r="75" customFormat="false" ht="14.4" hidden="false" customHeight="false" outlineLevel="0" collapsed="false">
      <c r="A75" s="2" t="n">
        <v>19.8564593301435</v>
      </c>
      <c r="B75" s="2" t="n">
        <v>27</v>
      </c>
    </row>
    <row r="76" customFormat="false" ht="14.4" hidden="false" customHeight="false" outlineLevel="0" collapsed="false">
      <c r="A76" s="2" t="n">
        <v>20.3349282296651</v>
      </c>
      <c r="B76" s="2" t="n">
        <v>27</v>
      </c>
    </row>
    <row r="77" customFormat="false" ht="14.4" hidden="false" customHeight="false" outlineLevel="0" collapsed="false">
      <c r="A77" s="2" t="n">
        <v>20.8133971291866</v>
      </c>
      <c r="B77" s="2" t="n">
        <v>27</v>
      </c>
    </row>
    <row r="78" customFormat="false" ht="14.4" hidden="false" customHeight="false" outlineLevel="0" collapsed="false">
      <c r="A78" s="2" t="n">
        <v>21.2918660287081</v>
      </c>
      <c r="B78" s="2" t="n">
        <v>27</v>
      </c>
    </row>
    <row r="79" customFormat="false" ht="14.4" hidden="false" customHeight="false" outlineLevel="0" collapsed="false">
      <c r="A79" s="2" t="n">
        <v>21.7703349282297</v>
      </c>
      <c r="B79" s="2" t="n">
        <v>28</v>
      </c>
    </row>
    <row r="80" customFormat="false" ht="14.4" hidden="false" customHeight="false" outlineLevel="0" collapsed="false">
      <c r="A80" s="2" t="n">
        <v>22.2488038277512</v>
      </c>
      <c r="B80" s="2" t="n">
        <v>28</v>
      </c>
    </row>
    <row r="81" customFormat="false" ht="14.4" hidden="false" customHeight="false" outlineLevel="0" collapsed="false">
      <c r="A81" s="2" t="n">
        <v>22.7272727272727</v>
      </c>
      <c r="B81" s="2" t="n">
        <v>28</v>
      </c>
    </row>
    <row r="82" customFormat="false" ht="14.4" hidden="false" customHeight="false" outlineLevel="0" collapsed="false">
      <c r="A82" s="2" t="n">
        <v>23.2057416267943</v>
      </c>
      <c r="B82" s="2" t="n">
        <v>28</v>
      </c>
    </row>
    <row r="83" customFormat="false" ht="14.4" hidden="false" customHeight="false" outlineLevel="0" collapsed="false">
      <c r="A83" s="2" t="n">
        <v>23.6842105263158</v>
      </c>
      <c r="B83" s="2" t="n">
        <v>28</v>
      </c>
    </row>
    <row r="84" customFormat="false" ht="14.4" hidden="false" customHeight="false" outlineLevel="0" collapsed="false">
      <c r="A84" s="2" t="n">
        <v>24.1626794258373</v>
      </c>
      <c r="B84" s="2" t="n">
        <v>29</v>
      </c>
    </row>
    <row r="85" customFormat="false" ht="14.4" hidden="false" customHeight="false" outlineLevel="0" collapsed="false">
      <c r="A85" s="2" t="n">
        <v>24.6411483253588</v>
      </c>
      <c r="B85" s="2" t="n">
        <v>29</v>
      </c>
    </row>
    <row r="86" customFormat="false" ht="14.4" hidden="false" customHeight="false" outlineLevel="0" collapsed="false">
      <c r="A86" s="2" t="n">
        <v>25.1196172248804</v>
      </c>
      <c r="B86" s="2" t="n">
        <v>29</v>
      </c>
    </row>
    <row r="87" customFormat="false" ht="14.4" hidden="false" customHeight="false" outlineLevel="0" collapsed="false">
      <c r="A87" s="2" t="n">
        <v>25.5980861244019</v>
      </c>
      <c r="B87" s="2" t="n">
        <v>30</v>
      </c>
    </row>
    <row r="88" customFormat="false" ht="14.4" hidden="false" customHeight="false" outlineLevel="0" collapsed="false">
      <c r="A88" s="2" t="n">
        <v>26.0765550239234</v>
      </c>
      <c r="B88" s="2" t="n">
        <v>31</v>
      </c>
    </row>
    <row r="89" customFormat="false" ht="14.4" hidden="false" customHeight="false" outlineLevel="0" collapsed="false">
      <c r="A89" s="2" t="n">
        <v>26.555023923445</v>
      </c>
      <c r="B89" s="2" t="n">
        <v>31</v>
      </c>
    </row>
    <row r="90" customFormat="false" ht="14.4" hidden="false" customHeight="false" outlineLevel="0" collapsed="false">
      <c r="A90" s="2" t="n">
        <v>27.0334928229665</v>
      </c>
      <c r="B90" s="2" t="n">
        <v>31</v>
      </c>
    </row>
    <row r="91" customFormat="false" ht="14.4" hidden="false" customHeight="false" outlineLevel="0" collapsed="false">
      <c r="A91" s="2" t="n">
        <v>27.511961722488</v>
      </c>
      <c r="B91" s="2" t="n">
        <v>31</v>
      </c>
    </row>
    <row r="92" customFormat="false" ht="14.4" hidden="false" customHeight="false" outlineLevel="0" collapsed="false">
      <c r="A92" s="2" t="n">
        <v>27.9904306220096</v>
      </c>
      <c r="B92" s="2" t="n">
        <v>32</v>
      </c>
    </row>
    <row r="93" customFormat="false" ht="14.4" hidden="false" customHeight="false" outlineLevel="0" collapsed="false">
      <c r="A93" s="2" t="n">
        <v>28.4688995215311</v>
      </c>
      <c r="B93" s="2" t="n">
        <v>32</v>
      </c>
    </row>
    <row r="94" customFormat="false" ht="14.4" hidden="false" customHeight="false" outlineLevel="0" collapsed="false">
      <c r="A94" s="2" t="n">
        <v>28.9473684210526</v>
      </c>
      <c r="B94" s="2" t="n">
        <v>32</v>
      </c>
    </row>
    <row r="95" customFormat="false" ht="14.4" hidden="false" customHeight="false" outlineLevel="0" collapsed="false">
      <c r="A95" s="2" t="n">
        <v>29.4258373205742</v>
      </c>
      <c r="B95" s="2" t="n">
        <v>32</v>
      </c>
    </row>
    <row r="96" customFormat="false" ht="14.4" hidden="false" customHeight="false" outlineLevel="0" collapsed="false">
      <c r="A96" s="2" t="n">
        <v>29.9043062200957</v>
      </c>
      <c r="B96" s="2" t="n">
        <v>32</v>
      </c>
    </row>
    <row r="97" customFormat="false" ht="14.4" hidden="false" customHeight="false" outlineLevel="0" collapsed="false">
      <c r="A97" s="2" t="n">
        <v>30.3827751196172</v>
      </c>
      <c r="B97" s="2" t="n">
        <v>32</v>
      </c>
    </row>
    <row r="98" customFormat="false" ht="14.4" hidden="false" customHeight="false" outlineLevel="0" collapsed="false">
      <c r="A98" s="2" t="n">
        <v>30.8612440191388</v>
      </c>
      <c r="B98" s="2" t="n">
        <v>33</v>
      </c>
    </row>
    <row r="99" customFormat="false" ht="14.4" hidden="false" customHeight="false" outlineLevel="0" collapsed="false">
      <c r="A99" s="2" t="n">
        <v>31.3397129186603</v>
      </c>
      <c r="B99" s="2" t="n">
        <v>33</v>
      </c>
    </row>
    <row r="100" customFormat="false" ht="14.4" hidden="false" customHeight="false" outlineLevel="0" collapsed="false">
      <c r="A100" s="2" t="n">
        <v>31.8181818181818</v>
      </c>
      <c r="B100" s="2" t="n">
        <v>33</v>
      </c>
    </row>
    <row r="101" customFormat="false" ht="14.4" hidden="false" customHeight="false" outlineLevel="0" collapsed="false">
      <c r="A101" s="2" t="n">
        <v>32.2966507177034</v>
      </c>
      <c r="B101" s="2" t="n">
        <v>34</v>
      </c>
    </row>
    <row r="102" customFormat="false" ht="14.4" hidden="false" customHeight="false" outlineLevel="0" collapsed="false">
      <c r="A102" s="2" t="n">
        <v>32.7751196172249</v>
      </c>
      <c r="B102" s="2" t="n">
        <v>34</v>
      </c>
    </row>
    <row r="103" customFormat="false" ht="14.4" hidden="false" customHeight="false" outlineLevel="0" collapsed="false">
      <c r="A103" s="2" t="n">
        <v>33.2535885167464</v>
      </c>
      <c r="B103" s="2" t="n">
        <v>34</v>
      </c>
    </row>
    <row r="104" customFormat="false" ht="14.4" hidden="false" customHeight="false" outlineLevel="0" collapsed="false">
      <c r="A104" s="2" t="n">
        <v>33.7320574162679</v>
      </c>
      <c r="B104" s="2" t="n">
        <v>35</v>
      </c>
    </row>
    <row r="105" customFormat="false" ht="14.4" hidden="false" customHeight="false" outlineLevel="0" collapsed="false">
      <c r="A105" s="2" t="n">
        <v>34.2105263157895</v>
      </c>
      <c r="B105" s="2" t="n">
        <v>35</v>
      </c>
    </row>
    <row r="106" customFormat="false" ht="14.4" hidden="false" customHeight="false" outlineLevel="0" collapsed="false">
      <c r="A106" s="2" t="n">
        <v>34.688995215311</v>
      </c>
      <c r="B106" s="2" t="n">
        <v>36</v>
      </c>
    </row>
    <row r="107" customFormat="false" ht="14.4" hidden="false" customHeight="false" outlineLevel="0" collapsed="false">
      <c r="A107" s="2" t="n">
        <v>35.1674641148325</v>
      </c>
      <c r="B107" s="2" t="n">
        <v>36</v>
      </c>
    </row>
    <row r="108" customFormat="false" ht="14.4" hidden="false" customHeight="false" outlineLevel="0" collapsed="false">
      <c r="A108" s="2" t="n">
        <v>35.6459330143541</v>
      </c>
      <c r="B108" s="2" t="n">
        <v>36</v>
      </c>
    </row>
    <row r="109" customFormat="false" ht="14.4" hidden="false" customHeight="false" outlineLevel="0" collapsed="false">
      <c r="A109" s="2" t="n">
        <v>36.1244019138756</v>
      </c>
      <c r="B109" s="2" t="n">
        <v>36</v>
      </c>
    </row>
    <row r="110" customFormat="false" ht="14.4" hidden="false" customHeight="false" outlineLevel="0" collapsed="false">
      <c r="A110" s="2" t="n">
        <v>36.6028708133971</v>
      </c>
      <c r="B110" s="2" t="n">
        <v>37</v>
      </c>
    </row>
    <row r="111" customFormat="false" ht="14.4" hidden="false" customHeight="false" outlineLevel="0" collapsed="false">
      <c r="A111" s="2" t="n">
        <v>37.0813397129187</v>
      </c>
      <c r="B111" s="2" t="n">
        <v>37</v>
      </c>
    </row>
    <row r="112" customFormat="false" ht="14.4" hidden="false" customHeight="false" outlineLevel="0" collapsed="false">
      <c r="A112" s="2" t="n">
        <v>37.5598086124402</v>
      </c>
      <c r="B112" s="2" t="n">
        <v>37</v>
      </c>
    </row>
    <row r="113" customFormat="false" ht="14.4" hidden="false" customHeight="false" outlineLevel="0" collapsed="false">
      <c r="A113" s="2" t="n">
        <v>38.0382775119617</v>
      </c>
      <c r="B113" s="2" t="n">
        <v>38</v>
      </c>
    </row>
    <row r="114" customFormat="false" ht="14.4" hidden="false" customHeight="false" outlineLevel="0" collapsed="false">
      <c r="A114" s="2" t="n">
        <v>38.5167464114833</v>
      </c>
      <c r="B114" s="2" t="n">
        <v>38</v>
      </c>
    </row>
    <row r="115" customFormat="false" ht="14.4" hidden="false" customHeight="false" outlineLevel="0" collapsed="false">
      <c r="A115" s="2" t="n">
        <v>38.9952153110048</v>
      </c>
      <c r="B115" s="2" t="n">
        <v>40</v>
      </c>
    </row>
    <row r="116" customFormat="false" ht="14.4" hidden="false" customHeight="false" outlineLevel="0" collapsed="false">
      <c r="A116" s="2" t="n">
        <v>39.4736842105263</v>
      </c>
      <c r="B116" s="2" t="n">
        <v>40</v>
      </c>
    </row>
    <row r="117" customFormat="false" ht="14.4" hidden="false" customHeight="false" outlineLevel="0" collapsed="false">
      <c r="A117" s="2" t="n">
        <v>39.9521531100478</v>
      </c>
      <c r="B117" s="2" t="n">
        <v>41</v>
      </c>
    </row>
    <row r="118" customFormat="false" ht="14.4" hidden="false" customHeight="false" outlineLevel="0" collapsed="false">
      <c r="A118" s="2" t="n">
        <v>40.4306220095694</v>
      </c>
      <c r="B118" s="2" t="n">
        <v>41</v>
      </c>
    </row>
    <row r="119" customFormat="false" ht="14.4" hidden="false" customHeight="false" outlineLevel="0" collapsed="false">
      <c r="A119" s="2" t="n">
        <v>40.9090909090909</v>
      </c>
      <c r="B119" s="2" t="n">
        <v>41</v>
      </c>
    </row>
    <row r="120" customFormat="false" ht="14.4" hidden="false" customHeight="false" outlineLevel="0" collapsed="false">
      <c r="A120" s="2" t="n">
        <v>41.3875598086124</v>
      </c>
      <c r="B120" s="2" t="n">
        <v>41</v>
      </c>
    </row>
    <row r="121" customFormat="false" ht="14.4" hidden="false" customHeight="false" outlineLevel="0" collapsed="false">
      <c r="A121" s="2" t="n">
        <v>41.866028708134</v>
      </c>
      <c r="B121" s="2" t="n">
        <v>42</v>
      </c>
    </row>
    <row r="122" customFormat="false" ht="14.4" hidden="false" customHeight="false" outlineLevel="0" collapsed="false">
      <c r="A122" s="2" t="n">
        <v>42.3444976076555</v>
      </c>
      <c r="B122" s="2" t="n">
        <v>42</v>
      </c>
    </row>
    <row r="123" customFormat="false" ht="14.4" hidden="false" customHeight="false" outlineLevel="0" collapsed="false">
      <c r="A123" s="2" t="n">
        <v>42.822966507177</v>
      </c>
      <c r="B123" s="2" t="n">
        <v>42</v>
      </c>
    </row>
    <row r="124" customFormat="false" ht="14.4" hidden="false" customHeight="false" outlineLevel="0" collapsed="false">
      <c r="A124" s="2" t="n">
        <v>43.3014354066986</v>
      </c>
      <c r="B124" s="2" t="n">
        <v>43</v>
      </c>
    </row>
    <row r="125" customFormat="false" ht="14.4" hidden="false" customHeight="false" outlineLevel="0" collapsed="false">
      <c r="A125" s="2" t="n">
        <v>43.7799043062201</v>
      </c>
      <c r="B125" s="2" t="n">
        <v>43</v>
      </c>
    </row>
    <row r="126" customFormat="false" ht="14.4" hidden="false" customHeight="false" outlineLevel="0" collapsed="false">
      <c r="A126" s="2" t="n">
        <v>44.2583732057416</v>
      </c>
      <c r="B126" s="2" t="n">
        <v>44</v>
      </c>
    </row>
    <row r="127" customFormat="false" ht="14.4" hidden="false" customHeight="false" outlineLevel="0" collapsed="false">
      <c r="A127" s="2" t="n">
        <v>44.7368421052632</v>
      </c>
      <c r="B127" s="2" t="n">
        <v>44</v>
      </c>
    </row>
    <row r="128" customFormat="false" ht="14.4" hidden="false" customHeight="false" outlineLevel="0" collapsed="false">
      <c r="A128" s="2" t="n">
        <v>45.2153110047847</v>
      </c>
      <c r="B128" s="2" t="n">
        <v>45</v>
      </c>
    </row>
    <row r="129" customFormat="false" ht="14.4" hidden="false" customHeight="false" outlineLevel="0" collapsed="false">
      <c r="A129" s="2" t="n">
        <v>45.6937799043062</v>
      </c>
      <c r="B129" s="2" t="n">
        <v>45</v>
      </c>
    </row>
    <row r="130" customFormat="false" ht="14.4" hidden="false" customHeight="false" outlineLevel="0" collapsed="false">
      <c r="A130" s="2" t="n">
        <v>46.1722488038278</v>
      </c>
      <c r="B130" s="2" t="n">
        <v>47</v>
      </c>
    </row>
    <row r="131" customFormat="false" ht="14.4" hidden="false" customHeight="false" outlineLevel="0" collapsed="false">
      <c r="A131" s="2" t="n">
        <v>46.6507177033493</v>
      </c>
      <c r="B131" s="2" t="n">
        <v>47</v>
      </c>
    </row>
    <row r="132" customFormat="false" ht="14.4" hidden="false" customHeight="false" outlineLevel="0" collapsed="false">
      <c r="A132" s="2" t="n">
        <v>47.1291866028708</v>
      </c>
      <c r="B132" s="2" t="n">
        <v>47</v>
      </c>
    </row>
    <row r="133" customFormat="false" ht="14.4" hidden="false" customHeight="false" outlineLevel="0" collapsed="false">
      <c r="A133" s="2" t="n">
        <v>47.6076555023924</v>
      </c>
      <c r="B133" s="2" t="n">
        <v>47</v>
      </c>
    </row>
    <row r="134" customFormat="false" ht="14.4" hidden="false" customHeight="false" outlineLevel="0" collapsed="false">
      <c r="A134" s="2" t="n">
        <v>48.0861244019139</v>
      </c>
      <c r="B134" s="2" t="n">
        <v>48</v>
      </c>
    </row>
    <row r="135" customFormat="false" ht="14.4" hidden="false" customHeight="false" outlineLevel="0" collapsed="false">
      <c r="A135" s="2" t="n">
        <v>48.5645933014354</v>
      </c>
      <c r="B135" s="2" t="n">
        <v>48</v>
      </c>
    </row>
    <row r="136" customFormat="false" ht="14.4" hidden="false" customHeight="false" outlineLevel="0" collapsed="false">
      <c r="A136" s="2" t="n">
        <v>49.0430622009569</v>
      </c>
      <c r="B136" s="2" t="n">
        <v>49</v>
      </c>
    </row>
    <row r="137" customFormat="false" ht="14.4" hidden="false" customHeight="false" outlineLevel="0" collapsed="false">
      <c r="A137" s="2" t="n">
        <v>49.5215311004785</v>
      </c>
      <c r="B137" s="2" t="n">
        <v>49</v>
      </c>
    </row>
    <row r="138" customFormat="false" ht="14.4" hidden="false" customHeight="false" outlineLevel="0" collapsed="false">
      <c r="A138" s="2" t="n">
        <v>50</v>
      </c>
      <c r="B138" s="2" t="n">
        <v>49</v>
      </c>
    </row>
    <row r="139" customFormat="false" ht="14.4" hidden="false" customHeight="false" outlineLevel="0" collapsed="false">
      <c r="A139" s="2" t="n">
        <v>50.4784688995215</v>
      </c>
      <c r="B139" s="2" t="n">
        <v>50</v>
      </c>
    </row>
    <row r="140" customFormat="false" ht="14.4" hidden="false" customHeight="false" outlineLevel="0" collapsed="false">
      <c r="A140" s="2" t="n">
        <v>50.9569377990431</v>
      </c>
      <c r="B140" s="2" t="n">
        <v>50</v>
      </c>
    </row>
    <row r="141" customFormat="false" ht="14.4" hidden="false" customHeight="false" outlineLevel="0" collapsed="false">
      <c r="A141" s="2" t="n">
        <v>51.4354066985646</v>
      </c>
      <c r="B141" s="2" t="n">
        <v>50</v>
      </c>
    </row>
    <row r="142" customFormat="false" ht="14.4" hidden="false" customHeight="false" outlineLevel="0" collapsed="false">
      <c r="A142" s="2" t="n">
        <v>51.9138755980861</v>
      </c>
      <c r="B142" s="2" t="n">
        <v>50</v>
      </c>
    </row>
    <row r="143" customFormat="false" ht="14.4" hidden="false" customHeight="false" outlineLevel="0" collapsed="false">
      <c r="A143" s="2" t="n">
        <v>52.3923444976077</v>
      </c>
      <c r="B143" s="2" t="n">
        <v>51</v>
      </c>
    </row>
    <row r="144" customFormat="false" ht="14.4" hidden="false" customHeight="false" outlineLevel="0" collapsed="false">
      <c r="A144" s="2" t="n">
        <v>52.8708133971292</v>
      </c>
      <c r="B144" s="2" t="n">
        <v>51</v>
      </c>
    </row>
    <row r="145" customFormat="false" ht="14.4" hidden="false" customHeight="false" outlineLevel="0" collapsed="false">
      <c r="A145" s="2" t="n">
        <v>53.3492822966507</v>
      </c>
      <c r="B145" s="2" t="n">
        <v>52</v>
      </c>
    </row>
    <row r="146" customFormat="false" ht="14.4" hidden="false" customHeight="false" outlineLevel="0" collapsed="false">
      <c r="A146" s="2" t="n">
        <v>53.8277511961723</v>
      </c>
      <c r="B146" s="2" t="n">
        <v>53</v>
      </c>
    </row>
    <row r="147" customFormat="false" ht="14.4" hidden="false" customHeight="false" outlineLevel="0" collapsed="false">
      <c r="A147" s="2" t="n">
        <v>54.3062200956938</v>
      </c>
      <c r="B147" s="2" t="n">
        <v>54</v>
      </c>
    </row>
    <row r="148" customFormat="false" ht="14.4" hidden="false" customHeight="false" outlineLevel="0" collapsed="false">
      <c r="A148" s="2" t="n">
        <v>54.7846889952153</v>
      </c>
      <c r="B148" s="2" t="n">
        <v>54</v>
      </c>
    </row>
    <row r="149" customFormat="false" ht="14.4" hidden="false" customHeight="false" outlineLevel="0" collapsed="false">
      <c r="A149" s="2" t="n">
        <v>55.2631578947368</v>
      </c>
      <c r="B149" s="2" t="n">
        <v>55</v>
      </c>
    </row>
    <row r="150" customFormat="false" ht="14.4" hidden="false" customHeight="false" outlineLevel="0" collapsed="false">
      <c r="A150" s="2" t="n">
        <v>55.7416267942584</v>
      </c>
      <c r="B150" s="2" t="n">
        <v>55</v>
      </c>
    </row>
    <row r="151" customFormat="false" ht="14.4" hidden="false" customHeight="false" outlineLevel="0" collapsed="false">
      <c r="A151" s="2" t="n">
        <v>56.2200956937799</v>
      </c>
      <c r="B151" s="2" t="n">
        <v>56</v>
      </c>
    </row>
    <row r="152" customFormat="false" ht="14.4" hidden="false" customHeight="false" outlineLevel="0" collapsed="false">
      <c r="A152" s="2" t="n">
        <v>56.6985645933014</v>
      </c>
      <c r="B152" s="2" t="n">
        <v>56</v>
      </c>
    </row>
    <row r="153" customFormat="false" ht="14.4" hidden="false" customHeight="false" outlineLevel="0" collapsed="false">
      <c r="A153" s="2" t="n">
        <v>57.177033492823</v>
      </c>
      <c r="B153" s="2" t="n">
        <v>56</v>
      </c>
    </row>
    <row r="154" customFormat="false" ht="14.4" hidden="false" customHeight="false" outlineLevel="0" collapsed="false">
      <c r="A154" s="2" t="n">
        <v>57.6555023923445</v>
      </c>
      <c r="B154" s="2" t="n">
        <v>57</v>
      </c>
    </row>
    <row r="155" customFormat="false" ht="14.4" hidden="false" customHeight="false" outlineLevel="0" collapsed="false">
      <c r="A155" s="2" t="n">
        <v>58.133971291866</v>
      </c>
      <c r="B155" s="2" t="n">
        <v>57</v>
      </c>
    </row>
    <row r="156" customFormat="false" ht="14.4" hidden="false" customHeight="false" outlineLevel="0" collapsed="false">
      <c r="A156" s="2" t="n">
        <v>58.6124401913876</v>
      </c>
      <c r="B156" s="2" t="n">
        <v>58</v>
      </c>
    </row>
    <row r="157" customFormat="false" ht="14.4" hidden="false" customHeight="false" outlineLevel="0" collapsed="false">
      <c r="A157" s="2" t="n">
        <v>59.0909090909091</v>
      </c>
      <c r="B157" s="2" t="n">
        <v>59</v>
      </c>
    </row>
    <row r="158" customFormat="false" ht="14.4" hidden="false" customHeight="false" outlineLevel="0" collapsed="false">
      <c r="A158" s="2" t="n">
        <v>59.5693779904306</v>
      </c>
      <c r="B158" s="2" t="n">
        <v>59</v>
      </c>
    </row>
    <row r="159" customFormat="false" ht="14.4" hidden="false" customHeight="false" outlineLevel="0" collapsed="false">
      <c r="A159" s="2" t="n">
        <v>60.0478468899522</v>
      </c>
      <c r="B159" s="2" t="n">
        <v>59</v>
      </c>
    </row>
    <row r="160" customFormat="false" ht="14.4" hidden="false" customHeight="false" outlineLevel="0" collapsed="false">
      <c r="A160" s="2" t="n">
        <v>60.5263157894737</v>
      </c>
      <c r="B160" s="2" t="n">
        <v>62</v>
      </c>
    </row>
    <row r="161" customFormat="false" ht="14.4" hidden="false" customHeight="false" outlineLevel="0" collapsed="false">
      <c r="A161" s="2" t="n">
        <v>61.0047846889952</v>
      </c>
      <c r="B161" s="2" t="n">
        <v>64</v>
      </c>
    </row>
    <row r="162" customFormat="false" ht="14.4" hidden="false" customHeight="false" outlineLevel="0" collapsed="false">
      <c r="A162" s="2" t="n">
        <v>61.4832535885167</v>
      </c>
      <c r="B162" s="2" t="n">
        <v>64</v>
      </c>
    </row>
    <row r="163" customFormat="false" ht="14.4" hidden="false" customHeight="false" outlineLevel="0" collapsed="false">
      <c r="A163" s="2" t="n">
        <v>61.9617224880383</v>
      </c>
      <c r="B163" s="2" t="n">
        <v>64</v>
      </c>
    </row>
    <row r="164" customFormat="false" ht="14.4" hidden="false" customHeight="false" outlineLevel="0" collapsed="false">
      <c r="A164" s="2" t="n">
        <v>62.4401913875598</v>
      </c>
      <c r="B164" s="2" t="n">
        <v>64</v>
      </c>
    </row>
    <row r="165" customFormat="false" ht="14.4" hidden="false" customHeight="false" outlineLevel="0" collapsed="false">
      <c r="A165" s="2" t="n">
        <v>62.9186602870813</v>
      </c>
      <c r="B165" s="2" t="n">
        <v>64</v>
      </c>
    </row>
    <row r="166" customFormat="false" ht="14.4" hidden="false" customHeight="false" outlineLevel="0" collapsed="false">
      <c r="A166" s="2" t="n">
        <v>63.3971291866029</v>
      </c>
      <c r="B166" s="2" t="n">
        <v>65</v>
      </c>
    </row>
    <row r="167" customFormat="false" ht="14.4" hidden="false" customHeight="false" outlineLevel="0" collapsed="false">
      <c r="A167" s="2" t="n">
        <v>63.8755980861244</v>
      </c>
      <c r="B167" s="2" t="n">
        <v>66</v>
      </c>
    </row>
    <row r="168" customFormat="false" ht="14.4" hidden="false" customHeight="false" outlineLevel="0" collapsed="false">
      <c r="A168" s="2" t="n">
        <v>64.3540669856459</v>
      </c>
      <c r="B168" s="2" t="n">
        <v>67</v>
      </c>
    </row>
    <row r="169" customFormat="false" ht="14.4" hidden="false" customHeight="false" outlineLevel="0" collapsed="false">
      <c r="A169" s="2" t="n">
        <v>64.8325358851675</v>
      </c>
      <c r="B169" s="2" t="n">
        <v>69</v>
      </c>
    </row>
    <row r="170" customFormat="false" ht="14.4" hidden="false" customHeight="false" outlineLevel="0" collapsed="false">
      <c r="A170" s="2" t="n">
        <v>65.311004784689</v>
      </c>
      <c r="B170" s="2" t="n">
        <v>69</v>
      </c>
    </row>
    <row r="171" customFormat="false" ht="14.4" hidden="false" customHeight="false" outlineLevel="0" collapsed="false">
      <c r="A171" s="2" t="n">
        <v>65.7894736842105</v>
      </c>
      <c r="B171" s="2" t="n">
        <v>69</v>
      </c>
    </row>
    <row r="172" customFormat="false" ht="14.4" hidden="false" customHeight="false" outlineLevel="0" collapsed="false">
      <c r="A172" s="2" t="n">
        <v>66.2679425837321</v>
      </c>
      <c r="B172" s="2" t="n">
        <v>70</v>
      </c>
    </row>
    <row r="173" customFormat="false" ht="14.4" hidden="false" customHeight="false" outlineLevel="0" collapsed="false">
      <c r="A173" s="2" t="n">
        <v>66.7464114832536</v>
      </c>
      <c r="B173" s="2" t="n">
        <v>70</v>
      </c>
    </row>
    <row r="174" customFormat="false" ht="14.4" hidden="false" customHeight="false" outlineLevel="0" collapsed="false">
      <c r="A174" s="2" t="n">
        <v>67.2248803827751</v>
      </c>
      <c r="B174" s="2" t="n">
        <v>71</v>
      </c>
    </row>
    <row r="175" customFormat="false" ht="14.4" hidden="false" customHeight="false" outlineLevel="0" collapsed="false">
      <c r="A175" s="2" t="n">
        <v>67.7033492822967</v>
      </c>
      <c r="B175" s="2" t="n">
        <v>72</v>
      </c>
    </row>
    <row r="176" customFormat="false" ht="14.4" hidden="false" customHeight="false" outlineLevel="0" collapsed="false">
      <c r="A176" s="2" t="n">
        <v>68.1818181818182</v>
      </c>
      <c r="B176" s="2" t="n">
        <v>74</v>
      </c>
    </row>
    <row r="177" customFormat="false" ht="14.4" hidden="false" customHeight="false" outlineLevel="0" collapsed="false">
      <c r="A177" s="2" t="n">
        <v>68.6602870813397</v>
      </c>
      <c r="B177" s="2" t="n">
        <v>77</v>
      </c>
    </row>
    <row r="178" customFormat="false" ht="14.4" hidden="false" customHeight="false" outlineLevel="0" collapsed="false">
      <c r="A178" s="2" t="n">
        <v>69.1387559808612</v>
      </c>
      <c r="B178" s="2" t="n">
        <v>78</v>
      </c>
    </row>
    <row r="179" customFormat="false" ht="14.4" hidden="false" customHeight="false" outlineLevel="0" collapsed="false">
      <c r="A179" s="2" t="n">
        <v>69.6172248803828</v>
      </c>
      <c r="B179" s="2" t="n">
        <v>78</v>
      </c>
    </row>
    <row r="180" customFormat="false" ht="14.4" hidden="false" customHeight="false" outlineLevel="0" collapsed="false">
      <c r="A180" s="2" t="n">
        <v>70.0956937799043</v>
      </c>
      <c r="B180" s="2" t="n">
        <v>78</v>
      </c>
    </row>
    <row r="181" customFormat="false" ht="14.4" hidden="false" customHeight="false" outlineLevel="0" collapsed="false">
      <c r="A181" s="2" t="n">
        <v>70.5741626794258</v>
      </c>
      <c r="B181" s="2" t="n">
        <v>80</v>
      </c>
    </row>
    <row r="182" customFormat="false" ht="14.4" hidden="false" customHeight="false" outlineLevel="0" collapsed="false">
      <c r="A182" s="2" t="n">
        <v>71.0526315789474</v>
      </c>
      <c r="B182" s="2" t="n">
        <v>83</v>
      </c>
    </row>
    <row r="183" customFormat="false" ht="14.4" hidden="false" customHeight="false" outlineLevel="0" collapsed="false">
      <c r="A183" s="2" t="n">
        <v>71.5311004784689</v>
      </c>
      <c r="B183" s="2" t="n">
        <v>85</v>
      </c>
    </row>
    <row r="184" customFormat="false" ht="14.4" hidden="false" customHeight="false" outlineLevel="0" collapsed="false">
      <c r="A184" s="2" t="n">
        <v>72.0095693779904</v>
      </c>
      <c r="B184" s="2" t="n">
        <v>85</v>
      </c>
    </row>
    <row r="185" customFormat="false" ht="14.4" hidden="false" customHeight="false" outlineLevel="0" collapsed="false">
      <c r="A185" s="2" t="n">
        <v>72.488038277512</v>
      </c>
      <c r="B185" s="2" t="n">
        <v>86</v>
      </c>
    </row>
    <row r="186" customFormat="false" ht="14.4" hidden="false" customHeight="false" outlineLevel="0" collapsed="false">
      <c r="A186" s="2" t="n">
        <v>72.9665071770335</v>
      </c>
      <c r="B186" s="2" t="n">
        <v>88</v>
      </c>
    </row>
    <row r="187" customFormat="false" ht="14.4" hidden="false" customHeight="false" outlineLevel="0" collapsed="false">
      <c r="A187" s="2" t="n">
        <v>73.444976076555</v>
      </c>
      <c r="B187" s="2" t="n">
        <v>90</v>
      </c>
    </row>
    <row r="188" customFormat="false" ht="14.4" hidden="false" customHeight="false" outlineLevel="0" collapsed="false">
      <c r="A188" s="2" t="n">
        <v>73.9234449760766</v>
      </c>
      <c r="B188" s="2" t="n">
        <v>91</v>
      </c>
    </row>
    <row r="189" customFormat="false" ht="14.4" hidden="false" customHeight="false" outlineLevel="0" collapsed="false">
      <c r="A189" s="2" t="n">
        <v>74.4019138755981</v>
      </c>
      <c r="B189" s="2" t="n">
        <v>92</v>
      </c>
    </row>
    <row r="190" customFormat="false" ht="14.4" hidden="false" customHeight="false" outlineLevel="0" collapsed="false">
      <c r="A190" s="2" t="n">
        <v>74.8803827751196</v>
      </c>
      <c r="B190" s="2" t="n">
        <v>94</v>
      </c>
    </row>
    <row r="191" customFormat="false" ht="14.4" hidden="false" customHeight="false" outlineLevel="0" collapsed="false">
      <c r="A191" s="2" t="n">
        <v>75.3588516746412</v>
      </c>
      <c r="B191" s="2" t="n">
        <v>100</v>
      </c>
    </row>
    <row r="192" customFormat="false" ht="14.4" hidden="false" customHeight="false" outlineLevel="0" collapsed="false">
      <c r="A192" s="2" t="n">
        <v>75.8373205741627</v>
      </c>
      <c r="B192" s="2" t="n">
        <v>103</v>
      </c>
    </row>
    <row r="193" customFormat="false" ht="14.4" hidden="false" customHeight="false" outlineLevel="0" collapsed="false">
      <c r="A193" s="2" t="n">
        <v>76.3157894736842</v>
      </c>
      <c r="B193" s="2" t="n">
        <v>103</v>
      </c>
    </row>
    <row r="194" customFormat="false" ht="14.4" hidden="false" customHeight="false" outlineLevel="0" collapsed="false">
      <c r="A194" s="2" t="n">
        <v>76.7942583732058</v>
      </c>
      <c r="B194" s="2" t="n">
        <v>105</v>
      </c>
    </row>
    <row r="195" customFormat="false" ht="14.4" hidden="false" customHeight="false" outlineLevel="0" collapsed="false">
      <c r="A195" s="2" t="n">
        <v>77.2727272727273</v>
      </c>
      <c r="B195" s="2" t="n">
        <v>107</v>
      </c>
    </row>
    <row r="196" customFormat="false" ht="14.4" hidden="false" customHeight="false" outlineLevel="0" collapsed="false">
      <c r="A196" s="2" t="n">
        <v>77.7511961722488</v>
      </c>
      <c r="B196" s="2" t="n">
        <v>107</v>
      </c>
    </row>
    <row r="197" customFormat="false" ht="14.4" hidden="false" customHeight="false" outlineLevel="0" collapsed="false">
      <c r="A197" s="2" t="n">
        <v>78.2296650717703</v>
      </c>
      <c r="B197" s="2" t="n">
        <v>108</v>
      </c>
    </row>
    <row r="198" customFormat="false" ht="14.4" hidden="false" customHeight="false" outlineLevel="0" collapsed="false">
      <c r="A198" s="2" t="n">
        <v>78.7081339712919</v>
      </c>
      <c r="B198" s="2" t="n">
        <v>108</v>
      </c>
    </row>
    <row r="199" customFormat="false" ht="14.4" hidden="false" customHeight="false" outlineLevel="0" collapsed="false">
      <c r="A199" s="2" t="n">
        <v>79.1866028708134</v>
      </c>
      <c r="B199" s="2" t="n">
        <v>110</v>
      </c>
    </row>
    <row r="200" customFormat="false" ht="14.4" hidden="false" customHeight="false" outlineLevel="0" collapsed="false">
      <c r="A200" s="2" t="n">
        <v>79.6650717703349</v>
      </c>
      <c r="B200" s="2" t="n">
        <v>111</v>
      </c>
    </row>
    <row r="201" customFormat="false" ht="14.4" hidden="false" customHeight="false" outlineLevel="0" collapsed="false">
      <c r="A201" s="2" t="n">
        <v>80.1435406698565</v>
      </c>
      <c r="B201" s="2" t="n">
        <v>112</v>
      </c>
    </row>
    <row r="202" customFormat="false" ht="14.4" hidden="false" customHeight="false" outlineLevel="0" collapsed="false">
      <c r="A202" s="2" t="n">
        <v>80.622009569378</v>
      </c>
      <c r="B202" s="2" t="n">
        <v>114</v>
      </c>
    </row>
    <row r="203" customFormat="false" ht="14.4" hidden="false" customHeight="false" outlineLevel="0" collapsed="false">
      <c r="A203" s="2" t="n">
        <v>81.1004784688995</v>
      </c>
      <c r="B203" s="2" t="n">
        <v>116</v>
      </c>
    </row>
    <row r="204" customFormat="false" ht="14.4" hidden="false" customHeight="false" outlineLevel="0" collapsed="false">
      <c r="A204" s="2" t="n">
        <v>81.5789473684211</v>
      </c>
      <c r="B204" s="2" t="n">
        <v>117</v>
      </c>
    </row>
    <row r="205" customFormat="false" ht="14.4" hidden="false" customHeight="false" outlineLevel="0" collapsed="false">
      <c r="A205" s="2" t="n">
        <v>82.0574162679426</v>
      </c>
      <c r="B205" s="2" t="n">
        <v>118</v>
      </c>
    </row>
    <row r="206" customFormat="false" ht="14.4" hidden="false" customHeight="false" outlineLevel="0" collapsed="false">
      <c r="A206" s="2" t="n">
        <v>82.5358851674641</v>
      </c>
      <c r="B206" s="2" t="n">
        <v>119</v>
      </c>
    </row>
    <row r="207" customFormat="false" ht="14.4" hidden="false" customHeight="false" outlineLevel="0" collapsed="false">
      <c r="A207" s="2" t="n">
        <v>83.0143540669856</v>
      </c>
      <c r="B207" s="2" t="n">
        <v>120</v>
      </c>
    </row>
    <row r="208" customFormat="false" ht="14.4" hidden="false" customHeight="false" outlineLevel="0" collapsed="false">
      <c r="A208" s="2" t="n">
        <v>83.4928229665072</v>
      </c>
      <c r="B208" s="2" t="n">
        <v>120</v>
      </c>
    </row>
    <row r="209" customFormat="false" ht="14.4" hidden="false" customHeight="false" outlineLevel="0" collapsed="false">
      <c r="A209" s="2" t="n">
        <v>83.9712918660287</v>
      </c>
      <c r="B209" s="2" t="n">
        <v>121</v>
      </c>
    </row>
    <row r="210" customFormat="false" ht="14.4" hidden="false" customHeight="false" outlineLevel="0" collapsed="false">
      <c r="A210" s="2" t="n">
        <v>84.4497607655503</v>
      </c>
      <c r="B210" s="2" t="n">
        <v>127</v>
      </c>
    </row>
    <row r="211" customFormat="false" ht="14.4" hidden="false" customHeight="false" outlineLevel="0" collapsed="false">
      <c r="A211" s="2" t="n">
        <v>84.9282296650718</v>
      </c>
      <c r="B211" s="2" t="n">
        <v>128</v>
      </c>
    </row>
    <row r="212" customFormat="false" ht="14.4" hidden="false" customHeight="false" outlineLevel="0" collapsed="false">
      <c r="A212" s="2" t="n">
        <v>85.4066985645933</v>
      </c>
      <c r="B212" s="2" t="n">
        <v>129</v>
      </c>
    </row>
    <row r="213" customFormat="false" ht="14.4" hidden="false" customHeight="false" outlineLevel="0" collapsed="false">
      <c r="A213" s="2" t="n">
        <v>85.8851674641148</v>
      </c>
      <c r="B213" s="2" t="n">
        <v>131</v>
      </c>
    </row>
    <row r="214" customFormat="false" ht="14.4" hidden="false" customHeight="false" outlineLevel="0" collapsed="false">
      <c r="A214" s="2" t="n">
        <v>86.3636363636364</v>
      </c>
      <c r="B214" s="2" t="n">
        <v>132</v>
      </c>
    </row>
    <row r="215" customFormat="false" ht="14.4" hidden="false" customHeight="false" outlineLevel="0" collapsed="false">
      <c r="A215" s="2" t="n">
        <v>86.8421052631579</v>
      </c>
      <c r="B215" s="2" t="n">
        <v>132</v>
      </c>
    </row>
    <row r="216" customFormat="false" ht="14.4" hidden="false" customHeight="false" outlineLevel="0" collapsed="false">
      <c r="A216" s="2" t="n">
        <v>87.3205741626794</v>
      </c>
      <c r="B216" s="2" t="n">
        <v>136</v>
      </c>
    </row>
    <row r="217" customFormat="false" ht="14.4" hidden="false" customHeight="false" outlineLevel="0" collapsed="false">
      <c r="A217" s="2" t="n">
        <v>87.799043062201</v>
      </c>
      <c r="B217" s="2" t="n">
        <v>136</v>
      </c>
    </row>
    <row r="218" customFormat="false" ht="14.4" hidden="false" customHeight="false" outlineLevel="0" collapsed="false">
      <c r="A218" s="2" t="n">
        <v>88.2775119617225</v>
      </c>
      <c r="B218" s="2" t="n">
        <v>136</v>
      </c>
    </row>
    <row r="219" customFormat="false" ht="14.4" hidden="false" customHeight="false" outlineLevel="0" collapsed="false">
      <c r="A219" s="2" t="n">
        <v>88.755980861244</v>
      </c>
      <c r="B219" s="2" t="n">
        <v>146</v>
      </c>
    </row>
    <row r="220" customFormat="false" ht="14.4" hidden="false" customHeight="false" outlineLevel="0" collapsed="false">
      <c r="A220" s="2" t="n">
        <v>89.2344497607656</v>
      </c>
      <c r="B220" s="2" t="n">
        <v>147</v>
      </c>
    </row>
    <row r="221" customFormat="false" ht="14.4" hidden="false" customHeight="false" outlineLevel="0" collapsed="false">
      <c r="A221" s="2" t="n">
        <v>89.7129186602871</v>
      </c>
      <c r="B221" s="2" t="n">
        <v>172</v>
      </c>
    </row>
    <row r="222" customFormat="false" ht="14.4" hidden="false" customHeight="false" outlineLevel="0" collapsed="false">
      <c r="A222" s="2" t="n">
        <v>90.1913875598086</v>
      </c>
      <c r="B222" s="2" t="n">
        <v>176</v>
      </c>
    </row>
    <row r="223" customFormat="false" ht="14.4" hidden="false" customHeight="false" outlineLevel="0" collapsed="false">
      <c r="A223" s="2" t="n">
        <v>90.6698564593301</v>
      </c>
      <c r="B223" s="2" t="n">
        <v>178</v>
      </c>
    </row>
    <row r="224" customFormat="false" ht="14.4" hidden="false" customHeight="false" outlineLevel="0" collapsed="false">
      <c r="A224" s="2" t="n">
        <v>91.1483253588517</v>
      </c>
      <c r="B224" s="2" t="n">
        <v>188</v>
      </c>
    </row>
    <row r="225" customFormat="false" ht="14.4" hidden="false" customHeight="false" outlineLevel="0" collapsed="false">
      <c r="A225" s="2" t="n">
        <v>91.6267942583732</v>
      </c>
      <c r="B225" s="2" t="n">
        <v>192</v>
      </c>
    </row>
    <row r="226" customFormat="false" ht="14.4" hidden="false" customHeight="false" outlineLevel="0" collapsed="false">
      <c r="A226" s="2" t="n">
        <v>92.1052631578947</v>
      </c>
      <c r="B226" s="2" t="n">
        <v>216</v>
      </c>
    </row>
    <row r="227" customFormat="false" ht="14.4" hidden="false" customHeight="false" outlineLevel="0" collapsed="false">
      <c r="A227" s="2" t="n">
        <v>92.5837320574163</v>
      </c>
      <c r="B227" s="2" t="n">
        <v>245</v>
      </c>
    </row>
    <row r="228" customFormat="false" ht="14.4" hidden="false" customHeight="false" outlineLevel="0" collapsed="false">
      <c r="A228" s="2" t="n">
        <v>93.0622009569378</v>
      </c>
      <c r="B228" s="2" t="n">
        <v>245</v>
      </c>
    </row>
    <row r="229" customFormat="false" ht="14.4" hidden="false" customHeight="false" outlineLevel="0" collapsed="false">
      <c r="A229" s="2" t="n">
        <v>93.5406698564593</v>
      </c>
      <c r="B229" s="2" t="n">
        <v>248</v>
      </c>
    </row>
    <row r="230" customFormat="false" ht="14.4" hidden="false" customHeight="false" outlineLevel="0" collapsed="false">
      <c r="A230" s="2" t="n">
        <v>94.0191387559809</v>
      </c>
      <c r="B230" s="2" t="n">
        <v>268</v>
      </c>
    </row>
    <row r="231" customFormat="false" ht="14.4" hidden="false" customHeight="false" outlineLevel="0" collapsed="false">
      <c r="A231" s="2" t="n">
        <v>94.4976076555024</v>
      </c>
      <c r="B231" s="2" t="n">
        <v>271</v>
      </c>
    </row>
    <row r="232" customFormat="false" ht="14.4" hidden="false" customHeight="false" outlineLevel="0" collapsed="false">
      <c r="A232" s="2" t="n">
        <v>94.9760765550239</v>
      </c>
      <c r="B232" s="2" t="n">
        <v>272</v>
      </c>
    </row>
    <row r="233" customFormat="false" ht="14.4" hidden="false" customHeight="false" outlineLevel="0" collapsed="false">
      <c r="A233" s="2" t="n">
        <v>95.4545454545455</v>
      </c>
      <c r="B233" s="2" t="n">
        <v>275</v>
      </c>
    </row>
    <row r="234" customFormat="false" ht="14.4" hidden="false" customHeight="false" outlineLevel="0" collapsed="false">
      <c r="A234" s="2" t="n">
        <v>95.933014354067</v>
      </c>
      <c r="B234" s="2" t="n">
        <v>298</v>
      </c>
    </row>
    <row r="235" customFormat="false" ht="14.4" hidden="false" customHeight="false" outlineLevel="0" collapsed="false">
      <c r="A235" s="2" t="n">
        <v>96.4114832535885</v>
      </c>
      <c r="B235" s="2" t="n">
        <v>299</v>
      </c>
    </row>
    <row r="236" customFormat="false" ht="14.4" hidden="false" customHeight="false" outlineLevel="0" collapsed="false">
      <c r="A236" s="2" t="n">
        <v>96.8899521531101</v>
      </c>
      <c r="B236" s="2" t="n">
        <v>304</v>
      </c>
    </row>
    <row r="237" customFormat="false" ht="14.4" hidden="false" customHeight="false" outlineLevel="0" collapsed="false">
      <c r="A237" s="2" t="n">
        <v>97.3684210526316</v>
      </c>
      <c r="B237" s="2" t="n">
        <v>408</v>
      </c>
    </row>
    <row r="238" customFormat="false" ht="14.4" hidden="false" customHeight="false" outlineLevel="0" collapsed="false">
      <c r="A238" s="2" t="n">
        <v>97.8468899521531</v>
      </c>
      <c r="B238" s="2" t="n">
        <v>444</v>
      </c>
    </row>
    <row r="239" customFormat="false" ht="14.4" hidden="false" customHeight="false" outlineLevel="0" collapsed="false">
      <c r="A239" s="2" t="n">
        <v>98.3253588516747</v>
      </c>
      <c r="B239" s="2" t="n">
        <v>626</v>
      </c>
    </row>
    <row r="240" customFormat="false" ht="14.4" hidden="false" customHeight="false" outlineLevel="0" collapsed="false">
      <c r="A240" s="2" t="n">
        <v>98.8038277511962</v>
      </c>
      <c r="B240" s="2" t="n">
        <v>967</v>
      </c>
    </row>
    <row r="241" customFormat="false" ht="14.4" hidden="false" customHeight="false" outlineLevel="0" collapsed="false">
      <c r="A241" s="2" t="n">
        <v>99.2822966507177</v>
      </c>
      <c r="B241" s="2" t="n">
        <v>1041</v>
      </c>
    </row>
    <row r="242" customFormat="false" ht="15" hidden="false" customHeight="false" outlineLevel="0" collapsed="false">
      <c r="A242" s="3" t="n">
        <v>99.7607655502392</v>
      </c>
      <c r="B242" s="3" t="n">
        <v>2516</v>
      </c>
    </row>
  </sheetData>
  <mergeCells count="1">
    <mergeCell ref="A3:B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>
    <row r="1" customFormat="false" ht="14.4" hidden="false" customHeight="false" outlineLevel="0" collapsed="false">
      <c r="A1" s="0" t="s">
        <v>0</v>
      </c>
    </row>
    <row r="2" customFormat="false" ht="15" hidden="false" customHeight="false" outlineLevel="0" collapsed="false"/>
    <row r="3" customFormat="false" ht="14.4" hidden="false" customHeight="false" outlineLevel="0" collapsed="false">
      <c r="A3" s="1" t="s">
        <v>1</v>
      </c>
      <c r="B3" s="1"/>
    </row>
    <row r="4" customFormat="false" ht="14.4" hidden="false" customHeight="false" outlineLevel="0" collapsed="false">
      <c r="A4" s="2" t="s">
        <v>2</v>
      </c>
      <c r="B4" s="2" t="n">
        <v>0.998212257879888</v>
      </c>
    </row>
    <row r="5" customFormat="false" ht="14.4" hidden="false" customHeight="false" outlineLevel="0" collapsed="false">
      <c r="A5" s="2" t="s">
        <v>3</v>
      </c>
      <c r="B5" s="2" t="n">
        <v>0.996427711781665</v>
      </c>
    </row>
    <row r="6" customFormat="false" ht="14.4" hidden="false" customHeight="false" outlineLevel="0" collapsed="false">
      <c r="A6" s="2" t="s">
        <v>4</v>
      </c>
      <c r="B6" s="2" t="n">
        <v>0.991241025379831</v>
      </c>
    </row>
    <row r="7" customFormat="false" ht="14.4" hidden="false" customHeight="false" outlineLevel="0" collapsed="false">
      <c r="A7" s="2" t="s">
        <v>5</v>
      </c>
      <c r="B7" s="2" t="n">
        <v>75.9110721040095</v>
      </c>
    </row>
    <row r="8" customFormat="false" ht="15" hidden="false" customHeight="false" outlineLevel="0" collapsed="false">
      <c r="A8" s="3" t="s">
        <v>6</v>
      </c>
      <c r="B8" s="3" t="n">
        <v>209</v>
      </c>
    </row>
    <row r="10" customFormat="false" ht="15" hidden="false" customHeight="false" outlineLevel="0" collapsed="false">
      <c r="A10" s="0" t="s">
        <v>7</v>
      </c>
    </row>
    <row r="11" customFormat="false" ht="14.4" hidden="false" customHeight="false" outlineLevel="0" collapsed="false">
      <c r="A11" s="1"/>
      <c r="B11" s="1" t="s">
        <v>8</v>
      </c>
      <c r="C11" s="1" t="s">
        <v>9</v>
      </c>
      <c r="D11" s="1" t="s">
        <v>10</v>
      </c>
      <c r="E11" s="1" t="s">
        <v>11</v>
      </c>
      <c r="F11" s="1" t="s">
        <v>12</v>
      </c>
    </row>
    <row r="12" customFormat="false" ht="14.4" hidden="false" customHeight="false" outlineLevel="0" collapsed="false">
      <c r="A12" s="2" t="s">
        <v>13</v>
      </c>
      <c r="B12" s="2" t="n">
        <v>10</v>
      </c>
      <c r="C12" s="2" t="n">
        <v>319861988.317272</v>
      </c>
      <c r="D12" s="2" t="n">
        <v>31986198.8317272</v>
      </c>
      <c r="E12" s="2" t="n">
        <v>5550.75913602949</v>
      </c>
      <c r="F12" s="2" t="n">
        <v>1.46317946606247E-236</v>
      </c>
    </row>
    <row r="13" customFormat="false" ht="14.4" hidden="false" customHeight="false" outlineLevel="0" collapsed="false">
      <c r="A13" s="2" t="s">
        <v>14</v>
      </c>
      <c r="B13" s="2" t="n">
        <v>199</v>
      </c>
      <c r="C13" s="2" t="n">
        <v>1146735.68272805</v>
      </c>
      <c r="D13" s="2" t="n">
        <v>5762.49086798013</v>
      </c>
      <c r="E13" s="2"/>
      <c r="F13" s="2"/>
    </row>
    <row r="14" customFormat="false" ht="15" hidden="false" customHeight="false" outlineLevel="0" collapsed="false">
      <c r="A14" s="3" t="s">
        <v>15</v>
      </c>
      <c r="B14" s="3" t="n">
        <v>209</v>
      </c>
      <c r="C14" s="3" t="n">
        <v>321008724</v>
      </c>
      <c r="D14" s="3"/>
      <c r="E14" s="3"/>
      <c r="F14" s="3"/>
    </row>
    <row r="16" customFormat="false" ht="14.4" hidden="false" customHeight="false" outlineLevel="0" collapsed="false">
      <c r="A16" s="1"/>
      <c r="B16" s="1" t="s">
        <v>16</v>
      </c>
      <c r="C16" s="1" t="s">
        <v>5</v>
      </c>
      <c r="D16" s="1" t="s">
        <v>17</v>
      </c>
      <c r="E16" s="1" t="s">
        <v>18</v>
      </c>
      <c r="F16" s="1" t="s">
        <v>19</v>
      </c>
      <c r="G16" s="1" t="s">
        <v>20</v>
      </c>
      <c r="H16" s="1" t="s">
        <v>21</v>
      </c>
      <c r="I16" s="1" t="s">
        <v>22</v>
      </c>
    </row>
    <row r="17" customFormat="false" ht="14.4" hidden="false" customHeight="false" outlineLevel="0" collapsed="false">
      <c r="A17" s="2" t="s">
        <v>23</v>
      </c>
      <c r="B17" s="2" t="n">
        <v>0</v>
      </c>
      <c r="C17" s="2" t="e">
        <f aca="false">#N/A</f>
        <v>#N/A</v>
      </c>
      <c r="D17" s="2" t="e">
        <f aca="false">#N/A</f>
        <v>#N/A</v>
      </c>
      <c r="E17" s="2" t="e">
        <f aca="false">#N/A</f>
        <v>#N/A</v>
      </c>
      <c r="F17" s="2" t="e">
        <f aca="false">#N/A</f>
        <v>#N/A</v>
      </c>
      <c r="G17" s="2" t="e">
        <f aca="false">#N/A</f>
        <v>#N/A</v>
      </c>
      <c r="H17" s="2" t="e">
        <f aca="false">#N/A</f>
        <v>#N/A</v>
      </c>
      <c r="I17" s="2" t="e">
        <f aca="false">#N/A</f>
        <v>#N/A</v>
      </c>
    </row>
    <row r="18" customFormat="false" ht="14.4" hidden="false" customHeight="false" outlineLevel="0" collapsed="false">
      <c r="A18" s="4" t="s">
        <v>24</v>
      </c>
      <c r="B18" s="2" t="n">
        <v>0.287014488114782</v>
      </c>
      <c r="C18" s="2" t="n">
        <v>0.0281752406182111</v>
      </c>
      <c r="D18" s="2" t="n">
        <v>10.1867626262354</v>
      </c>
      <c r="E18" s="2" t="n">
        <v>7.00765428050795E-020</v>
      </c>
      <c r="F18" s="2" t="n">
        <v>0.231454137991833</v>
      </c>
      <c r="G18" s="2" t="n">
        <v>0.342574838237731</v>
      </c>
      <c r="H18" s="2" t="n">
        <v>0.231454137991833</v>
      </c>
      <c r="I18" s="2" t="n">
        <v>0.342574838237731</v>
      </c>
    </row>
    <row r="19" customFormat="false" ht="14.4" hidden="false" customHeight="false" outlineLevel="0" collapsed="false">
      <c r="A19" s="4" t="s">
        <v>25</v>
      </c>
      <c r="B19" s="2" t="n">
        <v>-0.000419470614954778</v>
      </c>
      <c r="C19" s="2" t="n">
        <v>0.0585200353918986</v>
      </c>
      <c r="D19" s="2" t="n">
        <v>-0.00716798293346297</v>
      </c>
      <c r="E19" s="2" t="n">
        <v>0.994288006656749</v>
      </c>
      <c r="F19" s="2" t="n">
        <v>-0.115818437375854</v>
      </c>
      <c r="G19" s="2" t="n">
        <v>0.114979496145944</v>
      </c>
      <c r="H19" s="2" t="n">
        <v>-0.115818437375854</v>
      </c>
      <c r="I19" s="2" t="n">
        <v>0.114979496145944</v>
      </c>
    </row>
    <row r="20" customFormat="false" ht="14.4" hidden="false" customHeight="false" outlineLevel="0" collapsed="false">
      <c r="A20" s="4" t="s">
        <v>26</v>
      </c>
      <c r="B20" s="2" t="n">
        <v>0.303872621956825</v>
      </c>
      <c r="C20" s="2" t="n">
        <v>0.0310528335742942</v>
      </c>
      <c r="D20" s="2" t="n">
        <v>9.78566484858158</v>
      </c>
      <c r="E20" s="2" t="n">
        <v>1.03658044724154E-018</v>
      </c>
      <c r="F20" s="2" t="n">
        <v>0.242637783572435</v>
      </c>
      <c r="G20" s="2" t="n">
        <v>0.365107460341215</v>
      </c>
      <c r="H20" s="2" t="n">
        <v>0.242637783572435</v>
      </c>
      <c r="I20" s="2" t="n">
        <v>0.365107460341215</v>
      </c>
    </row>
    <row r="21" customFormat="false" ht="14.4" hidden="false" customHeight="false" outlineLevel="0" collapsed="false">
      <c r="A21" s="4" t="s">
        <v>27</v>
      </c>
      <c r="B21" s="2" t="n">
        <v>0.37098959088441</v>
      </c>
      <c r="C21" s="2" t="n">
        <v>0.0308777346937</v>
      </c>
      <c r="D21" s="2" t="n">
        <v>12.014793007471</v>
      </c>
      <c r="E21" s="2" t="n">
        <v>2.32582681175939E-025</v>
      </c>
      <c r="F21" s="2" t="n">
        <v>0.310100039883499</v>
      </c>
      <c r="G21" s="2" t="n">
        <v>0.431879141885321</v>
      </c>
      <c r="H21" s="2" t="n">
        <v>0.310100039883499</v>
      </c>
      <c r="I21" s="2" t="n">
        <v>0.431879141885321</v>
      </c>
    </row>
    <row r="22" customFormat="false" ht="14.4" hidden="false" customHeight="false" outlineLevel="0" collapsed="false">
      <c r="A22" s="4" t="s">
        <v>28</v>
      </c>
      <c r="B22" s="2" t="n">
        <v>0.245931099344535</v>
      </c>
      <c r="C22" s="2" t="n">
        <v>0.0240112322809425</v>
      </c>
      <c r="D22" s="2" t="n">
        <v>10.2423356063957</v>
      </c>
      <c r="E22" s="2" t="n">
        <v>4.81209367740442E-020</v>
      </c>
      <c r="F22" s="2" t="n">
        <v>0.198581992712582</v>
      </c>
      <c r="G22" s="2" t="n">
        <v>0.293280205976489</v>
      </c>
      <c r="H22" s="2" t="n">
        <v>0.198581992712582</v>
      </c>
      <c r="I22" s="2" t="n">
        <v>0.293280205976489</v>
      </c>
    </row>
    <row r="23" customFormat="false" ht="14.4" hidden="false" customHeight="false" outlineLevel="0" collapsed="false">
      <c r="A23" s="4" t="s">
        <v>29</v>
      </c>
      <c r="B23" s="2" t="n">
        <v>0.416770389961315</v>
      </c>
      <c r="C23" s="2" t="n">
        <v>0.0374411597001295</v>
      </c>
      <c r="D23" s="2" t="n">
        <v>11.1313429738629</v>
      </c>
      <c r="E23" s="2" t="n">
        <v>1.09460119637611E-022</v>
      </c>
      <c r="F23" s="2" t="n">
        <v>0.342938050066269</v>
      </c>
      <c r="G23" s="2" t="n">
        <v>0.49060272985636</v>
      </c>
      <c r="H23" s="2" t="n">
        <v>0.342938050066269</v>
      </c>
      <c r="I23" s="2" t="n">
        <v>0.49060272985636</v>
      </c>
    </row>
    <row r="24" customFormat="false" ht="14.4" hidden="false" customHeight="false" outlineLevel="0" collapsed="false">
      <c r="A24" s="4" t="s">
        <v>30</v>
      </c>
      <c r="B24" s="2" t="n">
        <v>-0.07487395697988</v>
      </c>
      <c r="C24" s="2" t="n">
        <v>0.0602491679926291</v>
      </c>
      <c r="D24" s="2" t="n">
        <v>-1.24273843896135</v>
      </c>
      <c r="E24" s="2" t="n">
        <v>0.215426560576853</v>
      </c>
      <c r="F24" s="2" t="n">
        <v>-0.193682698088668</v>
      </c>
      <c r="G24" s="2" t="n">
        <v>0.0439347841289082</v>
      </c>
      <c r="H24" s="2" t="n">
        <v>-0.193682698088668</v>
      </c>
      <c r="I24" s="2" t="n">
        <v>0.0439347841289082</v>
      </c>
    </row>
    <row r="25" customFormat="false" ht="14.4" hidden="false" customHeight="false" outlineLevel="0" collapsed="false">
      <c r="A25" s="4" t="s">
        <v>31</v>
      </c>
      <c r="B25" s="2" t="n">
        <v>0.135701226539486</v>
      </c>
      <c r="C25" s="2" t="n">
        <v>0.0404875540674584</v>
      </c>
      <c r="D25" s="2" t="n">
        <v>3.35167756277367</v>
      </c>
      <c r="E25" s="2" t="n">
        <v>0.000961218655387055</v>
      </c>
      <c r="F25" s="2" t="n">
        <v>0.0558615293354148</v>
      </c>
      <c r="G25" s="2" t="n">
        <v>0.215540923743557</v>
      </c>
      <c r="H25" s="2" t="n">
        <v>0.0558615293354148</v>
      </c>
      <c r="I25" s="2" t="n">
        <v>0.215540923743557</v>
      </c>
    </row>
    <row r="26" customFormat="false" ht="14.4" hidden="false" customHeight="false" outlineLevel="0" collapsed="false">
      <c r="A26" s="4" t="s">
        <v>32</v>
      </c>
      <c r="B26" s="2" t="n">
        <v>-0.0775848313200762</v>
      </c>
      <c r="C26" s="2" t="n">
        <v>0.0398385891309946</v>
      </c>
      <c r="D26" s="2" t="n">
        <v>-1.94747939152582</v>
      </c>
      <c r="E26" s="2" t="n">
        <v>0.0528842116906837</v>
      </c>
      <c r="F26" s="2" t="n">
        <v>-0.156144797870698</v>
      </c>
      <c r="G26" s="2" t="n">
        <v>0.000975135230545321</v>
      </c>
      <c r="H26" s="2" t="n">
        <v>-0.156144797870698</v>
      </c>
      <c r="I26" s="2" t="n">
        <v>0.000975135230545321</v>
      </c>
    </row>
    <row r="27" customFormat="false" ht="15" hidden="false" customHeight="false" outlineLevel="0" collapsed="false">
      <c r="A27" s="3" t="s">
        <v>33</v>
      </c>
      <c r="B27" s="3" t="n">
        <v>0.322613590559407</v>
      </c>
      <c r="C27" s="3" t="n">
        <v>0.0192455170651783</v>
      </c>
      <c r="D27" s="3" t="n">
        <v>16.7630513364135</v>
      </c>
      <c r="E27" s="3" t="n">
        <v>6.59335172361192E-040</v>
      </c>
      <c r="F27" s="3" t="n">
        <v>0.28466226723522</v>
      </c>
      <c r="G27" s="3" t="n">
        <v>0.360564913883594</v>
      </c>
      <c r="H27" s="3" t="n">
        <v>0.28466226723522</v>
      </c>
      <c r="I27" s="3" t="n">
        <v>0.360564913883594</v>
      </c>
    </row>
    <row r="31" customFormat="false" ht="14.4" hidden="false" customHeight="false" outlineLevel="0" collapsed="false">
      <c r="A31" s="0" t="s">
        <v>34</v>
      </c>
    </row>
    <row r="32" customFormat="false" ht="15" hidden="false" customHeight="false" outlineLevel="0" collapsed="false"/>
    <row r="33" customFormat="false" ht="14.4" hidden="false" customHeight="false" outlineLevel="0" collapsed="false">
      <c r="A33" s="1" t="s">
        <v>35</v>
      </c>
      <c r="B33" s="1" t="s">
        <v>36</v>
      </c>
    </row>
    <row r="34" customFormat="false" ht="14.4" hidden="false" customHeight="false" outlineLevel="0" collapsed="false">
      <c r="A34" s="2" t="n">
        <v>0.239234449760766</v>
      </c>
      <c r="B34" s="2" t="n">
        <v>16</v>
      </c>
    </row>
    <row r="35" customFormat="false" ht="14.4" hidden="false" customHeight="false" outlineLevel="0" collapsed="false">
      <c r="A35" s="2" t="n">
        <v>0.717703349282297</v>
      </c>
      <c r="B35" s="2" t="n">
        <v>27</v>
      </c>
    </row>
    <row r="36" customFormat="false" ht="14.4" hidden="false" customHeight="false" outlineLevel="0" collapsed="false">
      <c r="A36" s="2" t="n">
        <v>1.19617224880383</v>
      </c>
      <c r="B36" s="2" t="n">
        <v>28</v>
      </c>
    </row>
    <row r="37" customFormat="false" ht="14.4" hidden="false" customHeight="false" outlineLevel="0" collapsed="false">
      <c r="A37" s="2" t="n">
        <v>1.67464114832536</v>
      </c>
      <c r="B37" s="2" t="n">
        <v>31</v>
      </c>
    </row>
    <row r="38" customFormat="false" ht="14.4" hidden="false" customHeight="false" outlineLevel="0" collapsed="false">
      <c r="A38" s="2" t="n">
        <v>2.15311004784689</v>
      </c>
      <c r="B38" s="2" t="n">
        <v>36</v>
      </c>
    </row>
    <row r="39" customFormat="false" ht="14.4" hidden="false" customHeight="false" outlineLevel="0" collapsed="false">
      <c r="A39" s="2" t="n">
        <v>2.63157894736842</v>
      </c>
      <c r="B39" s="2" t="n">
        <v>62</v>
      </c>
    </row>
    <row r="40" customFormat="false" ht="14.4" hidden="false" customHeight="false" outlineLevel="0" collapsed="false">
      <c r="A40" s="2" t="n">
        <v>3.11004784688995</v>
      </c>
      <c r="B40" s="2" t="n">
        <v>67</v>
      </c>
    </row>
    <row r="41" customFormat="false" ht="14.4" hidden="false" customHeight="false" outlineLevel="0" collapsed="false">
      <c r="A41" s="2" t="n">
        <v>3.58851674641148</v>
      </c>
      <c r="B41" s="2" t="n">
        <v>68</v>
      </c>
    </row>
    <row r="42" customFormat="false" ht="14.4" hidden="false" customHeight="false" outlineLevel="0" collapsed="false">
      <c r="A42" s="2" t="n">
        <v>4.06698564593301</v>
      </c>
      <c r="B42" s="2" t="n">
        <v>78</v>
      </c>
    </row>
    <row r="43" customFormat="false" ht="14.4" hidden="false" customHeight="false" outlineLevel="0" collapsed="false">
      <c r="A43" s="2" t="n">
        <v>4.54545454545455</v>
      </c>
      <c r="B43" s="2" t="n">
        <v>80</v>
      </c>
    </row>
    <row r="44" customFormat="false" ht="14.4" hidden="false" customHeight="false" outlineLevel="0" collapsed="false">
      <c r="A44" s="2" t="n">
        <v>5.02392344497608</v>
      </c>
      <c r="B44" s="2" t="n">
        <v>82</v>
      </c>
    </row>
    <row r="45" customFormat="false" ht="14.4" hidden="false" customHeight="false" outlineLevel="0" collapsed="false">
      <c r="A45" s="2" t="n">
        <v>5.50239234449761</v>
      </c>
      <c r="B45" s="2" t="n">
        <v>84</v>
      </c>
    </row>
    <row r="46" customFormat="false" ht="14.4" hidden="false" customHeight="false" outlineLevel="0" collapsed="false">
      <c r="A46" s="2" t="n">
        <v>5.98086124401914</v>
      </c>
      <c r="B46" s="2" t="n">
        <v>94</v>
      </c>
    </row>
    <row r="47" customFormat="false" ht="14.4" hidden="false" customHeight="false" outlineLevel="0" collapsed="false">
      <c r="A47" s="2" t="n">
        <v>6.45933014354067</v>
      </c>
      <c r="B47" s="2" t="n">
        <v>94</v>
      </c>
    </row>
    <row r="48" customFormat="false" ht="14.4" hidden="false" customHeight="false" outlineLevel="0" collapsed="false">
      <c r="A48" s="2" t="n">
        <v>6.9377990430622</v>
      </c>
      <c r="B48" s="2" t="n">
        <v>98</v>
      </c>
    </row>
    <row r="49" customFormat="false" ht="14.4" hidden="false" customHeight="false" outlineLevel="0" collapsed="false">
      <c r="A49" s="2" t="n">
        <v>7.41626794258373</v>
      </c>
      <c r="B49" s="2" t="n">
        <v>99</v>
      </c>
    </row>
    <row r="50" customFormat="false" ht="14.4" hidden="false" customHeight="false" outlineLevel="0" collapsed="false">
      <c r="A50" s="2" t="n">
        <v>7.89473684210526</v>
      </c>
      <c r="B50" s="2" t="n">
        <v>101</v>
      </c>
    </row>
    <row r="51" customFormat="false" ht="14.4" hidden="false" customHeight="false" outlineLevel="0" collapsed="false">
      <c r="A51" s="2" t="n">
        <v>8.37320574162679</v>
      </c>
      <c r="B51" s="2" t="n">
        <v>103</v>
      </c>
    </row>
    <row r="52" customFormat="false" ht="14.4" hidden="false" customHeight="false" outlineLevel="0" collapsed="false">
      <c r="A52" s="2" t="n">
        <v>8.85167464114833</v>
      </c>
      <c r="B52" s="2" t="n">
        <v>107</v>
      </c>
    </row>
    <row r="53" customFormat="false" ht="14.4" hidden="false" customHeight="false" outlineLevel="0" collapsed="false">
      <c r="A53" s="2" t="n">
        <v>9.33014354066986</v>
      </c>
      <c r="B53" s="2" t="n">
        <v>109</v>
      </c>
    </row>
    <row r="54" customFormat="false" ht="14.4" hidden="false" customHeight="false" outlineLevel="0" collapsed="false">
      <c r="A54" s="2" t="n">
        <v>9.80861244019139</v>
      </c>
      <c r="B54" s="2" t="n">
        <v>110</v>
      </c>
    </row>
    <row r="55" customFormat="false" ht="14.4" hidden="false" customHeight="false" outlineLevel="0" collapsed="false">
      <c r="A55" s="2" t="n">
        <v>10.2870813397129</v>
      </c>
      <c r="B55" s="2" t="n">
        <v>114</v>
      </c>
    </row>
    <row r="56" customFormat="false" ht="14.4" hidden="false" customHeight="false" outlineLevel="0" collapsed="false">
      <c r="A56" s="2" t="n">
        <v>10.7655502392345</v>
      </c>
      <c r="B56" s="2" t="n">
        <v>116</v>
      </c>
    </row>
    <row r="57" customFormat="false" ht="14.4" hidden="false" customHeight="false" outlineLevel="0" collapsed="false">
      <c r="A57" s="2" t="n">
        <v>11.244019138756</v>
      </c>
      <c r="B57" s="2" t="n">
        <v>121</v>
      </c>
    </row>
    <row r="58" customFormat="false" ht="14.4" hidden="false" customHeight="false" outlineLevel="0" collapsed="false">
      <c r="A58" s="2" t="n">
        <v>11.7224880382775</v>
      </c>
      <c r="B58" s="2" t="n">
        <v>121</v>
      </c>
    </row>
    <row r="59" customFormat="false" ht="14.4" hidden="false" customHeight="false" outlineLevel="0" collapsed="false">
      <c r="A59" s="2" t="n">
        <v>12.200956937799</v>
      </c>
      <c r="B59" s="2" t="n">
        <v>124</v>
      </c>
    </row>
    <row r="60" customFormat="false" ht="14.4" hidden="false" customHeight="false" outlineLevel="0" collapsed="false">
      <c r="A60" s="2" t="n">
        <v>12.6794258373206</v>
      </c>
      <c r="B60" s="2" t="n">
        <v>127</v>
      </c>
    </row>
    <row r="61" customFormat="false" ht="14.4" hidden="false" customHeight="false" outlineLevel="0" collapsed="false">
      <c r="A61" s="2" t="n">
        <v>13.1578947368421</v>
      </c>
      <c r="B61" s="2" t="n">
        <v>127</v>
      </c>
    </row>
    <row r="62" customFormat="false" ht="14.4" hidden="false" customHeight="false" outlineLevel="0" collapsed="false">
      <c r="A62" s="2" t="n">
        <v>13.6363636363636</v>
      </c>
      <c r="B62" s="2" t="n">
        <v>129</v>
      </c>
    </row>
    <row r="63" customFormat="false" ht="14.4" hidden="false" customHeight="false" outlineLevel="0" collapsed="false">
      <c r="A63" s="2" t="n">
        <v>14.1148325358852</v>
      </c>
      <c r="B63" s="2" t="n">
        <v>131</v>
      </c>
    </row>
    <row r="64" customFormat="false" ht="14.4" hidden="false" customHeight="false" outlineLevel="0" collapsed="false">
      <c r="A64" s="2" t="n">
        <v>14.5933014354067</v>
      </c>
      <c r="B64" s="2" t="n">
        <v>133</v>
      </c>
    </row>
    <row r="65" customFormat="false" ht="14.4" hidden="false" customHeight="false" outlineLevel="0" collapsed="false">
      <c r="A65" s="2" t="n">
        <v>15.0717703349282</v>
      </c>
      <c r="B65" s="2" t="n">
        <v>133</v>
      </c>
    </row>
    <row r="66" customFormat="false" ht="14.4" hidden="false" customHeight="false" outlineLevel="0" collapsed="false">
      <c r="A66" s="2" t="n">
        <v>15.5502392344498</v>
      </c>
      <c r="B66" s="2" t="n">
        <v>134</v>
      </c>
    </row>
    <row r="67" customFormat="false" ht="14.4" hidden="false" customHeight="false" outlineLevel="0" collapsed="false">
      <c r="A67" s="2" t="n">
        <v>16.0287081339713</v>
      </c>
      <c r="B67" s="2" t="n">
        <v>135</v>
      </c>
    </row>
    <row r="68" customFormat="false" ht="14.4" hidden="false" customHeight="false" outlineLevel="0" collapsed="false">
      <c r="A68" s="2" t="n">
        <v>16.5071770334928</v>
      </c>
      <c r="B68" s="2" t="n">
        <v>135</v>
      </c>
    </row>
    <row r="69" customFormat="false" ht="14.4" hidden="false" customHeight="false" outlineLevel="0" collapsed="false">
      <c r="A69" s="2" t="n">
        <v>16.9856459330144</v>
      </c>
      <c r="B69" s="2" t="n">
        <v>136</v>
      </c>
    </row>
    <row r="70" customFormat="false" ht="14.4" hidden="false" customHeight="false" outlineLevel="0" collapsed="false">
      <c r="A70" s="2" t="n">
        <v>17.4641148325359</v>
      </c>
      <c r="B70" s="2" t="n">
        <v>137</v>
      </c>
    </row>
    <row r="71" customFormat="false" ht="14.4" hidden="false" customHeight="false" outlineLevel="0" collapsed="false">
      <c r="A71" s="2" t="n">
        <v>17.9425837320574</v>
      </c>
      <c r="B71" s="2" t="n">
        <v>137</v>
      </c>
    </row>
    <row r="72" customFormat="false" ht="14.4" hidden="false" customHeight="false" outlineLevel="0" collapsed="false">
      <c r="A72" s="2" t="n">
        <v>18.421052631579</v>
      </c>
      <c r="B72" s="2" t="n">
        <v>140</v>
      </c>
    </row>
    <row r="73" customFormat="false" ht="14.4" hidden="false" customHeight="false" outlineLevel="0" collapsed="false">
      <c r="A73" s="2" t="n">
        <v>18.8995215311005</v>
      </c>
      <c r="B73" s="2" t="n">
        <v>140</v>
      </c>
    </row>
    <row r="74" customFormat="false" ht="14.4" hidden="false" customHeight="false" outlineLevel="0" collapsed="false">
      <c r="A74" s="2" t="n">
        <v>19.377990430622</v>
      </c>
      <c r="B74" s="2" t="n">
        <v>143</v>
      </c>
    </row>
    <row r="75" customFormat="false" ht="14.4" hidden="false" customHeight="false" outlineLevel="0" collapsed="false">
      <c r="A75" s="2" t="n">
        <v>19.8564593301435</v>
      </c>
      <c r="B75" s="2" t="n">
        <v>143</v>
      </c>
    </row>
    <row r="76" customFormat="false" ht="14.4" hidden="false" customHeight="false" outlineLevel="0" collapsed="false">
      <c r="A76" s="2" t="n">
        <v>20.3349282296651</v>
      </c>
      <c r="B76" s="2" t="n">
        <v>144</v>
      </c>
    </row>
    <row r="77" customFormat="false" ht="14.4" hidden="false" customHeight="false" outlineLevel="0" collapsed="false">
      <c r="A77" s="2" t="n">
        <v>20.8133971291866</v>
      </c>
      <c r="B77" s="2" t="n">
        <v>144</v>
      </c>
    </row>
    <row r="78" customFormat="false" ht="14.4" hidden="false" customHeight="false" outlineLevel="0" collapsed="false">
      <c r="A78" s="2" t="n">
        <v>21.2918660287081</v>
      </c>
      <c r="B78" s="2" t="n">
        <v>146</v>
      </c>
    </row>
    <row r="79" customFormat="false" ht="14.4" hidden="false" customHeight="false" outlineLevel="0" collapsed="false">
      <c r="A79" s="2" t="n">
        <v>21.7703349282297</v>
      </c>
      <c r="B79" s="2" t="n">
        <v>148</v>
      </c>
    </row>
    <row r="80" customFormat="false" ht="14.4" hidden="false" customHeight="false" outlineLevel="0" collapsed="false">
      <c r="A80" s="2" t="n">
        <v>22.2488038277512</v>
      </c>
      <c r="B80" s="2" t="n">
        <v>149</v>
      </c>
    </row>
    <row r="81" customFormat="false" ht="14.4" hidden="false" customHeight="false" outlineLevel="0" collapsed="false">
      <c r="A81" s="2" t="n">
        <v>22.7272727272727</v>
      </c>
      <c r="B81" s="2" t="n">
        <v>151</v>
      </c>
    </row>
    <row r="82" customFormat="false" ht="14.4" hidden="false" customHeight="false" outlineLevel="0" collapsed="false">
      <c r="A82" s="2" t="n">
        <v>23.2057416267943</v>
      </c>
      <c r="B82" s="2" t="n">
        <v>152</v>
      </c>
    </row>
    <row r="83" customFormat="false" ht="14.4" hidden="false" customHeight="false" outlineLevel="0" collapsed="false">
      <c r="A83" s="2" t="n">
        <v>23.6842105263158</v>
      </c>
      <c r="B83" s="2" t="n">
        <v>154</v>
      </c>
    </row>
    <row r="84" customFormat="false" ht="14.4" hidden="false" customHeight="false" outlineLevel="0" collapsed="false">
      <c r="A84" s="2" t="n">
        <v>24.1626794258373</v>
      </c>
      <c r="B84" s="2" t="n">
        <v>156</v>
      </c>
    </row>
    <row r="85" customFormat="false" ht="14.4" hidden="false" customHeight="false" outlineLevel="0" collapsed="false">
      <c r="A85" s="2" t="n">
        <v>24.6411483253588</v>
      </c>
      <c r="B85" s="2" t="n">
        <v>156</v>
      </c>
    </row>
    <row r="86" customFormat="false" ht="14.4" hidden="false" customHeight="false" outlineLevel="0" collapsed="false">
      <c r="A86" s="2" t="n">
        <v>25.1196172248804</v>
      </c>
      <c r="B86" s="2" t="n">
        <v>158</v>
      </c>
    </row>
    <row r="87" customFormat="false" ht="14.4" hidden="false" customHeight="false" outlineLevel="0" collapsed="false">
      <c r="A87" s="2" t="n">
        <v>25.5980861244019</v>
      </c>
      <c r="B87" s="2" t="n">
        <v>160</v>
      </c>
    </row>
    <row r="88" customFormat="false" ht="14.4" hidden="false" customHeight="false" outlineLevel="0" collapsed="false">
      <c r="A88" s="2" t="n">
        <v>26.0765550239234</v>
      </c>
      <c r="B88" s="2" t="n">
        <v>161</v>
      </c>
    </row>
    <row r="89" customFormat="false" ht="14.4" hidden="false" customHeight="false" outlineLevel="0" collapsed="false">
      <c r="A89" s="2" t="n">
        <v>26.555023923445</v>
      </c>
      <c r="B89" s="2" t="n">
        <v>164</v>
      </c>
    </row>
    <row r="90" customFormat="false" ht="14.4" hidden="false" customHeight="false" outlineLevel="0" collapsed="false">
      <c r="A90" s="2" t="n">
        <v>27.0334928229665</v>
      </c>
      <c r="B90" s="2" t="n">
        <v>164</v>
      </c>
    </row>
    <row r="91" customFormat="false" ht="14.4" hidden="false" customHeight="false" outlineLevel="0" collapsed="false">
      <c r="A91" s="2" t="n">
        <v>27.511961722488</v>
      </c>
      <c r="B91" s="2" t="n">
        <v>165</v>
      </c>
    </row>
    <row r="92" customFormat="false" ht="14.4" hidden="false" customHeight="false" outlineLevel="0" collapsed="false">
      <c r="A92" s="2" t="n">
        <v>27.9904306220096</v>
      </c>
      <c r="B92" s="2" t="n">
        <v>167</v>
      </c>
    </row>
    <row r="93" customFormat="false" ht="14.4" hidden="false" customHeight="false" outlineLevel="0" collapsed="false">
      <c r="A93" s="2" t="n">
        <v>28.4688995215311</v>
      </c>
      <c r="B93" s="2" t="n">
        <v>168</v>
      </c>
    </row>
    <row r="94" customFormat="false" ht="14.4" hidden="false" customHeight="false" outlineLevel="0" collapsed="false">
      <c r="A94" s="2" t="n">
        <v>28.9473684210526</v>
      </c>
      <c r="B94" s="2" t="n">
        <v>171</v>
      </c>
    </row>
    <row r="95" customFormat="false" ht="14.4" hidden="false" customHeight="false" outlineLevel="0" collapsed="false">
      <c r="A95" s="2" t="n">
        <v>29.4258373205742</v>
      </c>
      <c r="B95" s="2" t="n">
        <v>172</v>
      </c>
    </row>
    <row r="96" customFormat="false" ht="14.4" hidden="false" customHeight="false" outlineLevel="0" collapsed="false">
      <c r="A96" s="2" t="n">
        <v>29.9043062200957</v>
      </c>
      <c r="B96" s="2" t="n">
        <v>175</v>
      </c>
    </row>
    <row r="97" customFormat="false" ht="14.4" hidden="false" customHeight="false" outlineLevel="0" collapsed="false">
      <c r="A97" s="2" t="n">
        <v>30.3827751196172</v>
      </c>
      <c r="B97" s="2" t="n">
        <v>178</v>
      </c>
    </row>
    <row r="98" customFormat="false" ht="14.4" hidden="false" customHeight="false" outlineLevel="0" collapsed="false">
      <c r="A98" s="2" t="n">
        <v>30.8612440191388</v>
      </c>
      <c r="B98" s="2" t="n">
        <v>179</v>
      </c>
    </row>
    <row r="99" customFormat="false" ht="14.4" hidden="false" customHeight="false" outlineLevel="0" collapsed="false">
      <c r="A99" s="2" t="n">
        <v>31.3397129186603</v>
      </c>
      <c r="B99" s="2" t="n">
        <v>179</v>
      </c>
    </row>
    <row r="100" customFormat="false" ht="14.4" hidden="false" customHeight="false" outlineLevel="0" collapsed="false">
      <c r="A100" s="2" t="n">
        <v>31.8181818181818</v>
      </c>
      <c r="B100" s="2" t="n">
        <v>181</v>
      </c>
    </row>
    <row r="101" customFormat="false" ht="14.4" hidden="false" customHeight="false" outlineLevel="0" collapsed="false">
      <c r="A101" s="2" t="n">
        <v>32.2966507177034</v>
      </c>
      <c r="B101" s="2" t="n">
        <v>186</v>
      </c>
    </row>
    <row r="102" customFormat="false" ht="14.4" hidden="false" customHeight="false" outlineLevel="0" collapsed="false">
      <c r="A102" s="2" t="n">
        <v>32.7751196172249</v>
      </c>
      <c r="B102" s="2" t="n">
        <v>186</v>
      </c>
    </row>
    <row r="103" customFormat="false" ht="14.4" hidden="false" customHeight="false" outlineLevel="0" collapsed="false">
      <c r="A103" s="2" t="n">
        <v>33.2535885167464</v>
      </c>
      <c r="B103" s="2" t="n">
        <v>187</v>
      </c>
    </row>
    <row r="104" customFormat="false" ht="14.4" hidden="false" customHeight="false" outlineLevel="0" collapsed="false">
      <c r="A104" s="2" t="n">
        <v>33.7320574162679</v>
      </c>
      <c r="B104" s="2" t="n">
        <v>187</v>
      </c>
    </row>
    <row r="105" customFormat="false" ht="14.4" hidden="false" customHeight="false" outlineLevel="0" collapsed="false">
      <c r="A105" s="2" t="n">
        <v>34.2105263157895</v>
      </c>
      <c r="B105" s="2" t="n">
        <v>188</v>
      </c>
    </row>
    <row r="106" customFormat="false" ht="14.4" hidden="false" customHeight="false" outlineLevel="0" collapsed="false">
      <c r="A106" s="2" t="n">
        <v>34.688995215311</v>
      </c>
      <c r="B106" s="2" t="n">
        <v>189</v>
      </c>
    </row>
    <row r="107" customFormat="false" ht="14.4" hidden="false" customHeight="false" outlineLevel="0" collapsed="false">
      <c r="A107" s="2" t="n">
        <v>35.1674641148325</v>
      </c>
      <c r="B107" s="2" t="n">
        <v>190</v>
      </c>
    </row>
    <row r="108" customFormat="false" ht="14.4" hidden="false" customHeight="false" outlineLevel="0" collapsed="false">
      <c r="A108" s="2" t="n">
        <v>35.6459330143541</v>
      </c>
      <c r="B108" s="2" t="n">
        <v>193</v>
      </c>
    </row>
    <row r="109" customFormat="false" ht="14.4" hidden="false" customHeight="false" outlineLevel="0" collapsed="false">
      <c r="A109" s="2" t="n">
        <v>36.1244019138756</v>
      </c>
      <c r="B109" s="2" t="n">
        <v>194</v>
      </c>
    </row>
    <row r="110" customFormat="false" ht="14.4" hidden="false" customHeight="false" outlineLevel="0" collapsed="false">
      <c r="A110" s="2" t="n">
        <v>36.6028708133971</v>
      </c>
      <c r="B110" s="2" t="n">
        <v>197</v>
      </c>
    </row>
    <row r="111" customFormat="false" ht="14.4" hidden="false" customHeight="false" outlineLevel="0" collapsed="false">
      <c r="A111" s="2" t="n">
        <v>37.0813397129187</v>
      </c>
      <c r="B111" s="2" t="n">
        <v>197</v>
      </c>
    </row>
    <row r="112" customFormat="false" ht="14.4" hidden="false" customHeight="false" outlineLevel="0" collapsed="false">
      <c r="A112" s="2" t="n">
        <v>37.5598086124402</v>
      </c>
      <c r="B112" s="2" t="n">
        <v>198</v>
      </c>
    </row>
    <row r="113" customFormat="false" ht="14.4" hidden="false" customHeight="false" outlineLevel="0" collapsed="false">
      <c r="A113" s="2" t="n">
        <v>38.0382775119617</v>
      </c>
      <c r="B113" s="2" t="n">
        <v>199</v>
      </c>
    </row>
    <row r="114" customFormat="false" ht="14.4" hidden="false" customHeight="false" outlineLevel="0" collapsed="false">
      <c r="A114" s="2" t="n">
        <v>38.5167464114833</v>
      </c>
      <c r="B114" s="2" t="n">
        <v>201</v>
      </c>
    </row>
    <row r="115" customFormat="false" ht="14.4" hidden="false" customHeight="false" outlineLevel="0" collapsed="false">
      <c r="A115" s="2" t="n">
        <v>38.9952153110048</v>
      </c>
      <c r="B115" s="2" t="n">
        <v>202</v>
      </c>
    </row>
    <row r="116" customFormat="false" ht="14.4" hidden="false" customHeight="false" outlineLevel="0" collapsed="false">
      <c r="A116" s="2" t="n">
        <v>39.4736842105263</v>
      </c>
      <c r="B116" s="2" t="n">
        <v>203</v>
      </c>
    </row>
    <row r="117" customFormat="false" ht="14.4" hidden="false" customHeight="false" outlineLevel="0" collapsed="false">
      <c r="A117" s="2" t="n">
        <v>39.9521531100478</v>
      </c>
      <c r="B117" s="2" t="n">
        <v>203</v>
      </c>
    </row>
    <row r="118" customFormat="false" ht="14.4" hidden="false" customHeight="false" outlineLevel="0" collapsed="false">
      <c r="A118" s="2" t="n">
        <v>40.4306220095694</v>
      </c>
      <c r="B118" s="2" t="n">
        <v>206</v>
      </c>
    </row>
    <row r="119" customFormat="false" ht="14.4" hidden="false" customHeight="false" outlineLevel="0" collapsed="false">
      <c r="A119" s="2" t="n">
        <v>40.9090909090909</v>
      </c>
      <c r="B119" s="2" t="n">
        <v>206</v>
      </c>
    </row>
    <row r="120" customFormat="false" ht="14.4" hidden="false" customHeight="false" outlineLevel="0" collapsed="false">
      <c r="A120" s="2" t="n">
        <v>41.3875598086124</v>
      </c>
      <c r="B120" s="2" t="n">
        <v>206</v>
      </c>
    </row>
    <row r="121" customFormat="false" ht="14.4" hidden="false" customHeight="false" outlineLevel="0" collapsed="false">
      <c r="A121" s="2" t="n">
        <v>41.866028708134</v>
      </c>
      <c r="B121" s="2" t="n">
        <v>207</v>
      </c>
    </row>
    <row r="122" customFormat="false" ht="14.4" hidden="false" customHeight="false" outlineLevel="0" collapsed="false">
      <c r="A122" s="2" t="n">
        <v>42.3444976076555</v>
      </c>
      <c r="B122" s="2" t="n">
        <v>212</v>
      </c>
    </row>
    <row r="123" customFormat="false" ht="14.4" hidden="false" customHeight="false" outlineLevel="0" collapsed="false">
      <c r="A123" s="2" t="n">
        <v>42.822966507177</v>
      </c>
      <c r="B123" s="2" t="n">
        <v>214</v>
      </c>
    </row>
    <row r="124" customFormat="false" ht="14.4" hidden="false" customHeight="false" outlineLevel="0" collapsed="false">
      <c r="A124" s="2" t="n">
        <v>43.3014354066986</v>
      </c>
      <c r="B124" s="2" t="n">
        <v>214</v>
      </c>
    </row>
    <row r="125" customFormat="false" ht="14.4" hidden="false" customHeight="false" outlineLevel="0" collapsed="false">
      <c r="A125" s="2" t="n">
        <v>43.7799043062201</v>
      </c>
      <c r="B125" s="2" t="n">
        <v>215</v>
      </c>
    </row>
    <row r="126" customFormat="false" ht="14.4" hidden="false" customHeight="false" outlineLevel="0" collapsed="false">
      <c r="A126" s="2" t="n">
        <v>44.2583732057416</v>
      </c>
      <c r="B126" s="2" t="n">
        <v>215</v>
      </c>
    </row>
    <row r="127" customFormat="false" ht="14.4" hidden="false" customHeight="false" outlineLevel="0" collapsed="false">
      <c r="A127" s="2" t="n">
        <v>44.7368421052632</v>
      </c>
      <c r="B127" s="2" t="n">
        <v>216</v>
      </c>
    </row>
    <row r="128" customFormat="false" ht="14.4" hidden="false" customHeight="false" outlineLevel="0" collapsed="false">
      <c r="A128" s="2" t="n">
        <v>45.2153110047847</v>
      </c>
      <c r="B128" s="2" t="n">
        <v>218</v>
      </c>
    </row>
    <row r="129" customFormat="false" ht="14.4" hidden="false" customHeight="false" outlineLevel="0" collapsed="false">
      <c r="A129" s="2" t="n">
        <v>45.6937799043062</v>
      </c>
      <c r="B129" s="2" t="n">
        <v>223</v>
      </c>
    </row>
    <row r="130" customFormat="false" ht="14.4" hidden="false" customHeight="false" outlineLevel="0" collapsed="false">
      <c r="A130" s="2" t="n">
        <v>46.1722488038278</v>
      </c>
      <c r="B130" s="2" t="n">
        <v>224</v>
      </c>
    </row>
    <row r="131" customFormat="false" ht="14.4" hidden="false" customHeight="false" outlineLevel="0" collapsed="false">
      <c r="A131" s="2" t="n">
        <v>46.6507177033493</v>
      </c>
      <c r="B131" s="2" t="n">
        <v>224</v>
      </c>
    </row>
    <row r="132" customFormat="false" ht="14.4" hidden="false" customHeight="false" outlineLevel="0" collapsed="false">
      <c r="A132" s="2" t="n">
        <v>47.1291866028708</v>
      </c>
      <c r="B132" s="2" t="n">
        <v>226</v>
      </c>
    </row>
    <row r="133" customFormat="false" ht="14.4" hidden="false" customHeight="false" outlineLevel="0" collapsed="false">
      <c r="A133" s="2" t="n">
        <v>47.6076555023924</v>
      </c>
      <c r="B133" s="2" t="n">
        <v>227</v>
      </c>
    </row>
    <row r="134" customFormat="false" ht="14.4" hidden="false" customHeight="false" outlineLevel="0" collapsed="false">
      <c r="A134" s="2" t="n">
        <v>48.0861244019139</v>
      </c>
      <c r="B134" s="2" t="n">
        <v>227</v>
      </c>
    </row>
    <row r="135" customFormat="false" ht="14.4" hidden="false" customHeight="false" outlineLevel="0" collapsed="false">
      <c r="A135" s="2" t="n">
        <v>48.5645933014354</v>
      </c>
      <c r="B135" s="2" t="n">
        <v>230</v>
      </c>
    </row>
    <row r="136" customFormat="false" ht="14.4" hidden="false" customHeight="false" outlineLevel="0" collapsed="false">
      <c r="A136" s="2" t="n">
        <v>49.0430622009569</v>
      </c>
      <c r="B136" s="2" t="n">
        <v>231</v>
      </c>
    </row>
    <row r="137" customFormat="false" ht="14.4" hidden="false" customHeight="false" outlineLevel="0" collapsed="false">
      <c r="A137" s="2" t="n">
        <v>49.5215311004785</v>
      </c>
      <c r="B137" s="2" t="n">
        <v>231</v>
      </c>
    </row>
    <row r="138" customFormat="false" ht="14.4" hidden="false" customHeight="false" outlineLevel="0" collapsed="false">
      <c r="A138" s="2" t="n">
        <v>50</v>
      </c>
      <c r="B138" s="2" t="n">
        <v>233</v>
      </c>
    </row>
    <row r="139" customFormat="false" ht="14.4" hidden="false" customHeight="false" outlineLevel="0" collapsed="false">
      <c r="A139" s="2" t="n">
        <v>50.4784688995215</v>
      </c>
      <c r="B139" s="2" t="n">
        <v>234</v>
      </c>
    </row>
    <row r="140" customFormat="false" ht="14.4" hidden="false" customHeight="false" outlineLevel="0" collapsed="false">
      <c r="A140" s="2" t="n">
        <v>50.9569377990431</v>
      </c>
      <c r="B140" s="2" t="n">
        <v>237</v>
      </c>
    </row>
    <row r="141" customFormat="false" ht="14.4" hidden="false" customHeight="false" outlineLevel="0" collapsed="false">
      <c r="A141" s="2" t="n">
        <v>51.4354066985646</v>
      </c>
      <c r="B141" s="2" t="n">
        <v>240</v>
      </c>
    </row>
    <row r="142" customFormat="false" ht="14.4" hidden="false" customHeight="false" outlineLevel="0" collapsed="false">
      <c r="A142" s="2" t="n">
        <v>51.9138755980861</v>
      </c>
      <c r="B142" s="2" t="n">
        <v>243</v>
      </c>
    </row>
    <row r="143" customFormat="false" ht="14.4" hidden="false" customHeight="false" outlineLevel="0" collapsed="false">
      <c r="A143" s="2" t="n">
        <v>52.3923444976077</v>
      </c>
      <c r="B143" s="2" t="n">
        <v>244</v>
      </c>
    </row>
    <row r="144" customFormat="false" ht="14.4" hidden="false" customHeight="false" outlineLevel="0" collapsed="false">
      <c r="A144" s="2" t="n">
        <v>52.8708133971292</v>
      </c>
      <c r="B144" s="2" t="n">
        <v>245</v>
      </c>
    </row>
    <row r="145" customFormat="false" ht="14.4" hidden="false" customHeight="false" outlineLevel="0" collapsed="false">
      <c r="A145" s="2" t="n">
        <v>53.3492822966507</v>
      </c>
      <c r="B145" s="2" t="n">
        <v>247</v>
      </c>
    </row>
    <row r="146" customFormat="false" ht="14.4" hidden="false" customHeight="false" outlineLevel="0" collapsed="false">
      <c r="A146" s="2" t="n">
        <v>53.8277511961723</v>
      </c>
      <c r="B146" s="2" t="n">
        <v>247</v>
      </c>
    </row>
    <row r="147" customFormat="false" ht="14.4" hidden="false" customHeight="false" outlineLevel="0" collapsed="false">
      <c r="A147" s="2" t="n">
        <v>54.3062200956938</v>
      </c>
      <c r="B147" s="2" t="n">
        <v>247</v>
      </c>
    </row>
    <row r="148" customFormat="false" ht="14.4" hidden="false" customHeight="false" outlineLevel="0" collapsed="false">
      <c r="A148" s="2" t="n">
        <v>54.7846889952153</v>
      </c>
      <c r="B148" s="2" t="n">
        <v>250</v>
      </c>
    </row>
    <row r="149" customFormat="false" ht="14.4" hidden="false" customHeight="false" outlineLevel="0" collapsed="false">
      <c r="A149" s="2" t="n">
        <v>55.2631578947368</v>
      </c>
      <c r="B149" s="2" t="n">
        <v>250</v>
      </c>
    </row>
    <row r="150" customFormat="false" ht="14.4" hidden="false" customHeight="false" outlineLevel="0" collapsed="false">
      <c r="A150" s="2" t="n">
        <v>55.7416267942584</v>
      </c>
      <c r="B150" s="2" t="n">
        <v>250</v>
      </c>
    </row>
    <row r="151" customFormat="false" ht="14.4" hidden="false" customHeight="false" outlineLevel="0" collapsed="false">
      <c r="A151" s="2" t="n">
        <v>56.2200956937799</v>
      </c>
      <c r="B151" s="2" t="n">
        <v>251</v>
      </c>
    </row>
    <row r="152" customFormat="false" ht="14.4" hidden="false" customHeight="false" outlineLevel="0" collapsed="false">
      <c r="A152" s="2" t="n">
        <v>56.6985645933014</v>
      </c>
      <c r="B152" s="2" t="n">
        <v>251</v>
      </c>
    </row>
    <row r="153" customFormat="false" ht="14.4" hidden="false" customHeight="false" outlineLevel="0" collapsed="false">
      <c r="A153" s="2" t="n">
        <v>57.177033492823</v>
      </c>
      <c r="B153" s="2" t="n">
        <v>253</v>
      </c>
    </row>
    <row r="154" customFormat="false" ht="14.4" hidden="false" customHeight="false" outlineLevel="0" collapsed="false">
      <c r="A154" s="2" t="n">
        <v>57.6555023923445</v>
      </c>
      <c r="B154" s="2" t="n">
        <v>253</v>
      </c>
    </row>
    <row r="155" customFormat="false" ht="14.4" hidden="false" customHeight="false" outlineLevel="0" collapsed="false">
      <c r="A155" s="2" t="n">
        <v>58.133971291866</v>
      </c>
      <c r="B155" s="2" t="n">
        <v>255</v>
      </c>
    </row>
    <row r="156" customFormat="false" ht="14.4" hidden="false" customHeight="false" outlineLevel="0" collapsed="false">
      <c r="A156" s="2" t="n">
        <v>58.6124401913876</v>
      </c>
      <c r="B156" s="2" t="n">
        <v>256</v>
      </c>
    </row>
    <row r="157" customFormat="false" ht="14.4" hidden="false" customHeight="false" outlineLevel="0" collapsed="false">
      <c r="A157" s="2" t="n">
        <v>59.0909090909091</v>
      </c>
      <c r="B157" s="2" t="n">
        <v>258</v>
      </c>
    </row>
    <row r="158" customFormat="false" ht="14.4" hidden="false" customHeight="false" outlineLevel="0" collapsed="false">
      <c r="A158" s="2" t="n">
        <v>59.5693779904306</v>
      </c>
      <c r="B158" s="2" t="n">
        <v>259</v>
      </c>
    </row>
    <row r="159" customFormat="false" ht="14.4" hidden="false" customHeight="false" outlineLevel="0" collapsed="false">
      <c r="A159" s="2" t="n">
        <v>60.0478468899522</v>
      </c>
      <c r="B159" s="2" t="n">
        <v>263</v>
      </c>
    </row>
    <row r="160" customFormat="false" ht="14.4" hidden="false" customHeight="false" outlineLevel="0" collapsed="false">
      <c r="A160" s="2" t="n">
        <v>60.5263157894737</v>
      </c>
      <c r="B160" s="2" t="n">
        <v>266</v>
      </c>
    </row>
    <row r="161" customFormat="false" ht="14.4" hidden="false" customHeight="false" outlineLevel="0" collapsed="false">
      <c r="A161" s="2" t="n">
        <v>61.0047846889952</v>
      </c>
      <c r="B161" s="2" t="n">
        <v>269</v>
      </c>
    </row>
    <row r="162" customFormat="false" ht="14.4" hidden="false" customHeight="false" outlineLevel="0" collapsed="false">
      <c r="A162" s="2" t="n">
        <v>61.4832535885167</v>
      </c>
      <c r="B162" s="2" t="n">
        <v>270</v>
      </c>
    </row>
    <row r="163" customFormat="false" ht="14.4" hidden="false" customHeight="false" outlineLevel="0" collapsed="false">
      <c r="A163" s="2" t="n">
        <v>61.9617224880383</v>
      </c>
      <c r="B163" s="2" t="n">
        <v>271</v>
      </c>
    </row>
    <row r="164" customFormat="false" ht="14.4" hidden="false" customHeight="false" outlineLevel="0" collapsed="false">
      <c r="A164" s="2" t="n">
        <v>62.4401913875598</v>
      </c>
      <c r="B164" s="2" t="n">
        <v>271</v>
      </c>
    </row>
    <row r="165" customFormat="false" ht="14.4" hidden="false" customHeight="false" outlineLevel="0" collapsed="false">
      <c r="A165" s="2" t="n">
        <v>62.9186602870813</v>
      </c>
      <c r="B165" s="2" t="n">
        <v>276</v>
      </c>
    </row>
    <row r="166" customFormat="false" ht="14.4" hidden="false" customHeight="false" outlineLevel="0" collapsed="false">
      <c r="A166" s="2" t="n">
        <v>63.3971291866029</v>
      </c>
      <c r="B166" s="2" t="n">
        <v>276</v>
      </c>
    </row>
    <row r="167" customFormat="false" ht="14.4" hidden="false" customHeight="false" outlineLevel="0" collapsed="false">
      <c r="A167" s="2" t="n">
        <v>63.8755980861244</v>
      </c>
      <c r="B167" s="2" t="n">
        <v>283</v>
      </c>
    </row>
    <row r="168" customFormat="false" ht="14.4" hidden="false" customHeight="false" outlineLevel="0" collapsed="false">
      <c r="A168" s="2" t="n">
        <v>64.3540669856459</v>
      </c>
      <c r="B168" s="2" t="n">
        <v>284</v>
      </c>
    </row>
    <row r="169" customFormat="false" ht="14.4" hidden="false" customHeight="false" outlineLevel="0" collapsed="false">
      <c r="A169" s="2" t="n">
        <v>64.8325358851675</v>
      </c>
      <c r="B169" s="2" t="n">
        <v>284</v>
      </c>
    </row>
    <row r="170" customFormat="false" ht="14.4" hidden="false" customHeight="false" outlineLevel="0" collapsed="false">
      <c r="A170" s="2" t="n">
        <v>65.311004784689</v>
      </c>
      <c r="B170" s="2" t="n">
        <v>285</v>
      </c>
    </row>
    <row r="171" customFormat="false" ht="14.4" hidden="false" customHeight="false" outlineLevel="0" collapsed="false">
      <c r="A171" s="2" t="n">
        <v>65.7894736842105</v>
      </c>
      <c r="B171" s="2" t="n">
        <v>285</v>
      </c>
    </row>
    <row r="172" customFormat="false" ht="14.4" hidden="false" customHeight="false" outlineLevel="0" collapsed="false">
      <c r="A172" s="2" t="n">
        <v>66.2679425837321</v>
      </c>
      <c r="B172" s="2" t="n">
        <v>285</v>
      </c>
    </row>
    <row r="173" customFormat="false" ht="14.4" hidden="false" customHeight="false" outlineLevel="0" collapsed="false">
      <c r="A173" s="2" t="n">
        <v>66.7464114832536</v>
      </c>
      <c r="B173" s="2" t="n">
        <v>287</v>
      </c>
    </row>
    <row r="174" customFormat="false" ht="14.4" hidden="false" customHeight="false" outlineLevel="0" collapsed="false">
      <c r="A174" s="2" t="n">
        <v>67.2248803827751</v>
      </c>
      <c r="B174" s="2" t="n">
        <v>289</v>
      </c>
    </row>
    <row r="175" customFormat="false" ht="14.4" hidden="false" customHeight="false" outlineLevel="0" collapsed="false">
      <c r="A175" s="2" t="n">
        <v>67.7033492822967</v>
      </c>
      <c r="B175" s="2" t="n">
        <v>291</v>
      </c>
    </row>
    <row r="176" customFormat="false" ht="14.4" hidden="false" customHeight="false" outlineLevel="0" collapsed="false">
      <c r="A176" s="2" t="n">
        <v>68.1818181818182</v>
      </c>
      <c r="B176" s="2" t="n">
        <v>291</v>
      </c>
    </row>
    <row r="177" customFormat="false" ht="14.4" hidden="false" customHeight="false" outlineLevel="0" collapsed="false">
      <c r="A177" s="2" t="n">
        <v>68.6602870813397</v>
      </c>
      <c r="B177" s="2" t="n">
        <v>292</v>
      </c>
    </row>
    <row r="178" customFormat="false" ht="14.4" hidden="false" customHeight="false" outlineLevel="0" collapsed="false">
      <c r="A178" s="2" t="n">
        <v>69.1387559808612</v>
      </c>
      <c r="B178" s="2" t="n">
        <v>293</v>
      </c>
    </row>
    <row r="179" customFormat="false" ht="14.4" hidden="false" customHeight="false" outlineLevel="0" collapsed="false">
      <c r="A179" s="2" t="n">
        <v>69.6172248803828</v>
      </c>
      <c r="B179" s="2" t="n">
        <v>293</v>
      </c>
    </row>
    <row r="180" customFormat="false" ht="14.4" hidden="false" customHeight="false" outlineLevel="0" collapsed="false">
      <c r="A180" s="2" t="n">
        <v>70.0956937799043</v>
      </c>
      <c r="B180" s="2" t="n">
        <v>294</v>
      </c>
    </row>
    <row r="181" customFormat="false" ht="14.4" hidden="false" customHeight="false" outlineLevel="0" collapsed="false">
      <c r="A181" s="2" t="n">
        <v>70.5741626794258</v>
      </c>
      <c r="B181" s="2" t="n">
        <v>294</v>
      </c>
    </row>
    <row r="182" customFormat="false" ht="14.4" hidden="false" customHeight="false" outlineLevel="0" collapsed="false">
      <c r="A182" s="2" t="n">
        <v>71.0526315789474</v>
      </c>
      <c r="B182" s="2" t="n">
        <v>294</v>
      </c>
    </row>
    <row r="183" customFormat="false" ht="14.4" hidden="false" customHeight="false" outlineLevel="0" collapsed="false">
      <c r="A183" s="2" t="n">
        <v>71.5311004784689</v>
      </c>
      <c r="B183" s="2" t="n">
        <v>295</v>
      </c>
    </row>
    <row r="184" customFormat="false" ht="14.4" hidden="false" customHeight="false" outlineLevel="0" collapsed="false">
      <c r="A184" s="2" t="n">
        <v>72.0095693779904</v>
      </c>
      <c r="B184" s="2" t="n">
        <v>296</v>
      </c>
    </row>
    <row r="185" customFormat="false" ht="14.4" hidden="false" customHeight="false" outlineLevel="0" collapsed="false">
      <c r="A185" s="2" t="n">
        <v>72.488038277512</v>
      </c>
      <c r="B185" s="2" t="n">
        <v>296</v>
      </c>
    </row>
    <row r="186" customFormat="false" ht="14.4" hidden="false" customHeight="false" outlineLevel="0" collapsed="false">
      <c r="A186" s="2" t="n">
        <v>72.9665071770335</v>
      </c>
      <c r="B186" s="2" t="n">
        <v>298</v>
      </c>
    </row>
    <row r="187" customFormat="false" ht="14.4" hidden="false" customHeight="false" outlineLevel="0" collapsed="false">
      <c r="A187" s="2" t="n">
        <v>73.444976076555</v>
      </c>
      <c r="B187" s="2" t="n">
        <v>299</v>
      </c>
    </row>
    <row r="188" customFormat="false" ht="14.4" hidden="false" customHeight="false" outlineLevel="0" collapsed="false">
      <c r="A188" s="2" t="n">
        <v>73.9234449760766</v>
      </c>
      <c r="B188" s="2" t="n">
        <v>305</v>
      </c>
    </row>
    <row r="189" customFormat="false" ht="14.4" hidden="false" customHeight="false" outlineLevel="0" collapsed="false">
      <c r="A189" s="2" t="n">
        <v>74.4019138755981</v>
      </c>
      <c r="B189" s="2" t="n">
        <v>306</v>
      </c>
    </row>
    <row r="190" customFormat="false" ht="14.4" hidden="false" customHeight="false" outlineLevel="0" collapsed="false">
      <c r="A190" s="2" t="n">
        <v>74.8803827751196</v>
      </c>
      <c r="B190" s="2" t="n">
        <v>308</v>
      </c>
    </row>
    <row r="191" customFormat="false" ht="14.4" hidden="false" customHeight="false" outlineLevel="0" collapsed="false">
      <c r="A191" s="2" t="n">
        <v>75.3588516746412</v>
      </c>
      <c r="B191" s="2" t="n">
        <v>311</v>
      </c>
    </row>
    <row r="192" customFormat="false" ht="14.4" hidden="false" customHeight="false" outlineLevel="0" collapsed="false">
      <c r="A192" s="2" t="n">
        <v>75.8373205741627</v>
      </c>
      <c r="B192" s="2" t="n">
        <v>312</v>
      </c>
    </row>
    <row r="193" customFormat="false" ht="14.4" hidden="false" customHeight="false" outlineLevel="0" collapsed="false">
      <c r="A193" s="2" t="n">
        <v>76.3157894736842</v>
      </c>
      <c r="B193" s="2" t="n">
        <v>313</v>
      </c>
    </row>
    <row r="194" customFormat="false" ht="14.4" hidden="false" customHeight="false" outlineLevel="0" collapsed="false">
      <c r="A194" s="2" t="n">
        <v>76.7942583732058</v>
      </c>
      <c r="B194" s="2" t="n">
        <v>314</v>
      </c>
    </row>
    <row r="195" customFormat="false" ht="14.4" hidden="false" customHeight="false" outlineLevel="0" collapsed="false">
      <c r="A195" s="2" t="n">
        <v>77.2727272727273</v>
      </c>
      <c r="B195" s="2" t="n">
        <v>318</v>
      </c>
    </row>
    <row r="196" customFormat="false" ht="14.4" hidden="false" customHeight="false" outlineLevel="0" collapsed="false">
      <c r="A196" s="2" t="n">
        <v>77.7511961722488</v>
      </c>
      <c r="B196" s="2" t="n">
        <v>319</v>
      </c>
    </row>
    <row r="197" customFormat="false" ht="14.4" hidden="false" customHeight="false" outlineLevel="0" collapsed="false">
      <c r="A197" s="2" t="n">
        <v>78.2296650717703</v>
      </c>
      <c r="B197" s="2" t="n">
        <v>321</v>
      </c>
    </row>
    <row r="198" customFormat="false" ht="14.4" hidden="false" customHeight="false" outlineLevel="0" collapsed="false">
      <c r="A198" s="2" t="n">
        <v>78.7081339712919</v>
      </c>
      <c r="B198" s="2" t="n">
        <v>322</v>
      </c>
    </row>
    <row r="199" customFormat="false" ht="14.4" hidden="false" customHeight="false" outlineLevel="0" collapsed="false">
      <c r="A199" s="2" t="n">
        <v>79.1866028708134</v>
      </c>
      <c r="B199" s="2" t="n">
        <v>328</v>
      </c>
    </row>
    <row r="200" customFormat="false" ht="14.4" hidden="false" customHeight="false" outlineLevel="0" collapsed="false">
      <c r="A200" s="2" t="n">
        <v>79.6650717703349</v>
      </c>
      <c r="B200" s="2" t="n">
        <v>329</v>
      </c>
    </row>
    <row r="201" customFormat="false" ht="14.4" hidden="false" customHeight="false" outlineLevel="0" collapsed="false">
      <c r="A201" s="2" t="n">
        <v>80.1435406698565</v>
      </c>
      <c r="B201" s="2" t="n">
        <v>336</v>
      </c>
    </row>
    <row r="202" customFormat="false" ht="14.4" hidden="false" customHeight="false" outlineLevel="0" collapsed="false">
      <c r="A202" s="2" t="n">
        <v>80.622009569378</v>
      </c>
      <c r="B202" s="2" t="n">
        <v>339</v>
      </c>
    </row>
    <row r="203" customFormat="false" ht="14.4" hidden="false" customHeight="false" outlineLevel="0" collapsed="false">
      <c r="A203" s="2" t="n">
        <v>81.1004784688995</v>
      </c>
      <c r="B203" s="2" t="n">
        <v>346</v>
      </c>
    </row>
    <row r="204" customFormat="false" ht="14.4" hidden="false" customHeight="false" outlineLevel="0" collapsed="false">
      <c r="A204" s="2" t="n">
        <v>81.5789473684211</v>
      </c>
      <c r="B204" s="2" t="n">
        <v>355</v>
      </c>
    </row>
    <row r="205" customFormat="false" ht="14.4" hidden="false" customHeight="false" outlineLevel="0" collapsed="false">
      <c r="A205" s="2" t="n">
        <v>82.0574162679426</v>
      </c>
      <c r="B205" s="2" t="n">
        <v>360</v>
      </c>
    </row>
    <row r="206" customFormat="false" ht="14.4" hidden="false" customHeight="false" outlineLevel="0" collapsed="false">
      <c r="A206" s="2" t="n">
        <v>82.5358851674641</v>
      </c>
      <c r="B206" s="2" t="n">
        <v>360</v>
      </c>
    </row>
    <row r="207" customFormat="false" ht="14.4" hidden="false" customHeight="false" outlineLevel="0" collapsed="false">
      <c r="A207" s="2" t="n">
        <v>83.0143540669856</v>
      </c>
      <c r="B207" s="2" t="n">
        <v>363</v>
      </c>
    </row>
    <row r="208" customFormat="false" ht="14.4" hidden="false" customHeight="false" outlineLevel="0" collapsed="false">
      <c r="A208" s="2" t="n">
        <v>83.4928229665072</v>
      </c>
      <c r="B208" s="2" t="n">
        <v>364</v>
      </c>
    </row>
    <row r="209" customFormat="false" ht="14.4" hidden="false" customHeight="false" outlineLevel="0" collapsed="false">
      <c r="A209" s="2" t="n">
        <v>83.9712918660287</v>
      </c>
      <c r="B209" s="2" t="n">
        <v>364</v>
      </c>
    </row>
    <row r="210" customFormat="false" ht="14.4" hidden="false" customHeight="false" outlineLevel="0" collapsed="false">
      <c r="A210" s="2" t="n">
        <v>84.4497607655503</v>
      </c>
      <c r="B210" s="2" t="n">
        <v>379</v>
      </c>
    </row>
    <row r="211" customFormat="false" ht="14.4" hidden="false" customHeight="false" outlineLevel="0" collapsed="false">
      <c r="A211" s="2" t="n">
        <v>84.9282296650718</v>
      </c>
      <c r="B211" s="2" t="n">
        <v>382</v>
      </c>
    </row>
    <row r="212" customFormat="false" ht="14.4" hidden="false" customHeight="false" outlineLevel="0" collapsed="false">
      <c r="A212" s="2" t="n">
        <v>85.4066985645933</v>
      </c>
      <c r="B212" s="2" t="n">
        <v>387</v>
      </c>
    </row>
    <row r="213" customFormat="false" ht="14.4" hidden="false" customHeight="false" outlineLevel="0" collapsed="false">
      <c r="A213" s="2" t="n">
        <v>85.8851674641148</v>
      </c>
      <c r="B213" s="2" t="n">
        <v>387</v>
      </c>
    </row>
    <row r="214" customFormat="false" ht="14.4" hidden="false" customHeight="false" outlineLevel="0" collapsed="false">
      <c r="A214" s="2" t="n">
        <v>86.3636363636364</v>
      </c>
      <c r="B214" s="2" t="n">
        <v>389</v>
      </c>
    </row>
    <row r="215" customFormat="false" ht="14.4" hidden="false" customHeight="false" outlineLevel="0" collapsed="false">
      <c r="A215" s="2" t="n">
        <v>86.8421052631579</v>
      </c>
      <c r="B215" s="2" t="n">
        <v>390</v>
      </c>
    </row>
    <row r="216" customFormat="false" ht="14.4" hidden="false" customHeight="false" outlineLevel="0" collapsed="false">
      <c r="A216" s="2" t="n">
        <v>87.3205741626794</v>
      </c>
      <c r="B216" s="2" t="n">
        <v>390</v>
      </c>
    </row>
    <row r="217" customFormat="false" ht="14.4" hidden="false" customHeight="false" outlineLevel="0" collapsed="false">
      <c r="A217" s="2" t="n">
        <v>87.799043062201</v>
      </c>
      <c r="B217" s="2" t="n">
        <v>391</v>
      </c>
    </row>
    <row r="218" customFormat="false" ht="14.4" hidden="false" customHeight="false" outlineLevel="0" collapsed="false">
      <c r="A218" s="2" t="n">
        <v>88.2775119617225</v>
      </c>
      <c r="B218" s="2" t="n">
        <v>391</v>
      </c>
    </row>
    <row r="219" customFormat="false" ht="14.4" hidden="false" customHeight="false" outlineLevel="0" collapsed="false">
      <c r="A219" s="2" t="n">
        <v>88.755980861244</v>
      </c>
      <c r="B219" s="2" t="n">
        <v>394</v>
      </c>
    </row>
    <row r="220" customFormat="false" ht="14.4" hidden="false" customHeight="false" outlineLevel="0" collapsed="false">
      <c r="A220" s="2" t="n">
        <v>89.2344497607656</v>
      </c>
      <c r="B220" s="2" t="n">
        <v>396</v>
      </c>
    </row>
    <row r="221" customFormat="false" ht="14.4" hidden="false" customHeight="false" outlineLevel="0" collapsed="false">
      <c r="A221" s="2" t="n">
        <v>89.7129186602871</v>
      </c>
      <c r="B221" s="2" t="n">
        <v>404</v>
      </c>
    </row>
    <row r="222" customFormat="false" ht="14.4" hidden="false" customHeight="false" outlineLevel="0" collapsed="false">
      <c r="A222" s="2" t="n">
        <v>90.1913875598086</v>
      </c>
      <c r="B222" s="2" t="n">
        <v>412</v>
      </c>
    </row>
    <row r="223" customFormat="false" ht="14.4" hidden="false" customHeight="false" outlineLevel="0" collapsed="false">
      <c r="A223" s="2" t="n">
        <v>90.6698564593301</v>
      </c>
      <c r="B223" s="2" t="n">
        <v>413</v>
      </c>
    </row>
    <row r="224" customFormat="false" ht="14.4" hidden="false" customHeight="false" outlineLevel="0" collapsed="false">
      <c r="A224" s="2" t="n">
        <v>91.1483253588517</v>
      </c>
      <c r="B224" s="2" t="n">
        <v>415</v>
      </c>
    </row>
    <row r="225" customFormat="false" ht="14.4" hidden="false" customHeight="false" outlineLevel="0" collapsed="false">
      <c r="A225" s="2" t="n">
        <v>91.6267942583732</v>
      </c>
      <c r="B225" s="2" t="n">
        <v>418</v>
      </c>
    </row>
    <row r="226" customFormat="false" ht="14.4" hidden="false" customHeight="false" outlineLevel="0" collapsed="false">
      <c r="A226" s="2" t="n">
        <v>92.1052631578947</v>
      </c>
      <c r="B226" s="2" t="n">
        <v>422</v>
      </c>
    </row>
    <row r="227" customFormat="false" ht="14.4" hidden="false" customHeight="false" outlineLevel="0" collapsed="false">
      <c r="A227" s="2" t="n">
        <v>92.5837320574163</v>
      </c>
      <c r="B227" s="2" t="n">
        <v>426</v>
      </c>
    </row>
    <row r="228" customFormat="false" ht="14.4" hidden="false" customHeight="false" outlineLevel="0" collapsed="false">
      <c r="A228" s="2" t="n">
        <v>93.0622009569378</v>
      </c>
      <c r="B228" s="2" t="n">
        <v>433</v>
      </c>
    </row>
    <row r="229" customFormat="false" ht="14.4" hidden="false" customHeight="false" outlineLevel="0" collapsed="false">
      <c r="A229" s="2" t="n">
        <v>93.5406698564593</v>
      </c>
      <c r="B229" s="2" t="n">
        <v>433</v>
      </c>
    </row>
    <row r="230" customFormat="false" ht="14.4" hidden="false" customHeight="false" outlineLevel="0" collapsed="false">
      <c r="A230" s="2" t="n">
        <v>94.0191387559809</v>
      </c>
      <c r="B230" s="2" t="n">
        <v>438</v>
      </c>
    </row>
    <row r="231" customFormat="false" ht="14.4" hidden="false" customHeight="false" outlineLevel="0" collapsed="false">
      <c r="A231" s="2" t="n">
        <v>94.4976076555024</v>
      </c>
      <c r="B231" s="2" t="n">
        <v>442</v>
      </c>
    </row>
    <row r="232" customFormat="false" ht="14.4" hidden="false" customHeight="false" outlineLevel="0" collapsed="false">
      <c r="A232" s="2" t="n">
        <v>94.9760765550239</v>
      </c>
      <c r="B232" s="2" t="n">
        <v>452</v>
      </c>
    </row>
    <row r="233" customFormat="false" ht="14.4" hidden="false" customHeight="false" outlineLevel="0" collapsed="false">
      <c r="A233" s="2" t="n">
        <v>95.4545454545455</v>
      </c>
      <c r="B233" s="2" t="n">
        <v>462</v>
      </c>
    </row>
    <row r="234" customFormat="false" ht="14.4" hidden="false" customHeight="false" outlineLevel="0" collapsed="false">
      <c r="A234" s="2" t="n">
        <v>95.933014354067</v>
      </c>
      <c r="B234" s="2" t="n">
        <v>465</v>
      </c>
    </row>
    <row r="235" customFormat="false" ht="14.4" hidden="false" customHeight="false" outlineLevel="0" collapsed="false">
      <c r="A235" s="2" t="n">
        <v>96.4114832535885</v>
      </c>
      <c r="B235" s="2" t="n">
        <v>475</v>
      </c>
    </row>
    <row r="236" customFormat="false" ht="14.4" hidden="false" customHeight="false" outlineLevel="0" collapsed="false">
      <c r="A236" s="2" t="n">
        <v>96.8899521531101</v>
      </c>
      <c r="B236" s="2" t="n">
        <v>479</v>
      </c>
    </row>
    <row r="237" customFormat="false" ht="14.4" hidden="false" customHeight="false" outlineLevel="0" collapsed="false">
      <c r="A237" s="2" t="n">
        <v>97.3684210526316</v>
      </c>
      <c r="B237" s="2" t="n">
        <v>513</v>
      </c>
    </row>
    <row r="238" customFormat="false" ht="14.4" hidden="false" customHeight="false" outlineLevel="0" collapsed="false">
      <c r="A238" s="2" t="n">
        <v>97.8468899521531</v>
      </c>
      <c r="B238" s="2" t="n">
        <v>1907</v>
      </c>
    </row>
    <row r="239" customFormat="false" ht="14.4" hidden="false" customHeight="false" outlineLevel="0" collapsed="false">
      <c r="A239" s="2" t="n">
        <v>98.3253588516747</v>
      </c>
      <c r="B239" s="2" t="n">
        <v>2038</v>
      </c>
    </row>
    <row r="240" customFormat="false" ht="14.4" hidden="false" customHeight="false" outlineLevel="0" collapsed="false">
      <c r="A240" s="2" t="n">
        <v>98.8038277511962</v>
      </c>
      <c r="B240" s="2" t="n">
        <v>3239</v>
      </c>
    </row>
    <row r="241" customFormat="false" ht="14.4" hidden="false" customHeight="false" outlineLevel="0" collapsed="false">
      <c r="A241" s="2" t="n">
        <v>99.2822966507177</v>
      </c>
      <c r="B241" s="2" t="n">
        <v>5348</v>
      </c>
    </row>
    <row r="242" customFormat="false" ht="15" hidden="false" customHeight="false" outlineLevel="0" collapsed="false">
      <c r="A242" s="3" t="n">
        <v>99.7607655502392</v>
      </c>
      <c r="B242" s="3" t="n">
        <v>16134</v>
      </c>
    </row>
  </sheetData>
  <mergeCells count="1">
    <mergeCell ref="A3:B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>
    <row r="1" customFormat="false" ht="14.4" hidden="false" customHeight="false" outlineLevel="0" collapsed="false">
      <c r="A1" s="0" t="s">
        <v>0</v>
      </c>
    </row>
    <row r="2" customFormat="false" ht="15" hidden="false" customHeight="false" outlineLevel="0" collapsed="false"/>
    <row r="3" customFormat="false" ht="14.4" hidden="false" customHeight="false" outlineLevel="0" collapsed="false">
      <c r="A3" s="1" t="s">
        <v>1</v>
      </c>
      <c r="B3" s="1"/>
    </row>
    <row r="4" customFormat="false" ht="14.4" hidden="false" customHeight="false" outlineLevel="0" collapsed="false">
      <c r="A4" s="2" t="s">
        <v>2</v>
      </c>
      <c r="B4" s="2" t="n">
        <v>0.982390868844525</v>
      </c>
    </row>
    <row r="5" customFormat="false" ht="14.4" hidden="false" customHeight="false" outlineLevel="0" collapsed="false">
      <c r="A5" s="2" t="s">
        <v>3</v>
      </c>
      <c r="B5" s="2" t="n">
        <v>0.965091819189099</v>
      </c>
    </row>
    <row r="6" customFormat="false" ht="14.4" hidden="false" customHeight="false" outlineLevel="0" collapsed="false">
      <c r="A6" s="2" t="s">
        <v>4</v>
      </c>
      <c r="B6" s="2" t="n">
        <v>0.958487931614737</v>
      </c>
    </row>
    <row r="7" customFormat="false" ht="14.4" hidden="false" customHeight="false" outlineLevel="0" collapsed="false">
      <c r="A7" s="2" t="s">
        <v>5</v>
      </c>
      <c r="B7" s="2" t="n">
        <v>43.5118083190081</v>
      </c>
    </row>
    <row r="8" customFormat="false" ht="15" hidden="false" customHeight="false" outlineLevel="0" collapsed="false">
      <c r="A8" s="3" t="s">
        <v>6</v>
      </c>
      <c r="B8" s="3" t="n">
        <v>209</v>
      </c>
    </row>
    <row r="10" customFormat="false" ht="15" hidden="false" customHeight="false" outlineLevel="0" collapsed="false">
      <c r="A10" s="0" t="s">
        <v>7</v>
      </c>
    </row>
    <row r="11" customFormat="false" ht="14.4" hidden="false" customHeight="false" outlineLevel="0" collapsed="false">
      <c r="A11" s="1"/>
      <c r="B11" s="1" t="s">
        <v>8</v>
      </c>
      <c r="C11" s="1" t="s">
        <v>9</v>
      </c>
      <c r="D11" s="1" t="s">
        <v>10</v>
      </c>
      <c r="E11" s="1" t="s">
        <v>11</v>
      </c>
      <c r="F11" s="1" t="s">
        <v>12</v>
      </c>
    </row>
    <row r="12" customFormat="false" ht="14.4" hidden="false" customHeight="false" outlineLevel="0" collapsed="false">
      <c r="A12" s="2" t="s">
        <v>13</v>
      </c>
      <c r="B12" s="2" t="n">
        <v>10</v>
      </c>
      <c r="C12" s="2" t="n">
        <v>10416186.7848252</v>
      </c>
      <c r="D12" s="2" t="n">
        <v>1041618.67848252</v>
      </c>
      <c r="E12" s="2" t="n">
        <v>550.166945275643</v>
      </c>
      <c r="F12" s="2" t="n">
        <v>1.3350230208563E-138</v>
      </c>
    </row>
    <row r="13" customFormat="false" ht="14.4" hidden="false" customHeight="false" outlineLevel="0" collapsed="false">
      <c r="A13" s="2" t="s">
        <v>14</v>
      </c>
      <c r="B13" s="2" t="n">
        <v>199</v>
      </c>
      <c r="C13" s="2" t="n">
        <v>376762.21517483</v>
      </c>
      <c r="D13" s="2" t="n">
        <v>1893.2774631901</v>
      </c>
      <c r="E13" s="2"/>
      <c r="F13" s="2"/>
    </row>
    <row r="14" customFormat="false" ht="15" hidden="false" customHeight="false" outlineLevel="0" collapsed="false">
      <c r="A14" s="3" t="s">
        <v>15</v>
      </c>
      <c r="B14" s="3" t="n">
        <v>209</v>
      </c>
      <c r="C14" s="3" t="n">
        <v>10792949</v>
      </c>
      <c r="D14" s="3"/>
      <c r="E14" s="3"/>
      <c r="F14" s="3"/>
    </row>
    <row r="16" customFormat="false" ht="14.4" hidden="false" customHeight="false" outlineLevel="0" collapsed="false">
      <c r="A16" s="1"/>
      <c r="B16" s="1" t="s">
        <v>16</v>
      </c>
      <c r="C16" s="1" t="s">
        <v>5</v>
      </c>
      <c r="D16" s="1" t="s">
        <v>17</v>
      </c>
      <c r="E16" s="1" t="s">
        <v>18</v>
      </c>
      <c r="F16" s="1" t="s">
        <v>19</v>
      </c>
      <c r="G16" s="1" t="s">
        <v>20</v>
      </c>
      <c r="H16" s="1" t="s">
        <v>21</v>
      </c>
      <c r="I16" s="1" t="s">
        <v>22</v>
      </c>
    </row>
    <row r="17" customFormat="false" ht="14.4" hidden="false" customHeight="false" outlineLevel="0" collapsed="false">
      <c r="A17" s="2" t="s">
        <v>23</v>
      </c>
      <c r="B17" s="2" t="n">
        <v>0</v>
      </c>
      <c r="C17" s="2" t="e">
        <f aca="false">#N/A</f>
        <v>#N/A</v>
      </c>
      <c r="D17" s="2" t="e">
        <f aca="false">#N/A</f>
        <v>#N/A</v>
      </c>
      <c r="E17" s="2" t="e">
        <f aca="false">#N/A</f>
        <v>#N/A</v>
      </c>
      <c r="F17" s="2" t="e">
        <f aca="false">#N/A</f>
        <v>#N/A</v>
      </c>
      <c r="G17" s="2" t="e">
        <f aca="false">#N/A</f>
        <v>#N/A</v>
      </c>
      <c r="H17" s="2" t="e">
        <f aca="false">#N/A</f>
        <v>#N/A</v>
      </c>
      <c r="I17" s="2" t="e">
        <f aca="false">#N/A</f>
        <v>#N/A</v>
      </c>
    </row>
    <row r="18" customFormat="false" ht="14.4" hidden="false" customHeight="false" outlineLevel="0" collapsed="false">
      <c r="A18" s="4" t="s">
        <v>24</v>
      </c>
      <c r="B18" s="2" t="n">
        <v>-0.0678261186336649</v>
      </c>
      <c r="C18" s="2" t="n">
        <v>0.0161498926986802</v>
      </c>
      <c r="D18" s="2" t="n">
        <v>-4.19978757129499</v>
      </c>
      <c r="E18" s="2" t="n">
        <v>4.02883997284358E-005</v>
      </c>
      <c r="F18" s="2" t="n">
        <v>-0.099673005229791</v>
      </c>
      <c r="G18" s="2" t="n">
        <v>-0.0359792320375388</v>
      </c>
      <c r="H18" s="2" t="n">
        <v>-0.099673005229791</v>
      </c>
      <c r="I18" s="2" t="n">
        <v>-0.0359792320375388</v>
      </c>
    </row>
    <row r="19" customFormat="false" ht="14.4" hidden="false" customHeight="false" outlineLevel="0" collapsed="false">
      <c r="A19" s="4" t="s">
        <v>25</v>
      </c>
      <c r="B19" s="2" t="n">
        <v>0.211158656850947</v>
      </c>
      <c r="C19" s="2" t="n">
        <v>0.0335433618867223</v>
      </c>
      <c r="D19" s="2" t="n">
        <v>6.29509521329559</v>
      </c>
      <c r="E19" s="2" t="n">
        <v>1.923702685362E-009</v>
      </c>
      <c r="F19" s="2" t="n">
        <v>0.14501260486222</v>
      </c>
      <c r="G19" s="2" t="n">
        <v>0.277304708839674</v>
      </c>
      <c r="H19" s="2" t="n">
        <v>0.14501260486222</v>
      </c>
      <c r="I19" s="2" t="n">
        <v>0.277304708839674</v>
      </c>
    </row>
    <row r="20" customFormat="false" ht="14.4" hidden="false" customHeight="false" outlineLevel="0" collapsed="false">
      <c r="A20" s="4" t="s">
        <v>26</v>
      </c>
      <c r="B20" s="2" t="n">
        <v>0.00886959900264206</v>
      </c>
      <c r="C20" s="2" t="n">
        <v>0.0177993131278063</v>
      </c>
      <c r="D20" s="2" t="n">
        <v>0.498311307799055</v>
      </c>
      <c r="E20" s="2" t="n">
        <v>0.618814929830229</v>
      </c>
      <c r="F20" s="2" t="n">
        <v>-0.0262298730029218</v>
      </c>
      <c r="G20" s="2" t="n">
        <v>0.0439690710082059</v>
      </c>
      <c r="H20" s="2" t="n">
        <v>-0.0262298730029218</v>
      </c>
      <c r="I20" s="2" t="n">
        <v>0.0439690710082059</v>
      </c>
    </row>
    <row r="21" customFormat="false" ht="14.4" hidden="false" customHeight="false" outlineLevel="0" collapsed="false">
      <c r="A21" s="4" t="s">
        <v>27</v>
      </c>
      <c r="B21" s="2" t="n">
        <v>0.0308938341786888</v>
      </c>
      <c r="C21" s="2" t="n">
        <v>0.0176989474141085</v>
      </c>
      <c r="D21" s="2" t="n">
        <v>1.745518163078</v>
      </c>
      <c r="E21" s="2" t="n">
        <v>0.0824381358800891</v>
      </c>
      <c r="F21" s="2" t="n">
        <v>-0.00400772100093007</v>
      </c>
      <c r="G21" s="2" t="n">
        <v>0.0657953893583076</v>
      </c>
      <c r="H21" s="2" t="n">
        <v>-0.00400772100093007</v>
      </c>
      <c r="I21" s="2" t="n">
        <v>0.0657953893583076</v>
      </c>
    </row>
    <row r="22" customFormat="false" ht="14.4" hidden="false" customHeight="false" outlineLevel="0" collapsed="false">
      <c r="A22" s="4" t="s">
        <v>28</v>
      </c>
      <c r="B22" s="2" t="n">
        <v>-0.00425456714574514</v>
      </c>
      <c r="C22" s="2" t="n">
        <v>0.0137631060602076</v>
      </c>
      <c r="D22" s="2" t="n">
        <v>-0.309128413828482</v>
      </c>
      <c r="E22" s="2" t="n">
        <v>0.757547257886368</v>
      </c>
      <c r="F22" s="2" t="n">
        <v>-0.0313948142104025</v>
      </c>
      <c r="G22" s="2" t="n">
        <v>0.0228856799189122</v>
      </c>
      <c r="H22" s="2" t="n">
        <v>-0.0313948142104025</v>
      </c>
      <c r="I22" s="2" t="n">
        <v>0.0228856799189122</v>
      </c>
    </row>
    <row r="23" customFormat="false" ht="14.4" hidden="false" customHeight="false" outlineLevel="0" collapsed="false">
      <c r="A23" s="4" t="s">
        <v>29</v>
      </c>
      <c r="B23" s="2" t="n">
        <v>-0.329710031471007</v>
      </c>
      <c r="C23" s="2" t="n">
        <v>0.0214610664684231</v>
      </c>
      <c r="D23" s="2" t="n">
        <v>-15.3631708823105</v>
      </c>
      <c r="E23" s="2" t="n">
        <v>1.22027583838792E-035</v>
      </c>
      <c r="F23" s="2" t="n">
        <v>-0.372030321940036</v>
      </c>
      <c r="G23" s="2" t="n">
        <v>-0.287389741001979</v>
      </c>
      <c r="H23" s="2" t="n">
        <v>-0.372030321940036</v>
      </c>
      <c r="I23" s="2" t="n">
        <v>-0.287389741001979</v>
      </c>
    </row>
    <row r="24" customFormat="false" ht="14.4" hidden="false" customHeight="false" outlineLevel="0" collapsed="false">
      <c r="A24" s="4" t="s">
        <v>30</v>
      </c>
      <c r="B24" s="2" t="n">
        <v>0.00738426296528281</v>
      </c>
      <c r="C24" s="2" t="n">
        <v>0.0345344911672843</v>
      </c>
      <c r="D24" s="2" t="n">
        <v>0.213822839592847</v>
      </c>
      <c r="E24" s="2" t="n">
        <v>0.830904133107169</v>
      </c>
      <c r="F24" s="2" t="n">
        <v>-0.0607162528944478</v>
      </c>
      <c r="G24" s="2" t="n">
        <v>0.0754847788250135</v>
      </c>
      <c r="H24" s="2" t="n">
        <v>-0.0607162528944478</v>
      </c>
      <c r="I24" s="2" t="n">
        <v>0.0754847788250135</v>
      </c>
    </row>
    <row r="25" customFormat="false" ht="14.4" hidden="false" customHeight="false" outlineLevel="0" collapsed="false">
      <c r="A25" s="4" t="s">
        <v>31</v>
      </c>
      <c r="B25" s="2" t="n">
        <v>0.150993081275165</v>
      </c>
      <c r="C25" s="2" t="n">
        <v>0.0232072429365106</v>
      </c>
      <c r="D25" s="2" t="n">
        <v>6.50629123365688</v>
      </c>
      <c r="E25" s="2" t="n">
        <v>6.11002043644273E-010</v>
      </c>
      <c r="F25" s="2" t="n">
        <v>0.105229406692472</v>
      </c>
      <c r="G25" s="2" t="n">
        <v>0.196756755857857</v>
      </c>
      <c r="H25" s="2" t="n">
        <v>0.105229406692472</v>
      </c>
      <c r="I25" s="2" t="n">
        <v>0.196756755857857</v>
      </c>
    </row>
    <row r="26" customFormat="false" ht="14.4" hidden="false" customHeight="false" outlineLevel="0" collapsed="false">
      <c r="A26" s="4" t="s">
        <v>32</v>
      </c>
      <c r="B26" s="2" t="n">
        <v>0.110913039937917</v>
      </c>
      <c r="C26" s="2" t="n">
        <v>0.022835259810222</v>
      </c>
      <c r="D26" s="2" t="n">
        <v>4.85709559951088</v>
      </c>
      <c r="E26" s="2" t="n">
        <v>2.40718939149215E-006</v>
      </c>
      <c r="F26" s="2" t="n">
        <v>0.0658828999154606</v>
      </c>
      <c r="G26" s="2" t="n">
        <v>0.155943179960373</v>
      </c>
      <c r="H26" s="2" t="n">
        <v>0.0658828999154606</v>
      </c>
      <c r="I26" s="2" t="n">
        <v>0.155943179960373</v>
      </c>
    </row>
    <row r="27" customFormat="false" ht="15" hidden="false" customHeight="false" outlineLevel="0" collapsed="false">
      <c r="A27" s="3" t="s">
        <v>33</v>
      </c>
      <c r="B27" s="3" t="n">
        <v>0.139691977508142</v>
      </c>
      <c r="C27" s="3" t="n">
        <v>0.0110314243539186</v>
      </c>
      <c r="D27" s="3" t="n">
        <v>12.6630952655285</v>
      </c>
      <c r="E27" s="3" t="n">
        <v>2.43188941001069E-027</v>
      </c>
      <c r="F27" s="3" t="n">
        <v>0.117938488061014</v>
      </c>
      <c r="G27" s="3" t="n">
        <v>0.16144546695527</v>
      </c>
      <c r="H27" s="3" t="n">
        <v>0.117938488061014</v>
      </c>
      <c r="I27" s="3" t="n">
        <v>0.16144546695527</v>
      </c>
    </row>
    <row r="31" customFormat="false" ht="14.4" hidden="false" customHeight="false" outlineLevel="0" collapsed="false">
      <c r="A31" s="0" t="s">
        <v>34</v>
      </c>
    </row>
    <row r="32" customFormat="false" ht="15" hidden="false" customHeight="false" outlineLevel="0" collapsed="false"/>
    <row r="33" customFormat="false" ht="14.4" hidden="false" customHeight="false" outlineLevel="0" collapsed="false">
      <c r="A33" s="1" t="s">
        <v>35</v>
      </c>
      <c r="B33" s="1" t="s">
        <v>38</v>
      </c>
    </row>
    <row r="34" customFormat="false" ht="14.4" hidden="false" customHeight="false" outlineLevel="0" collapsed="false">
      <c r="A34" s="2" t="n">
        <v>0.239234449760766</v>
      </c>
      <c r="B34" s="2" t="n">
        <v>0</v>
      </c>
    </row>
    <row r="35" customFormat="false" ht="14.4" hidden="false" customHeight="false" outlineLevel="0" collapsed="false">
      <c r="A35" s="2" t="n">
        <v>0.717703349282297</v>
      </c>
      <c r="B35" s="2" t="n">
        <v>0</v>
      </c>
    </row>
    <row r="36" customFormat="false" ht="14.4" hidden="false" customHeight="false" outlineLevel="0" collapsed="false">
      <c r="A36" s="2" t="n">
        <v>1.19617224880383</v>
      </c>
      <c r="B36" s="2" t="n">
        <v>0</v>
      </c>
    </row>
    <row r="37" customFormat="false" ht="14.4" hidden="false" customHeight="false" outlineLevel="0" collapsed="false">
      <c r="A37" s="2" t="n">
        <v>1.67464114832536</v>
      </c>
      <c r="B37" s="2" t="n">
        <v>0</v>
      </c>
    </row>
    <row r="38" customFormat="false" ht="14.4" hidden="false" customHeight="false" outlineLevel="0" collapsed="false">
      <c r="A38" s="2" t="n">
        <v>2.15311004784689</v>
      </c>
      <c r="B38" s="2" t="n">
        <v>0</v>
      </c>
    </row>
    <row r="39" customFormat="false" ht="14.4" hidden="false" customHeight="false" outlineLevel="0" collapsed="false">
      <c r="A39" s="2" t="n">
        <v>2.63157894736842</v>
      </c>
      <c r="B39" s="2" t="n">
        <v>1</v>
      </c>
    </row>
    <row r="40" customFormat="false" ht="14.4" hidden="false" customHeight="false" outlineLevel="0" collapsed="false">
      <c r="A40" s="2" t="n">
        <v>3.11004784688995</v>
      </c>
      <c r="B40" s="2" t="n">
        <v>1</v>
      </c>
    </row>
    <row r="41" customFormat="false" ht="14.4" hidden="false" customHeight="false" outlineLevel="0" collapsed="false">
      <c r="A41" s="2" t="n">
        <v>3.58851674641148</v>
      </c>
      <c r="B41" s="2" t="n">
        <v>1</v>
      </c>
    </row>
    <row r="42" customFormat="false" ht="14.4" hidden="false" customHeight="false" outlineLevel="0" collapsed="false">
      <c r="A42" s="2" t="n">
        <v>4.06698564593301</v>
      </c>
      <c r="B42" s="2" t="n">
        <v>1</v>
      </c>
    </row>
    <row r="43" customFormat="false" ht="14.4" hidden="false" customHeight="false" outlineLevel="0" collapsed="false">
      <c r="A43" s="2" t="n">
        <v>4.54545454545455</v>
      </c>
      <c r="B43" s="2" t="n">
        <v>1</v>
      </c>
    </row>
    <row r="44" customFormat="false" ht="14.4" hidden="false" customHeight="false" outlineLevel="0" collapsed="false">
      <c r="A44" s="2" t="n">
        <v>5.02392344497608</v>
      </c>
      <c r="B44" s="2" t="n">
        <v>1</v>
      </c>
    </row>
    <row r="45" customFormat="false" ht="14.4" hidden="false" customHeight="false" outlineLevel="0" collapsed="false">
      <c r="A45" s="2" t="n">
        <v>5.50239234449761</v>
      </c>
      <c r="B45" s="2" t="n">
        <v>1</v>
      </c>
    </row>
    <row r="46" customFormat="false" ht="14.4" hidden="false" customHeight="false" outlineLevel="0" collapsed="false">
      <c r="A46" s="2" t="n">
        <v>5.98086124401914</v>
      </c>
      <c r="B46" s="2" t="n">
        <v>2</v>
      </c>
    </row>
    <row r="47" customFormat="false" ht="14.4" hidden="false" customHeight="false" outlineLevel="0" collapsed="false">
      <c r="A47" s="2" t="n">
        <v>6.45933014354067</v>
      </c>
      <c r="B47" s="2" t="n">
        <v>2</v>
      </c>
    </row>
    <row r="48" customFormat="false" ht="14.4" hidden="false" customHeight="false" outlineLevel="0" collapsed="false">
      <c r="A48" s="2" t="n">
        <v>6.9377990430622</v>
      </c>
      <c r="B48" s="2" t="n">
        <v>2</v>
      </c>
    </row>
    <row r="49" customFormat="false" ht="14.4" hidden="false" customHeight="false" outlineLevel="0" collapsed="false">
      <c r="A49" s="2" t="n">
        <v>7.41626794258373</v>
      </c>
      <c r="B49" s="2" t="n">
        <v>2</v>
      </c>
    </row>
    <row r="50" customFormat="false" ht="14.4" hidden="false" customHeight="false" outlineLevel="0" collapsed="false">
      <c r="A50" s="2" t="n">
        <v>7.89473684210526</v>
      </c>
      <c r="B50" s="2" t="n">
        <v>2</v>
      </c>
    </row>
    <row r="51" customFormat="false" ht="14.4" hidden="false" customHeight="false" outlineLevel="0" collapsed="false">
      <c r="A51" s="2" t="n">
        <v>8.37320574162679</v>
      </c>
      <c r="B51" s="2" t="n">
        <v>2</v>
      </c>
    </row>
    <row r="52" customFormat="false" ht="14.4" hidden="false" customHeight="false" outlineLevel="0" collapsed="false">
      <c r="A52" s="2" t="n">
        <v>8.85167464114833</v>
      </c>
      <c r="B52" s="2" t="n">
        <v>2</v>
      </c>
    </row>
    <row r="53" customFormat="false" ht="14.4" hidden="false" customHeight="false" outlineLevel="0" collapsed="false">
      <c r="A53" s="2" t="n">
        <v>9.33014354066986</v>
      </c>
      <c r="B53" s="2" t="n">
        <v>2</v>
      </c>
    </row>
    <row r="54" customFormat="false" ht="14.4" hidden="false" customHeight="false" outlineLevel="0" collapsed="false">
      <c r="A54" s="2" t="n">
        <v>9.80861244019139</v>
      </c>
      <c r="B54" s="2" t="n">
        <v>2</v>
      </c>
    </row>
    <row r="55" customFormat="false" ht="14.4" hidden="false" customHeight="false" outlineLevel="0" collapsed="false">
      <c r="A55" s="2" t="n">
        <v>10.2870813397129</v>
      </c>
      <c r="B55" s="2" t="n">
        <v>2</v>
      </c>
    </row>
    <row r="56" customFormat="false" ht="14.4" hidden="false" customHeight="false" outlineLevel="0" collapsed="false">
      <c r="A56" s="2" t="n">
        <v>10.7655502392345</v>
      </c>
      <c r="B56" s="2" t="n">
        <v>2</v>
      </c>
    </row>
    <row r="57" customFormat="false" ht="14.4" hidden="false" customHeight="false" outlineLevel="0" collapsed="false">
      <c r="A57" s="2" t="n">
        <v>11.244019138756</v>
      </c>
      <c r="B57" s="2" t="n">
        <v>2</v>
      </c>
    </row>
    <row r="58" customFormat="false" ht="14.4" hidden="false" customHeight="false" outlineLevel="0" collapsed="false">
      <c r="A58" s="2" t="n">
        <v>11.7224880382775</v>
      </c>
      <c r="B58" s="2" t="n">
        <v>3</v>
      </c>
    </row>
    <row r="59" customFormat="false" ht="14.4" hidden="false" customHeight="false" outlineLevel="0" collapsed="false">
      <c r="A59" s="2" t="n">
        <v>12.200956937799</v>
      </c>
      <c r="B59" s="2" t="n">
        <v>3</v>
      </c>
    </row>
    <row r="60" customFormat="false" ht="14.4" hidden="false" customHeight="false" outlineLevel="0" collapsed="false">
      <c r="A60" s="2" t="n">
        <v>12.6794258373206</v>
      </c>
      <c r="B60" s="2" t="n">
        <v>3</v>
      </c>
    </row>
    <row r="61" customFormat="false" ht="14.4" hidden="false" customHeight="false" outlineLevel="0" collapsed="false">
      <c r="A61" s="2" t="n">
        <v>13.1578947368421</v>
      </c>
      <c r="B61" s="2" t="n">
        <v>3</v>
      </c>
    </row>
    <row r="62" customFormat="false" ht="14.4" hidden="false" customHeight="false" outlineLevel="0" collapsed="false">
      <c r="A62" s="2" t="n">
        <v>13.6363636363636</v>
      </c>
      <c r="B62" s="2" t="n">
        <v>3</v>
      </c>
    </row>
    <row r="63" customFormat="false" ht="14.4" hidden="false" customHeight="false" outlineLevel="0" collapsed="false">
      <c r="A63" s="2" t="n">
        <v>14.1148325358852</v>
      </c>
      <c r="B63" s="2" t="n">
        <v>3</v>
      </c>
    </row>
    <row r="64" customFormat="false" ht="14.4" hidden="false" customHeight="false" outlineLevel="0" collapsed="false">
      <c r="A64" s="2" t="n">
        <v>14.5933014354067</v>
      </c>
      <c r="B64" s="2" t="n">
        <v>3</v>
      </c>
    </row>
    <row r="65" customFormat="false" ht="14.4" hidden="false" customHeight="false" outlineLevel="0" collapsed="false">
      <c r="A65" s="2" t="n">
        <v>15.0717703349282</v>
      </c>
      <c r="B65" s="2" t="n">
        <v>3</v>
      </c>
    </row>
    <row r="66" customFormat="false" ht="14.4" hidden="false" customHeight="false" outlineLevel="0" collapsed="false">
      <c r="A66" s="2" t="n">
        <v>15.5502392344498</v>
      </c>
      <c r="B66" s="2" t="n">
        <v>3</v>
      </c>
    </row>
    <row r="67" customFormat="false" ht="14.4" hidden="false" customHeight="false" outlineLevel="0" collapsed="false">
      <c r="A67" s="2" t="n">
        <v>16.0287081339713</v>
      </c>
      <c r="B67" s="2" t="n">
        <v>4</v>
      </c>
    </row>
    <row r="68" customFormat="false" ht="14.4" hidden="false" customHeight="false" outlineLevel="0" collapsed="false">
      <c r="A68" s="2" t="n">
        <v>16.5071770334928</v>
      </c>
      <c r="B68" s="2" t="n">
        <v>4</v>
      </c>
    </row>
    <row r="69" customFormat="false" ht="14.4" hidden="false" customHeight="false" outlineLevel="0" collapsed="false">
      <c r="A69" s="2" t="n">
        <v>16.9856459330144</v>
      </c>
      <c r="B69" s="2" t="n">
        <v>4</v>
      </c>
    </row>
    <row r="70" customFormat="false" ht="14.4" hidden="false" customHeight="false" outlineLevel="0" collapsed="false">
      <c r="A70" s="2" t="n">
        <v>17.4641148325359</v>
      </c>
      <c r="B70" s="2" t="n">
        <v>4</v>
      </c>
    </row>
    <row r="71" customFormat="false" ht="14.4" hidden="false" customHeight="false" outlineLevel="0" collapsed="false">
      <c r="A71" s="2" t="n">
        <v>17.9425837320574</v>
      </c>
      <c r="B71" s="2" t="n">
        <v>4</v>
      </c>
    </row>
    <row r="72" customFormat="false" ht="14.4" hidden="false" customHeight="false" outlineLevel="0" collapsed="false">
      <c r="A72" s="2" t="n">
        <v>18.421052631579</v>
      </c>
      <c r="B72" s="2" t="n">
        <v>4</v>
      </c>
    </row>
    <row r="73" customFormat="false" ht="14.4" hidden="false" customHeight="false" outlineLevel="0" collapsed="false">
      <c r="A73" s="2" t="n">
        <v>18.8995215311005</v>
      </c>
      <c r="B73" s="2" t="n">
        <v>4</v>
      </c>
    </row>
    <row r="74" customFormat="false" ht="14.4" hidden="false" customHeight="false" outlineLevel="0" collapsed="false">
      <c r="A74" s="2" t="n">
        <v>19.377990430622</v>
      </c>
      <c r="B74" s="2" t="n">
        <v>4</v>
      </c>
    </row>
    <row r="75" customFormat="false" ht="14.4" hidden="false" customHeight="false" outlineLevel="0" collapsed="false">
      <c r="A75" s="2" t="n">
        <v>19.8564593301435</v>
      </c>
      <c r="B75" s="2" t="n">
        <v>4</v>
      </c>
    </row>
    <row r="76" customFormat="false" ht="14.4" hidden="false" customHeight="false" outlineLevel="0" collapsed="false">
      <c r="A76" s="2" t="n">
        <v>20.3349282296651</v>
      </c>
      <c r="B76" s="2" t="n">
        <v>4</v>
      </c>
    </row>
    <row r="77" customFormat="false" ht="14.4" hidden="false" customHeight="false" outlineLevel="0" collapsed="false">
      <c r="A77" s="2" t="n">
        <v>20.8133971291866</v>
      </c>
      <c r="B77" s="2" t="n">
        <v>4</v>
      </c>
    </row>
    <row r="78" customFormat="false" ht="14.4" hidden="false" customHeight="false" outlineLevel="0" collapsed="false">
      <c r="A78" s="2" t="n">
        <v>21.2918660287081</v>
      </c>
      <c r="B78" s="2" t="n">
        <v>4</v>
      </c>
    </row>
    <row r="79" customFormat="false" ht="14.4" hidden="false" customHeight="false" outlineLevel="0" collapsed="false">
      <c r="A79" s="2" t="n">
        <v>21.7703349282297</v>
      </c>
      <c r="B79" s="2" t="n">
        <v>4</v>
      </c>
    </row>
    <row r="80" customFormat="false" ht="14.4" hidden="false" customHeight="false" outlineLevel="0" collapsed="false">
      <c r="A80" s="2" t="n">
        <v>22.2488038277512</v>
      </c>
      <c r="B80" s="2" t="n">
        <v>5</v>
      </c>
    </row>
    <row r="81" customFormat="false" ht="14.4" hidden="false" customHeight="false" outlineLevel="0" collapsed="false">
      <c r="A81" s="2" t="n">
        <v>22.7272727272727</v>
      </c>
      <c r="B81" s="2" t="n">
        <v>5</v>
      </c>
    </row>
    <row r="82" customFormat="false" ht="14.4" hidden="false" customHeight="false" outlineLevel="0" collapsed="false">
      <c r="A82" s="2" t="n">
        <v>23.2057416267943</v>
      </c>
      <c r="B82" s="2" t="n">
        <v>5</v>
      </c>
    </row>
    <row r="83" customFormat="false" ht="14.4" hidden="false" customHeight="false" outlineLevel="0" collapsed="false">
      <c r="A83" s="2" t="n">
        <v>23.6842105263158</v>
      </c>
      <c r="B83" s="2" t="n">
        <v>5</v>
      </c>
    </row>
    <row r="84" customFormat="false" ht="14.4" hidden="false" customHeight="false" outlineLevel="0" collapsed="false">
      <c r="A84" s="2" t="n">
        <v>24.1626794258373</v>
      </c>
      <c r="B84" s="2" t="n">
        <v>5</v>
      </c>
    </row>
    <row r="85" customFormat="false" ht="14.4" hidden="false" customHeight="false" outlineLevel="0" collapsed="false">
      <c r="A85" s="2" t="n">
        <v>24.6411483253588</v>
      </c>
      <c r="B85" s="2" t="n">
        <v>5</v>
      </c>
    </row>
    <row r="86" customFormat="false" ht="14.4" hidden="false" customHeight="false" outlineLevel="0" collapsed="false">
      <c r="A86" s="2" t="n">
        <v>25.1196172248804</v>
      </c>
      <c r="B86" s="2" t="n">
        <v>5</v>
      </c>
    </row>
    <row r="87" customFormat="false" ht="14.4" hidden="false" customHeight="false" outlineLevel="0" collapsed="false">
      <c r="A87" s="2" t="n">
        <v>25.5980861244019</v>
      </c>
      <c r="B87" s="2" t="n">
        <v>5</v>
      </c>
    </row>
    <row r="88" customFormat="false" ht="14.4" hidden="false" customHeight="false" outlineLevel="0" collapsed="false">
      <c r="A88" s="2" t="n">
        <v>26.0765550239234</v>
      </c>
      <c r="B88" s="2" t="n">
        <v>5</v>
      </c>
    </row>
    <row r="89" customFormat="false" ht="14.4" hidden="false" customHeight="false" outlineLevel="0" collapsed="false">
      <c r="A89" s="2" t="n">
        <v>26.555023923445</v>
      </c>
      <c r="B89" s="2" t="n">
        <v>6</v>
      </c>
    </row>
    <row r="90" customFormat="false" ht="14.4" hidden="false" customHeight="false" outlineLevel="0" collapsed="false">
      <c r="A90" s="2" t="n">
        <v>27.0334928229665</v>
      </c>
      <c r="B90" s="2" t="n">
        <v>6</v>
      </c>
    </row>
    <row r="91" customFormat="false" ht="14.4" hidden="false" customHeight="false" outlineLevel="0" collapsed="false">
      <c r="A91" s="2" t="n">
        <v>27.511961722488</v>
      </c>
      <c r="B91" s="2" t="n">
        <v>6</v>
      </c>
    </row>
    <row r="92" customFormat="false" ht="14.4" hidden="false" customHeight="false" outlineLevel="0" collapsed="false">
      <c r="A92" s="2" t="n">
        <v>27.9904306220096</v>
      </c>
      <c r="B92" s="2" t="n">
        <v>6</v>
      </c>
    </row>
    <row r="93" customFormat="false" ht="14.4" hidden="false" customHeight="false" outlineLevel="0" collapsed="false">
      <c r="A93" s="2" t="n">
        <v>28.4688995215311</v>
      </c>
      <c r="B93" s="2" t="n">
        <v>6</v>
      </c>
    </row>
    <row r="94" customFormat="false" ht="14.4" hidden="false" customHeight="false" outlineLevel="0" collapsed="false">
      <c r="A94" s="2" t="n">
        <v>28.9473684210526</v>
      </c>
      <c r="B94" s="2" t="n">
        <v>7</v>
      </c>
    </row>
    <row r="95" customFormat="false" ht="14.4" hidden="false" customHeight="false" outlineLevel="0" collapsed="false">
      <c r="A95" s="2" t="n">
        <v>29.4258373205742</v>
      </c>
      <c r="B95" s="2" t="n">
        <v>7</v>
      </c>
    </row>
    <row r="96" customFormat="false" ht="14.4" hidden="false" customHeight="false" outlineLevel="0" collapsed="false">
      <c r="A96" s="2" t="n">
        <v>29.9043062200957</v>
      </c>
      <c r="B96" s="2" t="n">
        <v>7</v>
      </c>
    </row>
    <row r="97" customFormat="false" ht="14.4" hidden="false" customHeight="false" outlineLevel="0" collapsed="false">
      <c r="A97" s="2" t="n">
        <v>30.3827751196172</v>
      </c>
      <c r="B97" s="2" t="n">
        <v>8</v>
      </c>
    </row>
    <row r="98" customFormat="false" ht="14.4" hidden="false" customHeight="false" outlineLevel="0" collapsed="false">
      <c r="A98" s="2" t="n">
        <v>30.8612440191388</v>
      </c>
      <c r="B98" s="2" t="n">
        <v>8</v>
      </c>
    </row>
    <row r="99" customFormat="false" ht="14.4" hidden="false" customHeight="false" outlineLevel="0" collapsed="false">
      <c r="A99" s="2" t="n">
        <v>31.3397129186603</v>
      </c>
      <c r="B99" s="2" t="n">
        <v>8</v>
      </c>
    </row>
    <row r="100" customFormat="false" ht="14.4" hidden="false" customHeight="false" outlineLevel="0" collapsed="false">
      <c r="A100" s="2" t="n">
        <v>31.8181818181818</v>
      </c>
      <c r="B100" s="2" t="n">
        <v>8</v>
      </c>
    </row>
    <row r="101" customFormat="false" ht="14.4" hidden="false" customHeight="false" outlineLevel="0" collapsed="false">
      <c r="A101" s="2" t="n">
        <v>32.2966507177034</v>
      </c>
      <c r="B101" s="2" t="n">
        <v>8</v>
      </c>
    </row>
    <row r="102" customFormat="false" ht="14.4" hidden="false" customHeight="false" outlineLevel="0" collapsed="false">
      <c r="A102" s="2" t="n">
        <v>32.7751196172249</v>
      </c>
      <c r="B102" s="2" t="n">
        <v>8</v>
      </c>
    </row>
    <row r="103" customFormat="false" ht="14.4" hidden="false" customHeight="false" outlineLevel="0" collapsed="false">
      <c r="A103" s="2" t="n">
        <v>33.2535885167464</v>
      </c>
      <c r="B103" s="2" t="n">
        <v>8</v>
      </c>
    </row>
    <row r="104" customFormat="false" ht="14.4" hidden="false" customHeight="false" outlineLevel="0" collapsed="false">
      <c r="A104" s="2" t="n">
        <v>33.7320574162679</v>
      </c>
      <c r="B104" s="2" t="n">
        <v>8</v>
      </c>
    </row>
    <row r="105" customFormat="false" ht="14.4" hidden="false" customHeight="false" outlineLevel="0" collapsed="false">
      <c r="A105" s="2" t="n">
        <v>34.2105263157895</v>
      </c>
      <c r="B105" s="2" t="n">
        <v>9</v>
      </c>
    </row>
    <row r="106" customFormat="false" ht="14.4" hidden="false" customHeight="false" outlineLevel="0" collapsed="false">
      <c r="A106" s="2" t="n">
        <v>34.688995215311</v>
      </c>
      <c r="B106" s="2" t="n">
        <v>9</v>
      </c>
    </row>
    <row r="107" customFormat="false" ht="14.4" hidden="false" customHeight="false" outlineLevel="0" collapsed="false">
      <c r="A107" s="2" t="n">
        <v>35.1674641148325</v>
      </c>
      <c r="B107" s="2" t="n">
        <v>9</v>
      </c>
    </row>
    <row r="108" customFormat="false" ht="14.4" hidden="false" customHeight="false" outlineLevel="0" collapsed="false">
      <c r="A108" s="2" t="n">
        <v>35.6459330143541</v>
      </c>
      <c r="B108" s="2" t="n">
        <v>9</v>
      </c>
    </row>
    <row r="109" customFormat="false" ht="14.4" hidden="false" customHeight="false" outlineLevel="0" collapsed="false">
      <c r="A109" s="2" t="n">
        <v>36.1244019138756</v>
      </c>
      <c r="B109" s="2" t="n">
        <v>9</v>
      </c>
    </row>
    <row r="110" customFormat="false" ht="14.4" hidden="false" customHeight="false" outlineLevel="0" collapsed="false">
      <c r="A110" s="2" t="n">
        <v>36.6028708133971</v>
      </c>
      <c r="B110" s="2" t="n">
        <v>9</v>
      </c>
    </row>
    <row r="111" customFormat="false" ht="14.4" hidden="false" customHeight="false" outlineLevel="0" collapsed="false">
      <c r="A111" s="2" t="n">
        <v>37.0813397129187</v>
      </c>
      <c r="B111" s="2" t="n">
        <v>10</v>
      </c>
    </row>
    <row r="112" customFormat="false" ht="14.4" hidden="false" customHeight="false" outlineLevel="0" collapsed="false">
      <c r="A112" s="2" t="n">
        <v>37.5598086124402</v>
      </c>
      <c r="B112" s="2" t="n">
        <v>10</v>
      </c>
    </row>
    <row r="113" customFormat="false" ht="14.4" hidden="false" customHeight="false" outlineLevel="0" collapsed="false">
      <c r="A113" s="2" t="n">
        <v>38.0382775119617</v>
      </c>
      <c r="B113" s="2" t="n">
        <v>10</v>
      </c>
    </row>
    <row r="114" customFormat="false" ht="14.4" hidden="false" customHeight="false" outlineLevel="0" collapsed="false">
      <c r="A114" s="2" t="n">
        <v>38.5167464114833</v>
      </c>
      <c r="B114" s="2" t="n">
        <v>10</v>
      </c>
    </row>
    <row r="115" customFormat="false" ht="14.4" hidden="false" customHeight="false" outlineLevel="0" collapsed="false">
      <c r="A115" s="2" t="n">
        <v>38.9952153110048</v>
      </c>
      <c r="B115" s="2" t="n">
        <v>11</v>
      </c>
    </row>
    <row r="116" customFormat="false" ht="14.4" hidden="false" customHeight="false" outlineLevel="0" collapsed="false">
      <c r="A116" s="2" t="n">
        <v>39.4736842105263</v>
      </c>
      <c r="B116" s="2" t="n">
        <v>11</v>
      </c>
    </row>
    <row r="117" customFormat="false" ht="14.4" hidden="false" customHeight="false" outlineLevel="0" collapsed="false">
      <c r="A117" s="2" t="n">
        <v>39.9521531100478</v>
      </c>
      <c r="B117" s="2" t="n">
        <v>11</v>
      </c>
    </row>
    <row r="118" customFormat="false" ht="14.4" hidden="false" customHeight="false" outlineLevel="0" collapsed="false">
      <c r="A118" s="2" t="n">
        <v>40.4306220095694</v>
      </c>
      <c r="B118" s="2" t="n">
        <v>11</v>
      </c>
    </row>
    <row r="119" customFormat="false" ht="14.4" hidden="false" customHeight="false" outlineLevel="0" collapsed="false">
      <c r="A119" s="2" t="n">
        <v>40.9090909090909</v>
      </c>
      <c r="B119" s="2" t="n">
        <v>11</v>
      </c>
    </row>
    <row r="120" customFormat="false" ht="14.4" hidden="false" customHeight="false" outlineLevel="0" collapsed="false">
      <c r="A120" s="2" t="n">
        <v>41.3875598086124</v>
      </c>
      <c r="B120" s="2" t="n">
        <v>12</v>
      </c>
    </row>
    <row r="121" customFormat="false" ht="14.4" hidden="false" customHeight="false" outlineLevel="0" collapsed="false">
      <c r="A121" s="2" t="n">
        <v>41.866028708134</v>
      </c>
      <c r="B121" s="2" t="n">
        <v>12</v>
      </c>
    </row>
    <row r="122" customFormat="false" ht="14.4" hidden="false" customHeight="false" outlineLevel="0" collapsed="false">
      <c r="A122" s="2" t="n">
        <v>42.3444976076555</v>
      </c>
      <c r="B122" s="2" t="n">
        <v>12</v>
      </c>
    </row>
    <row r="123" customFormat="false" ht="14.4" hidden="false" customHeight="false" outlineLevel="0" collapsed="false">
      <c r="A123" s="2" t="n">
        <v>42.822966507177</v>
      </c>
      <c r="B123" s="2" t="n">
        <v>12</v>
      </c>
    </row>
    <row r="124" customFormat="false" ht="14.4" hidden="false" customHeight="false" outlineLevel="0" collapsed="false">
      <c r="A124" s="2" t="n">
        <v>43.3014354066986</v>
      </c>
      <c r="B124" s="2" t="n">
        <v>13</v>
      </c>
    </row>
    <row r="125" customFormat="false" ht="14.4" hidden="false" customHeight="false" outlineLevel="0" collapsed="false">
      <c r="A125" s="2" t="n">
        <v>43.7799043062201</v>
      </c>
      <c r="B125" s="2" t="n">
        <v>13</v>
      </c>
    </row>
    <row r="126" customFormat="false" ht="14.4" hidden="false" customHeight="false" outlineLevel="0" collapsed="false">
      <c r="A126" s="2" t="n">
        <v>44.2583732057416</v>
      </c>
      <c r="B126" s="2" t="n">
        <v>13</v>
      </c>
    </row>
    <row r="127" customFormat="false" ht="14.4" hidden="false" customHeight="false" outlineLevel="0" collapsed="false">
      <c r="A127" s="2" t="n">
        <v>44.7368421052632</v>
      </c>
      <c r="B127" s="2" t="n">
        <v>13</v>
      </c>
    </row>
    <row r="128" customFormat="false" ht="14.4" hidden="false" customHeight="false" outlineLevel="0" collapsed="false">
      <c r="A128" s="2" t="n">
        <v>45.2153110047847</v>
      </c>
      <c r="B128" s="2" t="n">
        <v>14</v>
      </c>
    </row>
    <row r="129" customFormat="false" ht="14.4" hidden="false" customHeight="false" outlineLevel="0" collapsed="false">
      <c r="A129" s="2" t="n">
        <v>45.6937799043062</v>
      </c>
      <c r="B129" s="2" t="n">
        <v>14</v>
      </c>
    </row>
    <row r="130" customFormat="false" ht="14.4" hidden="false" customHeight="false" outlineLevel="0" collapsed="false">
      <c r="A130" s="2" t="n">
        <v>46.1722488038278</v>
      </c>
      <c r="B130" s="2" t="n">
        <v>15</v>
      </c>
    </row>
    <row r="131" customFormat="false" ht="14.4" hidden="false" customHeight="false" outlineLevel="0" collapsed="false">
      <c r="A131" s="2" t="n">
        <v>46.6507177033493</v>
      </c>
      <c r="B131" s="2" t="n">
        <v>15</v>
      </c>
    </row>
    <row r="132" customFormat="false" ht="14.4" hidden="false" customHeight="false" outlineLevel="0" collapsed="false">
      <c r="A132" s="2" t="n">
        <v>47.1291866028708</v>
      </c>
      <c r="B132" s="2" t="n">
        <v>15</v>
      </c>
    </row>
    <row r="133" customFormat="false" ht="14.4" hidden="false" customHeight="false" outlineLevel="0" collapsed="false">
      <c r="A133" s="2" t="n">
        <v>47.6076555023924</v>
      </c>
      <c r="B133" s="2" t="n">
        <v>16</v>
      </c>
    </row>
    <row r="134" customFormat="false" ht="14.4" hidden="false" customHeight="false" outlineLevel="0" collapsed="false">
      <c r="A134" s="2" t="n">
        <v>48.0861244019139</v>
      </c>
      <c r="B134" s="2" t="n">
        <v>16</v>
      </c>
    </row>
    <row r="135" customFormat="false" ht="14.4" hidden="false" customHeight="false" outlineLevel="0" collapsed="false">
      <c r="A135" s="2" t="n">
        <v>48.5645933014354</v>
      </c>
      <c r="B135" s="2" t="n">
        <v>16</v>
      </c>
    </row>
    <row r="136" customFormat="false" ht="14.4" hidden="false" customHeight="false" outlineLevel="0" collapsed="false">
      <c r="A136" s="2" t="n">
        <v>49.0430622009569</v>
      </c>
      <c r="B136" s="2" t="n">
        <v>16</v>
      </c>
    </row>
    <row r="137" customFormat="false" ht="14.4" hidden="false" customHeight="false" outlineLevel="0" collapsed="false">
      <c r="A137" s="2" t="n">
        <v>49.5215311004785</v>
      </c>
      <c r="B137" s="2" t="n">
        <v>17</v>
      </c>
    </row>
    <row r="138" customFormat="false" ht="14.4" hidden="false" customHeight="false" outlineLevel="0" collapsed="false">
      <c r="A138" s="2" t="n">
        <v>50</v>
      </c>
      <c r="B138" s="2" t="n">
        <v>17</v>
      </c>
    </row>
    <row r="139" customFormat="false" ht="14.4" hidden="false" customHeight="false" outlineLevel="0" collapsed="false">
      <c r="A139" s="2" t="n">
        <v>50.4784688995215</v>
      </c>
      <c r="B139" s="2" t="n">
        <v>18</v>
      </c>
    </row>
    <row r="140" customFormat="false" ht="14.4" hidden="false" customHeight="false" outlineLevel="0" collapsed="false">
      <c r="A140" s="2" t="n">
        <v>50.9569377990431</v>
      </c>
      <c r="B140" s="2" t="n">
        <v>19</v>
      </c>
    </row>
    <row r="141" customFormat="false" ht="14.4" hidden="false" customHeight="false" outlineLevel="0" collapsed="false">
      <c r="A141" s="2" t="n">
        <v>51.4354066985646</v>
      </c>
      <c r="B141" s="2" t="n">
        <v>19</v>
      </c>
    </row>
    <row r="142" customFormat="false" ht="14.4" hidden="false" customHeight="false" outlineLevel="0" collapsed="false">
      <c r="A142" s="2" t="n">
        <v>51.9138755980861</v>
      </c>
      <c r="B142" s="2" t="n">
        <v>20</v>
      </c>
    </row>
    <row r="143" customFormat="false" ht="14.4" hidden="false" customHeight="false" outlineLevel="0" collapsed="false">
      <c r="A143" s="2" t="n">
        <v>52.3923444976077</v>
      </c>
      <c r="B143" s="2" t="n">
        <v>20</v>
      </c>
    </row>
    <row r="144" customFormat="false" ht="14.4" hidden="false" customHeight="false" outlineLevel="0" collapsed="false">
      <c r="A144" s="2" t="n">
        <v>52.8708133971292</v>
      </c>
      <c r="B144" s="2" t="n">
        <v>21</v>
      </c>
    </row>
    <row r="145" customFormat="false" ht="14.4" hidden="false" customHeight="false" outlineLevel="0" collapsed="false">
      <c r="A145" s="2" t="n">
        <v>53.3492822966507</v>
      </c>
      <c r="B145" s="2" t="n">
        <v>21</v>
      </c>
    </row>
    <row r="146" customFormat="false" ht="14.4" hidden="false" customHeight="false" outlineLevel="0" collapsed="false">
      <c r="A146" s="2" t="n">
        <v>53.8277511961723</v>
      </c>
      <c r="B146" s="2" t="n">
        <v>21</v>
      </c>
    </row>
    <row r="147" customFormat="false" ht="14.4" hidden="false" customHeight="false" outlineLevel="0" collapsed="false">
      <c r="A147" s="2" t="n">
        <v>54.3062200956938</v>
      </c>
      <c r="B147" s="2" t="n">
        <v>21</v>
      </c>
    </row>
    <row r="148" customFormat="false" ht="14.4" hidden="false" customHeight="false" outlineLevel="0" collapsed="false">
      <c r="A148" s="2" t="n">
        <v>54.7846889952153</v>
      </c>
      <c r="B148" s="2" t="n">
        <v>21</v>
      </c>
    </row>
    <row r="149" customFormat="false" ht="14.4" hidden="false" customHeight="false" outlineLevel="0" collapsed="false">
      <c r="A149" s="2" t="n">
        <v>55.2631578947368</v>
      </c>
      <c r="B149" s="2" t="n">
        <v>22</v>
      </c>
    </row>
    <row r="150" customFormat="false" ht="14.4" hidden="false" customHeight="false" outlineLevel="0" collapsed="false">
      <c r="A150" s="2" t="n">
        <v>55.7416267942584</v>
      </c>
      <c r="B150" s="2" t="n">
        <v>23</v>
      </c>
    </row>
    <row r="151" customFormat="false" ht="14.4" hidden="false" customHeight="false" outlineLevel="0" collapsed="false">
      <c r="A151" s="2" t="n">
        <v>56.2200956937799</v>
      </c>
      <c r="B151" s="2" t="n">
        <v>24</v>
      </c>
    </row>
    <row r="152" customFormat="false" ht="14.4" hidden="false" customHeight="false" outlineLevel="0" collapsed="false">
      <c r="A152" s="2" t="n">
        <v>56.6985645933014</v>
      </c>
      <c r="B152" s="2" t="n">
        <v>24</v>
      </c>
    </row>
    <row r="153" customFormat="false" ht="14.4" hidden="false" customHeight="false" outlineLevel="0" collapsed="false">
      <c r="A153" s="2" t="n">
        <v>57.177033492823</v>
      </c>
      <c r="B153" s="2" t="n">
        <v>25</v>
      </c>
    </row>
    <row r="154" customFormat="false" ht="14.4" hidden="false" customHeight="false" outlineLevel="0" collapsed="false">
      <c r="A154" s="2" t="n">
        <v>57.6555023923445</v>
      </c>
      <c r="B154" s="2" t="n">
        <v>25</v>
      </c>
    </row>
    <row r="155" customFormat="false" ht="14.4" hidden="false" customHeight="false" outlineLevel="0" collapsed="false">
      <c r="A155" s="2" t="n">
        <v>58.133971291866</v>
      </c>
      <c r="B155" s="2" t="n">
        <v>26</v>
      </c>
    </row>
    <row r="156" customFormat="false" ht="14.4" hidden="false" customHeight="false" outlineLevel="0" collapsed="false">
      <c r="A156" s="2" t="n">
        <v>58.6124401913876</v>
      </c>
      <c r="B156" s="2" t="n">
        <v>26</v>
      </c>
    </row>
    <row r="157" customFormat="false" ht="14.4" hidden="false" customHeight="false" outlineLevel="0" collapsed="false">
      <c r="A157" s="2" t="n">
        <v>59.0909090909091</v>
      </c>
      <c r="B157" s="2" t="n">
        <v>27</v>
      </c>
    </row>
    <row r="158" customFormat="false" ht="14.4" hidden="false" customHeight="false" outlineLevel="0" collapsed="false">
      <c r="A158" s="2" t="n">
        <v>59.5693779904306</v>
      </c>
      <c r="B158" s="2" t="n">
        <v>28</v>
      </c>
    </row>
    <row r="159" customFormat="false" ht="14.4" hidden="false" customHeight="false" outlineLevel="0" collapsed="false">
      <c r="A159" s="2" t="n">
        <v>60.0478468899522</v>
      </c>
      <c r="B159" s="2" t="n">
        <v>29</v>
      </c>
    </row>
    <row r="160" customFormat="false" ht="14.4" hidden="false" customHeight="false" outlineLevel="0" collapsed="false">
      <c r="A160" s="2" t="n">
        <v>60.5263157894737</v>
      </c>
      <c r="B160" s="2" t="n">
        <v>30</v>
      </c>
    </row>
    <row r="161" customFormat="false" ht="14.4" hidden="false" customHeight="false" outlineLevel="0" collapsed="false">
      <c r="A161" s="2" t="n">
        <v>61.0047846889952</v>
      </c>
      <c r="B161" s="2" t="n">
        <v>31</v>
      </c>
    </row>
    <row r="162" customFormat="false" ht="14.4" hidden="false" customHeight="false" outlineLevel="0" collapsed="false">
      <c r="A162" s="2" t="n">
        <v>61.4832535885167</v>
      </c>
      <c r="B162" s="2" t="n">
        <v>31</v>
      </c>
    </row>
    <row r="163" customFormat="false" ht="14.4" hidden="false" customHeight="false" outlineLevel="0" collapsed="false">
      <c r="A163" s="2" t="n">
        <v>61.9617224880383</v>
      </c>
      <c r="B163" s="2" t="n">
        <v>31</v>
      </c>
    </row>
    <row r="164" customFormat="false" ht="14.4" hidden="false" customHeight="false" outlineLevel="0" collapsed="false">
      <c r="A164" s="2" t="n">
        <v>62.4401913875598</v>
      </c>
      <c r="B164" s="2" t="n">
        <v>32</v>
      </c>
    </row>
    <row r="165" customFormat="false" ht="14.4" hidden="false" customHeight="false" outlineLevel="0" collapsed="false">
      <c r="A165" s="2" t="n">
        <v>62.9186602870813</v>
      </c>
      <c r="B165" s="2" t="n">
        <v>33</v>
      </c>
    </row>
    <row r="166" customFormat="false" ht="14.4" hidden="false" customHeight="false" outlineLevel="0" collapsed="false">
      <c r="A166" s="2" t="n">
        <v>63.3971291866029</v>
      </c>
      <c r="B166" s="2" t="n">
        <v>33</v>
      </c>
    </row>
    <row r="167" customFormat="false" ht="14.4" hidden="false" customHeight="false" outlineLevel="0" collapsed="false">
      <c r="A167" s="2" t="n">
        <v>63.8755980861244</v>
      </c>
      <c r="B167" s="2" t="n">
        <v>33</v>
      </c>
    </row>
    <row r="168" customFormat="false" ht="14.4" hidden="false" customHeight="false" outlineLevel="0" collapsed="false">
      <c r="A168" s="2" t="n">
        <v>64.3540669856459</v>
      </c>
      <c r="B168" s="2" t="n">
        <v>33</v>
      </c>
    </row>
    <row r="169" customFormat="false" ht="14.4" hidden="false" customHeight="false" outlineLevel="0" collapsed="false">
      <c r="A169" s="2" t="n">
        <v>64.8325358851675</v>
      </c>
      <c r="B169" s="2" t="n">
        <v>33</v>
      </c>
    </row>
    <row r="170" customFormat="false" ht="14.4" hidden="false" customHeight="false" outlineLevel="0" collapsed="false">
      <c r="A170" s="2" t="n">
        <v>65.311004784689</v>
      </c>
      <c r="B170" s="2" t="n">
        <v>35</v>
      </c>
    </row>
    <row r="171" customFormat="false" ht="14.4" hidden="false" customHeight="false" outlineLevel="0" collapsed="false">
      <c r="A171" s="2" t="n">
        <v>65.7894736842105</v>
      </c>
      <c r="B171" s="2" t="n">
        <v>36</v>
      </c>
    </row>
    <row r="172" customFormat="false" ht="14.4" hidden="false" customHeight="false" outlineLevel="0" collapsed="false">
      <c r="A172" s="2" t="n">
        <v>66.2679425837321</v>
      </c>
      <c r="B172" s="2" t="n">
        <v>38</v>
      </c>
    </row>
    <row r="173" customFormat="false" ht="14.4" hidden="false" customHeight="false" outlineLevel="0" collapsed="false">
      <c r="A173" s="2" t="n">
        <v>66.7464114832536</v>
      </c>
      <c r="B173" s="2" t="n">
        <v>39</v>
      </c>
    </row>
    <row r="174" customFormat="false" ht="14.4" hidden="false" customHeight="false" outlineLevel="0" collapsed="false">
      <c r="A174" s="2" t="n">
        <v>67.2248803827751</v>
      </c>
      <c r="B174" s="2" t="n">
        <v>39</v>
      </c>
    </row>
    <row r="175" customFormat="false" ht="14.4" hidden="false" customHeight="false" outlineLevel="0" collapsed="false">
      <c r="A175" s="2" t="n">
        <v>67.7033492822967</v>
      </c>
      <c r="B175" s="2" t="n">
        <v>42</v>
      </c>
    </row>
    <row r="176" customFormat="false" ht="14.4" hidden="false" customHeight="false" outlineLevel="0" collapsed="false">
      <c r="A176" s="2" t="n">
        <v>68.1818181818182</v>
      </c>
      <c r="B176" s="2" t="n">
        <v>44</v>
      </c>
    </row>
    <row r="177" customFormat="false" ht="14.4" hidden="false" customHeight="false" outlineLevel="0" collapsed="false">
      <c r="A177" s="2" t="n">
        <v>68.6602870813397</v>
      </c>
      <c r="B177" s="2" t="n">
        <v>44</v>
      </c>
    </row>
    <row r="178" customFormat="false" ht="14.4" hidden="false" customHeight="false" outlineLevel="0" collapsed="false">
      <c r="A178" s="2" t="n">
        <v>69.1387559808612</v>
      </c>
      <c r="B178" s="2" t="n">
        <v>44</v>
      </c>
    </row>
    <row r="179" customFormat="false" ht="14.4" hidden="false" customHeight="false" outlineLevel="0" collapsed="false">
      <c r="A179" s="2" t="n">
        <v>69.6172248803828</v>
      </c>
      <c r="B179" s="2" t="n">
        <v>46</v>
      </c>
    </row>
    <row r="180" customFormat="false" ht="14.4" hidden="false" customHeight="false" outlineLevel="0" collapsed="false">
      <c r="A180" s="2" t="n">
        <v>70.0956937799043</v>
      </c>
      <c r="B180" s="2" t="n">
        <v>49</v>
      </c>
    </row>
    <row r="181" customFormat="false" ht="14.4" hidden="false" customHeight="false" outlineLevel="0" collapsed="false">
      <c r="A181" s="2" t="n">
        <v>70.5741626794258</v>
      </c>
      <c r="B181" s="2" t="n">
        <v>50</v>
      </c>
    </row>
    <row r="182" customFormat="false" ht="14.4" hidden="false" customHeight="false" outlineLevel="0" collapsed="false">
      <c r="A182" s="2" t="n">
        <v>71.0526315789474</v>
      </c>
      <c r="B182" s="2" t="n">
        <v>51</v>
      </c>
    </row>
    <row r="183" customFormat="false" ht="14.4" hidden="false" customHeight="false" outlineLevel="0" collapsed="false">
      <c r="A183" s="2" t="n">
        <v>71.5311004784689</v>
      </c>
      <c r="B183" s="2" t="n">
        <v>52</v>
      </c>
    </row>
    <row r="184" customFormat="false" ht="14.4" hidden="false" customHeight="false" outlineLevel="0" collapsed="false">
      <c r="A184" s="2" t="n">
        <v>72.0095693779904</v>
      </c>
      <c r="B184" s="2" t="n">
        <v>56</v>
      </c>
    </row>
    <row r="185" customFormat="false" ht="14.4" hidden="false" customHeight="false" outlineLevel="0" collapsed="false">
      <c r="A185" s="2" t="n">
        <v>72.488038277512</v>
      </c>
      <c r="B185" s="2" t="n">
        <v>57</v>
      </c>
    </row>
    <row r="186" customFormat="false" ht="14.4" hidden="false" customHeight="false" outlineLevel="0" collapsed="false">
      <c r="A186" s="2" t="n">
        <v>72.9665071770335</v>
      </c>
      <c r="B186" s="2" t="n">
        <v>58</v>
      </c>
    </row>
    <row r="187" customFormat="false" ht="14.4" hidden="false" customHeight="false" outlineLevel="0" collapsed="false">
      <c r="A187" s="2" t="n">
        <v>73.444976076555</v>
      </c>
      <c r="B187" s="2" t="n">
        <v>61</v>
      </c>
    </row>
    <row r="188" customFormat="false" ht="14.4" hidden="false" customHeight="false" outlineLevel="0" collapsed="false">
      <c r="A188" s="2" t="n">
        <v>73.9234449760766</v>
      </c>
      <c r="B188" s="2" t="n">
        <v>63</v>
      </c>
    </row>
    <row r="189" customFormat="false" ht="14.4" hidden="false" customHeight="false" outlineLevel="0" collapsed="false">
      <c r="A189" s="2" t="n">
        <v>74.4019138755981</v>
      </c>
      <c r="B189" s="2" t="n">
        <v>64</v>
      </c>
    </row>
    <row r="190" customFormat="false" ht="14.4" hidden="false" customHeight="false" outlineLevel="0" collapsed="false">
      <c r="A190" s="2" t="n">
        <v>74.8803827751196</v>
      </c>
      <c r="B190" s="2" t="n">
        <v>64</v>
      </c>
    </row>
    <row r="191" customFormat="false" ht="14.4" hidden="false" customHeight="false" outlineLevel="0" collapsed="false">
      <c r="A191" s="2" t="n">
        <v>75.3588516746412</v>
      </c>
      <c r="B191" s="2" t="n">
        <v>65</v>
      </c>
    </row>
    <row r="192" customFormat="false" ht="14.4" hidden="false" customHeight="false" outlineLevel="0" collapsed="false">
      <c r="A192" s="2" t="n">
        <v>75.8373205741627</v>
      </c>
      <c r="B192" s="2" t="n">
        <v>66</v>
      </c>
    </row>
    <row r="193" customFormat="false" ht="14.4" hidden="false" customHeight="false" outlineLevel="0" collapsed="false">
      <c r="A193" s="2" t="n">
        <v>76.3157894736842</v>
      </c>
      <c r="B193" s="2" t="n">
        <v>66</v>
      </c>
    </row>
    <row r="194" customFormat="false" ht="14.4" hidden="false" customHeight="false" outlineLevel="0" collapsed="false">
      <c r="A194" s="2" t="n">
        <v>76.7942583732058</v>
      </c>
      <c r="B194" s="2" t="n">
        <v>67</v>
      </c>
    </row>
    <row r="195" customFormat="false" ht="14.4" hidden="false" customHeight="false" outlineLevel="0" collapsed="false">
      <c r="A195" s="2" t="n">
        <v>77.2727272727273</v>
      </c>
      <c r="B195" s="2" t="n">
        <v>67</v>
      </c>
    </row>
    <row r="196" customFormat="false" ht="14.4" hidden="false" customHeight="false" outlineLevel="0" collapsed="false">
      <c r="A196" s="2" t="n">
        <v>77.7511961722488</v>
      </c>
      <c r="B196" s="2" t="n">
        <v>73</v>
      </c>
    </row>
    <row r="197" customFormat="false" ht="14.4" hidden="false" customHeight="false" outlineLevel="0" collapsed="false">
      <c r="A197" s="2" t="n">
        <v>78.2296650717703</v>
      </c>
      <c r="B197" s="2" t="n">
        <v>73</v>
      </c>
    </row>
    <row r="198" customFormat="false" ht="14.4" hidden="false" customHeight="false" outlineLevel="0" collapsed="false">
      <c r="A198" s="2" t="n">
        <v>78.7081339712919</v>
      </c>
      <c r="B198" s="2" t="n">
        <v>76</v>
      </c>
    </row>
    <row r="199" customFormat="false" ht="14.4" hidden="false" customHeight="false" outlineLevel="0" collapsed="false">
      <c r="A199" s="2" t="n">
        <v>79.1866028708134</v>
      </c>
      <c r="B199" s="2" t="n">
        <v>77</v>
      </c>
    </row>
    <row r="200" customFormat="false" ht="14.4" hidden="false" customHeight="false" outlineLevel="0" collapsed="false">
      <c r="A200" s="2" t="n">
        <v>79.6650717703349</v>
      </c>
      <c r="B200" s="2" t="n">
        <v>80</v>
      </c>
    </row>
    <row r="201" customFormat="false" ht="14.4" hidden="false" customHeight="false" outlineLevel="0" collapsed="false">
      <c r="A201" s="2" t="n">
        <v>80.1435406698565</v>
      </c>
      <c r="B201" s="2" t="n">
        <v>81</v>
      </c>
    </row>
    <row r="202" customFormat="false" ht="14.4" hidden="false" customHeight="false" outlineLevel="0" collapsed="false">
      <c r="A202" s="2" t="n">
        <v>80.622009569378</v>
      </c>
      <c r="B202" s="2" t="n">
        <v>81</v>
      </c>
    </row>
    <row r="203" customFormat="false" ht="14.4" hidden="false" customHeight="false" outlineLevel="0" collapsed="false">
      <c r="A203" s="2" t="n">
        <v>81.1004784688995</v>
      </c>
      <c r="B203" s="2" t="n">
        <v>81</v>
      </c>
    </row>
    <row r="204" customFormat="false" ht="14.4" hidden="false" customHeight="false" outlineLevel="0" collapsed="false">
      <c r="A204" s="2" t="n">
        <v>81.5789473684211</v>
      </c>
      <c r="B204" s="2" t="n">
        <v>84</v>
      </c>
    </row>
    <row r="205" customFormat="false" ht="14.4" hidden="false" customHeight="false" outlineLevel="0" collapsed="false">
      <c r="A205" s="2" t="n">
        <v>82.0574162679426</v>
      </c>
      <c r="B205" s="2" t="n">
        <v>84</v>
      </c>
    </row>
    <row r="206" customFormat="false" ht="14.4" hidden="false" customHeight="false" outlineLevel="0" collapsed="false">
      <c r="A206" s="2" t="n">
        <v>82.5358851674641</v>
      </c>
      <c r="B206" s="2" t="n">
        <v>85</v>
      </c>
    </row>
    <row r="207" customFormat="false" ht="14.4" hidden="false" customHeight="false" outlineLevel="0" collapsed="false">
      <c r="A207" s="2" t="n">
        <v>83.0143540669856</v>
      </c>
      <c r="B207" s="2" t="n">
        <v>88</v>
      </c>
    </row>
    <row r="208" customFormat="false" ht="14.4" hidden="false" customHeight="false" outlineLevel="0" collapsed="false">
      <c r="A208" s="2" t="n">
        <v>83.4928229665072</v>
      </c>
      <c r="B208" s="2" t="n">
        <v>88</v>
      </c>
    </row>
    <row r="209" customFormat="false" ht="14.4" hidden="false" customHeight="false" outlineLevel="0" collapsed="false">
      <c r="A209" s="2" t="n">
        <v>83.9712918660287</v>
      </c>
      <c r="B209" s="2" t="n">
        <v>89</v>
      </c>
    </row>
    <row r="210" customFormat="false" ht="14.4" hidden="false" customHeight="false" outlineLevel="0" collapsed="false">
      <c r="A210" s="2" t="n">
        <v>84.4497607655503</v>
      </c>
      <c r="B210" s="2" t="n">
        <v>90</v>
      </c>
    </row>
    <row r="211" customFormat="false" ht="14.4" hidden="false" customHeight="false" outlineLevel="0" collapsed="false">
      <c r="A211" s="2" t="n">
        <v>84.9282296650718</v>
      </c>
      <c r="B211" s="2" t="n">
        <v>91</v>
      </c>
    </row>
    <row r="212" customFormat="false" ht="14.4" hidden="false" customHeight="false" outlineLevel="0" collapsed="false">
      <c r="A212" s="2" t="n">
        <v>85.4066985645933</v>
      </c>
      <c r="B212" s="2" t="n">
        <v>91</v>
      </c>
    </row>
    <row r="213" customFormat="false" ht="14.4" hidden="false" customHeight="false" outlineLevel="0" collapsed="false">
      <c r="A213" s="2" t="n">
        <v>85.8851674641148</v>
      </c>
      <c r="B213" s="2" t="n">
        <v>93</v>
      </c>
    </row>
    <row r="214" customFormat="false" ht="14.4" hidden="false" customHeight="false" outlineLevel="0" collapsed="false">
      <c r="A214" s="2" t="n">
        <v>86.3636363636364</v>
      </c>
      <c r="B214" s="2" t="n">
        <v>93</v>
      </c>
    </row>
    <row r="215" customFormat="false" ht="14.4" hidden="false" customHeight="false" outlineLevel="0" collapsed="false">
      <c r="A215" s="2" t="n">
        <v>86.8421052631579</v>
      </c>
      <c r="B215" s="2" t="n">
        <v>96</v>
      </c>
    </row>
    <row r="216" customFormat="false" ht="14.4" hidden="false" customHeight="false" outlineLevel="0" collapsed="false">
      <c r="A216" s="2" t="n">
        <v>87.3205741626794</v>
      </c>
      <c r="B216" s="2" t="n">
        <v>99</v>
      </c>
    </row>
    <row r="217" customFormat="false" ht="14.4" hidden="false" customHeight="false" outlineLevel="0" collapsed="false">
      <c r="A217" s="2" t="n">
        <v>87.799043062201</v>
      </c>
      <c r="B217" s="2" t="n">
        <v>100</v>
      </c>
    </row>
    <row r="218" customFormat="false" ht="14.4" hidden="false" customHeight="false" outlineLevel="0" collapsed="false">
      <c r="A218" s="2" t="n">
        <v>88.2775119617225</v>
      </c>
      <c r="B218" s="2" t="n">
        <v>106</v>
      </c>
    </row>
    <row r="219" customFormat="false" ht="14.4" hidden="false" customHeight="false" outlineLevel="0" collapsed="false">
      <c r="A219" s="2" t="n">
        <v>88.755980861244</v>
      </c>
      <c r="B219" s="2" t="n">
        <v>108</v>
      </c>
    </row>
    <row r="220" customFormat="false" ht="14.4" hidden="false" customHeight="false" outlineLevel="0" collapsed="false">
      <c r="A220" s="2" t="n">
        <v>89.2344497607656</v>
      </c>
      <c r="B220" s="2" t="n">
        <v>109</v>
      </c>
    </row>
    <row r="221" customFormat="false" ht="14.4" hidden="false" customHeight="false" outlineLevel="0" collapsed="false">
      <c r="A221" s="2" t="n">
        <v>89.7129186602871</v>
      </c>
      <c r="B221" s="2" t="n">
        <v>116</v>
      </c>
    </row>
    <row r="222" customFormat="false" ht="14.4" hidden="false" customHeight="false" outlineLevel="0" collapsed="false">
      <c r="A222" s="2" t="n">
        <v>90.1913875598086</v>
      </c>
      <c r="B222" s="2" t="n">
        <v>117</v>
      </c>
    </row>
    <row r="223" customFormat="false" ht="14.4" hidden="false" customHeight="false" outlineLevel="0" collapsed="false">
      <c r="A223" s="2" t="n">
        <v>90.6698564593301</v>
      </c>
      <c r="B223" s="2" t="n">
        <v>120</v>
      </c>
    </row>
    <row r="224" customFormat="false" ht="14.4" hidden="false" customHeight="false" outlineLevel="0" collapsed="false">
      <c r="A224" s="2" t="n">
        <v>91.1483253588517</v>
      </c>
      <c r="B224" s="2" t="n">
        <v>121</v>
      </c>
    </row>
    <row r="225" customFormat="false" ht="14.4" hidden="false" customHeight="false" outlineLevel="0" collapsed="false">
      <c r="A225" s="2" t="n">
        <v>91.6267942583732</v>
      </c>
      <c r="B225" s="2" t="n">
        <v>135</v>
      </c>
    </row>
    <row r="226" customFormat="false" ht="14.4" hidden="false" customHeight="false" outlineLevel="0" collapsed="false">
      <c r="A226" s="2" t="n">
        <v>92.1052631578947</v>
      </c>
      <c r="B226" s="2" t="n">
        <v>139</v>
      </c>
    </row>
    <row r="227" customFormat="false" ht="14.4" hidden="false" customHeight="false" outlineLevel="0" collapsed="false">
      <c r="A227" s="2" t="n">
        <v>92.5837320574163</v>
      </c>
      <c r="B227" s="2" t="n">
        <v>140</v>
      </c>
    </row>
    <row r="228" customFormat="false" ht="14.4" hidden="false" customHeight="false" outlineLevel="0" collapsed="false">
      <c r="A228" s="2" t="n">
        <v>93.0622009569378</v>
      </c>
      <c r="B228" s="2" t="n">
        <v>140</v>
      </c>
    </row>
    <row r="229" customFormat="false" ht="14.4" hidden="false" customHeight="false" outlineLevel="0" collapsed="false">
      <c r="A229" s="2" t="n">
        <v>93.5406698564593</v>
      </c>
      <c r="B229" s="2" t="n">
        <v>145</v>
      </c>
    </row>
    <row r="230" customFormat="false" ht="14.4" hidden="false" customHeight="false" outlineLevel="0" collapsed="false">
      <c r="A230" s="2" t="n">
        <v>94.0191387559809</v>
      </c>
      <c r="B230" s="2" t="n">
        <v>176</v>
      </c>
    </row>
    <row r="231" customFormat="false" ht="14.4" hidden="false" customHeight="false" outlineLevel="0" collapsed="false">
      <c r="A231" s="2" t="n">
        <v>94.4976076555024</v>
      </c>
      <c r="B231" s="2" t="n">
        <v>191</v>
      </c>
    </row>
    <row r="232" customFormat="false" ht="14.4" hidden="false" customHeight="false" outlineLevel="0" collapsed="false">
      <c r="A232" s="2" t="n">
        <v>94.9760765550239</v>
      </c>
      <c r="B232" s="2" t="n">
        <v>194</v>
      </c>
    </row>
    <row r="233" customFormat="false" ht="14.4" hidden="false" customHeight="false" outlineLevel="0" collapsed="false">
      <c r="A233" s="2" t="n">
        <v>95.4545454545455</v>
      </c>
      <c r="B233" s="2" t="n">
        <v>200</v>
      </c>
    </row>
    <row r="234" customFormat="false" ht="14.4" hidden="false" customHeight="false" outlineLevel="0" collapsed="false">
      <c r="A234" s="2" t="n">
        <v>95.933014354067</v>
      </c>
      <c r="B234" s="2" t="n">
        <v>200</v>
      </c>
    </row>
    <row r="235" customFormat="false" ht="14.4" hidden="false" customHeight="false" outlineLevel="0" collapsed="false">
      <c r="A235" s="2" t="n">
        <v>96.4114832535885</v>
      </c>
      <c r="B235" s="2" t="n">
        <v>206</v>
      </c>
    </row>
    <row r="236" customFormat="false" ht="14.4" hidden="false" customHeight="false" outlineLevel="0" collapsed="false">
      <c r="A236" s="2" t="n">
        <v>96.8899521531101</v>
      </c>
      <c r="B236" s="2" t="n">
        <v>239</v>
      </c>
    </row>
    <row r="237" customFormat="false" ht="14.4" hidden="false" customHeight="false" outlineLevel="0" collapsed="false">
      <c r="A237" s="2" t="n">
        <v>97.3684210526316</v>
      </c>
      <c r="B237" s="2" t="n">
        <v>240</v>
      </c>
    </row>
    <row r="238" customFormat="false" ht="14.4" hidden="false" customHeight="false" outlineLevel="0" collapsed="false">
      <c r="A238" s="2" t="n">
        <v>97.8468899521531</v>
      </c>
      <c r="B238" s="2" t="n">
        <v>284</v>
      </c>
    </row>
    <row r="239" customFormat="false" ht="14.4" hidden="false" customHeight="false" outlineLevel="0" collapsed="false">
      <c r="A239" s="2" t="n">
        <v>98.3253588516747</v>
      </c>
      <c r="B239" s="2" t="n">
        <v>518</v>
      </c>
    </row>
    <row r="240" customFormat="false" ht="14.4" hidden="false" customHeight="false" outlineLevel="0" collapsed="false">
      <c r="A240" s="2" t="n">
        <v>98.8038277511962</v>
      </c>
      <c r="B240" s="2" t="n">
        <v>864</v>
      </c>
    </row>
    <row r="241" customFormat="false" ht="14.4" hidden="false" customHeight="false" outlineLevel="0" collapsed="false">
      <c r="A241" s="2" t="n">
        <v>99.2822966507177</v>
      </c>
      <c r="B241" s="2" t="n">
        <v>1540</v>
      </c>
    </row>
    <row r="242" customFormat="false" ht="15" hidden="false" customHeight="false" outlineLevel="0" collapsed="false">
      <c r="A242" s="3" t="n">
        <v>99.7607655502392</v>
      </c>
      <c r="B242" s="3" t="n">
        <v>2555</v>
      </c>
    </row>
  </sheetData>
  <mergeCells count="1">
    <mergeCell ref="A3:B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>
    <row r="1" customFormat="false" ht="14.4" hidden="false" customHeight="false" outlineLevel="0" collapsed="false">
      <c r="A1" s="0" t="s">
        <v>0</v>
      </c>
    </row>
    <row r="2" customFormat="false" ht="15" hidden="false" customHeight="false" outlineLevel="0" collapsed="false"/>
    <row r="3" customFormat="false" ht="14.4" hidden="false" customHeight="false" outlineLevel="0" collapsed="false">
      <c r="A3" s="1" t="s">
        <v>1</v>
      </c>
      <c r="B3" s="1"/>
    </row>
    <row r="4" customFormat="false" ht="14.4" hidden="false" customHeight="false" outlineLevel="0" collapsed="false">
      <c r="A4" s="2" t="s">
        <v>2</v>
      </c>
      <c r="B4" s="2" t="n">
        <v>0.997242300929965</v>
      </c>
    </row>
    <row r="5" customFormat="false" ht="14.4" hidden="false" customHeight="false" outlineLevel="0" collapsed="false">
      <c r="A5" s="2" t="s">
        <v>3</v>
      </c>
      <c r="B5" s="2" t="n">
        <v>0.994492206764091</v>
      </c>
    </row>
    <row r="6" customFormat="false" ht="14.4" hidden="false" customHeight="false" outlineLevel="0" collapsed="false">
      <c r="A6" s="2" t="s">
        <v>4</v>
      </c>
      <c r="B6" s="2" t="n">
        <v>0.989217984959452</v>
      </c>
    </row>
    <row r="7" customFormat="false" ht="14.4" hidden="false" customHeight="false" outlineLevel="0" collapsed="false">
      <c r="A7" s="2" t="s">
        <v>5</v>
      </c>
      <c r="B7" s="2" t="n">
        <v>69.2661145543368</v>
      </c>
    </row>
    <row r="8" customFormat="false" ht="15" hidden="false" customHeight="false" outlineLevel="0" collapsed="false">
      <c r="A8" s="3" t="s">
        <v>6</v>
      </c>
      <c r="B8" s="3" t="n">
        <v>209</v>
      </c>
    </row>
    <row r="10" customFormat="false" ht="15" hidden="false" customHeight="false" outlineLevel="0" collapsed="false">
      <c r="A10" s="0" t="s">
        <v>7</v>
      </c>
    </row>
    <row r="11" customFormat="false" ht="14.4" hidden="false" customHeight="false" outlineLevel="0" collapsed="false">
      <c r="A11" s="1"/>
      <c r="B11" s="1" t="s">
        <v>8</v>
      </c>
      <c r="C11" s="1" t="s">
        <v>9</v>
      </c>
      <c r="D11" s="1" t="s">
        <v>10</v>
      </c>
      <c r="E11" s="1" t="s">
        <v>11</v>
      </c>
      <c r="F11" s="1" t="s">
        <v>12</v>
      </c>
    </row>
    <row r="12" customFormat="false" ht="14.4" hidden="false" customHeight="false" outlineLevel="0" collapsed="false">
      <c r="A12" s="2" t="s">
        <v>13</v>
      </c>
      <c r="B12" s="2" t="n">
        <v>10</v>
      </c>
      <c r="C12" s="2" t="n">
        <v>172392546.869535</v>
      </c>
      <c r="D12" s="2" t="n">
        <v>17239254.6869535</v>
      </c>
      <c r="E12" s="2" t="n">
        <v>3593.16228241436</v>
      </c>
      <c r="F12" s="2" t="n">
        <v>5.99061438614627E-218</v>
      </c>
    </row>
    <row r="13" customFormat="false" ht="14.4" hidden="false" customHeight="false" outlineLevel="0" collapsed="false">
      <c r="A13" s="2" t="s">
        <v>14</v>
      </c>
      <c r="B13" s="2" t="n">
        <v>199</v>
      </c>
      <c r="C13" s="2" t="n">
        <v>954761.130465446</v>
      </c>
      <c r="D13" s="2" t="n">
        <v>4797.7946254545</v>
      </c>
      <c r="E13" s="2"/>
      <c r="F13" s="2"/>
    </row>
    <row r="14" customFormat="false" ht="15" hidden="false" customHeight="false" outlineLevel="0" collapsed="false">
      <c r="A14" s="3" t="s">
        <v>15</v>
      </c>
      <c r="B14" s="3" t="n">
        <v>209</v>
      </c>
      <c r="C14" s="3" t="n">
        <v>173347308</v>
      </c>
      <c r="D14" s="3"/>
      <c r="E14" s="3"/>
      <c r="F14" s="3"/>
    </row>
    <row r="16" customFormat="false" ht="14.4" hidden="false" customHeight="false" outlineLevel="0" collapsed="false">
      <c r="A16" s="1"/>
      <c r="B16" s="1" t="s">
        <v>16</v>
      </c>
      <c r="C16" s="1" t="s">
        <v>5</v>
      </c>
      <c r="D16" s="1" t="s">
        <v>17</v>
      </c>
      <c r="E16" s="1" t="s">
        <v>18</v>
      </c>
      <c r="F16" s="1" t="s">
        <v>19</v>
      </c>
      <c r="G16" s="1" t="s">
        <v>20</v>
      </c>
      <c r="H16" s="1" t="s">
        <v>21</v>
      </c>
      <c r="I16" s="1" t="s">
        <v>22</v>
      </c>
    </row>
    <row r="17" customFormat="false" ht="14.4" hidden="false" customHeight="false" outlineLevel="0" collapsed="false">
      <c r="A17" s="2" t="s">
        <v>23</v>
      </c>
      <c r="B17" s="2" t="n">
        <v>0</v>
      </c>
      <c r="C17" s="2" t="e">
        <f aca="false">#N/A</f>
        <v>#N/A</v>
      </c>
      <c r="D17" s="2" t="e">
        <f aca="false">#N/A</f>
        <v>#N/A</v>
      </c>
      <c r="E17" s="2" t="e">
        <f aca="false">#N/A</f>
        <v>#N/A</v>
      </c>
      <c r="F17" s="2" t="e">
        <f aca="false">#N/A</f>
        <v>#N/A</v>
      </c>
      <c r="G17" s="2" t="e">
        <f aca="false">#N/A</f>
        <v>#N/A</v>
      </c>
      <c r="H17" s="2" t="e">
        <f aca="false">#N/A</f>
        <v>#N/A</v>
      </c>
      <c r="I17" s="2" t="e">
        <f aca="false">#N/A</f>
        <v>#N/A</v>
      </c>
    </row>
    <row r="18" customFormat="false" ht="14.4" hidden="false" customHeight="false" outlineLevel="0" collapsed="false">
      <c r="A18" s="4" t="s">
        <v>24</v>
      </c>
      <c r="B18" s="2" t="n">
        <v>0.21330670093857</v>
      </c>
      <c r="C18" s="2" t="n">
        <v>0.0257088905500247</v>
      </c>
      <c r="D18" s="2" t="n">
        <v>8.29700140204479</v>
      </c>
      <c r="E18" s="2" t="n">
        <v>1.59655655860506E-014</v>
      </c>
      <c r="F18" s="2" t="n">
        <v>0.162609885972997</v>
      </c>
      <c r="G18" s="2" t="n">
        <v>0.264003515904144</v>
      </c>
      <c r="H18" s="2" t="n">
        <v>0.162609885972997</v>
      </c>
      <c r="I18" s="2" t="n">
        <v>0.264003515904144</v>
      </c>
    </row>
    <row r="19" customFormat="false" ht="14.4" hidden="false" customHeight="false" outlineLevel="0" collapsed="false">
      <c r="A19" s="4" t="s">
        <v>25</v>
      </c>
      <c r="B19" s="2" t="n">
        <v>0.132198532537747</v>
      </c>
      <c r="C19" s="2" t="n">
        <v>0.0533974209931491</v>
      </c>
      <c r="D19" s="2" t="n">
        <v>2.47574751886815</v>
      </c>
      <c r="E19" s="2" t="n">
        <v>0.0141308978871381</v>
      </c>
      <c r="F19" s="2" t="n">
        <v>0.0269011387641407</v>
      </c>
      <c r="G19" s="2" t="n">
        <v>0.237495926311353</v>
      </c>
      <c r="H19" s="2" t="n">
        <v>0.0269011387641407</v>
      </c>
      <c r="I19" s="2" t="n">
        <v>0.237495926311353</v>
      </c>
    </row>
    <row r="20" customFormat="false" ht="14.4" hidden="false" customHeight="false" outlineLevel="0" collapsed="false">
      <c r="A20" s="4" t="s">
        <v>26</v>
      </c>
      <c r="B20" s="2" t="n">
        <v>0.14261275329072</v>
      </c>
      <c r="C20" s="2" t="n">
        <v>0.0283345903038591</v>
      </c>
      <c r="D20" s="2" t="n">
        <v>5.03316800283139</v>
      </c>
      <c r="E20" s="2" t="n">
        <v>1.07657947389394E-006</v>
      </c>
      <c r="F20" s="2" t="n">
        <v>0.086738172512333</v>
      </c>
      <c r="G20" s="2" t="n">
        <v>0.198487334069108</v>
      </c>
      <c r="H20" s="2" t="n">
        <v>0.086738172512333</v>
      </c>
      <c r="I20" s="2" t="n">
        <v>0.198487334069108</v>
      </c>
    </row>
    <row r="21" customFormat="false" ht="14.4" hidden="false" customHeight="false" outlineLevel="0" collapsed="false">
      <c r="A21" s="4" t="s">
        <v>27</v>
      </c>
      <c r="B21" s="2" t="n">
        <v>0.197128146496192</v>
      </c>
      <c r="C21" s="2" t="n">
        <v>0.0281748188925825</v>
      </c>
      <c r="D21" s="2" t="n">
        <v>6.99660740492245</v>
      </c>
      <c r="E21" s="2" t="n">
        <v>3.90927208264169E-011</v>
      </c>
      <c r="F21" s="2" t="n">
        <v>0.141568627997856</v>
      </c>
      <c r="G21" s="2" t="n">
        <v>0.252687664994528</v>
      </c>
      <c r="H21" s="2" t="n">
        <v>0.141568627997856</v>
      </c>
      <c r="I21" s="2" t="n">
        <v>0.252687664994528</v>
      </c>
    </row>
    <row r="22" customFormat="false" ht="14.4" hidden="false" customHeight="false" outlineLevel="0" collapsed="false">
      <c r="A22" s="4" t="s">
        <v>28</v>
      </c>
      <c r="B22" s="2" t="n">
        <v>0.0836568845486912</v>
      </c>
      <c r="C22" s="2" t="n">
        <v>0.021909383172507</v>
      </c>
      <c r="D22" s="2" t="n">
        <v>3.81831308941951</v>
      </c>
      <c r="E22" s="2" t="n">
        <v>0.000179432638203174</v>
      </c>
      <c r="F22" s="2" t="n">
        <v>0.0404525330211467</v>
      </c>
      <c r="G22" s="2" t="n">
        <v>0.126861236076236</v>
      </c>
      <c r="H22" s="2" t="n">
        <v>0.0404525330211467</v>
      </c>
      <c r="I22" s="2" t="n">
        <v>0.126861236076236</v>
      </c>
    </row>
    <row r="23" customFormat="false" ht="14.4" hidden="false" customHeight="false" outlineLevel="0" collapsed="false">
      <c r="A23" s="4" t="s">
        <v>29</v>
      </c>
      <c r="B23" s="2" t="n">
        <v>0.432705645000821</v>
      </c>
      <c r="C23" s="2" t="n">
        <v>0.0341637074138939</v>
      </c>
      <c r="D23" s="2" t="n">
        <v>12.6656524644291</v>
      </c>
      <c r="E23" s="2" t="n">
        <v>2.38840707764606E-027</v>
      </c>
      <c r="F23" s="2" t="n">
        <v>0.365336298590091</v>
      </c>
      <c r="G23" s="2" t="n">
        <v>0.500074991411551</v>
      </c>
      <c r="H23" s="2" t="n">
        <v>0.365336298590091</v>
      </c>
      <c r="I23" s="2" t="n">
        <v>0.500074991411551</v>
      </c>
    </row>
    <row r="24" customFormat="false" ht="14.4" hidden="false" customHeight="false" outlineLevel="0" collapsed="false">
      <c r="A24" s="4" t="s">
        <v>30</v>
      </c>
      <c r="B24" s="2" t="n">
        <v>-0.224052903148314</v>
      </c>
      <c r="C24" s="2" t="n">
        <v>0.0549751921071933</v>
      </c>
      <c r="D24" s="2" t="n">
        <v>-4.07552742537843</v>
      </c>
      <c r="E24" s="2" t="n">
        <v>6.63118885234788E-005</v>
      </c>
      <c r="F24" s="2" t="n">
        <v>-0.332461592995592</v>
      </c>
      <c r="G24" s="2" t="n">
        <v>-0.115644213301037</v>
      </c>
      <c r="H24" s="2" t="n">
        <v>-0.332461592995592</v>
      </c>
      <c r="I24" s="2" t="n">
        <v>-0.115644213301037</v>
      </c>
    </row>
    <row r="25" customFormat="false" ht="14.4" hidden="false" customHeight="false" outlineLevel="0" collapsed="false">
      <c r="A25" s="4" t="s">
        <v>31</v>
      </c>
      <c r="B25" s="2" t="n">
        <v>0.0208131726777948</v>
      </c>
      <c r="C25" s="2" t="n">
        <v>0.0369434323654263</v>
      </c>
      <c r="D25" s="2" t="n">
        <v>0.563379506049169</v>
      </c>
      <c r="E25" s="2" t="n">
        <v>0.573810742525344</v>
      </c>
      <c r="F25" s="2" t="n">
        <v>-0.0520376705423297</v>
      </c>
      <c r="G25" s="2" t="n">
        <v>0.0936640158979193</v>
      </c>
      <c r="H25" s="2" t="n">
        <v>-0.0520376705423297</v>
      </c>
      <c r="I25" s="2" t="n">
        <v>0.0936640158979193</v>
      </c>
    </row>
    <row r="26" customFormat="false" ht="14.4" hidden="false" customHeight="false" outlineLevel="0" collapsed="false">
      <c r="A26" s="4" t="s">
        <v>32</v>
      </c>
      <c r="B26" s="2" t="n">
        <v>0.072812974798029</v>
      </c>
      <c r="C26" s="2" t="n">
        <v>0.0363512752744388</v>
      </c>
      <c r="D26" s="2" t="n">
        <v>2.0030376994567</v>
      </c>
      <c r="E26" s="2" t="n">
        <v>0.0465301299775591</v>
      </c>
      <c r="F26" s="2" t="n">
        <v>0.00112983962870233</v>
      </c>
      <c r="G26" s="2" t="n">
        <v>0.144496109967356</v>
      </c>
      <c r="H26" s="2" t="n">
        <v>0.00112983962870233</v>
      </c>
      <c r="I26" s="2" t="n">
        <v>0.144496109967356</v>
      </c>
    </row>
    <row r="27" customFormat="false" ht="15" hidden="false" customHeight="false" outlineLevel="0" collapsed="false">
      <c r="A27" s="3" t="s">
        <v>33</v>
      </c>
      <c r="B27" s="3" t="n">
        <v>0.224637266338716</v>
      </c>
      <c r="C27" s="3" t="n">
        <v>0.0175608399769087</v>
      </c>
      <c r="D27" s="3" t="n">
        <v>12.7919431322248</v>
      </c>
      <c r="E27" s="3" t="n">
        <v>9.79404606193568E-028</v>
      </c>
      <c r="F27" s="3" t="n">
        <v>0.190008053023693</v>
      </c>
      <c r="G27" s="3" t="n">
        <v>0.259266479653739</v>
      </c>
      <c r="H27" s="3" t="n">
        <v>0.190008053023693</v>
      </c>
      <c r="I27" s="3" t="n">
        <v>0.259266479653739</v>
      </c>
    </row>
    <row r="31" customFormat="false" ht="14.4" hidden="false" customHeight="false" outlineLevel="0" collapsed="false">
      <c r="A31" s="0" t="s">
        <v>34</v>
      </c>
    </row>
    <row r="32" customFormat="false" ht="15" hidden="false" customHeight="false" outlineLevel="0" collapsed="false"/>
    <row r="33" customFormat="false" ht="14.4" hidden="false" customHeight="false" outlineLevel="0" collapsed="false">
      <c r="A33" s="1" t="s">
        <v>35</v>
      </c>
      <c r="B33" s="1" t="s">
        <v>37</v>
      </c>
    </row>
    <row r="34" customFormat="false" ht="14.4" hidden="false" customHeight="false" outlineLevel="0" collapsed="false">
      <c r="A34" s="2" t="n">
        <v>0.239234449760766</v>
      </c>
      <c r="B34" s="2" t="n">
        <v>8</v>
      </c>
    </row>
    <row r="35" customFormat="false" ht="14.4" hidden="false" customHeight="false" outlineLevel="0" collapsed="false">
      <c r="A35" s="2" t="n">
        <v>0.717703349282297</v>
      </c>
      <c r="B35" s="2" t="n">
        <v>11</v>
      </c>
    </row>
    <row r="36" customFormat="false" ht="14.4" hidden="false" customHeight="false" outlineLevel="0" collapsed="false">
      <c r="A36" s="2" t="n">
        <v>1.19617224880383</v>
      </c>
      <c r="B36" s="2" t="n">
        <v>15</v>
      </c>
    </row>
    <row r="37" customFormat="false" ht="14.4" hidden="false" customHeight="false" outlineLevel="0" collapsed="false">
      <c r="A37" s="2" t="n">
        <v>1.67464114832536</v>
      </c>
      <c r="B37" s="2" t="n">
        <v>16</v>
      </c>
    </row>
    <row r="38" customFormat="false" ht="14.4" hidden="false" customHeight="false" outlineLevel="0" collapsed="false">
      <c r="A38" s="2" t="n">
        <v>2.15311004784689</v>
      </c>
      <c r="B38" s="2" t="n">
        <v>20</v>
      </c>
    </row>
    <row r="39" customFormat="false" ht="14.4" hidden="false" customHeight="false" outlineLevel="0" collapsed="false">
      <c r="A39" s="2" t="n">
        <v>2.63157894736842</v>
      </c>
      <c r="B39" s="2" t="n">
        <v>21</v>
      </c>
    </row>
    <row r="40" customFormat="false" ht="14.4" hidden="false" customHeight="false" outlineLevel="0" collapsed="false">
      <c r="A40" s="2" t="n">
        <v>3.11004784688995</v>
      </c>
      <c r="B40" s="2" t="n">
        <v>25</v>
      </c>
    </row>
    <row r="41" customFormat="false" ht="14.4" hidden="false" customHeight="false" outlineLevel="0" collapsed="false">
      <c r="A41" s="2" t="n">
        <v>3.58851674641148</v>
      </c>
      <c r="B41" s="2" t="n">
        <v>26</v>
      </c>
    </row>
    <row r="42" customFormat="false" ht="14.4" hidden="false" customHeight="false" outlineLevel="0" collapsed="false">
      <c r="A42" s="2" t="n">
        <v>4.06698564593301</v>
      </c>
      <c r="B42" s="2" t="n">
        <v>28</v>
      </c>
    </row>
    <row r="43" customFormat="false" ht="14.4" hidden="false" customHeight="false" outlineLevel="0" collapsed="false">
      <c r="A43" s="2" t="n">
        <v>4.54545454545455</v>
      </c>
      <c r="B43" s="2" t="n">
        <v>29</v>
      </c>
    </row>
    <row r="44" customFormat="false" ht="14.4" hidden="false" customHeight="false" outlineLevel="0" collapsed="false">
      <c r="A44" s="2" t="n">
        <v>5.02392344497608</v>
      </c>
      <c r="B44" s="2" t="n">
        <v>32</v>
      </c>
    </row>
    <row r="45" customFormat="false" ht="14.4" hidden="false" customHeight="false" outlineLevel="0" collapsed="false">
      <c r="A45" s="2" t="n">
        <v>5.50239234449761</v>
      </c>
      <c r="B45" s="2" t="n">
        <v>32</v>
      </c>
    </row>
    <row r="46" customFormat="false" ht="14.4" hidden="false" customHeight="false" outlineLevel="0" collapsed="false">
      <c r="A46" s="2" t="n">
        <v>5.98086124401914</v>
      </c>
      <c r="B46" s="2" t="n">
        <v>33</v>
      </c>
    </row>
    <row r="47" customFormat="false" ht="14.4" hidden="false" customHeight="false" outlineLevel="0" collapsed="false">
      <c r="A47" s="2" t="n">
        <v>6.45933014354067</v>
      </c>
      <c r="B47" s="2" t="n">
        <v>36</v>
      </c>
    </row>
    <row r="48" customFormat="false" ht="14.4" hidden="false" customHeight="false" outlineLevel="0" collapsed="false">
      <c r="A48" s="2" t="n">
        <v>6.9377990430622</v>
      </c>
      <c r="B48" s="2" t="n">
        <v>36</v>
      </c>
    </row>
    <row r="49" customFormat="false" ht="14.4" hidden="false" customHeight="false" outlineLevel="0" collapsed="false">
      <c r="A49" s="2" t="n">
        <v>7.41626794258373</v>
      </c>
      <c r="B49" s="2" t="n">
        <v>40</v>
      </c>
    </row>
    <row r="50" customFormat="false" ht="14.4" hidden="false" customHeight="false" outlineLevel="0" collapsed="false">
      <c r="A50" s="2" t="n">
        <v>7.89473684210526</v>
      </c>
      <c r="B50" s="2" t="n">
        <v>41</v>
      </c>
    </row>
    <row r="51" customFormat="false" ht="14.4" hidden="false" customHeight="false" outlineLevel="0" collapsed="false">
      <c r="A51" s="2" t="n">
        <v>8.37320574162679</v>
      </c>
      <c r="B51" s="2" t="n">
        <v>41</v>
      </c>
    </row>
    <row r="52" customFormat="false" ht="14.4" hidden="false" customHeight="false" outlineLevel="0" collapsed="false">
      <c r="A52" s="2" t="n">
        <v>8.85167464114833</v>
      </c>
      <c r="B52" s="2" t="n">
        <v>42</v>
      </c>
    </row>
    <row r="53" customFormat="false" ht="14.4" hidden="false" customHeight="false" outlineLevel="0" collapsed="false">
      <c r="A53" s="2" t="n">
        <v>9.33014354066986</v>
      </c>
      <c r="B53" s="2" t="n">
        <v>43</v>
      </c>
    </row>
    <row r="54" customFormat="false" ht="14.4" hidden="false" customHeight="false" outlineLevel="0" collapsed="false">
      <c r="A54" s="2" t="n">
        <v>9.80861244019139</v>
      </c>
      <c r="B54" s="2" t="n">
        <v>43</v>
      </c>
    </row>
    <row r="55" customFormat="false" ht="14.4" hidden="false" customHeight="false" outlineLevel="0" collapsed="false">
      <c r="A55" s="2" t="n">
        <v>10.2870813397129</v>
      </c>
      <c r="B55" s="2" t="n">
        <v>44</v>
      </c>
    </row>
    <row r="56" customFormat="false" ht="14.4" hidden="false" customHeight="false" outlineLevel="0" collapsed="false">
      <c r="A56" s="2" t="n">
        <v>10.7655502392345</v>
      </c>
      <c r="B56" s="2" t="n">
        <v>46</v>
      </c>
    </row>
    <row r="57" customFormat="false" ht="14.4" hidden="false" customHeight="false" outlineLevel="0" collapsed="false">
      <c r="A57" s="2" t="n">
        <v>11.244019138756</v>
      </c>
      <c r="B57" s="2" t="n">
        <v>46</v>
      </c>
    </row>
    <row r="58" customFormat="false" ht="14.4" hidden="false" customHeight="false" outlineLevel="0" collapsed="false">
      <c r="A58" s="2" t="n">
        <v>11.7224880382775</v>
      </c>
      <c r="B58" s="2" t="n">
        <v>47</v>
      </c>
    </row>
    <row r="59" customFormat="false" ht="14.4" hidden="false" customHeight="false" outlineLevel="0" collapsed="false">
      <c r="A59" s="2" t="n">
        <v>12.200956937799</v>
      </c>
      <c r="B59" s="2" t="n">
        <v>49</v>
      </c>
    </row>
    <row r="60" customFormat="false" ht="14.4" hidden="false" customHeight="false" outlineLevel="0" collapsed="false">
      <c r="A60" s="2" t="n">
        <v>12.6794258373206</v>
      </c>
      <c r="B60" s="2" t="n">
        <v>51</v>
      </c>
    </row>
    <row r="61" customFormat="false" ht="14.4" hidden="false" customHeight="false" outlineLevel="0" collapsed="false">
      <c r="A61" s="2" t="n">
        <v>13.1578947368421</v>
      </c>
      <c r="B61" s="2" t="n">
        <v>55</v>
      </c>
    </row>
    <row r="62" customFormat="false" ht="14.4" hidden="false" customHeight="false" outlineLevel="0" collapsed="false">
      <c r="A62" s="2" t="n">
        <v>13.6363636363636</v>
      </c>
      <c r="B62" s="2" t="n">
        <v>57</v>
      </c>
    </row>
    <row r="63" customFormat="false" ht="14.4" hidden="false" customHeight="false" outlineLevel="0" collapsed="false">
      <c r="A63" s="2" t="n">
        <v>14.1148325358852</v>
      </c>
      <c r="B63" s="2" t="n">
        <v>57</v>
      </c>
    </row>
    <row r="64" customFormat="false" ht="14.4" hidden="false" customHeight="false" outlineLevel="0" collapsed="false">
      <c r="A64" s="2" t="n">
        <v>14.5933014354067</v>
      </c>
      <c r="B64" s="2" t="n">
        <v>57</v>
      </c>
    </row>
    <row r="65" customFormat="false" ht="14.4" hidden="false" customHeight="false" outlineLevel="0" collapsed="false">
      <c r="A65" s="2" t="n">
        <v>15.0717703349282</v>
      </c>
      <c r="B65" s="2" t="n">
        <v>60</v>
      </c>
    </row>
    <row r="66" customFormat="false" ht="14.4" hidden="false" customHeight="false" outlineLevel="0" collapsed="false">
      <c r="A66" s="2" t="n">
        <v>15.5502392344498</v>
      </c>
      <c r="B66" s="2" t="n">
        <v>61</v>
      </c>
    </row>
    <row r="67" customFormat="false" ht="14.4" hidden="false" customHeight="false" outlineLevel="0" collapsed="false">
      <c r="A67" s="2" t="n">
        <v>16.0287081339713</v>
      </c>
      <c r="B67" s="2" t="n">
        <v>65</v>
      </c>
    </row>
    <row r="68" customFormat="false" ht="14.4" hidden="false" customHeight="false" outlineLevel="0" collapsed="false">
      <c r="A68" s="2" t="n">
        <v>16.5071770334928</v>
      </c>
      <c r="B68" s="2" t="n">
        <v>65</v>
      </c>
    </row>
    <row r="69" customFormat="false" ht="14.4" hidden="false" customHeight="false" outlineLevel="0" collapsed="false">
      <c r="A69" s="2" t="n">
        <v>16.9856459330144</v>
      </c>
      <c r="B69" s="2" t="n">
        <v>66</v>
      </c>
    </row>
    <row r="70" customFormat="false" ht="14.4" hidden="false" customHeight="false" outlineLevel="0" collapsed="false">
      <c r="A70" s="2" t="n">
        <v>17.4641148325359</v>
      </c>
      <c r="B70" s="2" t="n">
        <v>68</v>
      </c>
    </row>
    <row r="71" customFormat="false" ht="14.4" hidden="false" customHeight="false" outlineLevel="0" collapsed="false">
      <c r="A71" s="2" t="n">
        <v>17.9425837320574</v>
      </c>
      <c r="B71" s="2" t="n">
        <v>68</v>
      </c>
    </row>
    <row r="72" customFormat="false" ht="14.4" hidden="false" customHeight="false" outlineLevel="0" collapsed="false">
      <c r="A72" s="2" t="n">
        <v>18.421052631579</v>
      </c>
      <c r="B72" s="2" t="n">
        <v>68</v>
      </c>
    </row>
    <row r="73" customFormat="false" ht="14.4" hidden="false" customHeight="false" outlineLevel="0" collapsed="false">
      <c r="A73" s="2" t="n">
        <v>18.8995215311005</v>
      </c>
      <c r="B73" s="2" t="n">
        <v>69</v>
      </c>
    </row>
    <row r="74" customFormat="false" ht="14.4" hidden="false" customHeight="false" outlineLevel="0" collapsed="false">
      <c r="A74" s="2" t="n">
        <v>19.377990430622</v>
      </c>
      <c r="B74" s="2" t="n">
        <v>70</v>
      </c>
    </row>
    <row r="75" customFormat="false" ht="14.4" hidden="false" customHeight="false" outlineLevel="0" collapsed="false">
      <c r="A75" s="2" t="n">
        <v>19.8564593301435</v>
      </c>
      <c r="B75" s="2" t="n">
        <v>70</v>
      </c>
    </row>
    <row r="76" customFormat="false" ht="14.4" hidden="false" customHeight="false" outlineLevel="0" collapsed="false">
      <c r="A76" s="2" t="n">
        <v>20.3349282296651</v>
      </c>
      <c r="B76" s="2" t="n">
        <v>70</v>
      </c>
    </row>
    <row r="77" customFormat="false" ht="14.4" hidden="false" customHeight="false" outlineLevel="0" collapsed="false">
      <c r="A77" s="2" t="n">
        <v>20.8133971291866</v>
      </c>
      <c r="B77" s="2" t="n">
        <v>71</v>
      </c>
    </row>
    <row r="78" customFormat="false" ht="14.4" hidden="false" customHeight="false" outlineLevel="0" collapsed="false">
      <c r="A78" s="2" t="n">
        <v>21.2918660287081</v>
      </c>
      <c r="B78" s="2" t="n">
        <v>71</v>
      </c>
    </row>
    <row r="79" customFormat="false" ht="14.4" hidden="false" customHeight="false" outlineLevel="0" collapsed="false">
      <c r="A79" s="2" t="n">
        <v>21.7703349282297</v>
      </c>
      <c r="B79" s="2" t="n">
        <v>74</v>
      </c>
    </row>
    <row r="80" customFormat="false" ht="14.4" hidden="false" customHeight="false" outlineLevel="0" collapsed="false">
      <c r="A80" s="2" t="n">
        <v>22.2488038277512</v>
      </c>
      <c r="B80" s="2" t="n">
        <v>75</v>
      </c>
    </row>
    <row r="81" customFormat="false" ht="14.4" hidden="false" customHeight="false" outlineLevel="0" collapsed="false">
      <c r="A81" s="2" t="n">
        <v>22.7272727272727</v>
      </c>
      <c r="B81" s="2" t="n">
        <v>75</v>
      </c>
    </row>
    <row r="82" customFormat="false" ht="14.4" hidden="false" customHeight="false" outlineLevel="0" collapsed="false">
      <c r="A82" s="2" t="n">
        <v>23.2057416267943</v>
      </c>
      <c r="B82" s="2" t="n">
        <v>75</v>
      </c>
    </row>
    <row r="83" customFormat="false" ht="14.4" hidden="false" customHeight="false" outlineLevel="0" collapsed="false">
      <c r="A83" s="2" t="n">
        <v>23.6842105263158</v>
      </c>
      <c r="B83" s="2" t="n">
        <v>77</v>
      </c>
    </row>
    <row r="84" customFormat="false" ht="14.4" hidden="false" customHeight="false" outlineLevel="0" collapsed="false">
      <c r="A84" s="2" t="n">
        <v>24.1626794258373</v>
      </c>
      <c r="B84" s="2" t="n">
        <v>77</v>
      </c>
    </row>
    <row r="85" customFormat="false" ht="14.4" hidden="false" customHeight="false" outlineLevel="0" collapsed="false">
      <c r="A85" s="2" t="n">
        <v>24.6411483253588</v>
      </c>
      <c r="B85" s="2" t="n">
        <v>77</v>
      </c>
    </row>
    <row r="86" customFormat="false" ht="14.4" hidden="false" customHeight="false" outlineLevel="0" collapsed="false">
      <c r="A86" s="2" t="n">
        <v>25.1196172248804</v>
      </c>
      <c r="B86" s="2" t="n">
        <v>78</v>
      </c>
    </row>
    <row r="87" customFormat="false" ht="14.4" hidden="false" customHeight="false" outlineLevel="0" collapsed="false">
      <c r="A87" s="2" t="n">
        <v>25.5980861244019</v>
      </c>
      <c r="B87" s="2" t="n">
        <v>81</v>
      </c>
    </row>
    <row r="88" customFormat="false" ht="14.4" hidden="false" customHeight="false" outlineLevel="0" collapsed="false">
      <c r="A88" s="2" t="n">
        <v>26.0765550239234</v>
      </c>
      <c r="B88" s="2" t="n">
        <v>83</v>
      </c>
    </row>
    <row r="89" customFormat="false" ht="14.4" hidden="false" customHeight="false" outlineLevel="0" collapsed="false">
      <c r="A89" s="2" t="n">
        <v>26.555023923445</v>
      </c>
      <c r="B89" s="2" t="n">
        <v>83</v>
      </c>
    </row>
    <row r="90" customFormat="false" ht="14.4" hidden="false" customHeight="false" outlineLevel="0" collapsed="false">
      <c r="A90" s="2" t="n">
        <v>27.0334928229665</v>
      </c>
      <c r="B90" s="2" t="n">
        <v>83</v>
      </c>
    </row>
    <row r="91" customFormat="false" ht="14.4" hidden="false" customHeight="false" outlineLevel="0" collapsed="false">
      <c r="A91" s="2" t="n">
        <v>27.511961722488</v>
      </c>
      <c r="B91" s="2" t="n">
        <v>84</v>
      </c>
    </row>
    <row r="92" customFormat="false" ht="14.4" hidden="false" customHeight="false" outlineLevel="0" collapsed="false">
      <c r="A92" s="2" t="n">
        <v>27.9904306220096</v>
      </c>
      <c r="B92" s="2" t="n">
        <v>87</v>
      </c>
    </row>
    <row r="93" customFormat="false" ht="14.4" hidden="false" customHeight="false" outlineLevel="0" collapsed="false">
      <c r="A93" s="2" t="n">
        <v>28.4688995215311</v>
      </c>
      <c r="B93" s="2" t="n">
        <v>87</v>
      </c>
    </row>
    <row r="94" customFormat="false" ht="14.4" hidden="false" customHeight="false" outlineLevel="0" collapsed="false">
      <c r="A94" s="2" t="n">
        <v>28.9473684210526</v>
      </c>
      <c r="B94" s="2" t="n">
        <v>87</v>
      </c>
    </row>
    <row r="95" customFormat="false" ht="14.4" hidden="false" customHeight="false" outlineLevel="0" collapsed="false">
      <c r="A95" s="2" t="n">
        <v>29.4258373205742</v>
      </c>
      <c r="B95" s="2" t="n">
        <v>88</v>
      </c>
    </row>
    <row r="96" customFormat="false" ht="14.4" hidden="false" customHeight="false" outlineLevel="0" collapsed="false">
      <c r="A96" s="2" t="n">
        <v>29.9043062200957</v>
      </c>
      <c r="B96" s="2" t="n">
        <v>89</v>
      </c>
    </row>
    <row r="97" customFormat="false" ht="14.4" hidden="false" customHeight="false" outlineLevel="0" collapsed="false">
      <c r="A97" s="2" t="n">
        <v>30.3827751196172</v>
      </c>
      <c r="B97" s="2" t="n">
        <v>92</v>
      </c>
    </row>
    <row r="98" customFormat="false" ht="14.4" hidden="false" customHeight="false" outlineLevel="0" collapsed="false">
      <c r="A98" s="2" t="n">
        <v>30.8612440191388</v>
      </c>
      <c r="B98" s="2" t="n">
        <v>93</v>
      </c>
    </row>
    <row r="99" customFormat="false" ht="14.4" hidden="false" customHeight="false" outlineLevel="0" collapsed="false">
      <c r="A99" s="2" t="n">
        <v>31.3397129186603</v>
      </c>
      <c r="B99" s="2" t="n">
        <v>94</v>
      </c>
    </row>
    <row r="100" customFormat="false" ht="14.4" hidden="false" customHeight="false" outlineLevel="0" collapsed="false">
      <c r="A100" s="2" t="n">
        <v>31.8181818181818</v>
      </c>
      <c r="B100" s="2" t="n">
        <v>95</v>
      </c>
    </row>
    <row r="101" customFormat="false" ht="14.4" hidden="false" customHeight="false" outlineLevel="0" collapsed="false">
      <c r="A101" s="2" t="n">
        <v>32.2966507177034</v>
      </c>
      <c r="B101" s="2" t="n">
        <v>96</v>
      </c>
    </row>
    <row r="102" customFormat="false" ht="14.4" hidden="false" customHeight="false" outlineLevel="0" collapsed="false">
      <c r="A102" s="2" t="n">
        <v>32.7751196172249</v>
      </c>
      <c r="B102" s="2" t="n">
        <v>97</v>
      </c>
    </row>
    <row r="103" customFormat="false" ht="14.4" hidden="false" customHeight="false" outlineLevel="0" collapsed="false">
      <c r="A103" s="2" t="n">
        <v>33.2535885167464</v>
      </c>
      <c r="B103" s="2" t="n">
        <v>97</v>
      </c>
    </row>
    <row r="104" customFormat="false" ht="14.4" hidden="false" customHeight="false" outlineLevel="0" collapsed="false">
      <c r="A104" s="2" t="n">
        <v>33.7320574162679</v>
      </c>
      <c r="B104" s="2" t="n">
        <v>99</v>
      </c>
    </row>
    <row r="105" customFormat="false" ht="14.4" hidden="false" customHeight="false" outlineLevel="0" collapsed="false">
      <c r="A105" s="2" t="n">
        <v>34.2105263157895</v>
      </c>
      <c r="B105" s="2" t="n">
        <v>100</v>
      </c>
    </row>
    <row r="106" customFormat="false" ht="14.4" hidden="false" customHeight="false" outlineLevel="0" collapsed="false">
      <c r="A106" s="2" t="n">
        <v>34.688995215311</v>
      </c>
      <c r="B106" s="2" t="n">
        <v>100</v>
      </c>
    </row>
    <row r="107" customFormat="false" ht="14.4" hidden="false" customHeight="false" outlineLevel="0" collapsed="false">
      <c r="A107" s="2" t="n">
        <v>35.1674641148325</v>
      </c>
      <c r="B107" s="2" t="n">
        <v>104</v>
      </c>
    </row>
    <row r="108" customFormat="false" ht="14.4" hidden="false" customHeight="false" outlineLevel="0" collapsed="false">
      <c r="A108" s="2" t="n">
        <v>35.6459330143541</v>
      </c>
      <c r="B108" s="2" t="n">
        <v>104</v>
      </c>
    </row>
    <row r="109" customFormat="false" ht="14.4" hidden="false" customHeight="false" outlineLevel="0" collapsed="false">
      <c r="A109" s="2" t="n">
        <v>36.1244019138756</v>
      </c>
      <c r="B109" s="2" t="n">
        <v>104</v>
      </c>
    </row>
    <row r="110" customFormat="false" ht="14.4" hidden="false" customHeight="false" outlineLevel="0" collapsed="false">
      <c r="A110" s="2" t="n">
        <v>36.6028708133971</v>
      </c>
      <c r="B110" s="2" t="n">
        <v>105</v>
      </c>
    </row>
    <row r="111" customFormat="false" ht="14.4" hidden="false" customHeight="false" outlineLevel="0" collapsed="false">
      <c r="A111" s="2" t="n">
        <v>37.0813397129187</v>
      </c>
      <c r="B111" s="2" t="n">
        <v>106</v>
      </c>
    </row>
    <row r="112" customFormat="false" ht="14.4" hidden="false" customHeight="false" outlineLevel="0" collapsed="false">
      <c r="A112" s="2" t="n">
        <v>37.5598086124402</v>
      </c>
      <c r="B112" s="2" t="n">
        <v>106</v>
      </c>
    </row>
    <row r="113" customFormat="false" ht="14.4" hidden="false" customHeight="false" outlineLevel="0" collapsed="false">
      <c r="A113" s="2" t="n">
        <v>38.0382775119617</v>
      </c>
      <c r="B113" s="2" t="n">
        <v>108</v>
      </c>
    </row>
    <row r="114" customFormat="false" ht="14.4" hidden="false" customHeight="false" outlineLevel="0" collapsed="false">
      <c r="A114" s="2" t="n">
        <v>38.5167464114833</v>
      </c>
      <c r="B114" s="2" t="n">
        <v>108</v>
      </c>
    </row>
    <row r="115" customFormat="false" ht="14.4" hidden="false" customHeight="false" outlineLevel="0" collapsed="false">
      <c r="A115" s="2" t="n">
        <v>38.9952153110048</v>
      </c>
      <c r="B115" s="2" t="n">
        <v>109</v>
      </c>
    </row>
    <row r="116" customFormat="false" ht="14.4" hidden="false" customHeight="false" outlineLevel="0" collapsed="false">
      <c r="A116" s="2" t="n">
        <v>39.4736842105263</v>
      </c>
      <c r="B116" s="2" t="n">
        <v>109</v>
      </c>
    </row>
    <row r="117" customFormat="false" ht="14.4" hidden="false" customHeight="false" outlineLevel="0" collapsed="false">
      <c r="A117" s="2" t="n">
        <v>39.9521531100478</v>
      </c>
      <c r="B117" s="2" t="n">
        <v>110</v>
      </c>
    </row>
    <row r="118" customFormat="false" ht="14.4" hidden="false" customHeight="false" outlineLevel="0" collapsed="false">
      <c r="A118" s="2" t="n">
        <v>40.4306220095694</v>
      </c>
      <c r="B118" s="2" t="n">
        <v>111</v>
      </c>
    </row>
    <row r="119" customFormat="false" ht="14.4" hidden="false" customHeight="false" outlineLevel="0" collapsed="false">
      <c r="A119" s="2" t="n">
        <v>40.9090909090909</v>
      </c>
      <c r="B119" s="2" t="n">
        <v>113</v>
      </c>
    </row>
    <row r="120" customFormat="false" ht="14.4" hidden="false" customHeight="false" outlineLevel="0" collapsed="false">
      <c r="A120" s="2" t="n">
        <v>41.3875598086124</v>
      </c>
      <c r="B120" s="2" t="n">
        <v>117</v>
      </c>
    </row>
    <row r="121" customFormat="false" ht="14.4" hidden="false" customHeight="false" outlineLevel="0" collapsed="false">
      <c r="A121" s="2" t="n">
        <v>41.866028708134</v>
      </c>
      <c r="B121" s="2" t="n">
        <v>117</v>
      </c>
    </row>
    <row r="122" customFormat="false" ht="14.4" hidden="false" customHeight="false" outlineLevel="0" collapsed="false">
      <c r="A122" s="2" t="n">
        <v>42.3444976076555</v>
      </c>
      <c r="B122" s="2" t="n">
        <v>117</v>
      </c>
    </row>
    <row r="123" customFormat="false" ht="14.4" hidden="false" customHeight="false" outlineLevel="0" collapsed="false">
      <c r="A123" s="2" t="n">
        <v>42.822966507177</v>
      </c>
      <c r="B123" s="2" t="n">
        <v>120</v>
      </c>
    </row>
    <row r="124" customFormat="false" ht="14.4" hidden="false" customHeight="false" outlineLevel="0" collapsed="false">
      <c r="A124" s="2" t="n">
        <v>43.3014354066986</v>
      </c>
      <c r="B124" s="2" t="n">
        <v>120</v>
      </c>
    </row>
    <row r="125" customFormat="false" ht="14.4" hidden="false" customHeight="false" outlineLevel="0" collapsed="false">
      <c r="A125" s="2" t="n">
        <v>43.7799043062201</v>
      </c>
      <c r="B125" s="2" t="n">
        <v>120</v>
      </c>
    </row>
    <row r="126" customFormat="false" ht="14.4" hidden="false" customHeight="false" outlineLevel="0" collapsed="false">
      <c r="A126" s="2" t="n">
        <v>44.2583732057416</v>
      </c>
      <c r="B126" s="2" t="n">
        <v>122</v>
      </c>
    </row>
    <row r="127" customFormat="false" ht="14.4" hidden="false" customHeight="false" outlineLevel="0" collapsed="false">
      <c r="A127" s="2" t="n">
        <v>44.7368421052632</v>
      </c>
      <c r="B127" s="2" t="n">
        <v>123</v>
      </c>
    </row>
    <row r="128" customFormat="false" ht="14.4" hidden="false" customHeight="false" outlineLevel="0" collapsed="false">
      <c r="A128" s="2" t="n">
        <v>45.2153110047847</v>
      </c>
      <c r="B128" s="2" t="n">
        <v>124</v>
      </c>
    </row>
    <row r="129" customFormat="false" ht="14.4" hidden="false" customHeight="false" outlineLevel="0" collapsed="false">
      <c r="A129" s="2" t="n">
        <v>45.6937799043062</v>
      </c>
      <c r="B129" s="2" t="n">
        <v>124</v>
      </c>
    </row>
    <row r="130" customFormat="false" ht="14.4" hidden="false" customHeight="false" outlineLevel="0" collapsed="false">
      <c r="A130" s="2" t="n">
        <v>46.1722488038278</v>
      </c>
      <c r="B130" s="2" t="n">
        <v>125</v>
      </c>
    </row>
    <row r="131" customFormat="false" ht="14.4" hidden="false" customHeight="false" outlineLevel="0" collapsed="false">
      <c r="A131" s="2" t="n">
        <v>46.6507177033493</v>
      </c>
      <c r="B131" s="2" t="n">
        <v>126</v>
      </c>
    </row>
    <row r="132" customFormat="false" ht="14.4" hidden="false" customHeight="false" outlineLevel="0" collapsed="false">
      <c r="A132" s="2" t="n">
        <v>47.1291866028708</v>
      </c>
      <c r="B132" s="2" t="n">
        <v>126</v>
      </c>
    </row>
    <row r="133" customFormat="false" ht="14.4" hidden="false" customHeight="false" outlineLevel="0" collapsed="false">
      <c r="A133" s="2" t="n">
        <v>47.6076555023924</v>
      </c>
      <c r="B133" s="2" t="n">
        <v>126</v>
      </c>
    </row>
    <row r="134" customFormat="false" ht="14.4" hidden="false" customHeight="false" outlineLevel="0" collapsed="false">
      <c r="A134" s="2" t="n">
        <v>48.0861244019139</v>
      </c>
      <c r="B134" s="2" t="n">
        <v>127</v>
      </c>
    </row>
    <row r="135" customFormat="false" ht="14.4" hidden="false" customHeight="false" outlineLevel="0" collapsed="false">
      <c r="A135" s="2" t="n">
        <v>48.5645933014354</v>
      </c>
      <c r="B135" s="2" t="n">
        <v>128</v>
      </c>
    </row>
    <row r="136" customFormat="false" ht="14.4" hidden="false" customHeight="false" outlineLevel="0" collapsed="false">
      <c r="A136" s="2" t="n">
        <v>49.0430622009569</v>
      </c>
      <c r="B136" s="2" t="n">
        <v>128</v>
      </c>
    </row>
    <row r="137" customFormat="false" ht="14.4" hidden="false" customHeight="false" outlineLevel="0" collapsed="false">
      <c r="A137" s="2" t="n">
        <v>49.5215311004785</v>
      </c>
      <c r="B137" s="2" t="n">
        <v>129</v>
      </c>
    </row>
    <row r="138" customFormat="false" ht="14.4" hidden="false" customHeight="false" outlineLevel="0" collapsed="false">
      <c r="A138" s="2" t="n">
        <v>50</v>
      </c>
      <c r="B138" s="2" t="n">
        <v>131</v>
      </c>
    </row>
    <row r="139" customFormat="false" ht="14.4" hidden="false" customHeight="false" outlineLevel="0" collapsed="false">
      <c r="A139" s="2" t="n">
        <v>50.4784688995215</v>
      </c>
      <c r="B139" s="2" t="n">
        <v>132</v>
      </c>
    </row>
    <row r="140" customFormat="false" ht="14.4" hidden="false" customHeight="false" outlineLevel="0" collapsed="false">
      <c r="A140" s="2" t="n">
        <v>50.9569377990431</v>
      </c>
      <c r="B140" s="2" t="n">
        <v>133</v>
      </c>
    </row>
    <row r="141" customFormat="false" ht="14.4" hidden="false" customHeight="false" outlineLevel="0" collapsed="false">
      <c r="A141" s="2" t="n">
        <v>51.4354066985646</v>
      </c>
      <c r="B141" s="2" t="n">
        <v>133</v>
      </c>
    </row>
    <row r="142" customFormat="false" ht="14.4" hidden="false" customHeight="false" outlineLevel="0" collapsed="false">
      <c r="A142" s="2" t="n">
        <v>51.9138755980861</v>
      </c>
      <c r="B142" s="2" t="n">
        <v>133</v>
      </c>
    </row>
    <row r="143" customFormat="false" ht="14.4" hidden="false" customHeight="false" outlineLevel="0" collapsed="false">
      <c r="A143" s="2" t="n">
        <v>52.3923444976077</v>
      </c>
      <c r="B143" s="2" t="n">
        <v>133</v>
      </c>
    </row>
    <row r="144" customFormat="false" ht="14.4" hidden="false" customHeight="false" outlineLevel="0" collapsed="false">
      <c r="A144" s="2" t="n">
        <v>52.8708133971292</v>
      </c>
      <c r="B144" s="2" t="n">
        <v>135</v>
      </c>
    </row>
    <row r="145" customFormat="false" ht="14.4" hidden="false" customHeight="false" outlineLevel="0" collapsed="false">
      <c r="A145" s="2" t="n">
        <v>53.3492822966507</v>
      </c>
      <c r="B145" s="2" t="n">
        <v>135</v>
      </c>
    </row>
    <row r="146" customFormat="false" ht="14.4" hidden="false" customHeight="false" outlineLevel="0" collapsed="false">
      <c r="A146" s="2" t="n">
        <v>53.8277511961723</v>
      </c>
      <c r="B146" s="2" t="n">
        <v>137</v>
      </c>
    </row>
    <row r="147" customFormat="false" ht="14.4" hidden="false" customHeight="false" outlineLevel="0" collapsed="false">
      <c r="A147" s="2" t="n">
        <v>54.3062200956938</v>
      </c>
      <c r="B147" s="2" t="n">
        <v>140</v>
      </c>
    </row>
    <row r="148" customFormat="false" ht="14.4" hidden="false" customHeight="false" outlineLevel="0" collapsed="false">
      <c r="A148" s="2" t="n">
        <v>54.7846889952153</v>
      </c>
      <c r="B148" s="2" t="n">
        <v>141</v>
      </c>
    </row>
    <row r="149" customFormat="false" ht="14.4" hidden="false" customHeight="false" outlineLevel="0" collapsed="false">
      <c r="A149" s="2" t="n">
        <v>55.2631578947368</v>
      </c>
      <c r="B149" s="2" t="n">
        <v>144</v>
      </c>
    </row>
    <row r="150" customFormat="false" ht="14.4" hidden="false" customHeight="false" outlineLevel="0" collapsed="false">
      <c r="A150" s="2" t="n">
        <v>55.7416267942584</v>
      </c>
      <c r="B150" s="2" t="n">
        <v>146</v>
      </c>
    </row>
    <row r="151" customFormat="false" ht="14.4" hidden="false" customHeight="false" outlineLevel="0" collapsed="false">
      <c r="A151" s="2" t="n">
        <v>56.2200956937799</v>
      </c>
      <c r="B151" s="2" t="n">
        <v>147</v>
      </c>
    </row>
    <row r="152" customFormat="false" ht="14.4" hidden="false" customHeight="false" outlineLevel="0" collapsed="false">
      <c r="A152" s="2" t="n">
        <v>56.6985645933014</v>
      </c>
      <c r="B152" s="2" t="n">
        <v>147</v>
      </c>
    </row>
    <row r="153" customFormat="false" ht="14.4" hidden="false" customHeight="false" outlineLevel="0" collapsed="false">
      <c r="A153" s="2" t="n">
        <v>57.177033492823</v>
      </c>
      <c r="B153" s="2" t="n">
        <v>148</v>
      </c>
    </row>
    <row r="154" customFormat="false" ht="14.4" hidden="false" customHeight="false" outlineLevel="0" collapsed="false">
      <c r="A154" s="2" t="n">
        <v>57.6555023923445</v>
      </c>
      <c r="B154" s="2" t="n">
        <v>148</v>
      </c>
    </row>
    <row r="155" customFormat="false" ht="14.4" hidden="false" customHeight="false" outlineLevel="0" collapsed="false">
      <c r="A155" s="2" t="n">
        <v>58.133971291866</v>
      </c>
      <c r="B155" s="2" t="n">
        <v>149</v>
      </c>
    </row>
    <row r="156" customFormat="false" ht="14.4" hidden="false" customHeight="false" outlineLevel="0" collapsed="false">
      <c r="A156" s="2" t="n">
        <v>58.6124401913876</v>
      </c>
      <c r="B156" s="2" t="n">
        <v>149</v>
      </c>
    </row>
    <row r="157" customFormat="false" ht="14.4" hidden="false" customHeight="false" outlineLevel="0" collapsed="false">
      <c r="A157" s="2" t="n">
        <v>59.0909090909091</v>
      </c>
      <c r="B157" s="2" t="n">
        <v>152</v>
      </c>
    </row>
    <row r="158" customFormat="false" ht="14.4" hidden="false" customHeight="false" outlineLevel="0" collapsed="false">
      <c r="A158" s="2" t="n">
        <v>59.5693779904306</v>
      </c>
      <c r="B158" s="2" t="n">
        <v>153</v>
      </c>
    </row>
    <row r="159" customFormat="false" ht="14.4" hidden="false" customHeight="false" outlineLevel="0" collapsed="false">
      <c r="A159" s="2" t="n">
        <v>60.0478468899522</v>
      </c>
      <c r="B159" s="2" t="n">
        <v>153</v>
      </c>
    </row>
    <row r="160" customFormat="false" ht="14.4" hidden="false" customHeight="false" outlineLevel="0" collapsed="false">
      <c r="A160" s="2" t="n">
        <v>60.5263157894737</v>
      </c>
      <c r="B160" s="2" t="n">
        <v>153</v>
      </c>
    </row>
    <row r="161" customFormat="false" ht="14.4" hidden="false" customHeight="false" outlineLevel="0" collapsed="false">
      <c r="A161" s="2" t="n">
        <v>61.0047846889952</v>
      </c>
      <c r="B161" s="2" t="n">
        <v>153</v>
      </c>
    </row>
    <row r="162" customFormat="false" ht="14.4" hidden="false" customHeight="false" outlineLevel="0" collapsed="false">
      <c r="A162" s="2" t="n">
        <v>61.4832535885167</v>
      </c>
      <c r="B162" s="2" t="n">
        <v>156</v>
      </c>
    </row>
    <row r="163" customFormat="false" ht="14.4" hidden="false" customHeight="false" outlineLevel="0" collapsed="false">
      <c r="A163" s="2" t="n">
        <v>61.9617224880383</v>
      </c>
      <c r="B163" s="2" t="n">
        <v>158</v>
      </c>
    </row>
    <row r="164" customFormat="false" ht="14.4" hidden="false" customHeight="false" outlineLevel="0" collapsed="false">
      <c r="A164" s="2" t="n">
        <v>62.4401913875598</v>
      </c>
      <c r="B164" s="2" t="n">
        <v>158</v>
      </c>
    </row>
    <row r="165" customFormat="false" ht="14.4" hidden="false" customHeight="false" outlineLevel="0" collapsed="false">
      <c r="A165" s="2" t="n">
        <v>62.9186602870813</v>
      </c>
      <c r="B165" s="2" t="n">
        <v>158</v>
      </c>
    </row>
    <row r="166" customFormat="false" ht="14.4" hidden="false" customHeight="false" outlineLevel="0" collapsed="false">
      <c r="A166" s="2" t="n">
        <v>63.3971291866029</v>
      </c>
      <c r="B166" s="2" t="n">
        <v>159</v>
      </c>
    </row>
    <row r="167" customFormat="false" ht="14.4" hidden="false" customHeight="false" outlineLevel="0" collapsed="false">
      <c r="A167" s="2" t="n">
        <v>63.8755980861244</v>
      </c>
      <c r="B167" s="2" t="n">
        <v>159</v>
      </c>
    </row>
    <row r="168" customFormat="false" ht="14.4" hidden="false" customHeight="false" outlineLevel="0" collapsed="false">
      <c r="A168" s="2" t="n">
        <v>64.3540669856459</v>
      </c>
      <c r="B168" s="2" t="n">
        <v>160</v>
      </c>
    </row>
    <row r="169" customFormat="false" ht="14.4" hidden="false" customHeight="false" outlineLevel="0" collapsed="false">
      <c r="A169" s="2" t="n">
        <v>64.8325358851675</v>
      </c>
      <c r="B169" s="2" t="n">
        <v>160</v>
      </c>
    </row>
    <row r="170" customFormat="false" ht="14.4" hidden="false" customHeight="false" outlineLevel="0" collapsed="false">
      <c r="A170" s="2" t="n">
        <v>65.311004784689</v>
      </c>
      <c r="B170" s="2" t="n">
        <v>161</v>
      </c>
    </row>
    <row r="171" customFormat="false" ht="14.4" hidden="false" customHeight="false" outlineLevel="0" collapsed="false">
      <c r="A171" s="2" t="n">
        <v>65.7894736842105</v>
      </c>
      <c r="B171" s="2" t="n">
        <v>162</v>
      </c>
    </row>
    <row r="172" customFormat="false" ht="14.4" hidden="false" customHeight="false" outlineLevel="0" collapsed="false">
      <c r="A172" s="2" t="n">
        <v>66.2679425837321</v>
      </c>
      <c r="B172" s="2" t="n">
        <v>163</v>
      </c>
    </row>
    <row r="173" customFormat="false" ht="14.4" hidden="false" customHeight="false" outlineLevel="0" collapsed="false">
      <c r="A173" s="2" t="n">
        <v>66.7464114832536</v>
      </c>
      <c r="B173" s="2" t="n">
        <v>163</v>
      </c>
    </row>
    <row r="174" customFormat="false" ht="14.4" hidden="false" customHeight="false" outlineLevel="0" collapsed="false">
      <c r="A174" s="2" t="n">
        <v>67.2248803827751</v>
      </c>
      <c r="B174" s="2" t="n">
        <v>165</v>
      </c>
    </row>
    <row r="175" customFormat="false" ht="14.4" hidden="false" customHeight="false" outlineLevel="0" collapsed="false">
      <c r="A175" s="2" t="n">
        <v>67.7033492822967</v>
      </c>
      <c r="B175" s="2" t="n">
        <v>168</v>
      </c>
    </row>
    <row r="176" customFormat="false" ht="14.4" hidden="false" customHeight="false" outlineLevel="0" collapsed="false">
      <c r="A176" s="2" t="n">
        <v>68.1818181818182</v>
      </c>
      <c r="B176" s="2" t="n">
        <v>168</v>
      </c>
    </row>
    <row r="177" customFormat="false" ht="14.4" hidden="false" customHeight="false" outlineLevel="0" collapsed="false">
      <c r="A177" s="2" t="n">
        <v>68.6602870813397</v>
      </c>
      <c r="B177" s="2" t="n">
        <v>169</v>
      </c>
    </row>
    <row r="178" customFormat="false" ht="14.4" hidden="false" customHeight="false" outlineLevel="0" collapsed="false">
      <c r="A178" s="2" t="n">
        <v>69.1387559808612</v>
      </c>
      <c r="B178" s="2" t="n">
        <v>174</v>
      </c>
    </row>
    <row r="179" customFormat="false" ht="14.4" hidden="false" customHeight="false" outlineLevel="0" collapsed="false">
      <c r="A179" s="2" t="n">
        <v>69.6172248803828</v>
      </c>
      <c r="B179" s="2" t="n">
        <v>174</v>
      </c>
    </row>
    <row r="180" customFormat="false" ht="14.4" hidden="false" customHeight="false" outlineLevel="0" collapsed="false">
      <c r="A180" s="2" t="n">
        <v>70.0956937799043</v>
      </c>
      <c r="B180" s="2" t="n">
        <v>175</v>
      </c>
    </row>
    <row r="181" customFormat="false" ht="14.4" hidden="false" customHeight="false" outlineLevel="0" collapsed="false">
      <c r="A181" s="2" t="n">
        <v>70.5741626794258</v>
      </c>
      <c r="B181" s="2" t="n">
        <v>179</v>
      </c>
    </row>
    <row r="182" customFormat="false" ht="14.4" hidden="false" customHeight="false" outlineLevel="0" collapsed="false">
      <c r="A182" s="2" t="n">
        <v>71.0526315789474</v>
      </c>
      <c r="B182" s="2" t="n">
        <v>182</v>
      </c>
    </row>
    <row r="183" customFormat="false" ht="14.4" hidden="false" customHeight="false" outlineLevel="0" collapsed="false">
      <c r="A183" s="2" t="n">
        <v>71.5311004784689</v>
      </c>
      <c r="B183" s="2" t="n">
        <v>184</v>
      </c>
    </row>
    <row r="184" customFormat="false" ht="14.4" hidden="false" customHeight="false" outlineLevel="0" collapsed="false">
      <c r="A184" s="2" t="n">
        <v>72.0095693779904</v>
      </c>
      <c r="B184" s="2" t="n">
        <v>185</v>
      </c>
    </row>
    <row r="185" customFormat="false" ht="14.4" hidden="false" customHeight="false" outlineLevel="0" collapsed="false">
      <c r="A185" s="2" t="n">
        <v>72.488038277512</v>
      </c>
      <c r="B185" s="2" t="n">
        <v>185</v>
      </c>
    </row>
    <row r="186" customFormat="false" ht="14.4" hidden="false" customHeight="false" outlineLevel="0" collapsed="false">
      <c r="A186" s="2" t="n">
        <v>72.9665071770335</v>
      </c>
      <c r="B186" s="2" t="n">
        <v>186</v>
      </c>
    </row>
    <row r="187" customFormat="false" ht="14.4" hidden="false" customHeight="false" outlineLevel="0" collapsed="false">
      <c r="A187" s="2" t="n">
        <v>73.444976076555</v>
      </c>
      <c r="B187" s="2" t="n">
        <v>187</v>
      </c>
    </row>
    <row r="188" customFormat="false" ht="14.4" hidden="false" customHeight="false" outlineLevel="0" collapsed="false">
      <c r="A188" s="2" t="n">
        <v>73.9234449760766</v>
      </c>
      <c r="B188" s="2" t="n">
        <v>195</v>
      </c>
    </row>
    <row r="189" customFormat="false" ht="14.4" hidden="false" customHeight="false" outlineLevel="0" collapsed="false">
      <c r="A189" s="2" t="n">
        <v>74.4019138755981</v>
      </c>
      <c r="B189" s="2" t="n">
        <v>195</v>
      </c>
    </row>
    <row r="190" customFormat="false" ht="14.4" hidden="false" customHeight="false" outlineLevel="0" collapsed="false">
      <c r="A190" s="2" t="n">
        <v>74.8803827751196</v>
      </c>
      <c r="B190" s="2" t="n">
        <v>196</v>
      </c>
    </row>
    <row r="191" customFormat="false" ht="14.4" hidden="false" customHeight="false" outlineLevel="0" collapsed="false">
      <c r="A191" s="2" t="n">
        <v>75.3588516746412</v>
      </c>
      <c r="B191" s="2" t="n">
        <v>196</v>
      </c>
    </row>
    <row r="192" customFormat="false" ht="14.4" hidden="false" customHeight="false" outlineLevel="0" collapsed="false">
      <c r="A192" s="2" t="n">
        <v>75.8373205741627</v>
      </c>
      <c r="B192" s="2" t="n">
        <v>196</v>
      </c>
    </row>
    <row r="193" customFormat="false" ht="14.4" hidden="false" customHeight="false" outlineLevel="0" collapsed="false">
      <c r="A193" s="2" t="n">
        <v>76.3157894736842</v>
      </c>
      <c r="B193" s="2" t="n">
        <v>198</v>
      </c>
    </row>
    <row r="194" customFormat="false" ht="14.4" hidden="false" customHeight="false" outlineLevel="0" collapsed="false">
      <c r="A194" s="2" t="n">
        <v>76.7942583732058</v>
      </c>
      <c r="B194" s="2" t="n">
        <v>200</v>
      </c>
    </row>
    <row r="195" customFormat="false" ht="14.4" hidden="false" customHeight="false" outlineLevel="0" collapsed="false">
      <c r="A195" s="2" t="n">
        <v>77.2727272727273</v>
      </c>
      <c r="B195" s="2" t="n">
        <v>201</v>
      </c>
    </row>
    <row r="196" customFormat="false" ht="14.4" hidden="false" customHeight="false" outlineLevel="0" collapsed="false">
      <c r="A196" s="2" t="n">
        <v>77.7511961722488</v>
      </c>
      <c r="B196" s="2" t="n">
        <v>201</v>
      </c>
    </row>
    <row r="197" customFormat="false" ht="14.4" hidden="false" customHeight="false" outlineLevel="0" collapsed="false">
      <c r="A197" s="2" t="n">
        <v>78.2296650717703</v>
      </c>
      <c r="B197" s="2" t="n">
        <v>201</v>
      </c>
    </row>
    <row r="198" customFormat="false" ht="14.4" hidden="false" customHeight="false" outlineLevel="0" collapsed="false">
      <c r="A198" s="2" t="n">
        <v>78.7081339712919</v>
      </c>
      <c r="B198" s="2" t="n">
        <v>202</v>
      </c>
    </row>
    <row r="199" customFormat="false" ht="14.4" hidden="false" customHeight="false" outlineLevel="0" collapsed="false">
      <c r="A199" s="2" t="n">
        <v>79.1866028708134</v>
      </c>
      <c r="B199" s="2" t="n">
        <v>207</v>
      </c>
    </row>
    <row r="200" customFormat="false" ht="14.4" hidden="false" customHeight="false" outlineLevel="0" collapsed="false">
      <c r="A200" s="2" t="n">
        <v>79.6650717703349</v>
      </c>
      <c r="B200" s="2" t="n">
        <v>207</v>
      </c>
    </row>
    <row r="201" customFormat="false" ht="14.4" hidden="false" customHeight="false" outlineLevel="0" collapsed="false">
      <c r="A201" s="2" t="n">
        <v>80.1435406698565</v>
      </c>
      <c r="B201" s="2" t="n">
        <v>208</v>
      </c>
    </row>
    <row r="202" customFormat="false" ht="14.4" hidden="false" customHeight="false" outlineLevel="0" collapsed="false">
      <c r="A202" s="2" t="n">
        <v>80.622009569378</v>
      </c>
      <c r="B202" s="2" t="n">
        <v>208</v>
      </c>
    </row>
    <row r="203" customFormat="false" ht="14.4" hidden="false" customHeight="false" outlineLevel="0" collapsed="false">
      <c r="A203" s="2" t="n">
        <v>81.1004784688995</v>
      </c>
      <c r="B203" s="2" t="n">
        <v>212</v>
      </c>
    </row>
    <row r="204" customFormat="false" ht="14.4" hidden="false" customHeight="false" outlineLevel="0" collapsed="false">
      <c r="A204" s="2" t="n">
        <v>81.5789473684211</v>
      </c>
      <c r="B204" s="2" t="n">
        <v>212</v>
      </c>
    </row>
    <row r="205" customFormat="false" ht="14.4" hidden="false" customHeight="false" outlineLevel="0" collapsed="false">
      <c r="A205" s="2" t="n">
        <v>82.0574162679426</v>
      </c>
      <c r="B205" s="2" t="n">
        <v>214</v>
      </c>
    </row>
    <row r="206" customFormat="false" ht="14.4" hidden="false" customHeight="false" outlineLevel="0" collapsed="false">
      <c r="A206" s="2" t="n">
        <v>82.5358851674641</v>
      </c>
      <c r="B206" s="2" t="n">
        <v>216</v>
      </c>
    </row>
    <row r="207" customFormat="false" ht="14.4" hidden="false" customHeight="false" outlineLevel="0" collapsed="false">
      <c r="A207" s="2" t="n">
        <v>83.0143540669856</v>
      </c>
      <c r="B207" s="2" t="n">
        <v>216</v>
      </c>
    </row>
    <row r="208" customFormat="false" ht="14.4" hidden="false" customHeight="false" outlineLevel="0" collapsed="false">
      <c r="A208" s="2" t="n">
        <v>83.4928229665072</v>
      </c>
      <c r="B208" s="2" t="n">
        <v>217</v>
      </c>
    </row>
    <row r="209" customFormat="false" ht="14.4" hidden="false" customHeight="false" outlineLevel="0" collapsed="false">
      <c r="A209" s="2" t="n">
        <v>83.9712918660287</v>
      </c>
      <c r="B209" s="2" t="n">
        <v>219</v>
      </c>
    </row>
    <row r="210" customFormat="false" ht="14.4" hidden="false" customHeight="false" outlineLevel="0" collapsed="false">
      <c r="A210" s="2" t="n">
        <v>84.4497607655503</v>
      </c>
      <c r="B210" s="2" t="n">
        <v>220</v>
      </c>
    </row>
    <row r="211" customFormat="false" ht="14.4" hidden="false" customHeight="false" outlineLevel="0" collapsed="false">
      <c r="A211" s="2" t="n">
        <v>84.9282296650718</v>
      </c>
      <c r="B211" s="2" t="n">
        <v>229</v>
      </c>
    </row>
    <row r="212" customFormat="false" ht="14.4" hidden="false" customHeight="false" outlineLevel="0" collapsed="false">
      <c r="A212" s="2" t="n">
        <v>85.4066985645933</v>
      </c>
      <c r="B212" s="2" t="n">
        <v>229</v>
      </c>
    </row>
    <row r="213" customFormat="false" ht="14.4" hidden="false" customHeight="false" outlineLevel="0" collapsed="false">
      <c r="A213" s="2" t="n">
        <v>85.8851674641148</v>
      </c>
      <c r="B213" s="2" t="n">
        <v>238</v>
      </c>
    </row>
    <row r="214" customFormat="false" ht="14.4" hidden="false" customHeight="false" outlineLevel="0" collapsed="false">
      <c r="A214" s="2" t="n">
        <v>86.3636363636364</v>
      </c>
      <c r="B214" s="2" t="n">
        <v>239</v>
      </c>
    </row>
    <row r="215" customFormat="false" ht="14.4" hidden="false" customHeight="false" outlineLevel="0" collapsed="false">
      <c r="A215" s="2" t="n">
        <v>86.8421052631579</v>
      </c>
      <c r="B215" s="2" t="n">
        <v>239</v>
      </c>
    </row>
    <row r="216" customFormat="false" ht="14.4" hidden="false" customHeight="false" outlineLevel="0" collapsed="false">
      <c r="A216" s="2" t="n">
        <v>87.3205741626794</v>
      </c>
      <c r="B216" s="2" t="n">
        <v>240</v>
      </c>
    </row>
    <row r="217" customFormat="false" ht="14.4" hidden="false" customHeight="false" outlineLevel="0" collapsed="false">
      <c r="A217" s="2" t="n">
        <v>87.799043062201</v>
      </c>
      <c r="B217" s="2" t="n">
        <v>241</v>
      </c>
    </row>
    <row r="218" customFormat="false" ht="14.4" hidden="false" customHeight="false" outlineLevel="0" collapsed="false">
      <c r="A218" s="2" t="n">
        <v>88.2775119617225</v>
      </c>
      <c r="B218" s="2" t="n">
        <v>241</v>
      </c>
    </row>
    <row r="219" customFormat="false" ht="14.4" hidden="false" customHeight="false" outlineLevel="0" collapsed="false">
      <c r="A219" s="2" t="n">
        <v>88.755980861244</v>
      </c>
      <c r="B219" s="2" t="n">
        <v>247</v>
      </c>
    </row>
    <row r="220" customFormat="false" ht="14.4" hidden="false" customHeight="false" outlineLevel="0" collapsed="false">
      <c r="A220" s="2" t="n">
        <v>89.2344497607656</v>
      </c>
      <c r="B220" s="2" t="n">
        <v>255</v>
      </c>
    </row>
    <row r="221" customFormat="false" ht="14.4" hidden="false" customHeight="false" outlineLevel="0" collapsed="false">
      <c r="A221" s="2" t="n">
        <v>89.7129186602871</v>
      </c>
      <c r="B221" s="2" t="n">
        <v>256</v>
      </c>
    </row>
    <row r="222" customFormat="false" ht="14.4" hidden="false" customHeight="false" outlineLevel="0" collapsed="false">
      <c r="A222" s="2" t="n">
        <v>90.1913875598086</v>
      </c>
      <c r="B222" s="2" t="n">
        <v>263</v>
      </c>
    </row>
    <row r="223" customFormat="false" ht="14.4" hidden="false" customHeight="false" outlineLevel="0" collapsed="false">
      <c r="A223" s="2" t="n">
        <v>90.6698564593301</v>
      </c>
      <c r="B223" s="2" t="n">
        <v>264</v>
      </c>
    </row>
    <row r="224" customFormat="false" ht="14.4" hidden="false" customHeight="false" outlineLevel="0" collapsed="false">
      <c r="A224" s="2" t="n">
        <v>91.1483253588517</v>
      </c>
      <c r="B224" s="2" t="n">
        <v>264</v>
      </c>
    </row>
    <row r="225" customFormat="false" ht="14.4" hidden="false" customHeight="false" outlineLevel="0" collapsed="false">
      <c r="A225" s="2" t="n">
        <v>91.6267942583732</v>
      </c>
      <c r="B225" s="2" t="n">
        <v>267</v>
      </c>
    </row>
    <row r="226" customFormat="false" ht="14.4" hidden="false" customHeight="false" outlineLevel="0" collapsed="false">
      <c r="A226" s="2" t="n">
        <v>92.1052631578947</v>
      </c>
      <c r="B226" s="2" t="n">
        <v>269</v>
      </c>
    </row>
    <row r="227" customFormat="false" ht="14.4" hidden="false" customHeight="false" outlineLevel="0" collapsed="false">
      <c r="A227" s="2" t="n">
        <v>92.5837320574163</v>
      </c>
      <c r="B227" s="2" t="n">
        <v>270</v>
      </c>
    </row>
    <row r="228" customFormat="false" ht="14.4" hidden="false" customHeight="false" outlineLevel="0" collapsed="false">
      <c r="A228" s="2" t="n">
        <v>93.0622009569378</v>
      </c>
      <c r="B228" s="2" t="n">
        <v>271</v>
      </c>
    </row>
    <row r="229" customFormat="false" ht="14.4" hidden="false" customHeight="false" outlineLevel="0" collapsed="false">
      <c r="A229" s="2" t="n">
        <v>93.5406698564593</v>
      </c>
      <c r="B229" s="2" t="n">
        <v>271</v>
      </c>
    </row>
    <row r="230" customFormat="false" ht="14.4" hidden="false" customHeight="false" outlineLevel="0" collapsed="false">
      <c r="A230" s="2" t="n">
        <v>94.0191387559809</v>
      </c>
      <c r="B230" s="2" t="n">
        <v>271</v>
      </c>
    </row>
    <row r="231" customFormat="false" ht="14.4" hidden="false" customHeight="false" outlineLevel="0" collapsed="false">
      <c r="A231" s="2" t="n">
        <v>94.4976076555024</v>
      </c>
      <c r="B231" s="2" t="n">
        <v>287</v>
      </c>
    </row>
    <row r="232" customFormat="false" ht="14.4" hidden="false" customHeight="false" outlineLevel="0" collapsed="false">
      <c r="A232" s="2" t="n">
        <v>94.9760765550239</v>
      </c>
      <c r="B232" s="2" t="n">
        <v>290</v>
      </c>
    </row>
    <row r="233" customFormat="false" ht="14.4" hidden="false" customHeight="false" outlineLevel="0" collapsed="false">
      <c r="A233" s="2" t="n">
        <v>95.4545454545455</v>
      </c>
      <c r="B233" s="2" t="n">
        <v>291</v>
      </c>
    </row>
    <row r="234" customFormat="false" ht="14.4" hidden="false" customHeight="false" outlineLevel="0" collapsed="false">
      <c r="A234" s="2" t="n">
        <v>95.933014354067</v>
      </c>
      <c r="B234" s="2" t="n">
        <v>306</v>
      </c>
    </row>
    <row r="235" customFormat="false" ht="14.4" hidden="false" customHeight="false" outlineLevel="0" collapsed="false">
      <c r="A235" s="2" t="n">
        <v>96.4114832535885</v>
      </c>
      <c r="B235" s="2" t="n">
        <v>310</v>
      </c>
    </row>
    <row r="236" customFormat="false" ht="14.4" hidden="false" customHeight="false" outlineLevel="0" collapsed="false">
      <c r="A236" s="2" t="n">
        <v>96.8899521531101</v>
      </c>
      <c r="B236" s="2" t="n">
        <v>342</v>
      </c>
    </row>
    <row r="237" customFormat="false" ht="14.4" hidden="false" customHeight="false" outlineLevel="0" collapsed="false">
      <c r="A237" s="2" t="n">
        <v>97.3684210526316</v>
      </c>
      <c r="B237" s="2" t="n">
        <v>371</v>
      </c>
    </row>
    <row r="238" customFormat="false" ht="14.4" hidden="false" customHeight="false" outlineLevel="0" collapsed="false">
      <c r="A238" s="2" t="n">
        <v>97.8468899521531</v>
      </c>
      <c r="B238" s="2" t="n">
        <v>890</v>
      </c>
    </row>
    <row r="239" customFormat="false" ht="14.4" hidden="false" customHeight="false" outlineLevel="0" collapsed="false">
      <c r="A239" s="2" t="n">
        <v>98.3253588516747</v>
      </c>
      <c r="B239" s="2" t="n">
        <v>1524</v>
      </c>
    </row>
    <row r="240" customFormat="false" ht="14.4" hidden="false" customHeight="false" outlineLevel="0" collapsed="false">
      <c r="A240" s="2" t="n">
        <v>98.8038277511962</v>
      </c>
      <c r="B240" s="2" t="n">
        <v>1917</v>
      </c>
    </row>
    <row r="241" customFormat="false" ht="14.4" hidden="false" customHeight="false" outlineLevel="0" collapsed="false">
      <c r="A241" s="2" t="n">
        <v>99.2822966507177</v>
      </c>
      <c r="B241" s="2" t="n">
        <v>2851</v>
      </c>
    </row>
    <row r="242" customFormat="false" ht="15" hidden="false" customHeight="false" outlineLevel="0" collapsed="false">
      <c r="A242" s="3" t="n">
        <v>99.7607655502392</v>
      </c>
      <c r="B242" s="3" t="n">
        <v>12389</v>
      </c>
    </row>
  </sheetData>
  <mergeCells count="1">
    <mergeCell ref="A3:B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21" activeCellId="0" sqref="S21"/>
    </sheetView>
  </sheetViews>
  <sheetFormatPr defaultRowHeight="14.4" zeroHeight="false" outlineLevelRow="0" outlineLevelCol="0"/>
  <cols>
    <col collapsed="false" customWidth="true" hidden="false" outlineLevel="0" max="1025" min="1" style="0" width="8.67"/>
  </cols>
  <sheetData>
    <row r="1" customFormat="false" ht="14.4" hidden="false" customHeight="false" outlineLevel="0" collapsed="false">
      <c r="A1" s="0" t="s">
        <v>0</v>
      </c>
    </row>
    <row r="2" customFormat="false" ht="15" hidden="false" customHeight="false" outlineLevel="0" collapsed="false"/>
    <row r="3" customFormat="false" ht="14.4" hidden="false" customHeight="false" outlineLevel="0" collapsed="false">
      <c r="A3" s="1" t="s">
        <v>1</v>
      </c>
      <c r="B3" s="1"/>
    </row>
    <row r="4" customFormat="false" ht="14.4" hidden="false" customHeight="false" outlineLevel="0" collapsed="false">
      <c r="A4" s="2" t="s">
        <v>2</v>
      </c>
      <c r="B4" s="2" t="n">
        <v>0.995734002277216</v>
      </c>
    </row>
    <row r="5" customFormat="false" ht="14.4" hidden="false" customHeight="false" outlineLevel="0" collapsed="false">
      <c r="A5" s="2" t="s">
        <v>3</v>
      </c>
      <c r="B5" s="2" t="n">
        <v>0.991486203291002</v>
      </c>
    </row>
    <row r="6" customFormat="false" ht="14.4" hidden="false" customHeight="false" outlineLevel="0" collapsed="false">
      <c r="A6" s="2" t="s">
        <v>4</v>
      </c>
      <c r="B6" s="2" t="n">
        <v>0.986076031580544</v>
      </c>
    </row>
    <row r="7" customFormat="false" ht="14.4" hidden="false" customHeight="false" outlineLevel="0" collapsed="false">
      <c r="A7" s="2" t="s">
        <v>5</v>
      </c>
      <c r="B7" s="2" t="n">
        <v>72.2845112436749</v>
      </c>
    </row>
    <row r="8" customFormat="false" ht="15" hidden="false" customHeight="false" outlineLevel="0" collapsed="false">
      <c r="A8" s="3" t="s">
        <v>6</v>
      </c>
      <c r="B8" s="3" t="n">
        <v>209</v>
      </c>
    </row>
    <row r="10" customFormat="false" ht="15" hidden="false" customHeight="false" outlineLevel="0" collapsed="false">
      <c r="A10" s="0" t="s">
        <v>7</v>
      </c>
    </row>
    <row r="11" customFormat="false" ht="14.4" hidden="false" customHeight="false" outlineLevel="0" collapsed="false">
      <c r="A11" s="1"/>
      <c r="B11" s="1" t="s">
        <v>8</v>
      </c>
      <c r="C11" s="1" t="s">
        <v>9</v>
      </c>
      <c r="D11" s="1" t="s">
        <v>10</v>
      </c>
      <c r="E11" s="1" t="s">
        <v>11</v>
      </c>
      <c r="F11" s="1" t="s">
        <v>12</v>
      </c>
    </row>
    <row r="12" customFormat="false" ht="14.4" hidden="false" customHeight="false" outlineLevel="0" collapsed="false">
      <c r="A12" s="2" t="s">
        <v>13</v>
      </c>
      <c r="B12" s="2" t="n">
        <v>10</v>
      </c>
      <c r="C12" s="2" t="n">
        <v>121089635.937418</v>
      </c>
      <c r="D12" s="2" t="n">
        <v>12108963.5937418</v>
      </c>
      <c r="E12" s="2" t="n">
        <v>2317.48256622545</v>
      </c>
      <c r="F12" s="2" t="n">
        <v>3.15035918883679E-199</v>
      </c>
    </row>
    <row r="13" customFormat="false" ht="14.4" hidden="false" customHeight="false" outlineLevel="0" collapsed="false">
      <c r="A13" s="2" t="s">
        <v>14</v>
      </c>
      <c r="B13" s="2" t="n">
        <v>199</v>
      </c>
      <c r="C13" s="2" t="n">
        <v>1039785.06258165</v>
      </c>
      <c r="D13" s="2" t="n">
        <v>5225.05056573696</v>
      </c>
      <c r="E13" s="2"/>
      <c r="F13" s="2"/>
    </row>
    <row r="14" customFormat="false" ht="15" hidden="false" customHeight="false" outlineLevel="0" collapsed="false">
      <c r="A14" s="3" t="s">
        <v>15</v>
      </c>
      <c r="B14" s="3" t="n">
        <v>209</v>
      </c>
      <c r="C14" s="3" t="n">
        <v>122129421</v>
      </c>
      <c r="D14" s="3"/>
      <c r="E14" s="3"/>
      <c r="F14" s="3"/>
    </row>
    <row r="16" customFormat="false" ht="14.4" hidden="false" customHeight="false" outlineLevel="0" collapsed="false">
      <c r="A16" s="1"/>
      <c r="B16" s="1" t="s">
        <v>16</v>
      </c>
      <c r="C16" s="1" t="s">
        <v>5</v>
      </c>
      <c r="D16" s="1" t="s">
        <v>17</v>
      </c>
      <c r="E16" s="1" t="s">
        <v>18</v>
      </c>
      <c r="F16" s="1" t="s">
        <v>19</v>
      </c>
      <c r="G16" s="1" t="s">
        <v>20</v>
      </c>
      <c r="H16" s="1" t="s">
        <v>21</v>
      </c>
      <c r="I16" s="1" t="s">
        <v>22</v>
      </c>
    </row>
    <row r="17" customFormat="false" ht="14.4" hidden="false" customHeight="false" outlineLevel="0" collapsed="false">
      <c r="A17" s="2" t="s">
        <v>23</v>
      </c>
      <c r="B17" s="2" t="n">
        <v>0</v>
      </c>
      <c r="C17" s="2" t="e">
        <f aca="false">#N/A</f>
        <v>#N/A</v>
      </c>
      <c r="D17" s="2" t="e">
        <f aca="false">#N/A</f>
        <v>#N/A</v>
      </c>
      <c r="E17" s="2" t="e">
        <f aca="false">#N/A</f>
        <v>#N/A</v>
      </c>
      <c r="F17" s="2" t="e">
        <f aca="false">#N/A</f>
        <v>#N/A</v>
      </c>
      <c r="G17" s="2" t="e">
        <f aca="false">#N/A</f>
        <v>#N/A</v>
      </c>
      <c r="H17" s="2" t="e">
        <f aca="false">#N/A</f>
        <v>#N/A</v>
      </c>
      <c r="I17" s="2" t="e">
        <f aca="false">#N/A</f>
        <v>#N/A</v>
      </c>
    </row>
    <row r="18" customFormat="false" ht="14.4" hidden="false" customHeight="false" outlineLevel="0" collapsed="false">
      <c r="A18" s="4" t="s">
        <v>24</v>
      </c>
      <c r="B18" s="2" t="n">
        <v>0.29038139835013</v>
      </c>
      <c r="C18" s="2" t="n">
        <v>0.0268292021283777</v>
      </c>
      <c r="D18" s="2" t="n">
        <v>10.8233333574609</v>
      </c>
      <c r="E18" s="2" t="n">
        <v>9.1455045044761E-022</v>
      </c>
      <c r="F18" s="2" t="n">
        <v>0.237475377636023</v>
      </c>
      <c r="G18" s="2" t="n">
        <v>0.343287419064238</v>
      </c>
      <c r="H18" s="2" t="n">
        <v>0.237475377636023</v>
      </c>
      <c r="I18" s="2" t="n">
        <v>0.343287419064238</v>
      </c>
    </row>
    <row r="19" customFormat="false" ht="14.4" hidden="false" customHeight="false" outlineLevel="0" collapsed="false">
      <c r="A19" s="4" t="s">
        <v>25</v>
      </c>
      <c r="B19" s="2" t="n">
        <v>0.242101294095924</v>
      </c>
      <c r="C19" s="2" t="n">
        <v>0.0557243105520903</v>
      </c>
      <c r="D19" s="2" t="n">
        <v>4.34462610119889</v>
      </c>
      <c r="E19" s="2" t="n">
        <v>2.2224155702281E-005</v>
      </c>
      <c r="F19" s="2" t="n">
        <v>0.132215375228813</v>
      </c>
      <c r="G19" s="2" t="n">
        <v>0.351987212963036</v>
      </c>
      <c r="H19" s="2" t="n">
        <v>0.132215375228813</v>
      </c>
      <c r="I19" s="2" t="n">
        <v>0.351987212963036</v>
      </c>
    </row>
    <row r="20" customFormat="false" ht="14.4" hidden="false" customHeight="false" outlineLevel="0" collapsed="false">
      <c r="A20" s="4" t="s">
        <v>26</v>
      </c>
      <c r="B20" s="2" t="n">
        <v>0.103101320504192</v>
      </c>
      <c r="C20" s="2" t="n">
        <v>0.0295693215157539</v>
      </c>
      <c r="D20" s="2" t="n">
        <v>3.48676652757359</v>
      </c>
      <c r="E20" s="2" t="n">
        <v>0.000601552151885619</v>
      </c>
      <c r="F20" s="2" t="n">
        <v>0.0447919034321171</v>
      </c>
      <c r="G20" s="2" t="n">
        <v>0.161410737576267</v>
      </c>
      <c r="H20" s="2" t="n">
        <v>0.0447919034321171</v>
      </c>
      <c r="I20" s="2" t="n">
        <v>0.161410737576267</v>
      </c>
    </row>
    <row r="21" customFormat="false" ht="14.4" hidden="false" customHeight="false" outlineLevel="0" collapsed="false">
      <c r="A21" s="4" t="s">
        <v>27</v>
      </c>
      <c r="B21" s="2" t="n">
        <v>0.121953703125196</v>
      </c>
      <c r="C21" s="2" t="n">
        <v>0.0294025877751775</v>
      </c>
      <c r="D21" s="2" t="n">
        <v>4.14772005980212</v>
      </c>
      <c r="E21" s="2" t="n">
        <v>4.97111315191914E-005</v>
      </c>
      <c r="F21" s="2" t="n">
        <v>0.0639730777439984</v>
      </c>
      <c r="G21" s="2" t="n">
        <v>0.179934328506394</v>
      </c>
      <c r="H21" s="2" t="n">
        <v>0.0639730777439984</v>
      </c>
      <c r="I21" s="2" t="n">
        <v>0.179934328506394</v>
      </c>
    </row>
    <row r="22" customFormat="false" ht="14.4" hidden="false" customHeight="false" outlineLevel="0" collapsed="false">
      <c r="A22" s="4" t="s">
        <v>28</v>
      </c>
      <c r="B22" s="2" t="n">
        <v>0.222656133385024</v>
      </c>
      <c r="C22" s="2" t="n">
        <v>0.0228641243191532</v>
      </c>
      <c r="D22" s="2" t="n">
        <v>9.73823140029489</v>
      </c>
      <c r="E22" s="2" t="n">
        <v>1.42222385897206E-018</v>
      </c>
      <c r="F22" s="2" t="n">
        <v>0.177569073805284</v>
      </c>
      <c r="G22" s="2" t="n">
        <v>0.267743192964764</v>
      </c>
      <c r="H22" s="2" t="n">
        <v>0.177569073805284</v>
      </c>
      <c r="I22" s="2" t="n">
        <v>0.267743192964764</v>
      </c>
    </row>
    <row r="23" customFormat="false" ht="14.4" hidden="false" customHeight="false" outlineLevel="0" collapsed="false">
      <c r="A23" s="4" t="s">
        <v>29</v>
      </c>
      <c r="B23" s="2" t="n">
        <v>0.220036195810132</v>
      </c>
      <c r="C23" s="2" t="n">
        <v>0.0356524529862</v>
      </c>
      <c r="D23" s="2" t="n">
        <v>6.17169864568088</v>
      </c>
      <c r="E23" s="2" t="n">
        <v>3.71892536317309E-009</v>
      </c>
      <c r="F23" s="2" t="n">
        <v>0.149731107825367</v>
      </c>
      <c r="G23" s="2" t="n">
        <v>0.290341283794897</v>
      </c>
      <c r="H23" s="2" t="n">
        <v>0.149731107825367</v>
      </c>
      <c r="I23" s="2" t="n">
        <v>0.290341283794897</v>
      </c>
    </row>
    <row r="24" customFormat="false" ht="14.4" hidden="false" customHeight="false" outlineLevel="0" collapsed="false">
      <c r="A24" s="4" t="s">
        <v>30</v>
      </c>
      <c r="B24" s="2" t="n">
        <v>0.077661913248031</v>
      </c>
      <c r="C24" s="2" t="n">
        <v>0.0573708359067586</v>
      </c>
      <c r="D24" s="2" t="n">
        <v>1.35368279057761</v>
      </c>
      <c r="E24" s="2" t="n">
        <v>0.1773730687724</v>
      </c>
      <c r="F24" s="2" t="n">
        <v>-0.0354708820674953</v>
      </c>
      <c r="G24" s="2" t="n">
        <v>0.190794708563557</v>
      </c>
      <c r="H24" s="2" t="n">
        <v>-0.0354708820674953</v>
      </c>
      <c r="I24" s="2" t="n">
        <v>0.190794708563557</v>
      </c>
    </row>
    <row r="25" customFormat="false" ht="14.4" hidden="false" customHeight="false" outlineLevel="0" collapsed="false">
      <c r="A25" s="4" t="s">
        <v>31</v>
      </c>
      <c r="B25" s="2" t="n">
        <v>0.315584605093677</v>
      </c>
      <c r="C25" s="2" t="n">
        <v>0.0385533094988854</v>
      </c>
      <c r="D25" s="2" t="n">
        <v>8.18566834327933</v>
      </c>
      <c r="E25" s="2" t="n">
        <v>3.19506615900686E-014</v>
      </c>
      <c r="F25" s="2" t="n">
        <v>0.239559154124786</v>
      </c>
      <c r="G25" s="2" t="n">
        <v>0.391610056062567</v>
      </c>
      <c r="H25" s="2" t="n">
        <v>0.239559154124786</v>
      </c>
      <c r="I25" s="2" t="n">
        <v>0.391610056062567</v>
      </c>
    </row>
    <row r="26" customFormat="false" ht="14.4" hidden="false" customHeight="false" outlineLevel="0" collapsed="false">
      <c r="A26" s="4" t="s">
        <v>32</v>
      </c>
      <c r="B26" s="2" t="n">
        <v>0.488364845209876</v>
      </c>
      <c r="C26" s="2" t="n">
        <v>0.0379353480876397</v>
      </c>
      <c r="D26" s="2" t="n">
        <v>12.8736091753168</v>
      </c>
      <c r="E26" s="2" t="n">
        <v>5.50093306252876E-028</v>
      </c>
      <c r="F26" s="2" t="n">
        <v>0.413557987289986</v>
      </c>
      <c r="G26" s="2" t="n">
        <v>0.563171703129765</v>
      </c>
      <c r="H26" s="2" t="n">
        <v>0.413557987289986</v>
      </c>
      <c r="I26" s="2" t="n">
        <v>0.563171703129765</v>
      </c>
    </row>
    <row r="27" customFormat="false" ht="15" hidden="false" customHeight="false" outlineLevel="0" collapsed="false">
      <c r="A27" s="3" t="s">
        <v>33</v>
      </c>
      <c r="B27" s="3" t="n">
        <v>-0.0178274120137581</v>
      </c>
      <c r="C27" s="3" t="n">
        <v>0.0183260854593403</v>
      </c>
      <c r="D27" s="3" t="n">
        <v>-0.972788872632478</v>
      </c>
      <c r="E27" s="3" t="n">
        <v>0.331839197917069</v>
      </c>
      <c r="F27" s="3" t="n">
        <v>-0.0539656561658211</v>
      </c>
      <c r="G27" s="3" t="n">
        <v>0.0183108321383049</v>
      </c>
      <c r="H27" s="3" t="n">
        <v>-0.0539656561658211</v>
      </c>
      <c r="I27" s="3" t="n">
        <v>0.0183108321383049</v>
      </c>
    </row>
    <row r="31" customFormat="false" ht="14.4" hidden="false" customHeight="false" outlineLevel="0" collapsed="false">
      <c r="A31" s="0" t="s">
        <v>34</v>
      </c>
    </row>
    <row r="32" customFormat="false" ht="15" hidden="false" customHeight="false" outlineLevel="0" collapsed="false"/>
    <row r="33" customFormat="false" ht="14.4" hidden="false" customHeight="false" outlineLevel="0" collapsed="false">
      <c r="A33" s="1" t="s">
        <v>35</v>
      </c>
      <c r="B33" s="1" t="s">
        <v>39</v>
      </c>
    </row>
    <row r="34" customFormat="false" ht="14.4" hidden="false" customHeight="false" outlineLevel="0" collapsed="false">
      <c r="A34" s="2" t="n">
        <v>0.239234449760766</v>
      </c>
      <c r="B34" s="2" t="n">
        <v>3</v>
      </c>
    </row>
    <row r="35" customFormat="false" ht="14.4" hidden="false" customHeight="false" outlineLevel="0" collapsed="false">
      <c r="A35" s="2" t="n">
        <v>0.717703349282297</v>
      </c>
      <c r="B35" s="2" t="n">
        <v>12</v>
      </c>
    </row>
    <row r="36" customFormat="false" ht="14.4" hidden="false" customHeight="false" outlineLevel="0" collapsed="false">
      <c r="A36" s="2" t="n">
        <v>1.19617224880383</v>
      </c>
      <c r="B36" s="2" t="n">
        <v>18</v>
      </c>
    </row>
    <row r="37" customFormat="false" ht="14.4" hidden="false" customHeight="false" outlineLevel="0" collapsed="false">
      <c r="A37" s="2" t="n">
        <v>1.67464114832536</v>
      </c>
      <c r="B37" s="2" t="n">
        <v>20</v>
      </c>
    </row>
    <row r="38" customFormat="false" ht="14.4" hidden="false" customHeight="false" outlineLevel="0" collapsed="false">
      <c r="A38" s="2" t="n">
        <v>2.15311004784689</v>
      </c>
      <c r="B38" s="2" t="n">
        <v>22</v>
      </c>
    </row>
    <row r="39" customFormat="false" ht="14.4" hidden="false" customHeight="false" outlineLevel="0" collapsed="false">
      <c r="A39" s="2" t="n">
        <v>2.63157894736842</v>
      </c>
      <c r="B39" s="2" t="n">
        <v>22</v>
      </c>
    </row>
    <row r="40" customFormat="false" ht="14.4" hidden="false" customHeight="false" outlineLevel="0" collapsed="false">
      <c r="A40" s="2" t="n">
        <v>3.11004784688995</v>
      </c>
      <c r="B40" s="2" t="n">
        <v>22</v>
      </c>
    </row>
    <row r="41" customFormat="false" ht="14.4" hidden="false" customHeight="false" outlineLevel="0" collapsed="false">
      <c r="A41" s="2" t="n">
        <v>3.58851674641148</v>
      </c>
      <c r="B41" s="2" t="n">
        <v>22</v>
      </c>
    </row>
    <row r="42" customFormat="false" ht="14.4" hidden="false" customHeight="false" outlineLevel="0" collapsed="false">
      <c r="A42" s="2" t="n">
        <v>4.06698564593301</v>
      </c>
      <c r="B42" s="2" t="n">
        <v>23</v>
      </c>
    </row>
    <row r="43" customFormat="false" ht="14.4" hidden="false" customHeight="false" outlineLevel="0" collapsed="false">
      <c r="A43" s="2" t="n">
        <v>4.54545454545455</v>
      </c>
      <c r="B43" s="2" t="n">
        <v>31</v>
      </c>
    </row>
    <row r="44" customFormat="false" ht="14.4" hidden="false" customHeight="false" outlineLevel="0" collapsed="false">
      <c r="A44" s="2" t="n">
        <v>5.02392344497608</v>
      </c>
      <c r="B44" s="2" t="n">
        <v>33</v>
      </c>
    </row>
    <row r="45" customFormat="false" ht="14.4" hidden="false" customHeight="false" outlineLevel="0" collapsed="false">
      <c r="A45" s="2" t="n">
        <v>5.50239234449761</v>
      </c>
      <c r="B45" s="2" t="n">
        <v>34</v>
      </c>
    </row>
    <row r="46" customFormat="false" ht="14.4" hidden="false" customHeight="false" outlineLevel="0" collapsed="false">
      <c r="A46" s="2" t="n">
        <v>5.98086124401914</v>
      </c>
      <c r="B46" s="2" t="n">
        <v>35</v>
      </c>
    </row>
    <row r="47" customFormat="false" ht="14.4" hidden="false" customHeight="false" outlineLevel="0" collapsed="false">
      <c r="A47" s="2" t="n">
        <v>6.45933014354067</v>
      </c>
      <c r="B47" s="2" t="n">
        <v>36</v>
      </c>
    </row>
    <row r="48" customFormat="false" ht="14.4" hidden="false" customHeight="false" outlineLevel="0" collapsed="false">
      <c r="A48" s="2" t="n">
        <v>6.9377990430622</v>
      </c>
      <c r="B48" s="2" t="n">
        <v>36</v>
      </c>
    </row>
    <row r="49" customFormat="false" ht="14.4" hidden="false" customHeight="false" outlineLevel="0" collapsed="false">
      <c r="A49" s="2" t="n">
        <v>7.41626794258373</v>
      </c>
      <c r="B49" s="2" t="n">
        <v>36</v>
      </c>
    </row>
    <row r="50" customFormat="false" ht="14.4" hidden="false" customHeight="false" outlineLevel="0" collapsed="false">
      <c r="A50" s="2" t="n">
        <v>7.89473684210526</v>
      </c>
      <c r="B50" s="2" t="n">
        <v>37</v>
      </c>
    </row>
    <row r="51" customFormat="false" ht="14.4" hidden="false" customHeight="false" outlineLevel="0" collapsed="false">
      <c r="A51" s="2" t="n">
        <v>8.37320574162679</v>
      </c>
      <c r="B51" s="2" t="n">
        <v>39</v>
      </c>
    </row>
    <row r="52" customFormat="false" ht="14.4" hidden="false" customHeight="false" outlineLevel="0" collapsed="false">
      <c r="A52" s="2" t="n">
        <v>8.85167464114833</v>
      </c>
      <c r="B52" s="2" t="n">
        <v>39</v>
      </c>
    </row>
    <row r="53" customFormat="false" ht="14.4" hidden="false" customHeight="false" outlineLevel="0" collapsed="false">
      <c r="A53" s="2" t="n">
        <v>9.33014354066986</v>
      </c>
      <c r="B53" s="2" t="n">
        <v>39</v>
      </c>
    </row>
    <row r="54" customFormat="false" ht="14.4" hidden="false" customHeight="false" outlineLevel="0" collapsed="false">
      <c r="A54" s="2" t="n">
        <v>9.80861244019139</v>
      </c>
      <c r="B54" s="2" t="n">
        <v>40</v>
      </c>
    </row>
    <row r="55" customFormat="false" ht="14.4" hidden="false" customHeight="false" outlineLevel="0" collapsed="false">
      <c r="A55" s="2" t="n">
        <v>10.2870813397129</v>
      </c>
      <c r="B55" s="2" t="n">
        <v>40</v>
      </c>
    </row>
    <row r="56" customFormat="false" ht="14.4" hidden="false" customHeight="false" outlineLevel="0" collapsed="false">
      <c r="A56" s="2" t="n">
        <v>10.7655502392345</v>
      </c>
      <c r="B56" s="2" t="n">
        <v>45</v>
      </c>
    </row>
    <row r="57" customFormat="false" ht="14.4" hidden="false" customHeight="false" outlineLevel="0" collapsed="false">
      <c r="A57" s="2" t="n">
        <v>11.244019138756</v>
      </c>
      <c r="B57" s="2" t="n">
        <v>45</v>
      </c>
    </row>
    <row r="58" customFormat="false" ht="14.4" hidden="false" customHeight="false" outlineLevel="0" collapsed="false">
      <c r="A58" s="2" t="n">
        <v>11.7224880382775</v>
      </c>
      <c r="B58" s="2" t="n">
        <v>45</v>
      </c>
    </row>
    <row r="59" customFormat="false" ht="14.4" hidden="false" customHeight="false" outlineLevel="0" collapsed="false">
      <c r="A59" s="2" t="n">
        <v>12.200956937799</v>
      </c>
      <c r="B59" s="2" t="n">
        <v>47</v>
      </c>
    </row>
    <row r="60" customFormat="false" ht="14.4" hidden="false" customHeight="false" outlineLevel="0" collapsed="false">
      <c r="A60" s="2" t="n">
        <v>12.6794258373206</v>
      </c>
      <c r="B60" s="2" t="n">
        <v>50</v>
      </c>
    </row>
    <row r="61" customFormat="false" ht="14.4" hidden="false" customHeight="false" outlineLevel="0" collapsed="false">
      <c r="A61" s="2" t="n">
        <v>13.1578947368421</v>
      </c>
      <c r="B61" s="2" t="n">
        <v>51</v>
      </c>
    </row>
    <row r="62" customFormat="false" ht="14.4" hidden="false" customHeight="false" outlineLevel="0" collapsed="false">
      <c r="A62" s="2" t="n">
        <v>13.6363636363636</v>
      </c>
      <c r="B62" s="2" t="n">
        <v>51</v>
      </c>
    </row>
    <row r="63" customFormat="false" ht="14.4" hidden="false" customHeight="false" outlineLevel="0" collapsed="false">
      <c r="A63" s="2" t="n">
        <v>14.1148325358852</v>
      </c>
      <c r="B63" s="2" t="n">
        <v>51</v>
      </c>
    </row>
    <row r="64" customFormat="false" ht="14.4" hidden="false" customHeight="false" outlineLevel="0" collapsed="false">
      <c r="A64" s="2" t="n">
        <v>14.5933014354067</v>
      </c>
      <c r="B64" s="2" t="n">
        <v>52</v>
      </c>
    </row>
    <row r="65" customFormat="false" ht="14.4" hidden="false" customHeight="false" outlineLevel="0" collapsed="false">
      <c r="A65" s="2" t="n">
        <v>15.0717703349282</v>
      </c>
      <c r="B65" s="2" t="n">
        <v>52</v>
      </c>
    </row>
    <row r="66" customFormat="false" ht="14.4" hidden="false" customHeight="false" outlineLevel="0" collapsed="false">
      <c r="A66" s="2" t="n">
        <v>15.5502392344498</v>
      </c>
      <c r="B66" s="2" t="n">
        <v>52</v>
      </c>
    </row>
    <row r="67" customFormat="false" ht="14.4" hidden="false" customHeight="false" outlineLevel="0" collapsed="false">
      <c r="A67" s="2" t="n">
        <v>16.0287081339713</v>
      </c>
      <c r="B67" s="2" t="n">
        <v>52</v>
      </c>
    </row>
    <row r="68" customFormat="false" ht="14.4" hidden="false" customHeight="false" outlineLevel="0" collapsed="false">
      <c r="A68" s="2" t="n">
        <v>16.5071770334928</v>
      </c>
      <c r="B68" s="2" t="n">
        <v>53</v>
      </c>
    </row>
    <row r="69" customFormat="false" ht="14.4" hidden="false" customHeight="false" outlineLevel="0" collapsed="false">
      <c r="A69" s="2" t="n">
        <v>16.9856459330144</v>
      </c>
      <c r="B69" s="2" t="n">
        <v>57</v>
      </c>
    </row>
    <row r="70" customFormat="false" ht="14.4" hidden="false" customHeight="false" outlineLevel="0" collapsed="false">
      <c r="A70" s="2" t="n">
        <v>17.4641148325359</v>
      </c>
      <c r="B70" s="2" t="n">
        <v>59</v>
      </c>
    </row>
    <row r="71" customFormat="false" ht="14.4" hidden="false" customHeight="false" outlineLevel="0" collapsed="false">
      <c r="A71" s="2" t="n">
        <v>17.9425837320574</v>
      </c>
      <c r="B71" s="2" t="n">
        <v>59</v>
      </c>
    </row>
    <row r="72" customFormat="false" ht="14.4" hidden="false" customHeight="false" outlineLevel="0" collapsed="false">
      <c r="A72" s="2" t="n">
        <v>18.421052631579</v>
      </c>
      <c r="B72" s="2" t="n">
        <v>61</v>
      </c>
    </row>
    <row r="73" customFormat="false" ht="14.4" hidden="false" customHeight="false" outlineLevel="0" collapsed="false">
      <c r="A73" s="2" t="n">
        <v>18.8995215311005</v>
      </c>
      <c r="B73" s="2" t="n">
        <v>63</v>
      </c>
    </row>
    <row r="74" customFormat="false" ht="14.4" hidden="false" customHeight="false" outlineLevel="0" collapsed="false">
      <c r="A74" s="2" t="n">
        <v>19.377990430622</v>
      </c>
      <c r="B74" s="2" t="n">
        <v>64</v>
      </c>
    </row>
    <row r="75" customFormat="false" ht="14.4" hidden="false" customHeight="false" outlineLevel="0" collapsed="false">
      <c r="A75" s="2" t="n">
        <v>19.8564593301435</v>
      </c>
      <c r="B75" s="2" t="n">
        <v>66</v>
      </c>
    </row>
    <row r="76" customFormat="false" ht="14.4" hidden="false" customHeight="false" outlineLevel="0" collapsed="false">
      <c r="A76" s="2" t="n">
        <v>20.3349282296651</v>
      </c>
      <c r="B76" s="2" t="n">
        <v>68</v>
      </c>
    </row>
    <row r="77" customFormat="false" ht="14.4" hidden="false" customHeight="false" outlineLevel="0" collapsed="false">
      <c r="A77" s="2" t="n">
        <v>20.8133971291866</v>
      </c>
      <c r="B77" s="2" t="n">
        <v>69</v>
      </c>
    </row>
    <row r="78" customFormat="false" ht="14.4" hidden="false" customHeight="false" outlineLevel="0" collapsed="false">
      <c r="A78" s="2" t="n">
        <v>21.2918660287081</v>
      </c>
      <c r="B78" s="2" t="n">
        <v>71</v>
      </c>
    </row>
    <row r="79" customFormat="false" ht="14.4" hidden="false" customHeight="false" outlineLevel="0" collapsed="false">
      <c r="A79" s="2" t="n">
        <v>21.7703349282297</v>
      </c>
      <c r="B79" s="2" t="n">
        <v>72</v>
      </c>
    </row>
    <row r="80" customFormat="false" ht="14.4" hidden="false" customHeight="false" outlineLevel="0" collapsed="false">
      <c r="A80" s="2" t="n">
        <v>22.2488038277512</v>
      </c>
      <c r="B80" s="2" t="n">
        <v>72</v>
      </c>
    </row>
    <row r="81" customFormat="false" ht="14.4" hidden="false" customHeight="false" outlineLevel="0" collapsed="false">
      <c r="A81" s="2" t="n">
        <v>22.7272727272727</v>
      </c>
      <c r="B81" s="2" t="n">
        <v>73</v>
      </c>
    </row>
    <row r="82" customFormat="false" ht="14.4" hidden="false" customHeight="false" outlineLevel="0" collapsed="false">
      <c r="A82" s="2" t="n">
        <v>23.2057416267943</v>
      </c>
      <c r="B82" s="2" t="n">
        <v>74</v>
      </c>
    </row>
    <row r="83" customFormat="false" ht="14.4" hidden="false" customHeight="false" outlineLevel="0" collapsed="false">
      <c r="A83" s="2" t="n">
        <v>23.6842105263158</v>
      </c>
      <c r="B83" s="2" t="n">
        <v>75</v>
      </c>
    </row>
    <row r="84" customFormat="false" ht="14.4" hidden="false" customHeight="false" outlineLevel="0" collapsed="false">
      <c r="A84" s="2" t="n">
        <v>24.1626794258373</v>
      </c>
      <c r="B84" s="2" t="n">
        <v>76</v>
      </c>
    </row>
    <row r="85" customFormat="false" ht="14.4" hidden="false" customHeight="false" outlineLevel="0" collapsed="false">
      <c r="A85" s="2" t="n">
        <v>24.6411483253588</v>
      </c>
      <c r="B85" s="2" t="n">
        <v>77</v>
      </c>
    </row>
    <row r="86" customFormat="false" ht="14.4" hidden="false" customHeight="false" outlineLevel="0" collapsed="false">
      <c r="A86" s="2" t="n">
        <v>25.1196172248804</v>
      </c>
      <c r="B86" s="2" t="n">
        <v>79</v>
      </c>
    </row>
    <row r="87" customFormat="false" ht="14.4" hidden="false" customHeight="false" outlineLevel="0" collapsed="false">
      <c r="A87" s="2" t="n">
        <v>25.5980861244019</v>
      </c>
      <c r="B87" s="2" t="n">
        <v>80</v>
      </c>
    </row>
    <row r="88" customFormat="false" ht="14.4" hidden="false" customHeight="false" outlineLevel="0" collapsed="false">
      <c r="A88" s="2" t="n">
        <v>26.0765550239234</v>
      </c>
      <c r="B88" s="2" t="n">
        <v>80</v>
      </c>
    </row>
    <row r="89" customFormat="false" ht="14.4" hidden="false" customHeight="false" outlineLevel="0" collapsed="false">
      <c r="A89" s="2" t="n">
        <v>26.555023923445</v>
      </c>
      <c r="B89" s="2" t="n">
        <v>80</v>
      </c>
    </row>
    <row r="90" customFormat="false" ht="14.4" hidden="false" customHeight="false" outlineLevel="0" collapsed="false">
      <c r="A90" s="2" t="n">
        <v>27.0334928229665</v>
      </c>
      <c r="B90" s="2" t="n">
        <v>81</v>
      </c>
    </row>
    <row r="91" customFormat="false" ht="14.4" hidden="false" customHeight="false" outlineLevel="0" collapsed="false">
      <c r="A91" s="2" t="n">
        <v>27.511961722488</v>
      </c>
      <c r="B91" s="2" t="n">
        <v>81</v>
      </c>
    </row>
    <row r="92" customFormat="false" ht="14.4" hidden="false" customHeight="false" outlineLevel="0" collapsed="false">
      <c r="A92" s="2" t="n">
        <v>27.9904306220096</v>
      </c>
      <c r="B92" s="2" t="n">
        <v>82</v>
      </c>
    </row>
    <row r="93" customFormat="false" ht="14.4" hidden="false" customHeight="false" outlineLevel="0" collapsed="false">
      <c r="A93" s="2" t="n">
        <v>28.4688995215311</v>
      </c>
      <c r="B93" s="2" t="n">
        <v>82</v>
      </c>
    </row>
    <row r="94" customFormat="false" ht="14.4" hidden="false" customHeight="false" outlineLevel="0" collapsed="false">
      <c r="A94" s="2" t="n">
        <v>28.9473684210526</v>
      </c>
      <c r="B94" s="2" t="n">
        <v>83</v>
      </c>
    </row>
    <row r="95" customFormat="false" ht="14.4" hidden="false" customHeight="false" outlineLevel="0" collapsed="false">
      <c r="A95" s="2" t="n">
        <v>29.4258373205742</v>
      </c>
      <c r="B95" s="2" t="n">
        <v>83</v>
      </c>
    </row>
    <row r="96" customFormat="false" ht="14.4" hidden="false" customHeight="false" outlineLevel="0" collapsed="false">
      <c r="A96" s="2" t="n">
        <v>29.9043062200957</v>
      </c>
      <c r="B96" s="2" t="n">
        <v>84</v>
      </c>
    </row>
    <row r="97" customFormat="false" ht="14.4" hidden="false" customHeight="false" outlineLevel="0" collapsed="false">
      <c r="A97" s="2" t="n">
        <v>30.3827751196172</v>
      </c>
      <c r="B97" s="2" t="n">
        <v>85</v>
      </c>
    </row>
    <row r="98" customFormat="false" ht="14.4" hidden="false" customHeight="false" outlineLevel="0" collapsed="false">
      <c r="A98" s="2" t="n">
        <v>30.8612440191388</v>
      </c>
      <c r="B98" s="2" t="n">
        <v>85</v>
      </c>
    </row>
    <row r="99" customFormat="false" ht="14.4" hidden="false" customHeight="false" outlineLevel="0" collapsed="false">
      <c r="A99" s="2" t="n">
        <v>31.3397129186603</v>
      </c>
      <c r="B99" s="2" t="n">
        <v>85</v>
      </c>
    </row>
    <row r="100" customFormat="false" ht="14.4" hidden="false" customHeight="false" outlineLevel="0" collapsed="false">
      <c r="A100" s="2" t="n">
        <v>31.8181818181818</v>
      </c>
      <c r="B100" s="2" t="n">
        <v>85</v>
      </c>
    </row>
    <row r="101" customFormat="false" ht="14.4" hidden="false" customHeight="false" outlineLevel="0" collapsed="false">
      <c r="A101" s="2" t="n">
        <v>32.2966507177034</v>
      </c>
      <c r="B101" s="2" t="n">
        <v>86</v>
      </c>
    </row>
    <row r="102" customFormat="false" ht="14.4" hidden="false" customHeight="false" outlineLevel="0" collapsed="false">
      <c r="A102" s="2" t="n">
        <v>32.7751196172249</v>
      </c>
      <c r="B102" s="2" t="n">
        <v>86</v>
      </c>
    </row>
    <row r="103" customFormat="false" ht="14.4" hidden="false" customHeight="false" outlineLevel="0" collapsed="false">
      <c r="A103" s="2" t="n">
        <v>33.2535885167464</v>
      </c>
      <c r="B103" s="2" t="n">
        <v>87</v>
      </c>
    </row>
    <row r="104" customFormat="false" ht="14.4" hidden="false" customHeight="false" outlineLevel="0" collapsed="false">
      <c r="A104" s="2" t="n">
        <v>33.7320574162679</v>
      </c>
      <c r="B104" s="2" t="n">
        <v>88</v>
      </c>
    </row>
    <row r="105" customFormat="false" ht="14.4" hidden="false" customHeight="false" outlineLevel="0" collapsed="false">
      <c r="A105" s="2" t="n">
        <v>34.2105263157895</v>
      </c>
      <c r="B105" s="2" t="n">
        <v>88</v>
      </c>
    </row>
    <row r="106" customFormat="false" ht="14.4" hidden="false" customHeight="false" outlineLevel="0" collapsed="false">
      <c r="A106" s="2" t="n">
        <v>34.688995215311</v>
      </c>
      <c r="B106" s="2" t="n">
        <v>89</v>
      </c>
    </row>
    <row r="107" customFormat="false" ht="14.4" hidden="false" customHeight="false" outlineLevel="0" collapsed="false">
      <c r="A107" s="2" t="n">
        <v>35.1674641148325</v>
      </c>
      <c r="B107" s="2" t="n">
        <v>89</v>
      </c>
    </row>
    <row r="108" customFormat="false" ht="14.4" hidden="false" customHeight="false" outlineLevel="0" collapsed="false">
      <c r="A108" s="2" t="n">
        <v>35.6459330143541</v>
      </c>
      <c r="B108" s="2" t="n">
        <v>89</v>
      </c>
    </row>
    <row r="109" customFormat="false" ht="14.4" hidden="false" customHeight="false" outlineLevel="0" collapsed="false">
      <c r="A109" s="2" t="n">
        <v>36.1244019138756</v>
      </c>
      <c r="B109" s="2" t="n">
        <v>90</v>
      </c>
    </row>
    <row r="110" customFormat="false" ht="14.4" hidden="false" customHeight="false" outlineLevel="0" collapsed="false">
      <c r="A110" s="2" t="n">
        <v>36.6028708133971</v>
      </c>
      <c r="B110" s="2" t="n">
        <v>91</v>
      </c>
    </row>
    <row r="111" customFormat="false" ht="14.4" hidden="false" customHeight="false" outlineLevel="0" collapsed="false">
      <c r="A111" s="2" t="n">
        <v>37.0813397129187</v>
      </c>
      <c r="B111" s="2" t="n">
        <v>92</v>
      </c>
    </row>
    <row r="112" customFormat="false" ht="14.4" hidden="false" customHeight="false" outlineLevel="0" collapsed="false">
      <c r="A112" s="2" t="n">
        <v>37.5598086124402</v>
      </c>
      <c r="B112" s="2" t="n">
        <v>92</v>
      </c>
    </row>
    <row r="113" customFormat="false" ht="14.4" hidden="false" customHeight="false" outlineLevel="0" collapsed="false">
      <c r="A113" s="2" t="n">
        <v>38.0382775119617</v>
      </c>
      <c r="B113" s="2" t="n">
        <v>93</v>
      </c>
    </row>
    <row r="114" customFormat="false" ht="14.4" hidden="false" customHeight="false" outlineLevel="0" collapsed="false">
      <c r="A114" s="2" t="n">
        <v>38.5167464114833</v>
      </c>
      <c r="B114" s="2" t="n">
        <v>93</v>
      </c>
    </row>
    <row r="115" customFormat="false" ht="14.4" hidden="false" customHeight="false" outlineLevel="0" collapsed="false">
      <c r="A115" s="2" t="n">
        <v>38.9952153110048</v>
      </c>
      <c r="B115" s="2" t="n">
        <v>94</v>
      </c>
    </row>
    <row r="116" customFormat="false" ht="14.4" hidden="false" customHeight="false" outlineLevel="0" collapsed="false">
      <c r="A116" s="2" t="n">
        <v>39.4736842105263</v>
      </c>
      <c r="B116" s="2" t="n">
        <v>94</v>
      </c>
    </row>
    <row r="117" customFormat="false" ht="14.4" hidden="false" customHeight="false" outlineLevel="0" collapsed="false">
      <c r="A117" s="2" t="n">
        <v>39.9521531100478</v>
      </c>
      <c r="B117" s="2" t="n">
        <v>94</v>
      </c>
    </row>
    <row r="118" customFormat="false" ht="14.4" hidden="false" customHeight="false" outlineLevel="0" collapsed="false">
      <c r="A118" s="2" t="n">
        <v>40.4306220095694</v>
      </c>
      <c r="B118" s="2" t="n">
        <v>96</v>
      </c>
    </row>
    <row r="119" customFormat="false" ht="14.4" hidden="false" customHeight="false" outlineLevel="0" collapsed="false">
      <c r="A119" s="2" t="n">
        <v>40.9090909090909</v>
      </c>
      <c r="B119" s="2" t="n">
        <v>96</v>
      </c>
    </row>
    <row r="120" customFormat="false" ht="14.4" hidden="false" customHeight="false" outlineLevel="0" collapsed="false">
      <c r="A120" s="2" t="n">
        <v>41.3875598086124</v>
      </c>
      <c r="B120" s="2" t="n">
        <v>96</v>
      </c>
    </row>
    <row r="121" customFormat="false" ht="14.4" hidden="false" customHeight="false" outlineLevel="0" collapsed="false">
      <c r="A121" s="2" t="n">
        <v>41.866028708134</v>
      </c>
      <c r="B121" s="2" t="n">
        <v>99</v>
      </c>
    </row>
    <row r="122" customFormat="false" ht="14.4" hidden="false" customHeight="false" outlineLevel="0" collapsed="false">
      <c r="A122" s="2" t="n">
        <v>42.3444976076555</v>
      </c>
      <c r="B122" s="2" t="n">
        <v>100</v>
      </c>
    </row>
    <row r="123" customFormat="false" ht="14.4" hidden="false" customHeight="false" outlineLevel="0" collapsed="false">
      <c r="A123" s="2" t="n">
        <v>42.822966507177</v>
      </c>
      <c r="B123" s="2" t="n">
        <v>101</v>
      </c>
    </row>
    <row r="124" customFormat="false" ht="14.4" hidden="false" customHeight="false" outlineLevel="0" collapsed="false">
      <c r="A124" s="2" t="n">
        <v>43.3014354066986</v>
      </c>
      <c r="B124" s="2" t="n">
        <v>102</v>
      </c>
    </row>
    <row r="125" customFormat="false" ht="14.4" hidden="false" customHeight="false" outlineLevel="0" collapsed="false">
      <c r="A125" s="2" t="n">
        <v>43.7799043062201</v>
      </c>
      <c r="B125" s="2" t="n">
        <v>103</v>
      </c>
    </row>
    <row r="126" customFormat="false" ht="14.4" hidden="false" customHeight="false" outlineLevel="0" collapsed="false">
      <c r="A126" s="2" t="n">
        <v>44.2583732057416</v>
      </c>
      <c r="B126" s="2" t="n">
        <v>103</v>
      </c>
    </row>
    <row r="127" customFormat="false" ht="14.4" hidden="false" customHeight="false" outlineLevel="0" collapsed="false">
      <c r="A127" s="2" t="n">
        <v>44.7368421052632</v>
      </c>
      <c r="B127" s="2" t="n">
        <v>104</v>
      </c>
    </row>
    <row r="128" customFormat="false" ht="14.4" hidden="false" customHeight="false" outlineLevel="0" collapsed="false">
      <c r="A128" s="2" t="n">
        <v>45.2153110047847</v>
      </c>
      <c r="B128" s="2" t="n">
        <v>108</v>
      </c>
    </row>
    <row r="129" customFormat="false" ht="14.4" hidden="false" customHeight="false" outlineLevel="0" collapsed="false">
      <c r="A129" s="2" t="n">
        <v>45.6937799043062</v>
      </c>
      <c r="B129" s="2" t="n">
        <v>109</v>
      </c>
    </row>
    <row r="130" customFormat="false" ht="14.4" hidden="false" customHeight="false" outlineLevel="0" collapsed="false">
      <c r="A130" s="2" t="n">
        <v>46.1722488038278</v>
      </c>
      <c r="B130" s="2" t="n">
        <v>109</v>
      </c>
    </row>
    <row r="131" customFormat="false" ht="14.4" hidden="false" customHeight="false" outlineLevel="0" collapsed="false">
      <c r="A131" s="2" t="n">
        <v>46.6507177033493</v>
      </c>
      <c r="B131" s="2" t="n">
        <v>109</v>
      </c>
    </row>
    <row r="132" customFormat="false" ht="14.4" hidden="false" customHeight="false" outlineLevel="0" collapsed="false">
      <c r="A132" s="2" t="n">
        <v>47.1291866028708</v>
      </c>
      <c r="B132" s="2" t="n">
        <v>109</v>
      </c>
    </row>
    <row r="133" customFormat="false" ht="14.4" hidden="false" customHeight="false" outlineLevel="0" collapsed="false">
      <c r="A133" s="2" t="n">
        <v>47.6076555023924</v>
      </c>
      <c r="B133" s="2" t="n">
        <v>110</v>
      </c>
    </row>
    <row r="134" customFormat="false" ht="14.4" hidden="false" customHeight="false" outlineLevel="0" collapsed="false">
      <c r="A134" s="2" t="n">
        <v>48.0861244019139</v>
      </c>
      <c r="B134" s="2" t="n">
        <v>111</v>
      </c>
    </row>
    <row r="135" customFormat="false" ht="14.4" hidden="false" customHeight="false" outlineLevel="0" collapsed="false">
      <c r="A135" s="2" t="n">
        <v>48.5645933014354</v>
      </c>
      <c r="B135" s="2" t="n">
        <v>111</v>
      </c>
    </row>
    <row r="136" customFormat="false" ht="14.4" hidden="false" customHeight="false" outlineLevel="0" collapsed="false">
      <c r="A136" s="2" t="n">
        <v>49.0430622009569</v>
      </c>
      <c r="B136" s="2" t="n">
        <v>113</v>
      </c>
    </row>
    <row r="137" customFormat="false" ht="14.4" hidden="false" customHeight="false" outlineLevel="0" collapsed="false">
      <c r="A137" s="2" t="n">
        <v>49.5215311004785</v>
      </c>
      <c r="B137" s="2" t="n">
        <v>113</v>
      </c>
    </row>
    <row r="138" customFormat="false" ht="14.4" hidden="false" customHeight="false" outlineLevel="0" collapsed="false">
      <c r="A138" s="2" t="n">
        <v>50</v>
      </c>
      <c r="B138" s="2" t="n">
        <v>114</v>
      </c>
    </row>
    <row r="139" customFormat="false" ht="14.4" hidden="false" customHeight="false" outlineLevel="0" collapsed="false">
      <c r="A139" s="2" t="n">
        <v>50.4784688995215</v>
      </c>
      <c r="B139" s="2" t="n">
        <v>115</v>
      </c>
    </row>
    <row r="140" customFormat="false" ht="14.4" hidden="false" customHeight="false" outlineLevel="0" collapsed="false">
      <c r="A140" s="2" t="n">
        <v>50.9569377990431</v>
      </c>
      <c r="B140" s="2" t="n">
        <v>115</v>
      </c>
    </row>
    <row r="141" customFormat="false" ht="14.4" hidden="false" customHeight="false" outlineLevel="0" collapsed="false">
      <c r="A141" s="2" t="n">
        <v>51.4354066985646</v>
      </c>
      <c r="B141" s="2" t="n">
        <v>117</v>
      </c>
    </row>
    <row r="142" customFormat="false" ht="14.4" hidden="false" customHeight="false" outlineLevel="0" collapsed="false">
      <c r="A142" s="2" t="n">
        <v>51.9138755980861</v>
      </c>
      <c r="B142" s="2" t="n">
        <v>118</v>
      </c>
    </row>
    <row r="143" customFormat="false" ht="14.4" hidden="false" customHeight="false" outlineLevel="0" collapsed="false">
      <c r="A143" s="2" t="n">
        <v>52.3923444976077</v>
      </c>
      <c r="B143" s="2" t="n">
        <v>119</v>
      </c>
    </row>
    <row r="144" customFormat="false" ht="14.4" hidden="false" customHeight="false" outlineLevel="0" collapsed="false">
      <c r="A144" s="2" t="n">
        <v>52.8708133971292</v>
      </c>
      <c r="B144" s="2" t="n">
        <v>119</v>
      </c>
    </row>
    <row r="145" customFormat="false" ht="14.4" hidden="false" customHeight="false" outlineLevel="0" collapsed="false">
      <c r="A145" s="2" t="n">
        <v>53.3492822966507</v>
      </c>
      <c r="B145" s="2" t="n">
        <v>120</v>
      </c>
    </row>
    <row r="146" customFormat="false" ht="14.4" hidden="false" customHeight="false" outlineLevel="0" collapsed="false">
      <c r="A146" s="2" t="n">
        <v>53.8277511961723</v>
      </c>
      <c r="B146" s="2" t="n">
        <v>120</v>
      </c>
    </row>
    <row r="147" customFormat="false" ht="14.4" hidden="false" customHeight="false" outlineLevel="0" collapsed="false">
      <c r="A147" s="2" t="n">
        <v>54.3062200956938</v>
      </c>
      <c r="B147" s="2" t="n">
        <v>120</v>
      </c>
    </row>
    <row r="148" customFormat="false" ht="14.4" hidden="false" customHeight="false" outlineLevel="0" collapsed="false">
      <c r="A148" s="2" t="n">
        <v>54.7846889952153</v>
      </c>
      <c r="B148" s="2" t="n">
        <v>120</v>
      </c>
    </row>
    <row r="149" customFormat="false" ht="14.4" hidden="false" customHeight="false" outlineLevel="0" collapsed="false">
      <c r="A149" s="2" t="n">
        <v>55.2631578947368</v>
      </c>
      <c r="B149" s="2" t="n">
        <v>122</v>
      </c>
    </row>
    <row r="150" customFormat="false" ht="14.4" hidden="false" customHeight="false" outlineLevel="0" collapsed="false">
      <c r="A150" s="2" t="n">
        <v>55.7416267942584</v>
      </c>
      <c r="B150" s="2" t="n">
        <v>124</v>
      </c>
    </row>
    <row r="151" customFormat="false" ht="14.4" hidden="false" customHeight="false" outlineLevel="0" collapsed="false">
      <c r="A151" s="2" t="n">
        <v>56.2200956937799</v>
      </c>
      <c r="B151" s="2" t="n">
        <v>124</v>
      </c>
    </row>
    <row r="152" customFormat="false" ht="14.4" hidden="false" customHeight="false" outlineLevel="0" collapsed="false">
      <c r="A152" s="2" t="n">
        <v>56.6985645933014</v>
      </c>
      <c r="B152" s="2" t="n">
        <v>125</v>
      </c>
    </row>
    <row r="153" customFormat="false" ht="14.4" hidden="false" customHeight="false" outlineLevel="0" collapsed="false">
      <c r="A153" s="2" t="n">
        <v>57.177033492823</v>
      </c>
      <c r="B153" s="2" t="n">
        <v>125</v>
      </c>
    </row>
    <row r="154" customFormat="false" ht="14.4" hidden="false" customHeight="false" outlineLevel="0" collapsed="false">
      <c r="A154" s="2" t="n">
        <v>57.6555023923445</v>
      </c>
      <c r="B154" s="2" t="n">
        <v>126</v>
      </c>
    </row>
    <row r="155" customFormat="false" ht="14.4" hidden="false" customHeight="false" outlineLevel="0" collapsed="false">
      <c r="A155" s="2" t="n">
        <v>58.133971291866</v>
      </c>
      <c r="B155" s="2" t="n">
        <v>127</v>
      </c>
    </row>
    <row r="156" customFormat="false" ht="14.4" hidden="false" customHeight="false" outlineLevel="0" collapsed="false">
      <c r="A156" s="2" t="n">
        <v>58.6124401913876</v>
      </c>
      <c r="B156" s="2" t="n">
        <v>129</v>
      </c>
    </row>
    <row r="157" customFormat="false" ht="14.4" hidden="false" customHeight="false" outlineLevel="0" collapsed="false">
      <c r="A157" s="2" t="n">
        <v>59.0909090909091</v>
      </c>
      <c r="B157" s="2" t="n">
        <v>136</v>
      </c>
    </row>
    <row r="158" customFormat="false" ht="14.4" hidden="false" customHeight="false" outlineLevel="0" collapsed="false">
      <c r="A158" s="2" t="n">
        <v>59.5693779904306</v>
      </c>
      <c r="B158" s="2" t="n">
        <v>137</v>
      </c>
    </row>
    <row r="159" customFormat="false" ht="14.4" hidden="false" customHeight="false" outlineLevel="0" collapsed="false">
      <c r="A159" s="2" t="n">
        <v>60.0478468899522</v>
      </c>
      <c r="B159" s="2" t="n">
        <v>139</v>
      </c>
    </row>
    <row r="160" customFormat="false" ht="14.4" hidden="false" customHeight="false" outlineLevel="0" collapsed="false">
      <c r="A160" s="2" t="n">
        <v>60.5263157894737</v>
      </c>
      <c r="B160" s="2" t="n">
        <v>140</v>
      </c>
    </row>
    <row r="161" customFormat="false" ht="14.4" hidden="false" customHeight="false" outlineLevel="0" collapsed="false">
      <c r="A161" s="2" t="n">
        <v>61.0047846889952</v>
      </c>
      <c r="B161" s="2" t="n">
        <v>141</v>
      </c>
    </row>
    <row r="162" customFormat="false" ht="14.4" hidden="false" customHeight="false" outlineLevel="0" collapsed="false">
      <c r="A162" s="2" t="n">
        <v>61.4832535885167</v>
      </c>
      <c r="B162" s="2" t="n">
        <v>141</v>
      </c>
    </row>
    <row r="163" customFormat="false" ht="14.4" hidden="false" customHeight="false" outlineLevel="0" collapsed="false">
      <c r="A163" s="2" t="n">
        <v>61.9617224880383</v>
      </c>
      <c r="B163" s="2" t="n">
        <v>141</v>
      </c>
    </row>
    <row r="164" customFormat="false" ht="14.4" hidden="false" customHeight="false" outlineLevel="0" collapsed="false">
      <c r="A164" s="2" t="n">
        <v>62.4401913875598</v>
      </c>
      <c r="B164" s="2" t="n">
        <v>142</v>
      </c>
    </row>
    <row r="165" customFormat="false" ht="14.4" hidden="false" customHeight="false" outlineLevel="0" collapsed="false">
      <c r="A165" s="2" t="n">
        <v>62.9186602870813</v>
      </c>
      <c r="B165" s="2" t="n">
        <v>142</v>
      </c>
    </row>
    <row r="166" customFormat="false" ht="14.4" hidden="false" customHeight="false" outlineLevel="0" collapsed="false">
      <c r="A166" s="2" t="n">
        <v>63.3971291866029</v>
      </c>
      <c r="B166" s="2" t="n">
        <v>145</v>
      </c>
    </row>
    <row r="167" customFormat="false" ht="14.4" hidden="false" customHeight="false" outlineLevel="0" collapsed="false">
      <c r="A167" s="2" t="n">
        <v>63.8755980861244</v>
      </c>
      <c r="B167" s="2" t="n">
        <v>147</v>
      </c>
    </row>
    <row r="168" customFormat="false" ht="14.4" hidden="false" customHeight="false" outlineLevel="0" collapsed="false">
      <c r="A168" s="2" t="n">
        <v>64.3540669856459</v>
      </c>
      <c r="B168" s="2" t="n">
        <v>147</v>
      </c>
    </row>
    <row r="169" customFormat="false" ht="14.4" hidden="false" customHeight="false" outlineLevel="0" collapsed="false">
      <c r="A169" s="2" t="n">
        <v>64.8325358851675</v>
      </c>
      <c r="B169" s="2" t="n">
        <v>147</v>
      </c>
    </row>
    <row r="170" customFormat="false" ht="14.4" hidden="false" customHeight="false" outlineLevel="0" collapsed="false">
      <c r="A170" s="2" t="n">
        <v>65.311004784689</v>
      </c>
      <c r="B170" s="2" t="n">
        <v>148</v>
      </c>
    </row>
    <row r="171" customFormat="false" ht="14.4" hidden="false" customHeight="false" outlineLevel="0" collapsed="false">
      <c r="A171" s="2" t="n">
        <v>65.7894736842105</v>
      </c>
      <c r="B171" s="2" t="n">
        <v>148</v>
      </c>
    </row>
    <row r="172" customFormat="false" ht="14.4" hidden="false" customHeight="false" outlineLevel="0" collapsed="false">
      <c r="A172" s="2" t="n">
        <v>66.2679425837321</v>
      </c>
      <c r="B172" s="2" t="n">
        <v>148</v>
      </c>
    </row>
    <row r="173" customFormat="false" ht="14.4" hidden="false" customHeight="false" outlineLevel="0" collapsed="false">
      <c r="A173" s="2" t="n">
        <v>66.7464114832536</v>
      </c>
      <c r="B173" s="2" t="n">
        <v>152</v>
      </c>
    </row>
    <row r="174" customFormat="false" ht="14.4" hidden="false" customHeight="false" outlineLevel="0" collapsed="false">
      <c r="A174" s="2" t="n">
        <v>67.2248803827751</v>
      </c>
      <c r="B174" s="2" t="n">
        <v>155</v>
      </c>
    </row>
    <row r="175" customFormat="false" ht="14.4" hidden="false" customHeight="false" outlineLevel="0" collapsed="false">
      <c r="A175" s="2" t="n">
        <v>67.7033492822967</v>
      </c>
      <c r="B175" s="2" t="n">
        <v>155</v>
      </c>
    </row>
    <row r="176" customFormat="false" ht="14.4" hidden="false" customHeight="false" outlineLevel="0" collapsed="false">
      <c r="A176" s="2" t="n">
        <v>68.1818181818182</v>
      </c>
      <c r="B176" s="2" t="n">
        <v>155</v>
      </c>
    </row>
    <row r="177" customFormat="false" ht="14.4" hidden="false" customHeight="false" outlineLevel="0" collapsed="false">
      <c r="A177" s="2" t="n">
        <v>68.6602870813397</v>
      </c>
      <c r="B177" s="2" t="n">
        <v>156</v>
      </c>
    </row>
    <row r="178" customFormat="false" ht="14.4" hidden="false" customHeight="false" outlineLevel="0" collapsed="false">
      <c r="A178" s="2" t="n">
        <v>69.1387559808612</v>
      </c>
      <c r="B178" s="2" t="n">
        <v>158</v>
      </c>
    </row>
    <row r="179" customFormat="false" ht="14.4" hidden="false" customHeight="false" outlineLevel="0" collapsed="false">
      <c r="A179" s="2" t="n">
        <v>69.6172248803828</v>
      </c>
      <c r="B179" s="2" t="n">
        <v>162</v>
      </c>
    </row>
    <row r="180" customFormat="false" ht="14.4" hidden="false" customHeight="false" outlineLevel="0" collapsed="false">
      <c r="A180" s="2" t="n">
        <v>70.0956937799043</v>
      </c>
      <c r="B180" s="2" t="n">
        <v>163</v>
      </c>
    </row>
    <row r="181" customFormat="false" ht="14.4" hidden="false" customHeight="false" outlineLevel="0" collapsed="false">
      <c r="A181" s="2" t="n">
        <v>70.5741626794258</v>
      </c>
      <c r="B181" s="2" t="n">
        <v>163</v>
      </c>
    </row>
    <row r="182" customFormat="false" ht="14.4" hidden="false" customHeight="false" outlineLevel="0" collapsed="false">
      <c r="A182" s="2" t="n">
        <v>71.0526315789474</v>
      </c>
      <c r="B182" s="2" t="n">
        <v>164</v>
      </c>
    </row>
    <row r="183" customFormat="false" ht="14.4" hidden="false" customHeight="false" outlineLevel="0" collapsed="false">
      <c r="A183" s="2" t="n">
        <v>71.5311004784689</v>
      </c>
      <c r="B183" s="2" t="n">
        <v>164</v>
      </c>
    </row>
    <row r="184" customFormat="false" ht="14.4" hidden="false" customHeight="false" outlineLevel="0" collapsed="false">
      <c r="A184" s="2" t="n">
        <v>72.0095693779904</v>
      </c>
      <c r="B184" s="2" t="n">
        <v>166</v>
      </c>
    </row>
    <row r="185" customFormat="false" ht="14.4" hidden="false" customHeight="false" outlineLevel="0" collapsed="false">
      <c r="A185" s="2" t="n">
        <v>72.488038277512</v>
      </c>
      <c r="B185" s="2" t="n">
        <v>166</v>
      </c>
    </row>
    <row r="186" customFormat="false" ht="14.4" hidden="false" customHeight="false" outlineLevel="0" collapsed="false">
      <c r="A186" s="2" t="n">
        <v>72.9665071770335</v>
      </c>
      <c r="B186" s="2" t="n">
        <v>167</v>
      </c>
    </row>
    <row r="187" customFormat="false" ht="14.4" hidden="false" customHeight="false" outlineLevel="0" collapsed="false">
      <c r="A187" s="2" t="n">
        <v>73.444976076555</v>
      </c>
      <c r="B187" s="2" t="n">
        <v>168</v>
      </c>
    </row>
    <row r="188" customFormat="false" ht="14.4" hidden="false" customHeight="false" outlineLevel="0" collapsed="false">
      <c r="A188" s="2" t="n">
        <v>73.9234449760766</v>
      </c>
      <c r="B188" s="2" t="n">
        <v>170</v>
      </c>
    </row>
    <row r="189" customFormat="false" ht="14.4" hidden="false" customHeight="false" outlineLevel="0" collapsed="false">
      <c r="A189" s="2" t="n">
        <v>74.4019138755981</v>
      </c>
      <c r="B189" s="2" t="n">
        <v>172</v>
      </c>
    </row>
    <row r="190" customFormat="false" ht="14.4" hidden="false" customHeight="false" outlineLevel="0" collapsed="false">
      <c r="A190" s="2" t="n">
        <v>74.8803827751196</v>
      </c>
      <c r="B190" s="2" t="n">
        <v>174</v>
      </c>
    </row>
    <row r="191" customFormat="false" ht="14.4" hidden="false" customHeight="false" outlineLevel="0" collapsed="false">
      <c r="A191" s="2" t="n">
        <v>75.3588516746412</v>
      </c>
      <c r="B191" s="2" t="n">
        <v>176</v>
      </c>
    </row>
    <row r="192" customFormat="false" ht="14.4" hidden="false" customHeight="false" outlineLevel="0" collapsed="false">
      <c r="A192" s="2" t="n">
        <v>75.8373205741627</v>
      </c>
      <c r="B192" s="2" t="n">
        <v>178</v>
      </c>
    </row>
    <row r="193" customFormat="false" ht="14.4" hidden="false" customHeight="false" outlineLevel="0" collapsed="false">
      <c r="A193" s="2" t="n">
        <v>76.3157894736842</v>
      </c>
      <c r="B193" s="2" t="n">
        <v>179</v>
      </c>
    </row>
    <row r="194" customFormat="false" ht="14.4" hidden="false" customHeight="false" outlineLevel="0" collapsed="false">
      <c r="A194" s="2" t="n">
        <v>76.7942583732058</v>
      </c>
      <c r="B194" s="2" t="n">
        <v>182</v>
      </c>
    </row>
    <row r="195" customFormat="false" ht="14.4" hidden="false" customHeight="false" outlineLevel="0" collapsed="false">
      <c r="A195" s="2" t="n">
        <v>77.2727272727273</v>
      </c>
      <c r="B195" s="2" t="n">
        <v>182</v>
      </c>
    </row>
    <row r="196" customFormat="false" ht="14.4" hidden="false" customHeight="false" outlineLevel="0" collapsed="false">
      <c r="A196" s="2" t="n">
        <v>77.7511961722488</v>
      </c>
      <c r="B196" s="2" t="n">
        <v>183</v>
      </c>
    </row>
    <row r="197" customFormat="false" ht="14.4" hidden="false" customHeight="false" outlineLevel="0" collapsed="false">
      <c r="A197" s="2" t="n">
        <v>78.2296650717703</v>
      </c>
      <c r="B197" s="2" t="n">
        <v>184</v>
      </c>
    </row>
    <row r="198" customFormat="false" ht="14.4" hidden="false" customHeight="false" outlineLevel="0" collapsed="false">
      <c r="A198" s="2" t="n">
        <v>78.7081339712919</v>
      </c>
      <c r="B198" s="2" t="n">
        <v>185</v>
      </c>
    </row>
    <row r="199" customFormat="false" ht="14.4" hidden="false" customHeight="false" outlineLevel="0" collapsed="false">
      <c r="A199" s="2" t="n">
        <v>79.1866028708134</v>
      </c>
      <c r="B199" s="2" t="n">
        <v>185</v>
      </c>
    </row>
    <row r="200" customFormat="false" ht="14.4" hidden="false" customHeight="false" outlineLevel="0" collapsed="false">
      <c r="A200" s="2" t="n">
        <v>79.6650717703349</v>
      </c>
      <c r="B200" s="2" t="n">
        <v>187</v>
      </c>
    </row>
    <row r="201" customFormat="false" ht="14.4" hidden="false" customHeight="false" outlineLevel="0" collapsed="false">
      <c r="A201" s="2" t="n">
        <v>80.1435406698565</v>
      </c>
      <c r="B201" s="2" t="n">
        <v>190</v>
      </c>
    </row>
    <row r="202" customFormat="false" ht="14.4" hidden="false" customHeight="false" outlineLevel="0" collapsed="false">
      <c r="A202" s="2" t="n">
        <v>80.622009569378</v>
      </c>
      <c r="B202" s="2" t="n">
        <v>194</v>
      </c>
    </row>
    <row r="203" customFormat="false" ht="14.4" hidden="false" customHeight="false" outlineLevel="0" collapsed="false">
      <c r="A203" s="2" t="n">
        <v>81.1004784688995</v>
      </c>
      <c r="B203" s="2" t="n">
        <v>198</v>
      </c>
    </row>
    <row r="204" customFormat="false" ht="14.4" hidden="false" customHeight="false" outlineLevel="0" collapsed="false">
      <c r="A204" s="2" t="n">
        <v>81.5789473684211</v>
      </c>
      <c r="B204" s="2" t="n">
        <v>203</v>
      </c>
    </row>
    <row r="205" customFormat="false" ht="14.4" hidden="false" customHeight="false" outlineLevel="0" collapsed="false">
      <c r="A205" s="2" t="n">
        <v>82.0574162679426</v>
      </c>
      <c r="B205" s="2" t="n">
        <v>203</v>
      </c>
    </row>
    <row r="206" customFormat="false" ht="14.4" hidden="false" customHeight="false" outlineLevel="0" collapsed="false">
      <c r="A206" s="2" t="n">
        <v>82.5358851674641</v>
      </c>
      <c r="B206" s="2" t="n">
        <v>205</v>
      </c>
    </row>
    <row r="207" customFormat="false" ht="14.4" hidden="false" customHeight="false" outlineLevel="0" collapsed="false">
      <c r="A207" s="2" t="n">
        <v>83.0143540669856</v>
      </c>
      <c r="B207" s="2" t="n">
        <v>205</v>
      </c>
    </row>
    <row r="208" customFormat="false" ht="14.4" hidden="false" customHeight="false" outlineLevel="0" collapsed="false">
      <c r="A208" s="2" t="n">
        <v>83.4928229665072</v>
      </c>
      <c r="B208" s="2" t="n">
        <v>208</v>
      </c>
    </row>
    <row r="209" customFormat="false" ht="14.4" hidden="false" customHeight="false" outlineLevel="0" collapsed="false">
      <c r="A209" s="2" t="n">
        <v>83.9712918660287</v>
      </c>
      <c r="B209" s="2" t="n">
        <v>208</v>
      </c>
    </row>
    <row r="210" customFormat="false" ht="14.4" hidden="false" customHeight="false" outlineLevel="0" collapsed="false">
      <c r="A210" s="2" t="n">
        <v>84.4497607655503</v>
      </c>
      <c r="B210" s="2" t="n">
        <v>209</v>
      </c>
    </row>
    <row r="211" customFormat="false" ht="14.4" hidden="false" customHeight="false" outlineLevel="0" collapsed="false">
      <c r="A211" s="2" t="n">
        <v>84.9282296650718</v>
      </c>
      <c r="B211" s="2" t="n">
        <v>213</v>
      </c>
    </row>
    <row r="212" customFormat="false" ht="14.4" hidden="false" customHeight="false" outlineLevel="0" collapsed="false">
      <c r="A212" s="2" t="n">
        <v>85.4066985645933</v>
      </c>
      <c r="B212" s="2" t="n">
        <v>218</v>
      </c>
    </row>
    <row r="213" customFormat="false" ht="14.4" hidden="false" customHeight="false" outlineLevel="0" collapsed="false">
      <c r="A213" s="2" t="n">
        <v>85.8851674641148</v>
      </c>
      <c r="B213" s="2" t="n">
        <v>220</v>
      </c>
    </row>
    <row r="214" customFormat="false" ht="14.4" hidden="false" customHeight="false" outlineLevel="0" collapsed="false">
      <c r="A214" s="2" t="n">
        <v>86.3636363636364</v>
      </c>
      <c r="B214" s="2" t="n">
        <v>225</v>
      </c>
    </row>
    <row r="215" customFormat="false" ht="14.4" hidden="false" customHeight="false" outlineLevel="0" collapsed="false">
      <c r="A215" s="2" t="n">
        <v>86.8421052631579</v>
      </c>
      <c r="B215" s="2" t="n">
        <v>230</v>
      </c>
    </row>
    <row r="216" customFormat="false" ht="14.4" hidden="false" customHeight="false" outlineLevel="0" collapsed="false">
      <c r="A216" s="2" t="n">
        <v>87.3205741626794</v>
      </c>
      <c r="B216" s="2" t="n">
        <v>230</v>
      </c>
    </row>
    <row r="217" customFormat="false" ht="14.4" hidden="false" customHeight="false" outlineLevel="0" collapsed="false">
      <c r="A217" s="2" t="n">
        <v>87.799043062201</v>
      </c>
      <c r="B217" s="2" t="n">
        <v>230</v>
      </c>
    </row>
    <row r="218" customFormat="false" ht="14.4" hidden="false" customHeight="false" outlineLevel="0" collapsed="false">
      <c r="A218" s="2" t="n">
        <v>88.2775119617225</v>
      </c>
      <c r="B218" s="2" t="n">
        <v>231</v>
      </c>
    </row>
    <row r="219" customFormat="false" ht="14.4" hidden="false" customHeight="false" outlineLevel="0" collapsed="false">
      <c r="A219" s="2" t="n">
        <v>88.755980861244</v>
      </c>
      <c r="B219" s="2" t="n">
        <v>234</v>
      </c>
    </row>
    <row r="220" customFormat="false" ht="14.4" hidden="false" customHeight="false" outlineLevel="0" collapsed="false">
      <c r="A220" s="2" t="n">
        <v>89.2344497607656</v>
      </c>
      <c r="B220" s="2" t="n">
        <v>236</v>
      </c>
    </row>
    <row r="221" customFormat="false" ht="14.4" hidden="false" customHeight="false" outlineLevel="0" collapsed="false">
      <c r="A221" s="2" t="n">
        <v>89.7129186602871</v>
      </c>
      <c r="B221" s="2" t="n">
        <v>260</v>
      </c>
    </row>
    <row r="222" customFormat="false" ht="14.4" hidden="false" customHeight="false" outlineLevel="0" collapsed="false">
      <c r="A222" s="2" t="n">
        <v>90.1913875598086</v>
      </c>
      <c r="B222" s="2" t="n">
        <v>262</v>
      </c>
    </row>
    <row r="223" customFormat="false" ht="14.4" hidden="false" customHeight="false" outlineLevel="0" collapsed="false">
      <c r="A223" s="2" t="n">
        <v>90.6698564593301</v>
      </c>
      <c r="B223" s="2" t="n">
        <v>262</v>
      </c>
    </row>
    <row r="224" customFormat="false" ht="14.4" hidden="false" customHeight="false" outlineLevel="0" collapsed="false">
      <c r="A224" s="2" t="n">
        <v>91.1483253588517</v>
      </c>
      <c r="B224" s="2" t="n">
        <v>275</v>
      </c>
    </row>
    <row r="225" customFormat="false" ht="14.4" hidden="false" customHeight="false" outlineLevel="0" collapsed="false">
      <c r="A225" s="2" t="n">
        <v>91.6267942583732</v>
      </c>
      <c r="B225" s="2" t="n">
        <v>279</v>
      </c>
    </row>
    <row r="226" customFormat="false" ht="14.4" hidden="false" customHeight="false" outlineLevel="0" collapsed="false">
      <c r="A226" s="2" t="n">
        <v>92.1052631578947</v>
      </c>
      <c r="B226" s="2" t="n">
        <v>280</v>
      </c>
    </row>
    <row r="227" customFormat="false" ht="14.4" hidden="false" customHeight="false" outlineLevel="0" collapsed="false">
      <c r="A227" s="2" t="n">
        <v>92.5837320574163</v>
      </c>
      <c r="B227" s="2" t="n">
        <v>285</v>
      </c>
    </row>
    <row r="228" customFormat="false" ht="14.4" hidden="false" customHeight="false" outlineLevel="0" collapsed="false">
      <c r="A228" s="2" t="n">
        <v>93.0622009569378</v>
      </c>
      <c r="B228" s="2" t="n">
        <v>285</v>
      </c>
    </row>
    <row r="229" customFormat="false" ht="14.4" hidden="false" customHeight="false" outlineLevel="0" collapsed="false">
      <c r="A229" s="2" t="n">
        <v>93.5406698564593</v>
      </c>
      <c r="B229" s="2" t="n">
        <v>293</v>
      </c>
    </row>
    <row r="230" customFormat="false" ht="14.4" hidden="false" customHeight="false" outlineLevel="0" collapsed="false">
      <c r="A230" s="2" t="n">
        <v>94.0191387559809</v>
      </c>
      <c r="B230" s="2" t="n">
        <v>295</v>
      </c>
    </row>
    <row r="231" customFormat="false" ht="14.4" hidden="false" customHeight="false" outlineLevel="0" collapsed="false">
      <c r="A231" s="2" t="n">
        <v>94.4976076555024</v>
      </c>
      <c r="B231" s="2" t="n">
        <v>318</v>
      </c>
    </row>
    <row r="232" customFormat="false" ht="14.4" hidden="false" customHeight="false" outlineLevel="0" collapsed="false">
      <c r="A232" s="2" t="n">
        <v>94.9760765550239</v>
      </c>
      <c r="B232" s="2" t="n">
        <v>323</v>
      </c>
    </row>
    <row r="233" customFormat="false" ht="14.4" hidden="false" customHeight="false" outlineLevel="0" collapsed="false">
      <c r="A233" s="2" t="n">
        <v>95.4545454545455</v>
      </c>
      <c r="B233" s="2" t="n">
        <v>328</v>
      </c>
    </row>
    <row r="234" customFormat="false" ht="14.4" hidden="false" customHeight="false" outlineLevel="0" collapsed="false">
      <c r="A234" s="2" t="n">
        <v>95.933014354067</v>
      </c>
      <c r="B234" s="2" t="n">
        <v>338</v>
      </c>
    </row>
    <row r="235" customFormat="false" ht="14.4" hidden="false" customHeight="false" outlineLevel="0" collapsed="false">
      <c r="A235" s="2" t="n">
        <v>96.4114832535885</v>
      </c>
      <c r="B235" s="2" t="n">
        <v>385</v>
      </c>
    </row>
    <row r="236" customFormat="false" ht="14.4" hidden="false" customHeight="false" outlineLevel="0" collapsed="false">
      <c r="A236" s="2" t="n">
        <v>96.8899521531101</v>
      </c>
      <c r="B236" s="2" t="n">
        <v>385</v>
      </c>
    </row>
    <row r="237" customFormat="false" ht="14.4" hidden="false" customHeight="false" outlineLevel="0" collapsed="false">
      <c r="A237" s="2" t="n">
        <v>97.3684210526316</v>
      </c>
      <c r="B237" s="2" t="n">
        <v>395</v>
      </c>
    </row>
    <row r="238" customFormat="false" ht="14.4" hidden="false" customHeight="false" outlineLevel="0" collapsed="false">
      <c r="A238" s="2" t="n">
        <v>97.8468899521531</v>
      </c>
      <c r="B238" s="2" t="n">
        <v>1414</v>
      </c>
    </row>
    <row r="239" customFormat="false" ht="14.4" hidden="false" customHeight="false" outlineLevel="0" collapsed="false">
      <c r="A239" s="2" t="n">
        <v>98.3253588516747</v>
      </c>
      <c r="B239" s="2" t="n">
        <v>1659</v>
      </c>
    </row>
    <row r="240" customFormat="false" ht="14.4" hidden="false" customHeight="false" outlineLevel="0" collapsed="false">
      <c r="A240" s="2" t="n">
        <v>98.8038277511962</v>
      </c>
      <c r="B240" s="2" t="n">
        <v>2548</v>
      </c>
    </row>
    <row r="241" customFormat="false" ht="14.4" hidden="false" customHeight="false" outlineLevel="0" collapsed="false">
      <c r="A241" s="2" t="n">
        <v>99.2822966507177</v>
      </c>
      <c r="B241" s="2" t="n">
        <v>2937</v>
      </c>
    </row>
    <row r="242" customFormat="false" ht="15" hidden="false" customHeight="false" outlineLevel="0" collapsed="false">
      <c r="A242" s="3" t="n">
        <v>99.7607655502392</v>
      </c>
      <c r="B242" s="3" t="n">
        <v>9883</v>
      </c>
    </row>
  </sheetData>
  <mergeCells count="1">
    <mergeCell ref="A3:B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2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3" activeCellId="0" sqref="V3"/>
    </sheetView>
  </sheetViews>
  <sheetFormatPr defaultRowHeight="24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4.56"/>
    <col collapsed="false" customWidth="true" hidden="false" outlineLevel="0" max="6" min="3" style="0" width="8.67"/>
    <col collapsed="false" customWidth="true" hidden="false" outlineLevel="0" max="7" min="7" style="0" width="12.91"/>
    <col collapsed="false" customWidth="true" hidden="false" outlineLevel="0" max="8" min="8" style="0" width="8.67"/>
    <col collapsed="false" customWidth="true" hidden="false" outlineLevel="0" max="9" min="9" style="0" width="12.1"/>
    <col collapsed="false" customWidth="true" hidden="false" outlineLevel="0" max="10" min="10" style="0" width="12.44"/>
    <col collapsed="false" customWidth="true" hidden="false" outlineLevel="0" max="11" min="11" style="0" width="9.89"/>
    <col collapsed="false" customWidth="true" hidden="false" outlineLevel="0" max="14" min="12" style="0" width="5.01"/>
    <col collapsed="false" customWidth="true" hidden="false" outlineLevel="0" max="15" min="15" style="0" width="5.1"/>
    <col collapsed="false" customWidth="true" hidden="false" outlineLevel="0" max="16" min="16" style="0" width="5.89"/>
    <col collapsed="false" customWidth="true" hidden="false" outlineLevel="0" max="17" min="17" style="0" width="7.11"/>
    <col collapsed="false" customWidth="true" hidden="false" outlineLevel="0" max="18" min="18" style="0" width="8.67"/>
    <col collapsed="false" customWidth="true" hidden="false" outlineLevel="0" max="19" min="19" style="0" width="5.33"/>
    <col collapsed="false" customWidth="true" hidden="false" outlineLevel="0" max="20" min="20" style="5" width="10.22"/>
    <col collapsed="false" customWidth="true" hidden="false" outlineLevel="0" max="21" min="21" style="0" width="6.43"/>
    <col collapsed="false" customWidth="true" hidden="false" outlineLevel="0" max="22" min="22" style="0" width="8.67"/>
    <col collapsed="false" customWidth="true" hidden="false" outlineLevel="0" max="23" min="23" style="0" width="11.89"/>
    <col collapsed="false" customWidth="true" hidden="false" outlineLevel="0" max="25" min="24" style="6" width="7.56"/>
    <col collapsed="false" customWidth="true" hidden="false" outlineLevel="0" max="26" min="26" style="6" width="5.89"/>
    <col collapsed="false" customWidth="true" hidden="false" outlineLevel="0" max="28" min="27" style="0" width="8.67"/>
    <col collapsed="false" customWidth="true" hidden="false" outlineLevel="0" max="29" min="29" style="6" width="7"/>
    <col collapsed="false" customWidth="true" hidden="false" outlineLevel="0" max="30" min="30" style="6" width="6.43"/>
    <col collapsed="false" customWidth="true" hidden="false" outlineLevel="0" max="31" min="31" style="6" width="6.66"/>
    <col collapsed="false" customWidth="true" hidden="false" outlineLevel="0" max="1025" min="32" style="0" width="8.67"/>
  </cols>
  <sheetData>
    <row r="1" customFormat="false" ht="13.8" hidden="false" customHeight="false" outlineLevel="0" collapsed="false">
      <c r="A1" s="0" t="s">
        <v>40</v>
      </c>
      <c r="B1" s="0" t="s">
        <v>41</v>
      </c>
      <c r="C1" s="0" t="s">
        <v>42</v>
      </c>
      <c r="D1" s="0" t="s">
        <v>36</v>
      </c>
      <c r="E1" s="0" t="s">
        <v>37</v>
      </c>
      <c r="F1" s="0" t="s">
        <v>38</v>
      </c>
      <c r="G1" s="0" t="s">
        <v>43</v>
      </c>
      <c r="H1" s="0" t="s">
        <v>44</v>
      </c>
      <c r="I1" s="7" t="s">
        <v>45</v>
      </c>
      <c r="J1" s="7" t="s">
        <v>46</v>
      </c>
      <c r="K1" s="7" t="s">
        <v>47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5" t="s">
        <v>32</v>
      </c>
      <c r="U1" s="0" t="s">
        <v>33</v>
      </c>
      <c r="W1" s="0" t="s">
        <v>48</v>
      </c>
      <c r="X1" s="6" t="s">
        <v>36</v>
      </c>
      <c r="Y1" s="6" t="s">
        <v>37</v>
      </c>
      <c r="Z1" s="6" t="s">
        <v>38</v>
      </c>
      <c r="AA1" s="0" t="s">
        <v>39</v>
      </c>
      <c r="AB1" s="0" t="s">
        <v>49</v>
      </c>
      <c r="AC1" s="9" t="s">
        <v>36</v>
      </c>
      <c r="AD1" s="9" t="s">
        <v>38</v>
      </c>
      <c r="AE1" s="10" t="s">
        <v>37</v>
      </c>
      <c r="AF1" s="0" t="s">
        <v>39</v>
      </c>
      <c r="AH1" s="8" t="s">
        <v>24</v>
      </c>
      <c r="AI1" s="8" t="s">
        <v>25</v>
      </c>
      <c r="AJ1" s="8" t="s">
        <v>26</v>
      </c>
      <c r="AK1" s="8" t="s">
        <v>27</v>
      </c>
      <c r="AL1" s="8" t="s">
        <v>28</v>
      </c>
      <c r="AM1" s="8" t="s">
        <v>29</v>
      </c>
      <c r="AN1" s="8" t="s">
        <v>30</v>
      </c>
      <c r="AO1" s="8" t="s">
        <v>31</v>
      </c>
      <c r="AP1" s="5" t="s">
        <v>32</v>
      </c>
      <c r="AQ1" s="0" t="s">
        <v>33</v>
      </c>
    </row>
    <row r="2" customFormat="false" ht="13.8" hidden="false" customHeight="false" outlineLevel="0" collapsed="false">
      <c r="A2" s="0" t="n">
        <v>1</v>
      </c>
      <c r="B2" s="0" t="s">
        <v>50</v>
      </c>
      <c r="C2" s="0" t="n">
        <v>421</v>
      </c>
      <c r="D2" s="0" t="n">
        <v>161</v>
      </c>
      <c r="E2" s="0" t="n">
        <v>25</v>
      </c>
      <c r="F2" s="0" t="n">
        <v>48</v>
      </c>
      <c r="G2" s="0" t="n">
        <v>286</v>
      </c>
      <c r="H2" s="0" t="n">
        <f aca="false">G2/C2</f>
        <v>0.679334916864608</v>
      </c>
      <c r="I2" s="7" t="n">
        <v>1</v>
      </c>
      <c r="J2" s="7" t="n">
        <v>449</v>
      </c>
      <c r="K2" s="11" t="n">
        <f aca="false">C2/J2</f>
        <v>0.937639198218263</v>
      </c>
      <c r="L2" s="0" t="n">
        <v>69</v>
      </c>
      <c r="M2" s="0" t="n">
        <v>268</v>
      </c>
      <c r="N2" s="0" t="n">
        <v>11</v>
      </c>
      <c r="O2" s="0" t="n">
        <v>2</v>
      </c>
      <c r="P2" s="0" t="n">
        <v>0</v>
      </c>
      <c r="Q2" s="0" t="n">
        <v>0</v>
      </c>
      <c r="R2" s="0" t="n">
        <v>0</v>
      </c>
      <c r="S2" s="0" t="n">
        <v>0</v>
      </c>
      <c r="T2" s="5" t="n">
        <v>0</v>
      </c>
      <c r="U2" s="0" t="n">
        <f aca="false">J2-SUM(L2:T2)</f>
        <v>99</v>
      </c>
      <c r="X2" s="12" t="n">
        <v>161</v>
      </c>
      <c r="Y2" s="12" t="n">
        <v>25</v>
      </c>
      <c r="Z2" s="12" t="n">
        <v>48</v>
      </c>
      <c r="AA2" s="0" t="n">
        <v>49</v>
      </c>
      <c r="AC2" s="9" t="n">
        <v>68</v>
      </c>
      <c r="AD2" s="9" t="n">
        <v>81</v>
      </c>
      <c r="AE2" s="10" t="n">
        <v>41</v>
      </c>
      <c r="AF2" s="0" t="n">
        <v>85</v>
      </c>
      <c r="AH2" s="0" t="n">
        <f aca="false">ROUND(L2*$K2,0)</f>
        <v>65</v>
      </c>
      <c r="AI2" s="0" t="n">
        <f aca="false">ROUND(M2*$K2,0)</f>
        <v>251</v>
      </c>
      <c r="AJ2" s="0" t="n">
        <f aca="false">ROUND(N2*$K2,0)</f>
        <v>10</v>
      </c>
      <c r="AK2" s="0" t="n">
        <f aca="false">ROUND(O2*$K2,0)</f>
        <v>2</v>
      </c>
      <c r="AL2" s="0" t="n">
        <f aca="false">ROUND(P2*$K2,0)</f>
        <v>0</v>
      </c>
      <c r="AM2" s="0" t="n">
        <f aca="false">ROUND(Q2*$K2,0)</f>
        <v>0</v>
      </c>
      <c r="AN2" s="0" t="n">
        <f aca="false">ROUND(R2*$K2,0)</f>
        <v>0</v>
      </c>
      <c r="AO2" s="0" t="n">
        <f aca="false">ROUND(S2*$K2,0)</f>
        <v>0</v>
      </c>
      <c r="AP2" s="0" t="n">
        <f aca="false">ROUND(T2*$K2,0)</f>
        <v>0</v>
      </c>
      <c r="AQ2" s="0" t="n">
        <f aca="false">ROUND(U2*$K2,0)</f>
        <v>93</v>
      </c>
    </row>
    <row r="3" customFormat="false" ht="13.8" hidden="false" customHeight="false" outlineLevel="0" collapsed="false">
      <c r="A3" s="0" t="n">
        <v>2</v>
      </c>
      <c r="B3" s="0" t="s">
        <v>50</v>
      </c>
      <c r="C3" s="0" t="n">
        <v>977</v>
      </c>
      <c r="D3" s="0" t="n">
        <v>561</v>
      </c>
      <c r="E3" s="0" t="n">
        <v>86</v>
      </c>
      <c r="F3" s="0" t="n">
        <v>31</v>
      </c>
      <c r="G3" s="0" t="n">
        <v>779</v>
      </c>
      <c r="H3" s="0" t="n">
        <f aca="false">G3/C3</f>
        <v>0.797338792221085</v>
      </c>
      <c r="I3" s="7" t="n">
        <v>2</v>
      </c>
      <c r="J3" s="7" t="n">
        <v>1091</v>
      </c>
      <c r="K3" s="11" t="n">
        <f aca="false">C3/J3</f>
        <v>0.895508707607699</v>
      </c>
      <c r="L3" s="0" t="n">
        <v>77</v>
      </c>
      <c r="M3" s="0" t="n">
        <v>1</v>
      </c>
      <c r="N3" s="0" t="n">
        <v>8</v>
      </c>
      <c r="O3" s="0" t="n">
        <v>4</v>
      </c>
      <c r="P3" s="0" t="n">
        <v>508</v>
      </c>
      <c r="Q3" s="0" t="n">
        <v>0</v>
      </c>
      <c r="R3" s="0" t="n">
        <v>0</v>
      </c>
      <c r="S3" s="0" t="n">
        <v>170</v>
      </c>
      <c r="T3" s="5" t="n">
        <v>0</v>
      </c>
      <c r="U3" s="0" t="n">
        <f aca="false">J3-SUM(L3:T3)</f>
        <v>323</v>
      </c>
      <c r="X3" s="12" t="n">
        <v>561</v>
      </c>
      <c r="Y3" s="12" t="n">
        <v>86</v>
      </c>
      <c r="Z3" s="12" t="n">
        <v>31</v>
      </c>
      <c r="AA3" s="0" t="n">
        <v>94</v>
      </c>
      <c r="AC3" s="9" t="n">
        <v>415</v>
      </c>
      <c r="AD3" s="9" t="n">
        <v>24</v>
      </c>
      <c r="AE3" s="10" t="n">
        <v>43</v>
      </c>
      <c r="AF3" s="0" t="n">
        <v>280</v>
      </c>
      <c r="AH3" s="0" t="n">
        <f aca="false">ROUND(L3*$K3,0)</f>
        <v>69</v>
      </c>
      <c r="AI3" s="0" t="n">
        <f aca="false">ROUND(M3*$K3,0)</f>
        <v>1</v>
      </c>
      <c r="AJ3" s="0" t="n">
        <f aca="false">ROUND(N3*$K3,0)</f>
        <v>7</v>
      </c>
      <c r="AK3" s="0" t="n">
        <f aca="false">ROUND(O3*$K3,0)</f>
        <v>4</v>
      </c>
      <c r="AL3" s="0" t="n">
        <f aca="false">ROUND(P3*$K3,0)</f>
        <v>455</v>
      </c>
      <c r="AM3" s="0" t="n">
        <f aca="false">ROUND(Q3*$K3,0)</f>
        <v>0</v>
      </c>
      <c r="AN3" s="0" t="n">
        <f aca="false">ROUND(R3*$K3,0)</f>
        <v>0</v>
      </c>
      <c r="AO3" s="0" t="n">
        <f aca="false">ROUND(S3*$K3,0)</f>
        <v>152</v>
      </c>
      <c r="AP3" s="0" t="n">
        <f aca="false">ROUND(T3*$K3,0)</f>
        <v>0</v>
      </c>
      <c r="AQ3" s="0" t="n">
        <f aca="false">ROUND(U3*$K3,0)</f>
        <v>289</v>
      </c>
    </row>
    <row r="4" customFormat="false" ht="13.8" hidden="false" customHeight="false" outlineLevel="0" collapsed="false">
      <c r="A4" s="0" t="n">
        <v>3</v>
      </c>
      <c r="B4" s="0" t="s">
        <v>51</v>
      </c>
      <c r="C4" s="0" t="n">
        <v>1010</v>
      </c>
      <c r="D4" s="0" t="n">
        <v>393</v>
      </c>
      <c r="E4" s="0" t="n">
        <v>82</v>
      </c>
      <c r="F4" s="0" t="n">
        <v>73</v>
      </c>
      <c r="G4" s="0" t="n">
        <v>693</v>
      </c>
      <c r="H4" s="0" t="n">
        <f aca="false">G4/C4</f>
        <v>0.686138613861386</v>
      </c>
      <c r="I4" s="7" t="n">
        <v>3</v>
      </c>
      <c r="J4" s="7" t="n">
        <v>986</v>
      </c>
      <c r="K4" s="11" t="n">
        <f aca="false">C4/J4</f>
        <v>1.02434077079108</v>
      </c>
      <c r="L4" s="0" t="n">
        <v>122</v>
      </c>
      <c r="M4" s="0" t="n">
        <v>10</v>
      </c>
      <c r="N4" s="0" t="n">
        <v>4</v>
      </c>
      <c r="O4" s="0" t="n">
        <v>340</v>
      </c>
      <c r="P4" s="0" t="n">
        <v>24</v>
      </c>
      <c r="Q4" s="0" t="n">
        <v>19</v>
      </c>
      <c r="R4" s="0" t="n">
        <v>0</v>
      </c>
      <c r="S4" s="0" t="n">
        <v>149</v>
      </c>
      <c r="T4" s="5" t="n">
        <v>0</v>
      </c>
      <c r="U4" s="0" t="n">
        <f aca="false">J4-SUM(L4:T4)</f>
        <v>318</v>
      </c>
      <c r="X4" s="12" t="n">
        <v>393</v>
      </c>
      <c r="Y4" s="12" t="n">
        <v>82</v>
      </c>
      <c r="Z4" s="12" t="n">
        <v>73</v>
      </c>
      <c r="AA4" s="0" t="n">
        <v>136</v>
      </c>
      <c r="AC4" s="9" t="n">
        <v>314</v>
      </c>
      <c r="AD4" s="9" t="n">
        <v>96</v>
      </c>
      <c r="AE4" s="10" t="n">
        <v>87</v>
      </c>
      <c r="AF4" s="0" t="n">
        <v>140</v>
      </c>
      <c r="AH4" s="0" t="n">
        <f aca="false">ROUND(L4*$K4,0)</f>
        <v>125</v>
      </c>
      <c r="AI4" s="0" t="n">
        <f aca="false">ROUND(M4*$K4,0)</f>
        <v>10</v>
      </c>
      <c r="AJ4" s="0" t="n">
        <f aca="false">ROUND(N4*$K4,0)</f>
        <v>4</v>
      </c>
      <c r="AK4" s="0" t="n">
        <f aca="false">ROUND(O4*$K4,0)</f>
        <v>348</v>
      </c>
      <c r="AL4" s="0" t="n">
        <f aca="false">ROUND(P4*$K4,0)</f>
        <v>25</v>
      </c>
      <c r="AM4" s="0" t="n">
        <f aca="false">ROUND(Q4*$K4,0)</f>
        <v>19</v>
      </c>
      <c r="AN4" s="0" t="n">
        <f aca="false">ROUND(R4*$K4,0)</f>
        <v>0</v>
      </c>
      <c r="AO4" s="0" t="n">
        <f aca="false">ROUND(S4*$K4,0)</f>
        <v>153</v>
      </c>
      <c r="AP4" s="0" t="n">
        <f aca="false">ROUND(T4*$K4,0)</f>
        <v>0</v>
      </c>
      <c r="AQ4" s="0" t="n">
        <f aca="false">ROUND(U4*$K4,0)</f>
        <v>326</v>
      </c>
    </row>
    <row r="5" customFormat="false" ht="13.8" hidden="false" customHeight="false" outlineLevel="0" collapsed="false">
      <c r="A5" s="0" t="n">
        <v>4</v>
      </c>
      <c r="B5" s="0" t="s">
        <v>52</v>
      </c>
      <c r="C5" s="0" t="n">
        <v>489</v>
      </c>
      <c r="D5" s="0" t="n">
        <v>195</v>
      </c>
      <c r="E5" s="0" t="n">
        <v>50</v>
      </c>
      <c r="F5" s="0" t="n">
        <v>2</v>
      </c>
      <c r="G5" s="0" t="n">
        <v>382</v>
      </c>
      <c r="H5" s="0" t="n">
        <f aca="false">G5/C5</f>
        <v>0.78118609406953</v>
      </c>
      <c r="I5" s="7" t="n">
        <v>4</v>
      </c>
      <c r="J5" s="7" t="n">
        <v>527</v>
      </c>
      <c r="K5" s="11" t="n">
        <f aca="false">C5/J5</f>
        <v>0.927893738140417</v>
      </c>
      <c r="L5" s="0" t="n">
        <v>358</v>
      </c>
      <c r="M5" s="0" t="n">
        <v>0</v>
      </c>
      <c r="N5" s="0" t="n">
        <v>0</v>
      </c>
      <c r="O5" s="0" t="n">
        <v>0</v>
      </c>
      <c r="P5" s="0" t="n">
        <v>138</v>
      </c>
      <c r="Q5" s="0" t="n">
        <v>0</v>
      </c>
      <c r="R5" s="0" t="n">
        <v>1</v>
      </c>
      <c r="S5" s="0" t="n">
        <v>5</v>
      </c>
      <c r="T5" s="5" t="n">
        <v>0</v>
      </c>
      <c r="U5" s="0" t="n">
        <f aca="false">J5-SUM(L5:T5)</f>
        <v>25</v>
      </c>
      <c r="X5" s="12" t="n">
        <v>195</v>
      </c>
      <c r="Y5" s="12" t="n">
        <v>50</v>
      </c>
      <c r="Z5" s="12" t="n">
        <v>2</v>
      </c>
      <c r="AA5" s="0" t="n">
        <v>132</v>
      </c>
      <c r="AC5" s="9" t="n">
        <v>203</v>
      </c>
      <c r="AD5" s="9" t="n">
        <v>12</v>
      </c>
      <c r="AE5" s="10" t="n">
        <v>94</v>
      </c>
      <c r="AF5" s="0" t="n">
        <v>53</v>
      </c>
      <c r="AH5" s="0" t="n">
        <f aca="false">ROUND(L5*$K5,0)</f>
        <v>332</v>
      </c>
      <c r="AI5" s="0" t="n">
        <f aca="false">ROUND(M5*$K5,0)</f>
        <v>0</v>
      </c>
      <c r="AJ5" s="0" t="n">
        <f aca="false">ROUND(N5*$K5,0)</f>
        <v>0</v>
      </c>
      <c r="AK5" s="0" t="n">
        <f aca="false">ROUND(O5*$K5,0)</f>
        <v>0</v>
      </c>
      <c r="AL5" s="0" t="n">
        <f aca="false">ROUND(P5*$K5,0)</f>
        <v>128</v>
      </c>
      <c r="AM5" s="0" t="n">
        <f aca="false">ROUND(Q5*$K5,0)</f>
        <v>0</v>
      </c>
      <c r="AN5" s="0" t="n">
        <f aca="false">ROUND(R5*$K5,0)</f>
        <v>1</v>
      </c>
      <c r="AO5" s="0" t="n">
        <f aca="false">ROUND(S5*$K5,0)</f>
        <v>5</v>
      </c>
      <c r="AP5" s="0" t="n">
        <f aca="false">ROUND(T5*$K5,0)</f>
        <v>0</v>
      </c>
      <c r="AQ5" s="0" t="n">
        <f aca="false">ROUND(U5*$K5,0)</f>
        <v>23</v>
      </c>
    </row>
    <row r="6" customFormat="false" ht="13.8" hidden="false" customHeight="false" outlineLevel="0" collapsed="false">
      <c r="A6" s="0" t="n">
        <v>5</v>
      </c>
      <c r="B6" s="0" t="s">
        <v>53</v>
      </c>
      <c r="C6" s="0" t="n">
        <v>617</v>
      </c>
      <c r="D6" s="0" t="n">
        <v>201</v>
      </c>
      <c r="E6" s="0" t="n">
        <v>16</v>
      </c>
      <c r="F6" s="0" t="n">
        <v>9</v>
      </c>
      <c r="G6" s="0" t="n">
        <v>532</v>
      </c>
      <c r="H6" s="0" t="n">
        <f aca="false">G6/C6</f>
        <v>0.862236628849271</v>
      </c>
      <c r="I6" s="7" t="n">
        <v>5</v>
      </c>
      <c r="J6" s="7" t="n">
        <v>697</v>
      </c>
      <c r="K6" s="11" t="n">
        <f aca="false">C6/J6</f>
        <v>0.885222381635581</v>
      </c>
      <c r="L6" s="0" t="n">
        <v>243</v>
      </c>
      <c r="M6" s="0" t="n">
        <v>36</v>
      </c>
      <c r="N6" s="0" t="n">
        <v>0</v>
      </c>
      <c r="O6" s="0" t="n">
        <v>359</v>
      </c>
      <c r="P6" s="0" t="n">
        <v>0</v>
      </c>
      <c r="Q6" s="0" t="n">
        <v>0</v>
      </c>
      <c r="R6" s="0" t="n">
        <v>0</v>
      </c>
      <c r="S6" s="0" t="n">
        <v>5</v>
      </c>
      <c r="T6" s="5" t="n">
        <v>0</v>
      </c>
      <c r="U6" s="0" t="n">
        <f aca="false">J6-SUM(L6:T6)</f>
        <v>54</v>
      </c>
      <c r="X6" s="12" t="n">
        <v>201</v>
      </c>
      <c r="Y6" s="12" t="n">
        <v>16</v>
      </c>
      <c r="Z6" s="12" t="n">
        <v>9</v>
      </c>
      <c r="AA6" s="0" t="n">
        <v>304</v>
      </c>
      <c r="AC6" s="9" t="n">
        <v>164</v>
      </c>
      <c r="AD6" s="9" t="n">
        <v>10</v>
      </c>
      <c r="AE6" s="10" t="n">
        <v>36</v>
      </c>
      <c r="AF6" s="0" t="n">
        <v>285</v>
      </c>
      <c r="AH6" s="0" t="n">
        <f aca="false">ROUND(L6*$K6,0)</f>
        <v>215</v>
      </c>
      <c r="AI6" s="0" t="n">
        <f aca="false">ROUND(M6*$K6,0)</f>
        <v>32</v>
      </c>
      <c r="AJ6" s="0" t="n">
        <f aca="false">ROUND(N6*$K6,0)</f>
        <v>0</v>
      </c>
      <c r="AK6" s="0" t="n">
        <f aca="false">ROUND(O6*$K6,0)</f>
        <v>318</v>
      </c>
      <c r="AL6" s="0" t="n">
        <f aca="false">ROUND(P6*$K6,0)</f>
        <v>0</v>
      </c>
      <c r="AM6" s="0" t="n">
        <f aca="false">ROUND(Q6*$K6,0)</f>
        <v>0</v>
      </c>
      <c r="AN6" s="0" t="n">
        <f aca="false">ROUND(R6*$K6,0)</f>
        <v>0</v>
      </c>
      <c r="AO6" s="0" t="n">
        <f aca="false">ROUND(S6*$K6,0)</f>
        <v>4</v>
      </c>
      <c r="AP6" s="0" t="n">
        <f aca="false">ROUND(T6*$K6,0)</f>
        <v>0</v>
      </c>
      <c r="AQ6" s="0" t="n">
        <f aca="false">ROUND(U6*$K6,0)</f>
        <v>48</v>
      </c>
    </row>
    <row r="7" customFormat="false" ht="13.8" hidden="false" customHeight="false" outlineLevel="0" collapsed="false">
      <c r="A7" s="0" t="n">
        <v>6</v>
      </c>
      <c r="B7" s="0" t="s">
        <v>54</v>
      </c>
      <c r="C7" s="0" t="n">
        <v>348</v>
      </c>
      <c r="D7" s="0" t="n">
        <v>21</v>
      </c>
      <c r="E7" s="0" t="n">
        <v>0</v>
      </c>
      <c r="F7" s="0" t="n">
        <v>1</v>
      </c>
      <c r="G7" s="0" t="n">
        <v>211</v>
      </c>
      <c r="H7" s="0" t="n">
        <f aca="false">G7/C7</f>
        <v>0.60632183908046</v>
      </c>
      <c r="I7" s="7" t="n">
        <v>6</v>
      </c>
      <c r="J7" s="7" t="n">
        <v>204</v>
      </c>
      <c r="K7" s="11" t="n">
        <f aca="false">C7/J7</f>
        <v>1.70588235294118</v>
      </c>
      <c r="L7" s="0" t="n">
        <v>197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5" t="n">
        <v>0</v>
      </c>
      <c r="U7" s="0" t="n">
        <f aca="false">J7-SUM(L7:T7)</f>
        <v>7</v>
      </c>
      <c r="X7" s="12" t="n">
        <v>21</v>
      </c>
      <c r="Y7" s="12" t="n">
        <v>0</v>
      </c>
      <c r="Z7" s="12" t="n">
        <v>1</v>
      </c>
      <c r="AA7" s="0" t="n">
        <v>188</v>
      </c>
      <c r="AC7" s="9" t="n">
        <v>82</v>
      </c>
      <c r="AD7" s="13" t="n">
        <v>3</v>
      </c>
      <c r="AE7" s="10" t="n">
        <v>16</v>
      </c>
      <c r="AF7" s="0" t="n">
        <v>101</v>
      </c>
      <c r="AH7" s="0" t="n">
        <f aca="false">ROUND(L7*$K7,0)</f>
        <v>336</v>
      </c>
      <c r="AI7" s="0" t="n">
        <f aca="false">ROUND(M7*$K7,0)</f>
        <v>0</v>
      </c>
      <c r="AJ7" s="0" t="n">
        <f aca="false">ROUND(N7*$K7,0)</f>
        <v>0</v>
      </c>
      <c r="AK7" s="0" t="n">
        <f aca="false">ROUND(O7*$K7,0)</f>
        <v>0</v>
      </c>
      <c r="AL7" s="0" t="n">
        <f aca="false">ROUND(P7*$K7,0)</f>
        <v>0</v>
      </c>
      <c r="AM7" s="0" t="n">
        <f aca="false">ROUND(Q7*$K7,0)</f>
        <v>0</v>
      </c>
      <c r="AN7" s="0" t="n">
        <f aca="false">ROUND(R7*$K7,0)</f>
        <v>0</v>
      </c>
      <c r="AO7" s="0" t="n">
        <f aca="false">ROUND(S7*$K7,0)</f>
        <v>0</v>
      </c>
      <c r="AP7" s="0" t="n">
        <f aca="false">ROUND(T7*$K7,0)</f>
        <v>0</v>
      </c>
      <c r="AQ7" s="0" t="n">
        <f aca="false">ROUND(U7*$K7,0)</f>
        <v>12</v>
      </c>
    </row>
    <row r="8" customFormat="false" ht="13.8" hidden="false" customHeight="false" outlineLevel="0" collapsed="false">
      <c r="A8" s="0" t="n">
        <v>7</v>
      </c>
      <c r="B8" s="0" t="s">
        <v>55</v>
      </c>
      <c r="C8" s="0" t="n">
        <v>1121</v>
      </c>
      <c r="D8" s="0" t="n">
        <v>537</v>
      </c>
      <c r="E8" s="0" t="n">
        <v>252</v>
      </c>
      <c r="F8" s="0" t="n">
        <v>7</v>
      </c>
      <c r="G8" s="0" t="n">
        <v>922</v>
      </c>
      <c r="H8" s="0" t="n">
        <f aca="false">G8/C8</f>
        <v>0.822479928635147</v>
      </c>
      <c r="I8" s="7" t="n">
        <v>7</v>
      </c>
      <c r="J8" s="7" t="n">
        <v>1196</v>
      </c>
      <c r="K8" s="11" t="n">
        <f aca="false">C8/J8</f>
        <v>0.937290969899665</v>
      </c>
      <c r="L8" s="0" t="n">
        <v>251</v>
      </c>
      <c r="M8" s="0" t="n">
        <v>4</v>
      </c>
      <c r="N8" s="0" t="n">
        <v>0</v>
      </c>
      <c r="O8" s="0" t="n">
        <v>706</v>
      </c>
      <c r="P8" s="0" t="n">
        <v>22</v>
      </c>
      <c r="Q8" s="0" t="n">
        <v>0</v>
      </c>
      <c r="R8" s="0" t="n">
        <v>0</v>
      </c>
      <c r="S8" s="0" t="n">
        <v>64</v>
      </c>
      <c r="T8" s="5" t="n">
        <v>0</v>
      </c>
      <c r="U8" s="0" t="n">
        <f aca="false">J8-SUM(L8:T8)</f>
        <v>149</v>
      </c>
      <c r="X8" s="12" t="n">
        <v>537</v>
      </c>
      <c r="Y8" s="12" t="n">
        <v>252</v>
      </c>
      <c r="Z8" s="12" t="n">
        <v>7</v>
      </c>
      <c r="AA8" s="0" t="n">
        <v>118</v>
      </c>
      <c r="AC8" s="9" t="n">
        <v>462</v>
      </c>
      <c r="AD8" s="9" t="n">
        <v>17</v>
      </c>
      <c r="AE8" s="10" t="n">
        <v>263</v>
      </c>
      <c r="AF8" s="0" t="n">
        <v>86</v>
      </c>
      <c r="AH8" s="0" t="n">
        <f aca="false">ROUND(L8*$K8,0)</f>
        <v>235</v>
      </c>
      <c r="AI8" s="0" t="n">
        <f aca="false">ROUND(M8*$K8,0)</f>
        <v>4</v>
      </c>
      <c r="AJ8" s="0" t="n">
        <f aca="false">ROUND(N8*$K8,0)</f>
        <v>0</v>
      </c>
      <c r="AK8" s="0" t="n">
        <f aca="false">ROUND(O8*$K8,0)</f>
        <v>662</v>
      </c>
      <c r="AL8" s="0" t="n">
        <f aca="false">ROUND(P8*$K8,0)</f>
        <v>21</v>
      </c>
      <c r="AM8" s="0" t="n">
        <f aca="false">ROUND(Q8*$K8,0)</f>
        <v>0</v>
      </c>
      <c r="AN8" s="0" t="n">
        <f aca="false">ROUND(R8*$K8,0)</f>
        <v>0</v>
      </c>
      <c r="AO8" s="0" t="n">
        <f aca="false">ROUND(S8*$K8,0)</f>
        <v>60</v>
      </c>
      <c r="AP8" s="0" t="n">
        <f aca="false">ROUND(T8*$K8,0)</f>
        <v>0</v>
      </c>
      <c r="AQ8" s="0" t="n">
        <f aca="false">ROUND(U8*$K8,0)</f>
        <v>140</v>
      </c>
    </row>
    <row r="9" customFormat="false" ht="13.8" hidden="false" customHeight="false" outlineLevel="0" collapsed="false">
      <c r="A9" s="0" t="n">
        <v>8</v>
      </c>
      <c r="B9" s="0" t="s">
        <v>56</v>
      </c>
      <c r="C9" s="0" t="n">
        <v>1208</v>
      </c>
      <c r="D9" s="0" t="n">
        <v>582</v>
      </c>
      <c r="E9" s="0" t="n">
        <v>318</v>
      </c>
      <c r="F9" s="0" t="n">
        <v>2</v>
      </c>
      <c r="G9" s="0" t="n">
        <v>967</v>
      </c>
      <c r="H9" s="0" t="n">
        <f aca="false">G9/C9</f>
        <v>0.800496688741722</v>
      </c>
      <c r="I9" s="7" t="n">
        <v>8</v>
      </c>
      <c r="J9" s="7" t="n">
        <v>1272</v>
      </c>
      <c r="K9" s="11" t="n">
        <f aca="false">C9/J9</f>
        <v>0.949685534591195</v>
      </c>
      <c r="L9" s="0" t="n">
        <v>62</v>
      </c>
      <c r="M9" s="0" t="n">
        <v>7</v>
      </c>
      <c r="N9" s="0" t="n">
        <v>180</v>
      </c>
      <c r="O9" s="0" t="n">
        <v>491</v>
      </c>
      <c r="P9" s="0" t="n">
        <v>0</v>
      </c>
      <c r="Q9" s="0" t="n">
        <v>28</v>
      </c>
      <c r="R9" s="0" t="n">
        <v>0</v>
      </c>
      <c r="S9" s="0" t="n">
        <v>0</v>
      </c>
      <c r="T9" s="5" t="n">
        <v>0</v>
      </c>
      <c r="U9" s="0" t="n">
        <f aca="false">J9-SUM(L9:T9)</f>
        <v>504</v>
      </c>
      <c r="X9" s="12" t="n">
        <v>582</v>
      </c>
      <c r="Y9" s="12" t="n">
        <v>318</v>
      </c>
      <c r="Z9" s="12" t="n">
        <v>2</v>
      </c>
      <c r="AA9" s="0" t="n">
        <v>56</v>
      </c>
      <c r="AC9" s="9" t="n">
        <v>475</v>
      </c>
      <c r="AD9" s="13" t="n">
        <v>8</v>
      </c>
      <c r="AE9" s="10" t="n">
        <v>310</v>
      </c>
      <c r="AF9" s="0" t="n">
        <v>91</v>
      </c>
      <c r="AH9" s="0" t="n">
        <f aca="false">ROUND(L9*$K9,0)</f>
        <v>59</v>
      </c>
      <c r="AI9" s="0" t="n">
        <f aca="false">ROUND(M9*$K9,0)</f>
        <v>7</v>
      </c>
      <c r="AJ9" s="0" t="n">
        <f aca="false">ROUND(N9*$K9,0)</f>
        <v>171</v>
      </c>
      <c r="AK9" s="0" t="n">
        <f aca="false">ROUND(O9*$K9,0)</f>
        <v>466</v>
      </c>
      <c r="AL9" s="0" t="n">
        <f aca="false">ROUND(P9*$K9,0)</f>
        <v>0</v>
      </c>
      <c r="AM9" s="0" t="n">
        <f aca="false">ROUND(Q9*$K9,0)</f>
        <v>27</v>
      </c>
      <c r="AN9" s="0" t="n">
        <f aca="false">ROUND(R9*$K9,0)</f>
        <v>0</v>
      </c>
      <c r="AO9" s="0" t="n">
        <f aca="false">ROUND(S9*$K9,0)</f>
        <v>0</v>
      </c>
      <c r="AP9" s="0" t="n">
        <f aca="false">ROUND(T9*$K9,0)</f>
        <v>0</v>
      </c>
      <c r="AQ9" s="0" t="n">
        <f aca="false">ROUND(U9*$K9,0)</f>
        <v>479</v>
      </c>
    </row>
    <row r="10" customFormat="false" ht="13.8" hidden="false" customHeight="false" outlineLevel="0" collapsed="false">
      <c r="A10" s="0" t="n">
        <v>9</v>
      </c>
      <c r="B10" s="0" t="s">
        <v>56</v>
      </c>
      <c r="C10" s="0" t="n">
        <v>1252</v>
      </c>
      <c r="D10" s="0" t="n">
        <v>416</v>
      </c>
      <c r="E10" s="0" t="n">
        <v>352</v>
      </c>
      <c r="F10" s="0" t="n">
        <v>38</v>
      </c>
      <c r="G10" s="0" t="n">
        <v>869</v>
      </c>
      <c r="H10" s="0" t="n">
        <f aca="false">G10/C10</f>
        <v>0.69408945686901</v>
      </c>
      <c r="I10" s="7" t="n">
        <v>9</v>
      </c>
      <c r="J10" s="7" t="n">
        <v>1110</v>
      </c>
      <c r="K10" s="11" t="n">
        <f aca="false">C10/J10</f>
        <v>1.12792792792793</v>
      </c>
      <c r="L10" s="0" t="n">
        <v>265</v>
      </c>
      <c r="M10" s="0" t="n">
        <v>1</v>
      </c>
      <c r="N10" s="0" t="n">
        <v>43</v>
      </c>
      <c r="O10" s="0" t="n">
        <v>347</v>
      </c>
      <c r="P10" s="0" t="n">
        <v>2</v>
      </c>
      <c r="Q10" s="0" t="n">
        <v>19</v>
      </c>
      <c r="R10" s="0" t="n">
        <v>0</v>
      </c>
      <c r="S10" s="0" t="n">
        <v>119</v>
      </c>
      <c r="T10" s="5" t="n">
        <v>0</v>
      </c>
      <c r="U10" s="0" t="n">
        <f aca="false">J10-SUM(L10:T10)</f>
        <v>314</v>
      </c>
      <c r="X10" s="12" t="n">
        <v>416</v>
      </c>
      <c r="Y10" s="12" t="n">
        <v>352</v>
      </c>
      <c r="Z10" s="12" t="n">
        <v>38</v>
      </c>
      <c r="AA10" s="0" t="n">
        <v>59</v>
      </c>
      <c r="AC10" s="9" t="n">
        <v>387</v>
      </c>
      <c r="AD10" s="9" t="n">
        <v>67</v>
      </c>
      <c r="AE10" s="10" t="n">
        <v>291</v>
      </c>
      <c r="AF10" s="0" t="n">
        <v>82</v>
      </c>
      <c r="AH10" s="0" t="n">
        <f aca="false">ROUND(L10*$K10,0)</f>
        <v>299</v>
      </c>
      <c r="AI10" s="0" t="n">
        <f aca="false">ROUND(M10*$K10,0)</f>
        <v>1</v>
      </c>
      <c r="AJ10" s="0" t="n">
        <f aca="false">ROUND(N10*$K10,0)</f>
        <v>49</v>
      </c>
      <c r="AK10" s="0" t="n">
        <f aca="false">ROUND(O10*$K10,0)</f>
        <v>391</v>
      </c>
      <c r="AL10" s="0" t="n">
        <f aca="false">ROUND(P10*$K10,0)</f>
        <v>2</v>
      </c>
      <c r="AM10" s="0" t="n">
        <f aca="false">ROUND(Q10*$K10,0)</f>
        <v>21</v>
      </c>
      <c r="AN10" s="0" t="n">
        <f aca="false">ROUND(R10*$K10,0)</f>
        <v>0</v>
      </c>
      <c r="AO10" s="0" t="n">
        <f aca="false">ROUND(S10*$K10,0)</f>
        <v>134</v>
      </c>
      <c r="AP10" s="0" t="n">
        <f aca="false">ROUND(T10*$K10,0)</f>
        <v>0</v>
      </c>
      <c r="AQ10" s="0" t="n">
        <f aca="false">ROUND(U10*$K10,0)</f>
        <v>354</v>
      </c>
    </row>
    <row r="11" customFormat="false" ht="13.8" hidden="false" customHeight="false" outlineLevel="0" collapsed="false">
      <c r="A11" s="0" t="n">
        <v>10</v>
      </c>
      <c r="B11" s="0" t="s">
        <v>57</v>
      </c>
      <c r="C11" s="0" t="n">
        <v>266</v>
      </c>
      <c r="D11" s="0" t="n">
        <v>140</v>
      </c>
      <c r="E11" s="0" t="n">
        <v>47</v>
      </c>
      <c r="F11" s="0" t="n">
        <v>0</v>
      </c>
      <c r="G11" s="0" t="n">
        <v>221</v>
      </c>
      <c r="H11" s="0" t="n">
        <f aca="false">G11/C11</f>
        <v>0.830827067669173</v>
      </c>
      <c r="I11" s="7" t="n">
        <v>10</v>
      </c>
      <c r="J11" s="7" t="n">
        <v>302</v>
      </c>
      <c r="K11" s="11" t="n">
        <f aca="false">C11/J11</f>
        <v>0.880794701986755</v>
      </c>
      <c r="L11" s="0" t="n">
        <v>43</v>
      </c>
      <c r="M11" s="0" t="n">
        <v>0</v>
      </c>
      <c r="N11" s="0" t="n">
        <v>0</v>
      </c>
      <c r="O11" s="0" t="n">
        <v>206</v>
      </c>
      <c r="P11" s="0" t="n">
        <v>0</v>
      </c>
      <c r="Q11" s="0" t="n">
        <v>0</v>
      </c>
      <c r="R11" s="0" t="n">
        <v>0</v>
      </c>
      <c r="S11" s="0" t="n">
        <v>0</v>
      </c>
      <c r="T11" s="5" t="n">
        <v>0</v>
      </c>
      <c r="U11" s="0" t="n">
        <f aca="false">J11-SUM(L11:T11)</f>
        <v>53</v>
      </c>
      <c r="X11" s="12" t="n">
        <v>140</v>
      </c>
      <c r="Y11" s="12" t="n">
        <v>47</v>
      </c>
      <c r="Z11" s="12" t="n">
        <v>0</v>
      </c>
      <c r="AA11" s="0" t="n">
        <v>33</v>
      </c>
      <c r="AC11" s="9" t="n">
        <v>140</v>
      </c>
      <c r="AD11" s="13" t="n">
        <v>2</v>
      </c>
      <c r="AE11" s="10" t="n">
        <v>47</v>
      </c>
      <c r="AF11" s="0" t="n">
        <v>18</v>
      </c>
      <c r="AH11" s="0" t="n">
        <f aca="false">ROUND(L11*$K11,0)</f>
        <v>38</v>
      </c>
      <c r="AI11" s="0" t="n">
        <f aca="false">ROUND(M11*$K11,0)</f>
        <v>0</v>
      </c>
      <c r="AJ11" s="0" t="n">
        <f aca="false">ROUND(N11*$K11,0)</f>
        <v>0</v>
      </c>
      <c r="AK11" s="0" t="n">
        <f aca="false">ROUND(O11*$K11,0)</f>
        <v>181</v>
      </c>
      <c r="AL11" s="0" t="n">
        <f aca="false">ROUND(P11*$K11,0)</f>
        <v>0</v>
      </c>
      <c r="AM11" s="0" t="n">
        <f aca="false">ROUND(Q11*$K11,0)</f>
        <v>0</v>
      </c>
      <c r="AN11" s="0" t="n">
        <f aca="false">ROUND(R11*$K11,0)</f>
        <v>0</v>
      </c>
      <c r="AO11" s="0" t="n">
        <f aca="false">ROUND(S11*$K11,0)</f>
        <v>0</v>
      </c>
      <c r="AP11" s="0" t="n">
        <f aca="false">ROUND(T11*$K11,0)</f>
        <v>0</v>
      </c>
      <c r="AQ11" s="0" t="n">
        <f aca="false">ROUND(U11*$K11,0)</f>
        <v>47</v>
      </c>
    </row>
    <row r="12" customFormat="false" ht="13.8" hidden="false" customHeight="false" outlineLevel="0" collapsed="false">
      <c r="A12" s="0" t="n">
        <v>11</v>
      </c>
      <c r="B12" s="0" t="s">
        <v>58</v>
      </c>
      <c r="C12" s="0" t="n">
        <v>900</v>
      </c>
      <c r="D12" s="0" t="n">
        <v>329</v>
      </c>
      <c r="E12" s="0" t="n">
        <v>197</v>
      </c>
      <c r="F12" s="0" t="n">
        <v>3</v>
      </c>
      <c r="G12" s="0" t="n">
        <v>648</v>
      </c>
      <c r="H12" s="0" t="n">
        <f aca="false">G12/C12</f>
        <v>0.72</v>
      </c>
      <c r="I12" s="7" t="n">
        <v>11</v>
      </c>
      <c r="J12" s="7" t="n">
        <v>859</v>
      </c>
      <c r="K12" s="11" t="n">
        <f aca="false">C12/J12</f>
        <v>1.0477299185099</v>
      </c>
      <c r="L12" s="0" t="n">
        <v>295</v>
      </c>
      <c r="M12" s="0" t="n">
        <v>0</v>
      </c>
      <c r="N12" s="0" t="n">
        <v>66</v>
      </c>
      <c r="O12" s="0" t="n">
        <v>6</v>
      </c>
      <c r="P12" s="0" t="n">
        <v>0</v>
      </c>
      <c r="Q12" s="0" t="n">
        <v>37</v>
      </c>
      <c r="R12" s="0" t="n">
        <v>0</v>
      </c>
      <c r="S12" s="0" t="n">
        <v>1</v>
      </c>
      <c r="T12" s="5" t="n">
        <v>0</v>
      </c>
      <c r="U12" s="0" t="n">
        <f aca="false">J12-SUM(L12:T12)</f>
        <v>454</v>
      </c>
      <c r="X12" s="12" t="n">
        <v>329</v>
      </c>
      <c r="Y12" s="12" t="n">
        <v>197</v>
      </c>
      <c r="Z12" s="12" t="n">
        <v>3</v>
      </c>
      <c r="AA12" s="0" t="n">
        <v>111</v>
      </c>
      <c r="AC12" s="9" t="n">
        <v>404</v>
      </c>
      <c r="AD12" s="13" t="n">
        <v>6</v>
      </c>
      <c r="AE12" s="10" t="n">
        <v>182</v>
      </c>
      <c r="AF12" s="0" t="n">
        <v>66</v>
      </c>
      <c r="AH12" s="0" t="n">
        <f aca="false">ROUND(L12*$K12,0)</f>
        <v>309</v>
      </c>
      <c r="AI12" s="0" t="n">
        <f aca="false">ROUND(M12*$K12,0)</f>
        <v>0</v>
      </c>
      <c r="AJ12" s="0" t="n">
        <f aca="false">ROUND(N12*$K12,0)</f>
        <v>69</v>
      </c>
      <c r="AK12" s="0" t="n">
        <f aca="false">ROUND(O12*$K12,0)</f>
        <v>6</v>
      </c>
      <c r="AL12" s="0" t="n">
        <f aca="false">ROUND(P12*$K12,0)</f>
        <v>0</v>
      </c>
      <c r="AM12" s="0" t="n">
        <f aca="false">ROUND(Q12*$K12,0)</f>
        <v>39</v>
      </c>
      <c r="AN12" s="0" t="n">
        <f aca="false">ROUND(R12*$K12,0)</f>
        <v>0</v>
      </c>
      <c r="AO12" s="0" t="n">
        <f aca="false">ROUND(S12*$K12,0)</f>
        <v>1</v>
      </c>
      <c r="AP12" s="0" t="n">
        <f aca="false">ROUND(T12*$K12,0)</f>
        <v>0</v>
      </c>
      <c r="AQ12" s="0" t="n">
        <f aca="false">ROUND(U12*$K12,0)</f>
        <v>476</v>
      </c>
    </row>
    <row r="13" customFormat="false" ht="13.8" hidden="false" customHeight="false" outlineLevel="0" collapsed="false">
      <c r="A13" s="0" t="n">
        <v>12</v>
      </c>
      <c r="B13" s="0" t="s">
        <v>58</v>
      </c>
      <c r="C13" s="0" t="n">
        <v>1110</v>
      </c>
      <c r="D13" s="0" t="n">
        <v>420</v>
      </c>
      <c r="E13" s="0" t="n">
        <v>285</v>
      </c>
      <c r="F13" s="0" t="n">
        <v>4</v>
      </c>
      <c r="G13" s="0" t="n">
        <v>738</v>
      </c>
      <c r="H13" s="0" t="n">
        <f aca="false">G13/C13</f>
        <v>0.664864864864865</v>
      </c>
      <c r="I13" s="7" t="n">
        <v>12</v>
      </c>
      <c r="J13" s="7" t="n">
        <v>1143</v>
      </c>
      <c r="K13" s="11" t="n">
        <f aca="false">C13/J13</f>
        <v>0.971128608923885</v>
      </c>
      <c r="L13" s="0" t="n">
        <v>91</v>
      </c>
      <c r="M13" s="0" t="n">
        <v>4</v>
      </c>
      <c r="N13" s="0" t="n">
        <v>107</v>
      </c>
      <c r="O13" s="0" t="n">
        <v>153</v>
      </c>
      <c r="P13" s="0" t="n">
        <v>10</v>
      </c>
      <c r="Q13" s="0" t="n">
        <v>91</v>
      </c>
      <c r="R13" s="0" t="n">
        <v>16</v>
      </c>
      <c r="S13" s="0" t="n">
        <v>23</v>
      </c>
      <c r="T13" s="5" t="n">
        <v>0</v>
      </c>
      <c r="U13" s="0" t="n">
        <f aca="false">J13-SUM(L13:T13)</f>
        <v>648</v>
      </c>
      <c r="X13" s="12" t="n">
        <v>420</v>
      </c>
      <c r="Y13" s="12" t="n">
        <v>285</v>
      </c>
      <c r="Z13" s="12" t="n">
        <v>4</v>
      </c>
      <c r="AA13" s="0" t="n">
        <v>25</v>
      </c>
      <c r="AC13" s="9" t="n">
        <v>382</v>
      </c>
      <c r="AD13" s="9" t="n">
        <v>13</v>
      </c>
      <c r="AE13" s="10" t="n">
        <v>267</v>
      </c>
      <c r="AF13" s="0" t="n">
        <v>73</v>
      </c>
      <c r="AH13" s="0" t="n">
        <f aca="false">ROUND(L13*$K13,0)</f>
        <v>88</v>
      </c>
      <c r="AI13" s="0" t="n">
        <f aca="false">ROUND(M13*$K13,0)</f>
        <v>4</v>
      </c>
      <c r="AJ13" s="0" t="n">
        <f aca="false">ROUND(N13*$K13,0)</f>
        <v>104</v>
      </c>
      <c r="AK13" s="0" t="n">
        <f aca="false">ROUND(O13*$K13,0)</f>
        <v>149</v>
      </c>
      <c r="AL13" s="0" t="n">
        <f aca="false">ROUND(P13*$K13,0)</f>
        <v>10</v>
      </c>
      <c r="AM13" s="0" t="n">
        <f aca="false">ROUND(Q13*$K13,0)</f>
        <v>88</v>
      </c>
      <c r="AN13" s="0" t="n">
        <f aca="false">ROUND(R13*$K13,0)</f>
        <v>16</v>
      </c>
      <c r="AO13" s="0" t="n">
        <f aca="false">ROUND(S13*$K13,0)</f>
        <v>22</v>
      </c>
      <c r="AP13" s="0" t="n">
        <f aca="false">ROUND(T13*$K13,0)</f>
        <v>0</v>
      </c>
      <c r="AQ13" s="0" t="n">
        <f aca="false">ROUND(U13*$K13,0)</f>
        <v>629</v>
      </c>
    </row>
    <row r="14" customFormat="false" ht="13.8" hidden="false" customHeight="false" outlineLevel="0" collapsed="false">
      <c r="A14" s="0" t="n">
        <v>13</v>
      </c>
      <c r="B14" s="0" t="s">
        <v>58</v>
      </c>
      <c r="C14" s="0" t="n">
        <v>1149</v>
      </c>
      <c r="D14" s="0" t="n">
        <v>405</v>
      </c>
      <c r="E14" s="0" t="n">
        <v>313</v>
      </c>
      <c r="F14" s="0" t="n">
        <v>2</v>
      </c>
      <c r="G14" s="0" t="n">
        <v>754</v>
      </c>
      <c r="H14" s="0" t="n">
        <f aca="false">G14/C14</f>
        <v>0.656222802436902</v>
      </c>
      <c r="I14" s="7" t="n">
        <v>13</v>
      </c>
      <c r="J14" s="7" t="n">
        <v>1032</v>
      </c>
      <c r="K14" s="11" t="n">
        <f aca="false">C14/J14</f>
        <v>1.11337209302326</v>
      </c>
      <c r="L14" s="0" t="n">
        <v>135</v>
      </c>
      <c r="M14" s="0" t="n">
        <v>44</v>
      </c>
      <c r="N14" s="0" t="n">
        <v>65</v>
      </c>
      <c r="O14" s="0" t="n">
        <v>155</v>
      </c>
      <c r="P14" s="0" t="n">
        <v>5</v>
      </c>
      <c r="Q14" s="0" t="n">
        <v>29</v>
      </c>
      <c r="R14" s="0" t="n">
        <v>0</v>
      </c>
      <c r="S14" s="0" t="n">
        <v>0</v>
      </c>
      <c r="T14" s="5" t="n">
        <v>0</v>
      </c>
      <c r="U14" s="0" t="n">
        <f aca="false">J14-SUM(L14:T14)</f>
        <v>599</v>
      </c>
      <c r="X14" s="12" t="n">
        <v>405</v>
      </c>
      <c r="Y14" s="12" t="n">
        <v>313</v>
      </c>
      <c r="Z14" s="12" t="n">
        <v>2</v>
      </c>
      <c r="AA14" s="0" t="n">
        <v>28</v>
      </c>
      <c r="AC14" s="9" t="n">
        <v>391</v>
      </c>
      <c r="AD14" s="9" t="n">
        <v>11</v>
      </c>
      <c r="AE14" s="10" t="n">
        <v>271</v>
      </c>
      <c r="AF14" s="0" t="n">
        <v>90</v>
      </c>
      <c r="AH14" s="0" t="n">
        <f aca="false">ROUND(L14*$K14,0)</f>
        <v>150</v>
      </c>
      <c r="AI14" s="0" t="n">
        <f aca="false">ROUND(M14*$K14,0)</f>
        <v>49</v>
      </c>
      <c r="AJ14" s="0" t="n">
        <f aca="false">ROUND(N14*$K14,0)</f>
        <v>72</v>
      </c>
      <c r="AK14" s="0" t="n">
        <f aca="false">ROUND(O14*$K14,0)</f>
        <v>173</v>
      </c>
      <c r="AL14" s="0" t="n">
        <f aca="false">ROUND(P14*$K14,0)</f>
        <v>6</v>
      </c>
      <c r="AM14" s="0" t="n">
        <f aca="false">ROUND(Q14*$K14,0)</f>
        <v>32</v>
      </c>
      <c r="AN14" s="0" t="n">
        <f aca="false">ROUND(R14*$K14,0)</f>
        <v>0</v>
      </c>
      <c r="AO14" s="0" t="n">
        <f aca="false">ROUND(S14*$K14,0)</f>
        <v>0</v>
      </c>
      <c r="AP14" s="0" t="n">
        <f aca="false">ROUND(T14*$K14,0)</f>
        <v>0</v>
      </c>
      <c r="AQ14" s="0" t="n">
        <f aca="false">ROUND(U14*$K14,0)</f>
        <v>667</v>
      </c>
    </row>
    <row r="15" customFormat="false" ht="13.8" hidden="false" customHeight="false" outlineLevel="0" collapsed="false">
      <c r="A15" s="0" t="n">
        <v>14</v>
      </c>
      <c r="B15" s="0" t="s">
        <v>58</v>
      </c>
      <c r="C15" s="0" t="n">
        <v>1032</v>
      </c>
      <c r="D15" s="0" t="n">
        <v>454</v>
      </c>
      <c r="E15" s="0" t="n">
        <v>280</v>
      </c>
      <c r="F15" s="0" t="n">
        <v>8</v>
      </c>
      <c r="G15" s="0" t="n">
        <v>773</v>
      </c>
      <c r="H15" s="0" t="n">
        <f aca="false">G15/C15</f>
        <v>0.749031007751938</v>
      </c>
      <c r="I15" s="7" t="n">
        <v>14</v>
      </c>
      <c r="J15" s="7" t="n">
        <v>1110</v>
      </c>
      <c r="K15" s="11" t="n">
        <f aca="false">C15/J15</f>
        <v>0.92972972972973</v>
      </c>
      <c r="L15" s="0" t="n">
        <v>24</v>
      </c>
      <c r="M15" s="0" t="n">
        <v>106</v>
      </c>
      <c r="N15" s="0" t="n">
        <v>88</v>
      </c>
      <c r="O15" s="0" t="n">
        <v>245</v>
      </c>
      <c r="P15" s="0" t="n">
        <v>1</v>
      </c>
      <c r="Q15" s="0" t="n">
        <v>7</v>
      </c>
      <c r="R15" s="0" t="n">
        <v>0</v>
      </c>
      <c r="S15" s="0" t="n">
        <v>0</v>
      </c>
      <c r="T15" s="5" t="n">
        <v>0</v>
      </c>
      <c r="U15" s="0" t="n">
        <f aca="false">J15-SUM(L15:T15)</f>
        <v>639</v>
      </c>
      <c r="X15" s="12" t="n">
        <v>454</v>
      </c>
      <c r="Y15" s="12" t="n">
        <v>280</v>
      </c>
      <c r="Z15" s="12" t="n">
        <v>8</v>
      </c>
      <c r="AA15" s="0" t="n">
        <v>25</v>
      </c>
      <c r="AC15" s="9" t="n">
        <v>389</v>
      </c>
      <c r="AD15" s="9" t="n">
        <v>44</v>
      </c>
      <c r="AE15" s="10" t="n">
        <v>239</v>
      </c>
      <c r="AF15" s="0" t="n">
        <v>51</v>
      </c>
      <c r="AH15" s="0" t="n">
        <f aca="false">ROUND(L15*$K15,0)</f>
        <v>22</v>
      </c>
      <c r="AI15" s="0" t="n">
        <f aca="false">ROUND(M15*$K15,0)</f>
        <v>99</v>
      </c>
      <c r="AJ15" s="0" t="n">
        <f aca="false">ROUND(N15*$K15,0)</f>
        <v>82</v>
      </c>
      <c r="AK15" s="0" t="n">
        <f aca="false">ROUND(O15*$K15,0)</f>
        <v>228</v>
      </c>
      <c r="AL15" s="0" t="n">
        <f aca="false">ROUND(P15*$K15,0)</f>
        <v>1</v>
      </c>
      <c r="AM15" s="0" t="n">
        <f aca="false">ROUND(Q15*$K15,0)</f>
        <v>7</v>
      </c>
      <c r="AN15" s="0" t="n">
        <f aca="false">ROUND(R15*$K15,0)</f>
        <v>0</v>
      </c>
      <c r="AO15" s="0" t="n">
        <f aca="false">ROUND(S15*$K15,0)</f>
        <v>0</v>
      </c>
      <c r="AP15" s="0" t="n">
        <f aca="false">ROUND(T15*$K15,0)</f>
        <v>0</v>
      </c>
      <c r="AQ15" s="0" t="n">
        <f aca="false">ROUND(U15*$K15,0)</f>
        <v>594</v>
      </c>
    </row>
    <row r="16" customFormat="false" ht="13.8" hidden="false" customHeight="false" outlineLevel="0" collapsed="false">
      <c r="A16" s="0" t="n">
        <v>15</v>
      </c>
      <c r="B16" s="0" t="s">
        <v>59</v>
      </c>
      <c r="C16" s="0" t="n">
        <v>382</v>
      </c>
      <c r="D16" s="0" t="n">
        <v>178</v>
      </c>
      <c r="E16" s="0" t="n">
        <v>116</v>
      </c>
      <c r="F16" s="0" t="n">
        <v>0</v>
      </c>
      <c r="G16" s="0" t="n">
        <v>321</v>
      </c>
      <c r="H16" s="0" t="n">
        <f aca="false">G16/C16</f>
        <v>0.840314136125654</v>
      </c>
      <c r="I16" s="7" t="n">
        <v>15</v>
      </c>
      <c r="J16" s="7" t="n">
        <v>420</v>
      </c>
      <c r="K16" s="11" t="n">
        <f aca="false">C16/J16</f>
        <v>0.90952380952381</v>
      </c>
      <c r="L16" s="0" t="n">
        <v>101</v>
      </c>
      <c r="M16" s="0" t="n">
        <v>0</v>
      </c>
      <c r="N16" s="0" t="n">
        <v>0</v>
      </c>
      <c r="O16" s="0" t="n">
        <v>5</v>
      </c>
      <c r="P16" s="0" t="n">
        <v>0</v>
      </c>
      <c r="Q16" s="0" t="n">
        <v>190</v>
      </c>
      <c r="R16" s="0" t="n">
        <v>0</v>
      </c>
      <c r="S16" s="0" t="n">
        <v>2</v>
      </c>
      <c r="T16" s="5" t="n">
        <v>0</v>
      </c>
      <c r="U16" s="0" t="n">
        <f aca="false">J16-SUM(L16:T16)</f>
        <v>122</v>
      </c>
      <c r="X16" s="12" t="n">
        <v>178</v>
      </c>
      <c r="Y16" s="12" t="n">
        <v>116</v>
      </c>
      <c r="Z16" s="12" t="n">
        <v>0</v>
      </c>
      <c r="AA16" s="0" t="n">
        <v>24</v>
      </c>
      <c r="AC16" s="9" t="n">
        <v>136</v>
      </c>
      <c r="AD16" s="13" t="n">
        <v>1</v>
      </c>
      <c r="AE16" s="10" t="n">
        <v>81</v>
      </c>
      <c r="AF16" s="0" t="n">
        <v>20</v>
      </c>
      <c r="AH16" s="0" t="n">
        <f aca="false">ROUND(L16*$K16,0)</f>
        <v>92</v>
      </c>
      <c r="AI16" s="0" t="n">
        <f aca="false">ROUND(M16*$K16,0)</f>
        <v>0</v>
      </c>
      <c r="AJ16" s="0" t="n">
        <f aca="false">ROUND(N16*$K16,0)</f>
        <v>0</v>
      </c>
      <c r="AK16" s="0" t="n">
        <f aca="false">ROUND(O16*$K16,0)</f>
        <v>5</v>
      </c>
      <c r="AL16" s="0" t="n">
        <f aca="false">ROUND(P16*$K16,0)</f>
        <v>0</v>
      </c>
      <c r="AM16" s="0" t="n">
        <f aca="false">ROUND(Q16*$K16,0)</f>
        <v>173</v>
      </c>
      <c r="AN16" s="0" t="n">
        <f aca="false">ROUND(R16*$K16,0)</f>
        <v>0</v>
      </c>
      <c r="AO16" s="0" t="n">
        <f aca="false">ROUND(S16*$K16,0)</f>
        <v>2</v>
      </c>
      <c r="AP16" s="0" t="n">
        <f aca="false">ROUND(T16*$K16,0)</f>
        <v>0</v>
      </c>
      <c r="AQ16" s="0" t="n">
        <f aca="false">ROUND(U16*$K16,0)</f>
        <v>111</v>
      </c>
    </row>
    <row r="17" customFormat="false" ht="13.8" hidden="false" customHeight="false" outlineLevel="0" collapsed="false">
      <c r="A17" s="0" t="n">
        <v>16</v>
      </c>
      <c r="B17" s="0" t="s">
        <v>60</v>
      </c>
      <c r="C17" s="0" t="n">
        <v>753</v>
      </c>
      <c r="D17" s="0" t="n">
        <v>206</v>
      </c>
      <c r="E17" s="0" t="n">
        <v>134</v>
      </c>
      <c r="F17" s="0" t="n">
        <v>2</v>
      </c>
      <c r="G17" s="0" t="n">
        <v>559</v>
      </c>
      <c r="H17" s="0" t="n">
        <f aca="false">G17/C17</f>
        <v>0.742363877822045</v>
      </c>
      <c r="I17" s="7" t="n">
        <v>16</v>
      </c>
      <c r="J17" s="7" t="n">
        <v>709</v>
      </c>
      <c r="K17" s="11" t="n">
        <f aca="false">C17/J17</f>
        <v>1.06205923836389</v>
      </c>
      <c r="L17" s="0" t="n">
        <v>302</v>
      </c>
      <c r="M17" s="0" t="n">
        <v>7</v>
      </c>
      <c r="N17" s="0" t="n">
        <v>7</v>
      </c>
      <c r="O17" s="0" t="n">
        <v>10</v>
      </c>
      <c r="P17" s="0" t="n">
        <v>77</v>
      </c>
      <c r="Q17" s="0" t="n">
        <v>0</v>
      </c>
      <c r="R17" s="0" t="n">
        <v>0</v>
      </c>
      <c r="S17" s="0" t="n">
        <v>0</v>
      </c>
      <c r="T17" s="5" t="n">
        <v>0</v>
      </c>
      <c r="U17" s="0" t="n">
        <f aca="false">J17-SUM(L17:T17)</f>
        <v>306</v>
      </c>
      <c r="X17" s="12" t="n">
        <v>206</v>
      </c>
      <c r="Y17" s="12" t="n">
        <v>134</v>
      </c>
      <c r="Z17" s="12" t="n">
        <v>2</v>
      </c>
      <c r="AA17" s="0" t="n">
        <v>216</v>
      </c>
      <c r="AC17" s="9" t="n">
        <v>270</v>
      </c>
      <c r="AD17" s="13" t="n">
        <v>4</v>
      </c>
      <c r="AE17" s="10" t="n">
        <v>255</v>
      </c>
      <c r="AF17" s="0" t="n">
        <v>31</v>
      </c>
      <c r="AH17" s="0" t="n">
        <f aca="false">ROUND(L17*$K17,0)</f>
        <v>321</v>
      </c>
      <c r="AI17" s="0" t="n">
        <f aca="false">ROUND(M17*$K17,0)</f>
        <v>7</v>
      </c>
      <c r="AJ17" s="0" t="n">
        <f aca="false">ROUND(N17*$K17,0)</f>
        <v>7</v>
      </c>
      <c r="AK17" s="0" t="n">
        <f aca="false">ROUND(O17*$K17,0)</f>
        <v>11</v>
      </c>
      <c r="AL17" s="0" t="n">
        <f aca="false">ROUND(P17*$K17,0)</f>
        <v>82</v>
      </c>
      <c r="AM17" s="0" t="n">
        <f aca="false">ROUND(Q17*$K17,0)</f>
        <v>0</v>
      </c>
      <c r="AN17" s="0" t="n">
        <f aca="false">ROUND(R17*$K17,0)</f>
        <v>0</v>
      </c>
      <c r="AO17" s="0" t="n">
        <f aca="false">ROUND(S17*$K17,0)</f>
        <v>0</v>
      </c>
      <c r="AP17" s="0" t="n">
        <f aca="false">ROUND(T17*$K17,0)</f>
        <v>0</v>
      </c>
      <c r="AQ17" s="0" t="n">
        <f aca="false">ROUND(U17*$K17,0)</f>
        <v>325</v>
      </c>
    </row>
    <row r="18" customFormat="false" ht="13.8" hidden="false" customHeight="false" outlineLevel="0" collapsed="false">
      <c r="A18" s="0" t="n">
        <v>17</v>
      </c>
      <c r="B18" s="0" t="s">
        <v>61</v>
      </c>
      <c r="C18" s="0" t="n">
        <v>695</v>
      </c>
      <c r="D18" s="0" t="n">
        <v>231</v>
      </c>
      <c r="E18" s="0" t="n">
        <v>123</v>
      </c>
      <c r="F18" s="0" t="n">
        <v>50</v>
      </c>
      <c r="G18" s="0" t="n">
        <v>450</v>
      </c>
      <c r="H18" s="0" t="n">
        <f aca="false">G18/C18</f>
        <v>0.647482014388489</v>
      </c>
      <c r="I18" s="7" t="n">
        <v>17</v>
      </c>
      <c r="J18" s="7" t="n">
        <v>667</v>
      </c>
      <c r="K18" s="11" t="n">
        <f aca="false">C18/J18</f>
        <v>1.04197901049475</v>
      </c>
      <c r="L18" s="0" t="n">
        <v>131</v>
      </c>
      <c r="M18" s="0" t="n">
        <v>139</v>
      </c>
      <c r="N18" s="0" t="n">
        <v>0</v>
      </c>
      <c r="O18" s="0" t="n">
        <v>5</v>
      </c>
      <c r="P18" s="0" t="n">
        <v>0</v>
      </c>
      <c r="Q18" s="0" t="n">
        <v>20</v>
      </c>
      <c r="R18" s="0" t="n">
        <v>0</v>
      </c>
      <c r="S18" s="0" t="n">
        <v>22</v>
      </c>
      <c r="T18" s="5" t="n">
        <v>0</v>
      </c>
      <c r="U18" s="0" t="n">
        <f aca="false">J18-SUM(L18:T18)</f>
        <v>350</v>
      </c>
      <c r="X18" s="12" t="n">
        <v>231</v>
      </c>
      <c r="Y18" s="12" t="n">
        <v>123</v>
      </c>
      <c r="Z18" s="12" t="n">
        <v>50</v>
      </c>
      <c r="AA18" s="0" t="n">
        <v>43</v>
      </c>
      <c r="AC18" s="9" t="n">
        <v>294</v>
      </c>
      <c r="AD18" s="9" t="n">
        <v>80</v>
      </c>
      <c r="AE18" s="10" t="n">
        <v>41</v>
      </c>
      <c r="AF18" s="0" t="n">
        <v>51</v>
      </c>
      <c r="AH18" s="0" t="n">
        <f aca="false">ROUND(L18*$K18,0)</f>
        <v>136</v>
      </c>
      <c r="AI18" s="0" t="n">
        <f aca="false">ROUND(M18*$K18,0)</f>
        <v>145</v>
      </c>
      <c r="AJ18" s="0" t="n">
        <f aca="false">ROUND(N18*$K18,0)</f>
        <v>0</v>
      </c>
      <c r="AK18" s="0" t="n">
        <f aca="false">ROUND(O18*$K18,0)</f>
        <v>5</v>
      </c>
      <c r="AL18" s="0" t="n">
        <f aca="false">ROUND(P18*$K18,0)</f>
        <v>0</v>
      </c>
      <c r="AM18" s="0" t="n">
        <f aca="false">ROUND(Q18*$K18,0)</f>
        <v>21</v>
      </c>
      <c r="AN18" s="0" t="n">
        <f aca="false">ROUND(R18*$K18,0)</f>
        <v>0</v>
      </c>
      <c r="AO18" s="0" t="n">
        <f aca="false">ROUND(S18*$K18,0)</f>
        <v>23</v>
      </c>
      <c r="AP18" s="0" t="n">
        <f aca="false">ROUND(T18*$K18,0)</f>
        <v>0</v>
      </c>
      <c r="AQ18" s="0" t="n">
        <f aca="false">ROUND(U18*$K18,0)</f>
        <v>365</v>
      </c>
    </row>
    <row r="19" customFormat="false" ht="13.8" hidden="false" customHeight="false" outlineLevel="0" collapsed="false">
      <c r="A19" s="0" t="n">
        <v>18</v>
      </c>
      <c r="B19" s="0" t="s">
        <v>62</v>
      </c>
      <c r="C19" s="0" t="n">
        <v>903</v>
      </c>
      <c r="D19" s="0" t="n">
        <v>328</v>
      </c>
      <c r="E19" s="0" t="n">
        <v>248</v>
      </c>
      <c r="F19" s="0" t="n">
        <v>5</v>
      </c>
      <c r="G19" s="0" t="n">
        <v>692</v>
      </c>
      <c r="H19" s="0" t="n">
        <f aca="false">G19/C19</f>
        <v>0.766334440753045</v>
      </c>
      <c r="I19" s="7" t="n">
        <v>18</v>
      </c>
      <c r="J19" s="7" t="n">
        <v>973</v>
      </c>
      <c r="K19" s="11" t="n">
        <f aca="false">C19/J19</f>
        <v>0.928057553956834</v>
      </c>
      <c r="L19" s="0" t="n">
        <v>146</v>
      </c>
      <c r="M19" s="0" t="n">
        <v>44</v>
      </c>
      <c r="N19" s="0" t="n">
        <v>0</v>
      </c>
      <c r="O19" s="0" t="n">
        <v>48</v>
      </c>
      <c r="P19" s="0" t="n">
        <v>346</v>
      </c>
      <c r="Q19" s="0" t="n">
        <v>4</v>
      </c>
      <c r="R19" s="0" t="n">
        <v>0</v>
      </c>
      <c r="S19" s="0" t="n">
        <v>0</v>
      </c>
      <c r="T19" s="5" t="n">
        <v>0</v>
      </c>
      <c r="U19" s="0" t="n">
        <f aca="false">J19-SUM(L19:T19)</f>
        <v>385</v>
      </c>
      <c r="X19" s="12" t="n">
        <v>328</v>
      </c>
      <c r="Y19" s="12" t="n">
        <v>248</v>
      </c>
      <c r="Z19" s="12" t="n">
        <v>5</v>
      </c>
      <c r="AA19" s="0" t="n">
        <v>105</v>
      </c>
      <c r="AC19" s="9" t="n">
        <v>329</v>
      </c>
      <c r="AD19" s="13" t="n">
        <v>6</v>
      </c>
      <c r="AE19" s="10" t="n">
        <v>220</v>
      </c>
      <c r="AF19" s="0" t="n">
        <v>75</v>
      </c>
      <c r="AH19" s="0" t="n">
        <f aca="false">ROUND(L19*$K19,0)</f>
        <v>135</v>
      </c>
      <c r="AI19" s="0" t="n">
        <f aca="false">ROUND(M19*$K19,0)</f>
        <v>41</v>
      </c>
      <c r="AJ19" s="0" t="n">
        <f aca="false">ROUND(N19*$K19,0)</f>
        <v>0</v>
      </c>
      <c r="AK19" s="0" t="n">
        <f aca="false">ROUND(O19*$K19,0)</f>
        <v>45</v>
      </c>
      <c r="AL19" s="0" t="n">
        <f aca="false">ROUND(P19*$K19,0)</f>
        <v>321</v>
      </c>
      <c r="AM19" s="0" t="n">
        <f aca="false">ROUND(Q19*$K19,0)</f>
        <v>4</v>
      </c>
      <c r="AN19" s="0" t="n">
        <f aca="false">ROUND(R19*$K19,0)</f>
        <v>0</v>
      </c>
      <c r="AO19" s="0" t="n">
        <f aca="false">ROUND(S19*$K19,0)</f>
        <v>0</v>
      </c>
      <c r="AP19" s="0" t="n">
        <f aca="false">ROUND(T19*$K19,0)</f>
        <v>0</v>
      </c>
      <c r="AQ19" s="0" t="n">
        <f aca="false">ROUND(U19*$K19,0)</f>
        <v>357</v>
      </c>
    </row>
    <row r="20" customFormat="false" ht="13.8" hidden="false" customHeight="false" outlineLevel="0" collapsed="false">
      <c r="A20" s="0" t="n">
        <v>19</v>
      </c>
      <c r="B20" s="0" t="s">
        <v>62</v>
      </c>
      <c r="C20" s="0" t="n">
        <v>938</v>
      </c>
      <c r="D20" s="0" t="n">
        <v>378</v>
      </c>
      <c r="E20" s="0" t="n">
        <v>175</v>
      </c>
      <c r="F20" s="0" t="n">
        <v>3</v>
      </c>
      <c r="G20" s="0" t="n">
        <v>642</v>
      </c>
      <c r="H20" s="0" t="n">
        <f aca="false">G20/C20</f>
        <v>0.684434968017058</v>
      </c>
      <c r="I20" s="7" t="n">
        <v>19</v>
      </c>
      <c r="J20" s="7" t="n">
        <v>907</v>
      </c>
      <c r="K20" s="11" t="n">
        <f aca="false">C20/J20</f>
        <v>1.03417861080485</v>
      </c>
      <c r="L20" s="0" t="n">
        <v>107</v>
      </c>
      <c r="M20" s="0" t="n">
        <v>42</v>
      </c>
      <c r="N20" s="0" t="n">
        <v>1</v>
      </c>
      <c r="O20" s="0" t="n">
        <v>1</v>
      </c>
      <c r="P20" s="0" t="n">
        <v>574</v>
      </c>
      <c r="Q20" s="0" t="n">
        <v>0</v>
      </c>
      <c r="R20" s="0" t="n">
        <v>0</v>
      </c>
      <c r="S20" s="0" t="n">
        <v>0</v>
      </c>
      <c r="T20" s="5" t="n">
        <v>0</v>
      </c>
      <c r="U20" s="0" t="n">
        <f aca="false">J20-SUM(L20:T20)</f>
        <v>182</v>
      </c>
      <c r="X20" s="12" t="n">
        <v>378</v>
      </c>
      <c r="Y20" s="12" t="n">
        <v>175</v>
      </c>
      <c r="Z20" s="12" t="n">
        <v>3</v>
      </c>
      <c r="AA20" s="0" t="n">
        <v>80</v>
      </c>
      <c r="AC20" s="9" t="n">
        <v>283</v>
      </c>
      <c r="AD20" s="13" t="n">
        <v>9</v>
      </c>
      <c r="AE20" s="10" t="n">
        <v>198</v>
      </c>
      <c r="AF20" s="0" t="n">
        <v>71</v>
      </c>
      <c r="AH20" s="0" t="n">
        <f aca="false">ROUND(L20*$K20,0)</f>
        <v>111</v>
      </c>
      <c r="AI20" s="0" t="n">
        <f aca="false">ROUND(M20*$K20,0)</f>
        <v>43</v>
      </c>
      <c r="AJ20" s="0" t="n">
        <f aca="false">ROUND(N20*$K20,0)</f>
        <v>1</v>
      </c>
      <c r="AK20" s="0" t="n">
        <f aca="false">ROUND(O20*$K20,0)</f>
        <v>1</v>
      </c>
      <c r="AL20" s="0" t="n">
        <f aca="false">ROUND(P20*$K20,0)</f>
        <v>594</v>
      </c>
      <c r="AM20" s="0" t="n">
        <f aca="false">ROUND(Q20*$K20,0)</f>
        <v>0</v>
      </c>
      <c r="AN20" s="0" t="n">
        <f aca="false">ROUND(R20*$K20,0)</f>
        <v>0</v>
      </c>
      <c r="AO20" s="0" t="n">
        <f aca="false">ROUND(S20*$K20,0)</f>
        <v>0</v>
      </c>
      <c r="AP20" s="0" t="n">
        <f aca="false">ROUND(T20*$K20,0)</f>
        <v>0</v>
      </c>
      <c r="AQ20" s="0" t="n">
        <f aca="false">ROUND(U20*$K20,0)</f>
        <v>188</v>
      </c>
    </row>
    <row r="21" customFormat="false" ht="13.8" hidden="false" customHeight="false" outlineLevel="0" collapsed="false">
      <c r="A21" s="0" t="n">
        <v>20</v>
      </c>
      <c r="B21" s="0" t="s">
        <v>63</v>
      </c>
      <c r="C21" s="0" t="n">
        <v>526</v>
      </c>
      <c r="D21" s="0" t="n">
        <v>71</v>
      </c>
      <c r="E21" s="0" t="n">
        <v>34</v>
      </c>
      <c r="F21" s="0" t="n">
        <v>1</v>
      </c>
      <c r="G21" s="0" t="n">
        <v>407</v>
      </c>
      <c r="H21" s="0" t="n">
        <f aca="false">G21/C21</f>
        <v>0.773764258555133</v>
      </c>
      <c r="I21" s="7" t="n">
        <v>20</v>
      </c>
      <c r="J21" s="7" t="n">
        <v>507</v>
      </c>
      <c r="K21" s="11" t="n">
        <f aca="false">C21/J21</f>
        <v>1.03747534516765</v>
      </c>
      <c r="L21" s="0" t="n">
        <v>404</v>
      </c>
      <c r="M21" s="0" t="n">
        <v>4</v>
      </c>
      <c r="N21" s="0" t="n">
        <v>4</v>
      </c>
      <c r="O21" s="0" t="n">
        <v>0</v>
      </c>
      <c r="P21" s="0" t="n">
        <v>7</v>
      </c>
      <c r="Q21" s="0" t="n">
        <v>0</v>
      </c>
      <c r="R21" s="0" t="n">
        <v>0</v>
      </c>
      <c r="S21" s="0" t="n">
        <v>0</v>
      </c>
      <c r="T21" s="5" t="n">
        <v>0</v>
      </c>
      <c r="U21" s="0" t="n">
        <f aca="false">J21-SUM(L21:T21)</f>
        <v>88</v>
      </c>
      <c r="X21" s="12" t="n">
        <v>71</v>
      </c>
      <c r="Y21" s="12" t="n">
        <v>34</v>
      </c>
      <c r="Z21" s="12" t="n">
        <v>1</v>
      </c>
      <c r="AA21" s="0" t="n">
        <v>299</v>
      </c>
      <c r="AC21" s="9" t="n">
        <v>203</v>
      </c>
      <c r="AD21" s="13" t="n">
        <v>5</v>
      </c>
      <c r="AE21" s="10" t="n">
        <v>123</v>
      </c>
      <c r="AF21" s="0" t="n">
        <v>36</v>
      </c>
      <c r="AH21" s="0" t="n">
        <f aca="false">ROUND(L21*$K21,0)</f>
        <v>419</v>
      </c>
      <c r="AI21" s="0" t="n">
        <f aca="false">ROUND(M21*$K21,0)</f>
        <v>4</v>
      </c>
      <c r="AJ21" s="0" t="n">
        <f aca="false">ROUND(N21*$K21,0)</f>
        <v>4</v>
      </c>
      <c r="AK21" s="0" t="n">
        <f aca="false">ROUND(O21*$K21,0)</f>
        <v>0</v>
      </c>
      <c r="AL21" s="0" t="n">
        <f aca="false">ROUND(P21*$K21,0)</f>
        <v>7</v>
      </c>
      <c r="AM21" s="0" t="n">
        <f aca="false">ROUND(Q21*$K21,0)</f>
        <v>0</v>
      </c>
      <c r="AN21" s="0" t="n">
        <f aca="false">ROUND(R21*$K21,0)</f>
        <v>0</v>
      </c>
      <c r="AO21" s="0" t="n">
        <f aca="false">ROUND(S21*$K21,0)</f>
        <v>0</v>
      </c>
      <c r="AP21" s="0" t="n">
        <f aca="false">ROUND(T21*$K21,0)</f>
        <v>0</v>
      </c>
      <c r="AQ21" s="0" t="n">
        <f aca="false">ROUND(U21*$K21,0)</f>
        <v>91</v>
      </c>
    </row>
    <row r="22" customFormat="false" ht="13.8" hidden="false" customHeight="false" outlineLevel="0" collapsed="false">
      <c r="A22" s="0" t="n">
        <v>21</v>
      </c>
      <c r="B22" s="0" t="s">
        <v>64</v>
      </c>
      <c r="C22" s="0" t="n">
        <v>931</v>
      </c>
      <c r="D22" s="0" t="n">
        <v>539</v>
      </c>
      <c r="E22" s="0" t="n">
        <v>130</v>
      </c>
      <c r="F22" s="0" t="n">
        <v>2</v>
      </c>
      <c r="G22" s="0" t="n">
        <v>710</v>
      </c>
      <c r="H22" s="0" t="n">
        <f aca="false">G22/C22</f>
        <v>0.762620837808808</v>
      </c>
      <c r="I22" s="7" t="n">
        <v>21</v>
      </c>
      <c r="J22" s="7" t="n">
        <v>897</v>
      </c>
      <c r="K22" s="11" t="n">
        <f aca="false">C22/J22</f>
        <v>1.03790412486065</v>
      </c>
      <c r="L22" s="0" t="n">
        <v>121</v>
      </c>
      <c r="M22" s="0" t="n">
        <v>3</v>
      </c>
      <c r="N22" s="0" t="n">
        <v>2</v>
      </c>
      <c r="O22" s="0" t="n">
        <v>94</v>
      </c>
      <c r="P22" s="0" t="n">
        <v>125</v>
      </c>
      <c r="Q22" s="0" t="n">
        <v>0</v>
      </c>
      <c r="R22" s="0" t="n">
        <v>0</v>
      </c>
      <c r="S22" s="0" t="n">
        <v>0</v>
      </c>
      <c r="T22" s="5" t="n">
        <v>0</v>
      </c>
      <c r="U22" s="0" t="n">
        <f aca="false">J22-SUM(L22:T22)</f>
        <v>552</v>
      </c>
      <c r="X22" s="12" t="n">
        <v>539</v>
      </c>
      <c r="Y22" s="12" t="n">
        <v>130</v>
      </c>
      <c r="Z22" s="12" t="n">
        <v>2</v>
      </c>
      <c r="AA22" s="0" t="n">
        <v>32</v>
      </c>
      <c r="AC22" s="9" t="n">
        <v>364</v>
      </c>
      <c r="AD22" s="13" t="n">
        <v>0</v>
      </c>
      <c r="AE22" s="10" t="n">
        <v>219</v>
      </c>
      <c r="AF22" s="0" t="n">
        <v>114</v>
      </c>
      <c r="AH22" s="0" t="n">
        <f aca="false">ROUND(L22*$K22,0)</f>
        <v>126</v>
      </c>
      <c r="AI22" s="0" t="n">
        <f aca="false">ROUND(M22*$K22,0)</f>
        <v>3</v>
      </c>
      <c r="AJ22" s="0" t="n">
        <f aca="false">ROUND(N22*$K22,0)</f>
        <v>2</v>
      </c>
      <c r="AK22" s="0" t="n">
        <f aca="false">ROUND(O22*$K22,0)</f>
        <v>98</v>
      </c>
      <c r="AL22" s="0" t="n">
        <f aca="false">ROUND(P22*$K22,0)</f>
        <v>130</v>
      </c>
      <c r="AM22" s="0" t="n">
        <f aca="false">ROUND(Q22*$K22,0)</f>
        <v>0</v>
      </c>
      <c r="AN22" s="0" t="n">
        <f aca="false">ROUND(R22*$K22,0)</f>
        <v>0</v>
      </c>
      <c r="AO22" s="0" t="n">
        <f aca="false">ROUND(S22*$K22,0)</f>
        <v>0</v>
      </c>
      <c r="AP22" s="0" t="n">
        <f aca="false">ROUND(T22*$K22,0)</f>
        <v>0</v>
      </c>
      <c r="AQ22" s="0" t="n">
        <f aca="false">ROUND(U22*$K22,0)</f>
        <v>573</v>
      </c>
    </row>
    <row r="23" customFormat="false" ht="13.8" hidden="false" customHeight="false" outlineLevel="0" collapsed="false">
      <c r="A23" s="0" t="n">
        <v>22</v>
      </c>
      <c r="B23" s="0" t="s">
        <v>65</v>
      </c>
      <c r="C23" s="0" t="n">
        <v>718</v>
      </c>
      <c r="D23" s="0" t="n">
        <v>248</v>
      </c>
      <c r="E23" s="0" t="n">
        <v>169</v>
      </c>
      <c r="F23" s="0" t="n">
        <v>3</v>
      </c>
      <c r="G23" s="0" t="n">
        <v>526</v>
      </c>
      <c r="H23" s="0" t="n">
        <f aca="false">G23/C23</f>
        <v>0.732590529247911</v>
      </c>
      <c r="I23" s="7" t="n">
        <v>22</v>
      </c>
      <c r="J23" s="7" t="n">
        <v>686</v>
      </c>
      <c r="K23" s="11" t="n">
        <f aca="false">C23/J23</f>
        <v>1.0466472303207</v>
      </c>
      <c r="L23" s="0" t="n">
        <v>55</v>
      </c>
      <c r="M23" s="0" t="n">
        <v>0</v>
      </c>
      <c r="N23" s="0" t="n">
        <v>0</v>
      </c>
      <c r="O23" s="0" t="n">
        <v>9</v>
      </c>
      <c r="P23" s="0" t="n">
        <v>296</v>
      </c>
      <c r="Q23" s="0" t="n">
        <v>0</v>
      </c>
      <c r="R23" s="0" t="n">
        <v>0</v>
      </c>
      <c r="S23" s="0" t="n">
        <v>85</v>
      </c>
      <c r="T23" s="5" t="n">
        <v>0</v>
      </c>
      <c r="U23" s="0" t="n">
        <f aca="false">J23-SUM(L23:T23)</f>
        <v>241</v>
      </c>
      <c r="X23" s="12" t="n">
        <v>248</v>
      </c>
      <c r="Y23" s="12" t="n">
        <v>169</v>
      </c>
      <c r="Z23" s="12" t="n">
        <v>3</v>
      </c>
      <c r="AA23" s="0" t="n">
        <v>103</v>
      </c>
      <c r="AC23" s="9" t="n">
        <v>227</v>
      </c>
      <c r="AD23" s="9" t="n">
        <v>26</v>
      </c>
      <c r="AE23" s="10" t="n">
        <v>201</v>
      </c>
      <c r="AF23" s="0" t="n">
        <v>52</v>
      </c>
      <c r="AH23" s="0" t="n">
        <f aca="false">ROUND(L23*$K23,0)</f>
        <v>58</v>
      </c>
      <c r="AI23" s="0" t="n">
        <f aca="false">ROUND(M23*$K23,0)</f>
        <v>0</v>
      </c>
      <c r="AJ23" s="0" t="n">
        <f aca="false">ROUND(N23*$K23,0)</f>
        <v>0</v>
      </c>
      <c r="AK23" s="0" t="n">
        <f aca="false">ROUND(O23*$K23,0)</f>
        <v>9</v>
      </c>
      <c r="AL23" s="0" t="n">
        <f aca="false">ROUND(P23*$K23,0)</f>
        <v>310</v>
      </c>
      <c r="AM23" s="0" t="n">
        <f aca="false">ROUND(Q23*$K23,0)</f>
        <v>0</v>
      </c>
      <c r="AN23" s="0" t="n">
        <f aca="false">ROUND(R23*$K23,0)</f>
        <v>0</v>
      </c>
      <c r="AO23" s="0" t="n">
        <f aca="false">ROUND(S23*$K23,0)</f>
        <v>89</v>
      </c>
      <c r="AP23" s="0" t="n">
        <f aca="false">ROUND(T23*$K23,0)</f>
        <v>0</v>
      </c>
      <c r="AQ23" s="0" t="n">
        <f aca="false">ROUND(U23*$K23,0)</f>
        <v>252</v>
      </c>
    </row>
    <row r="24" customFormat="false" ht="13.8" hidden="false" customHeight="false" outlineLevel="0" collapsed="false">
      <c r="A24" s="0" t="n">
        <v>23</v>
      </c>
      <c r="B24" s="0" t="s">
        <v>66</v>
      </c>
      <c r="C24" s="0" t="n">
        <v>682</v>
      </c>
      <c r="D24" s="0" t="n">
        <v>251</v>
      </c>
      <c r="E24" s="0" t="n">
        <v>146</v>
      </c>
      <c r="F24" s="0" t="n">
        <v>1</v>
      </c>
      <c r="G24" s="0" t="n">
        <v>477</v>
      </c>
      <c r="H24" s="0" t="n">
        <f aca="false">G24/C24</f>
        <v>0.69941348973607</v>
      </c>
      <c r="I24" s="7" t="n">
        <v>23</v>
      </c>
      <c r="J24" s="7" t="n">
        <v>673</v>
      </c>
      <c r="K24" s="11" t="n">
        <f aca="false">C24/J24</f>
        <v>1.01337295690936</v>
      </c>
      <c r="L24" s="0" t="n">
        <v>183</v>
      </c>
      <c r="M24" s="0" t="n">
        <v>4</v>
      </c>
      <c r="N24" s="0" t="n">
        <v>0</v>
      </c>
      <c r="O24" s="0" t="n">
        <v>292</v>
      </c>
      <c r="P24" s="0" t="n">
        <v>12</v>
      </c>
      <c r="Q24" s="0" t="n">
        <v>0</v>
      </c>
      <c r="R24" s="0" t="n">
        <v>0</v>
      </c>
      <c r="S24" s="0" t="n">
        <v>12</v>
      </c>
      <c r="T24" s="5" t="n">
        <v>0</v>
      </c>
      <c r="U24" s="0" t="n">
        <f aca="false">J24-SUM(L24:T24)</f>
        <v>170</v>
      </c>
      <c r="X24" s="12" t="n">
        <v>251</v>
      </c>
      <c r="Y24" s="12" t="n">
        <v>146</v>
      </c>
      <c r="Z24" s="12" t="n">
        <v>1</v>
      </c>
      <c r="AA24" s="0" t="n">
        <v>78</v>
      </c>
      <c r="AC24" s="9" t="n">
        <v>175</v>
      </c>
      <c r="AD24" s="13" t="n">
        <v>5</v>
      </c>
      <c r="AE24" s="10" t="n">
        <v>169</v>
      </c>
      <c r="AF24" s="0" t="n">
        <v>83</v>
      </c>
      <c r="AH24" s="0" t="n">
        <f aca="false">ROUND(L24*$K24,0)</f>
        <v>185</v>
      </c>
      <c r="AI24" s="0" t="n">
        <f aca="false">ROUND(M24*$K24,0)</f>
        <v>4</v>
      </c>
      <c r="AJ24" s="0" t="n">
        <f aca="false">ROUND(N24*$K24,0)</f>
        <v>0</v>
      </c>
      <c r="AK24" s="0" t="n">
        <f aca="false">ROUND(O24*$K24,0)</f>
        <v>296</v>
      </c>
      <c r="AL24" s="0" t="n">
        <f aca="false">ROUND(P24*$K24,0)</f>
        <v>12</v>
      </c>
      <c r="AM24" s="0" t="n">
        <f aca="false">ROUND(Q24*$K24,0)</f>
        <v>0</v>
      </c>
      <c r="AN24" s="0" t="n">
        <f aca="false">ROUND(R24*$K24,0)</f>
        <v>0</v>
      </c>
      <c r="AO24" s="0" t="n">
        <f aca="false">ROUND(S24*$K24,0)</f>
        <v>12</v>
      </c>
      <c r="AP24" s="0" t="n">
        <f aca="false">ROUND(T24*$K24,0)</f>
        <v>0</v>
      </c>
      <c r="AQ24" s="0" t="n">
        <f aca="false">ROUND(U24*$K24,0)</f>
        <v>172</v>
      </c>
    </row>
    <row r="25" customFormat="false" ht="13.8" hidden="false" customHeight="false" outlineLevel="0" collapsed="false">
      <c r="A25" s="0" t="n">
        <v>24</v>
      </c>
      <c r="B25" s="0" t="s">
        <v>66</v>
      </c>
      <c r="C25" s="0" t="n">
        <v>635</v>
      </c>
      <c r="D25" s="0" t="n">
        <v>286</v>
      </c>
      <c r="E25" s="0" t="n">
        <v>183</v>
      </c>
      <c r="F25" s="0" t="n">
        <v>1</v>
      </c>
      <c r="G25" s="0" t="n">
        <v>495</v>
      </c>
      <c r="H25" s="0" t="n">
        <f aca="false">G25/C25</f>
        <v>0.779527559055118</v>
      </c>
      <c r="I25" s="7" t="n">
        <v>24</v>
      </c>
      <c r="J25" s="7" t="n">
        <v>666</v>
      </c>
      <c r="K25" s="11" t="n">
        <f aca="false">C25/J25</f>
        <v>0.953453453453454</v>
      </c>
      <c r="L25" s="0" t="n">
        <v>76</v>
      </c>
      <c r="M25" s="0" t="n">
        <v>0</v>
      </c>
      <c r="N25" s="0" t="n">
        <v>0</v>
      </c>
      <c r="O25" s="0" t="n">
        <v>33</v>
      </c>
      <c r="P25" s="0" t="n">
        <v>230</v>
      </c>
      <c r="Q25" s="0" t="n">
        <v>0</v>
      </c>
      <c r="R25" s="0" t="n">
        <v>0</v>
      </c>
      <c r="S25" s="0" t="n">
        <v>1</v>
      </c>
      <c r="T25" s="5" t="n">
        <v>0</v>
      </c>
      <c r="U25" s="0" t="n">
        <f aca="false">J25-SUM(L25:T25)</f>
        <v>326</v>
      </c>
      <c r="X25" s="12" t="n">
        <v>286</v>
      </c>
      <c r="Y25" s="12" t="n">
        <v>183</v>
      </c>
      <c r="Z25" s="12" t="n">
        <v>1</v>
      </c>
      <c r="AA25" s="0" t="n">
        <v>23</v>
      </c>
      <c r="AC25" s="9" t="n">
        <v>160</v>
      </c>
      <c r="AD25" s="13" t="n">
        <v>4</v>
      </c>
      <c r="AE25" s="10" t="n">
        <v>229</v>
      </c>
      <c r="AF25" s="0" t="n">
        <v>57</v>
      </c>
      <c r="AH25" s="0" t="n">
        <f aca="false">ROUND(L25*$K25,0)</f>
        <v>72</v>
      </c>
      <c r="AI25" s="0" t="n">
        <f aca="false">ROUND(M25*$K25,0)</f>
        <v>0</v>
      </c>
      <c r="AJ25" s="0" t="n">
        <f aca="false">ROUND(N25*$K25,0)</f>
        <v>0</v>
      </c>
      <c r="AK25" s="0" t="n">
        <f aca="false">ROUND(O25*$K25,0)</f>
        <v>31</v>
      </c>
      <c r="AL25" s="0" t="n">
        <f aca="false">ROUND(P25*$K25,0)</f>
        <v>219</v>
      </c>
      <c r="AM25" s="0" t="n">
        <f aca="false">ROUND(Q25*$K25,0)</f>
        <v>0</v>
      </c>
      <c r="AN25" s="0" t="n">
        <f aca="false">ROUND(R25*$K25,0)</f>
        <v>0</v>
      </c>
      <c r="AO25" s="0" t="n">
        <f aca="false">ROUND(S25*$K25,0)</f>
        <v>1</v>
      </c>
      <c r="AP25" s="0" t="n">
        <f aca="false">ROUND(T25*$K25,0)</f>
        <v>0</v>
      </c>
      <c r="AQ25" s="0" t="n">
        <f aca="false">ROUND(U25*$K25,0)</f>
        <v>311</v>
      </c>
    </row>
    <row r="26" customFormat="false" ht="13.8" hidden="false" customHeight="false" outlineLevel="0" collapsed="false">
      <c r="A26" s="0" t="n">
        <v>25</v>
      </c>
      <c r="B26" s="0" t="s">
        <v>67</v>
      </c>
      <c r="C26" s="0" t="n">
        <v>1078</v>
      </c>
      <c r="D26" s="0" t="n">
        <v>547</v>
      </c>
      <c r="E26" s="0" t="n">
        <v>194</v>
      </c>
      <c r="F26" s="0" t="n">
        <v>10</v>
      </c>
      <c r="G26" s="0" t="n">
        <v>787</v>
      </c>
      <c r="H26" s="0" t="n">
        <f aca="false">G26/C26</f>
        <v>0.730055658627087</v>
      </c>
      <c r="I26" s="7" t="n">
        <v>25</v>
      </c>
      <c r="J26" s="7" t="n">
        <v>1077</v>
      </c>
      <c r="K26" s="11" t="n">
        <f aca="false">C26/J26</f>
        <v>1.00092850510678</v>
      </c>
      <c r="L26" s="0" t="n">
        <v>1</v>
      </c>
      <c r="M26" s="0" t="n">
        <v>0</v>
      </c>
      <c r="N26" s="0" t="n">
        <v>4</v>
      </c>
      <c r="O26" s="0" t="n">
        <v>475</v>
      </c>
      <c r="P26" s="0" t="n">
        <v>0</v>
      </c>
      <c r="Q26" s="0" t="n">
        <v>0</v>
      </c>
      <c r="R26" s="0" t="n">
        <v>5</v>
      </c>
      <c r="S26" s="0" t="n">
        <v>274</v>
      </c>
      <c r="T26" s="5" t="n">
        <v>0</v>
      </c>
      <c r="U26" s="0" t="n">
        <f aca="false">J26-SUM(L26:T26)</f>
        <v>318</v>
      </c>
      <c r="X26" s="12" t="n">
        <v>547</v>
      </c>
      <c r="Y26" s="12" t="n">
        <v>194</v>
      </c>
      <c r="Z26" s="12" t="n">
        <v>10</v>
      </c>
      <c r="AA26" s="0" t="n">
        <v>32</v>
      </c>
      <c r="AC26" s="9" t="n">
        <v>308</v>
      </c>
      <c r="AD26" s="9" t="n">
        <v>90</v>
      </c>
      <c r="AE26" s="10" t="n">
        <v>241</v>
      </c>
      <c r="AF26" s="0" t="n">
        <v>89</v>
      </c>
      <c r="AH26" s="0" t="n">
        <f aca="false">ROUND(L26*$K26,0)</f>
        <v>1</v>
      </c>
      <c r="AI26" s="0" t="n">
        <f aca="false">ROUND(M26*$K26,0)</f>
        <v>0</v>
      </c>
      <c r="AJ26" s="0" t="n">
        <f aca="false">ROUND(N26*$K26,0)</f>
        <v>4</v>
      </c>
      <c r="AK26" s="0" t="n">
        <f aca="false">ROUND(O26*$K26,0)</f>
        <v>475</v>
      </c>
      <c r="AL26" s="0" t="n">
        <f aca="false">ROUND(P26*$K26,0)</f>
        <v>0</v>
      </c>
      <c r="AM26" s="0" t="n">
        <f aca="false">ROUND(Q26*$K26,0)</f>
        <v>0</v>
      </c>
      <c r="AN26" s="0" t="n">
        <f aca="false">ROUND(R26*$K26,0)</f>
        <v>5</v>
      </c>
      <c r="AO26" s="0" t="n">
        <f aca="false">ROUND(S26*$K26,0)</f>
        <v>274</v>
      </c>
      <c r="AP26" s="0" t="n">
        <f aca="false">ROUND(T26*$K26,0)</f>
        <v>0</v>
      </c>
      <c r="AQ26" s="0" t="n">
        <f aca="false">ROUND(U26*$K26,0)</f>
        <v>318</v>
      </c>
    </row>
    <row r="27" customFormat="false" ht="13.8" hidden="false" customHeight="false" outlineLevel="0" collapsed="false">
      <c r="A27" s="0" t="n">
        <v>26</v>
      </c>
      <c r="B27" s="0" t="s">
        <v>67</v>
      </c>
      <c r="C27" s="0" t="n">
        <v>1069</v>
      </c>
      <c r="D27" s="0" t="n">
        <v>373</v>
      </c>
      <c r="E27" s="0" t="n">
        <v>317</v>
      </c>
      <c r="F27" s="0" t="n">
        <v>3</v>
      </c>
      <c r="G27" s="0" t="n">
        <v>733</v>
      </c>
      <c r="H27" s="0" t="n">
        <f aca="false">G27/C27</f>
        <v>0.685687558465856</v>
      </c>
      <c r="I27" s="7" t="n">
        <v>26</v>
      </c>
      <c r="J27" s="7" t="n">
        <v>1021</v>
      </c>
      <c r="K27" s="11" t="n">
        <f aca="false">C27/J27</f>
        <v>1.04701273261508</v>
      </c>
      <c r="L27" s="0" t="n">
        <v>0</v>
      </c>
      <c r="M27" s="0" t="n">
        <v>0</v>
      </c>
      <c r="N27" s="0" t="n">
        <v>51</v>
      </c>
      <c r="O27" s="0" t="n">
        <v>525</v>
      </c>
      <c r="P27" s="0" t="n">
        <v>0</v>
      </c>
      <c r="Q27" s="0" t="n">
        <v>0</v>
      </c>
      <c r="R27" s="0" t="n">
        <v>10</v>
      </c>
      <c r="S27" s="0" t="n">
        <v>100</v>
      </c>
      <c r="T27" s="5" t="n">
        <v>0</v>
      </c>
      <c r="U27" s="0" t="n">
        <f aca="false">J27-SUM(L27:T27)</f>
        <v>335</v>
      </c>
      <c r="X27" s="12" t="n">
        <v>373</v>
      </c>
      <c r="Y27" s="12" t="n">
        <v>317</v>
      </c>
      <c r="Z27" s="12" t="n">
        <v>3</v>
      </c>
      <c r="AA27" s="0" t="n">
        <v>33</v>
      </c>
      <c r="AC27" s="9" t="n">
        <v>294</v>
      </c>
      <c r="AD27" s="14" t="n">
        <v>8</v>
      </c>
      <c r="AE27" s="10" t="n">
        <v>239</v>
      </c>
      <c r="AF27" s="0" t="n">
        <v>170</v>
      </c>
      <c r="AH27" s="0" t="n">
        <f aca="false">ROUND(L27*$K27,0)</f>
        <v>0</v>
      </c>
      <c r="AI27" s="0" t="n">
        <f aca="false">ROUND(M27*$K27,0)</f>
        <v>0</v>
      </c>
      <c r="AJ27" s="0" t="n">
        <f aca="false">ROUND(N27*$K27,0)</f>
        <v>53</v>
      </c>
      <c r="AK27" s="0" t="n">
        <f aca="false">ROUND(O27*$K27,0)</f>
        <v>550</v>
      </c>
      <c r="AL27" s="0" t="n">
        <f aca="false">ROUND(P27*$K27,0)</f>
        <v>0</v>
      </c>
      <c r="AM27" s="0" t="n">
        <f aca="false">ROUND(Q27*$K27,0)</f>
        <v>0</v>
      </c>
      <c r="AN27" s="0" t="n">
        <f aca="false">ROUND(R27*$K27,0)</f>
        <v>10</v>
      </c>
      <c r="AO27" s="0" t="n">
        <f aca="false">ROUND(S27*$K27,0)</f>
        <v>105</v>
      </c>
      <c r="AP27" s="0" t="n">
        <f aca="false">ROUND(T27*$K27,0)</f>
        <v>0</v>
      </c>
      <c r="AQ27" s="0" t="n">
        <f aca="false">ROUND(U27*$K27,0)</f>
        <v>351</v>
      </c>
    </row>
    <row r="28" customFormat="false" ht="13.8" hidden="false" customHeight="false" outlineLevel="0" collapsed="false">
      <c r="A28" s="0" t="n">
        <v>27</v>
      </c>
      <c r="B28" s="0" t="s">
        <v>67</v>
      </c>
      <c r="C28" s="0" t="n">
        <v>989</v>
      </c>
      <c r="D28" s="0" t="n">
        <v>477</v>
      </c>
      <c r="E28" s="0" t="n">
        <v>194</v>
      </c>
      <c r="F28" s="0" t="n">
        <v>18</v>
      </c>
      <c r="G28" s="0" t="n">
        <v>747</v>
      </c>
      <c r="H28" s="0" t="n">
        <f aca="false">G28/C28</f>
        <v>0.75530839231547</v>
      </c>
      <c r="I28" s="7" t="n">
        <v>27</v>
      </c>
      <c r="J28" s="7" t="n">
        <v>1120</v>
      </c>
      <c r="K28" s="11" t="n">
        <f aca="false">C28/J28</f>
        <v>0.883035714285714</v>
      </c>
      <c r="L28" s="0" t="n">
        <v>4</v>
      </c>
      <c r="M28" s="0" t="n">
        <v>0</v>
      </c>
      <c r="N28" s="0" t="n">
        <v>74</v>
      </c>
      <c r="O28" s="0" t="n">
        <v>724</v>
      </c>
      <c r="P28" s="0" t="n">
        <v>5</v>
      </c>
      <c r="Q28" s="0" t="n">
        <v>0</v>
      </c>
      <c r="R28" s="0" t="n">
        <v>1</v>
      </c>
      <c r="S28" s="0" t="n">
        <v>144</v>
      </c>
      <c r="T28" s="5" t="n">
        <v>0</v>
      </c>
      <c r="U28" s="0" t="n">
        <f aca="false">J28-SUM(L28:T28)</f>
        <v>168</v>
      </c>
      <c r="X28" s="12" t="n">
        <v>477</v>
      </c>
      <c r="Y28" s="12" t="n">
        <v>194</v>
      </c>
      <c r="Z28" s="12" t="n">
        <v>18</v>
      </c>
      <c r="AA28" s="0" t="n">
        <v>50</v>
      </c>
      <c r="AC28" s="9" t="n">
        <v>363</v>
      </c>
      <c r="AD28" s="14" t="n">
        <v>66</v>
      </c>
      <c r="AE28" s="10" t="n">
        <v>165</v>
      </c>
      <c r="AF28" s="0" t="n">
        <v>110</v>
      </c>
      <c r="AH28" s="0" t="n">
        <f aca="false">ROUND(L28*$K28,0)</f>
        <v>4</v>
      </c>
      <c r="AI28" s="0" t="n">
        <f aca="false">ROUND(M28*$K28,0)</f>
        <v>0</v>
      </c>
      <c r="AJ28" s="0" t="n">
        <f aca="false">ROUND(N28*$K28,0)</f>
        <v>65</v>
      </c>
      <c r="AK28" s="0" t="n">
        <f aca="false">ROUND(O28*$K28,0)</f>
        <v>639</v>
      </c>
      <c r="AL28" s="0" t="n">
        <f aca="false">ROUND(P28*$K28,0)</f>
        <v>4</v>
      </c>
      <c r="AM28" s="0" t="n">
        <f aca="false">ROUND(Q28*$K28,0)</f>
        <v>0</v>
      </c>
      <c r="AN28" s="0" t="n">
        <f aca="false">ROUND(R28*$K28,0)</f>
        <v>1</v>
      </c>
      <c r="AO28" s="0" t="n">
        <f aca="false">ROUND(S28*$K28,0)</f>
        <v>127</v>
      </c>
      <c r="AP28" s="0" t="n">
        <f aca="false">ROUND(T28*$K28,0)</f>
        <v>0</v>
      </c>
      <c r="AQ28" s="0" t="n">
        <f aca="false">ROUND(U28*$K28,0)</f>
        <v>148</v>
      </c>
    </row>
    <row r="29" customFormat="false" ht="13.8" hidden="false" customHeight="false" outlineLevel="0" collapsed="false">
      <c r="A29" s="0" t="n">
        <v>28</v>
      </c>
      <c r="B29" s="0" t="s">
        <v>68</v>
      </c>
      <c r="C29" s="0" t="n">
        <v>497</v>
      </c>
      <c r="D29" s="0" t="n">
        <v>165</v>
      </c>
      <c r="E29" s="0" t="n">
        <v>94</v>
      </c>
      <c r="F29" s="0" t="n">
        <v>5</v>
      </c>
      <c r="G29" s="0" t="n">
        <v>308</v>
      </c>
      <c r="H29" s="0" t="n">
        <f aca="false">G29/C29</f>
        <v>0.619718309859155</v>
      </c>
      <c r="I29" s="7" t="n">
        <v>28</v>
      </c>
      <c r="J29" s="7" t="n">
        <v>293</v>
      </c>
      <c r="K29" s="11" t="n">
        <f aca="false">C29/J29</f>
        <v>1.6962457337884</v>
      </c>
      <c r="L29" s="0" t="n">
        <v>33</v>
      </c>
      <c r="M29" s="0" t="n">
        <v>0</v>
      </c>
      <c r="N29" s="0" t="n">
        <v>21</v>
      </c>
      <c r="O29" s="0" t="n">
        <v>66</v>
      </c>
      <c r="P29" s="0" t="n">
        <v>0</v>
      </c>
      <c r="Q29" s="0" t="n">
        <v>0</v>
      </c>
      <c r="R29" s="0" t="n">
        <v>0</v>
      </c>
      <c r="S29" s="0" t="n">
        <v>53</v>
      </c>
      <c r="T29" s="5" t="n">
        <v>0</v>
      </c>
      <c r="U29" s="0" t="n">
        <f aca="false">J29-SUM(L29:T29)</f>
        <v>120</v>
      </c>
      <c r="X29" s="12" t="n">
        <v>165</v>
      </c>
      <c r="Y29" s="12" t="n">
        <v>94</v>
      </c>
      <c r="Z29" s="12" t="n">
        <v>5</v>
      </c>
      <c r="AA29" s="0" t="n">
        <v>36</v>
      </c>
      <c r="AC29" s="9" t="n">
        <v>62</v>
      </c>
      <c r="AD29" s="14" t="n">
        <v>9</v>
      </c>
      <c r="AE29" s="10" t="n">
        <v>179</v>
      </c>
      <c r="AF29" s="0" t="n">
        <v>51</v>
      </c>
      <c r="AH29" s="0" t="n">
        <f aca="false">ROUND(L29*$K29,0)</f>
        <v>56</v>
      </c>
      <c r="AI29" s="0" t="n">
        <f aca="false">ROUND(M29*$K29,0)</f>
        <v>0</v>
      </c>
      <c r="AJ29" s="0" t="n">
        <f aca="false">ROUND(N29*$K29,0)</f>
        <v>36</v>
      </c>
      <c r="AK29" s="0" t="n">
        <f aca="false">ROUND(O29*$K29,0)</f>
        <v>112</v>
      </c>
      <c r="AL29" s="0" t="n">
        <f aca="false">ROUND(P29*$K29,0)</f>
        <v>0</v>
      </c>
      <c r="AM29" s="0" t="n">
        <f aca="false">ROUND(Q29*$K29,0)</f>
        <v>0</v>
      </c>
      <c r="AN29" s="0" t="n">
        <f aca="false">ROUND(R29*$K29,0)</f>
        <v>0</v>
      </c>
      <c r="AO29" s="0" t="n">
        <f aca="false">ROUND(S29*$K29,0)</f>
        <v>90</v>
      </c>
      <c r="AP29" s="0" t="n">
        <f aca="false">ROUND(T29*$K29,0)</f>
        <v>0</v>
      </c>
      <c r="AQ29" s="0" t="n">
        <f aca="false">ROUND(U29*$K29,0)</f>
        <v>204</v>
      </c>
    </row>
    <row r="30" customFormat="false" ht="13.8" hidden="false" customHeight="false" outlineLevel="0" collapsed="false">
      <c r="A30" s="0" t="n">
        <v>29</v>
      </c>
      <c r="B30" s="0" t="s">
        <v>69</v>
      </c>
      <c r="C30" s="0" t="n">
        <v>258</v>
      </c>
      <c r="D30" s="0" t="n">
        <v>107</v>
      </c>
      <c r="E30" s="0" t="n">
        <v>8</v>
      </c>
      <c r="F30" s="0" t="n">
        <v>0</v>
      </c>
      <c r="G30" s="0" t="n">
        <v>201</v>
      </c>
      <c r="H30" s="0" t="n">
        <f aca="false">G30/C30</f>
        <v>0.779069767441861</v>
      </c>
      <c r="I30" s="7" t="n">
        <v>29</v>
      </c>
      <c r="J30" s="7" t="n">
        <v>286</v>
      </c>
      <c r="K30" s="11" t="n">
        <f aca="false">C30/J30</f>
        <v>0.902097902097902</v>
      </c>
      <c r="L30" s="0" t="n">
        <v>222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5</v>
      </c>
      <c r="T30" s="5" t="n">
        <v>0</v>
      </c>
      <c r="U30" s="0" t="n">
        <f aca="false">J30-SUM(L30:T30)</f>
        <v>59</v>
      </c>
      <c r="X30" s="12" t="n">
        <v>107</v>
      </c>
      <c r="Y30" s="12" t="n">
        <v>8</v>
      </c>
      <c r="Z30" s="12" t="n">
        <v>0</v>
      </c>
      <c r="AA30" s="0" t="n">
        <v>83</v>
      </c>
      <c r="AC30" s="9" t="n">
        <v>127</v>
      </c>
      <c r="AD30" s="14" t="n">
        <v>3</v>
      </c>
      <c r="AE30" s="10" t="n">
        <v>32</v>
      </c>
      <c r="AF30" s="0" t="n">
        <v>22</v>
      </c>
      <c r="AH30" s="0" t="n">
        <f aca="false">ROUND(L30*$K30,0)</f>
        <v>200</v>
      </c>
      <c r="AI30" s="0" t="n">
        <f aca="false">ROUND(M30*$K30,0)</f>
        <v>0</v>
      </c>
      <c r="AJ30" s="0" t="n">
        <f aca="false">ROUND(N30*$K30,0)</f>
        <v>0</v>
      </c>
      <c r="AK30" s="0" t="n">
        <f aca="false">ROUND(O30*$K30,0)</f>
        <v>0</v>
      </c>
      <c r="AL30" s="0" t="n">
        <f aca="false">ROUND(P30*$K30,0)</f>
        <v>0</v>
      </c>
      <c r="AM30" s="0" t="n">
        <f aca="false">ROUND(Q30*$K30,0)</f>
        <v>0</v>
      </c>
      <c r="AN30" s="0" t="n">
        <f aca="false">ROUND(R30*$K30,0)</f>
        <v>0</v>
      </c>
      <c r="AO30" s="0" t="n">
        <f aca="false">ROUND(S30*$K30,0)</f>
        <v>5</v>
      </c>
      <c r="AP30" s="0" t="n">
        <f aca="false">ROUND(T30*$K30,0)</f>
        <v>0</v>
      </c>
      <c r="AQ30" s="0" t="n">
        <f aca="false">ROUND(U30*$K30,0)</f>
        <v>53</v>
      </c>
    </row>
    <row r="31" customFormat="false" ht="13.8" hidden="false" customHeight="false" outlineLevel="0" collapsed="false">
      <c r="A31" s="0" t="n">
        <v>30</v>
      </c>
      <c r="B31" s="0" t="s">
        <v>70</v>
      </c>
      <c r="C31" s="0" t="n">
        <v>131</v>
      </c>
      <c r="D31" s="0" t="n">
        <v>23</v>
      </c>
      <c r="E31" s="0" t="n">
        <v>2</v>
      </c>
      <c r="F31" s="0" t="n">
        <v>0</v>
      </c>
      <c r="G31" s="0" t="n">
        <v>112</v>
      </c>
      <c r="H31" s="0" t="n">
        <f aca="false">G31/C31</f>
        <v>0.854961832061069</v>
      </c>
      <c r="I31" s="7" t="n">
        <v>30</v>
      </c>
      <c r="J31" s="7" t="n">
        <v>149</v>
      </c>
      <c r="K31" s="11" t="n">
        <f aca="false">C31/J31</f>
        <v>0.879194630872483</v>
      </c>
      <c r="L31" s="0" t="n">
        <v>86</v>
      </c>
      <c r="M31" s="0" t="n">
        <v>0</v>
      </c>
      <c r="N31" s="0" t="n">
        <v>0</v>
      </c>
      <c r="O31" s="0" t="n">
        <v>0</v>
      </c>
      <c r="P31" s="0" t="n">
        <v>39</v>
      </c>
      <c r="Q31" s="0" t="n">
        <v>3</v>
      </c>
      <c r="R31" s="0" t="n">
        <v>0</v>
      </c>
      <c r="S31" s="0" t="n">
        <v>0</v>
      </c>
      <c r="T31" s="5" t="n">
        <v>0</v>
      </c>
      <c r="U31" s="0" t="n">
        <f aca="false">J31-SUM(L31:T31)</f>
        <v>21</v>
      </c>
      <c r="X31" s="12" t="n">
        <v>23</v>
      </c>
      <c r="Y31" s="12" t="n">
        <v>2</v>
      </c>
      <c r="Z31" s="12" t="n">
        <v>0</v>
      </c>
      <c r="AA31" s="0" t="n">
        <v>85</v>
      </c>
      <c r="AC31" s="9" t="n">
        <v>67</v>
      </c>
      <c r="AD31" s="14" t="n">
        <v>1</v>
      </c>
      <c r="AE31" s="10" t="n">
        <v>11</v>
      </c>
      <c r="AF31" s="0" t="n">
        <v>22</v>
      </c>
      <c r="AH31" s="0" t="n">
        <f aca="false">ROUND(L31*$K31,0)</f>
        <v>76</v>
      </c>
      <c r="AI31" s="0" t="n">
        <f aca="false">ROUND(M31*$K31,0)</f>
        <v>0</v>
      </c>
      <c r="AJ31" s="0" t="n">
        <f aca="false">ROUND(N31*$K31,0)</f>
        <v>0</v>
      </c>
      <c r="AK31" s="0" t="n">
        <f aca="false">ROUND(O31*$K31,0)</f>
        <v>0</v>
      </c>
      <c r="AL31" s="0" t="n">
        <f aca="false">ROUND(P31*$K31,0)</f>
        <v>34</v>
      </c>
      <c r="AM31" s="0" t="n">
        <f aca="false">ROUND(Q31*$K31,0)</f>
        <v>3</v>
      </c>
      <c r="AN31" s="0" t="n">
        <f aca="false">ROUND(R31*$K31,0)</f>
        <v>0</v>
      </c>
      <c r="AO31" s="0" t="n">
        <f aca="false">ROUND(S31*$K31,0)</f>
        <v>0</v>
      </c>
      <c r="AP31" s="0" t="n">
        <f aca="false">ROUND(T31*$K31,0)</f>
        <v>0</v>
      </c>
      <c r="AQ31" s="0" t="n">
        <f aca="false">ROUND(U31*$K31,0)</f>
        <v>18</v>
      </c>
    </row>
    <row r="32" customFormat="false" ht="13.8" hidden="false" customHeight="false" outlineLevel="0" collapsed="false">
      <c r="A32" s="0" t="n">
        <v>31</v>
      </c>
      <c r="B32" s="0" t="s">
        <v>71</v>
      </c>
      <c r="C32" s="0" t="n">
        <v>80</v>
      </c>
      <c r="D32" s="0" t="n">
        <v>18</v>
      </c>
      <c r="E32" s="0" t="n">
        <v>0</v>
      </c>
      <c r="F32" s="0" t="n">
        <v>0</v>
      </c>
      <c r="G32" s="0" t="n">
        <v>55</v>
      </c>
      <c r="H32" s="0" t="n">
        <f aca="false">G32/C32</f>
        <v>0.6875</v>
      </c>
      <c r="I32" s="7" t="n">
        <v>31</v>
      </c>
      <c r="J32" s="7" t="n">
        <v>104</v>
      </c>
      <c r="K32" s="11" t="n">
        <f aca="false">C32/J32</f>
        <v>0.769230769230769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5" t="n">
        <v>0</v>
      </c>
      <c r="U32" s="0" t="n">
        <f aca="false">J32-SUM(L32:T32)</f>
        <v>104</v>
      </c>
      <c r="X32" s="12" t="n">
        <v>18</v>
      </c>
      <c r="Y32" s="12" t="n">
        <v>0</v>
      </c>
      <c r="Z32" s="12" t="n">
        <v>0</v>
      </c>
      <c r="AA32" s="0" t="n">
        <v>37</v>
      </c>
      <c r="AC32" s="9" t="n">
        <v>27</v>
      </c>
      <c r="AD32" s="14" t="n">
        <v>4</v>
      </c>
      <c r="AE32" s="10" t="n">
        <v>15</v>
      </c>
      <c r="AF32" s="0" t="n">
        <v>3</v>
      </c>
      <c r="AH32" s="0" t="n">
        <f aca="false">ROUND(L32*$K32,0)</f>
        <v>0</v>
      </c>
      <c r="AI32" s="0" t="n">
        <f aca="false">ROUND(M32*$K32,0)</f>
        <v>0</v>
      </c>
      <c r="AJ32" s="0" t="n">
        <f aca="false">ROUND(N32*$K32,0)</f>
        <v>0</v>
      </c>
      <c r="AK32" s="0" t="n">
        <f aca="false">ROUND(O32*$K32,0)</f>
        <v>0</v>
      </c>
      <c r="AL32" s="0" t="n">
        <f aca="false">ROUND(P32*$K32,0)</f>
        <v>0</v>
      </c>
      <c r="AM32" s="0" t="n">
        <f aca="false">ROUND(Q32*$K32,0)</f>
        <v>0</v>
      </c>
      <c r="AN32" s="0" t="n">
        <f aca="false">ROUND(R32*$K32,0)</f>
        <v>0</v>
      </c>
      <c r="AO32" s="0" t="n">
        <f aca="false">ROUND(S32*$K32,0)</f>
        <v>0</v>
      </c>
      <c r="AP32" s="0" t="n">
        <f aca="false">ROUND(T32*$K32,0)</f>
        <v>0</v>
      </c>
      <c r="AQ32" s="0" t="n">
        <f aca="false">ROUND(U32*$K32,0)</f>
        <v>80</v>
      </c>
    </row>
    <row r="33" customFormat="false" ht="13.8" hidden="false" customHeight="false" outlineLevel="0" collapsed="false">
      <c r="A33" s="0" t="n">
        <v>32</v>
      </c>
      <c r="B33" s="0" t="s">
        <v>72</v>
      </c>
      <c r="C33" s="0" t="n">
        <v>664</v>
      </c>
      <c r="D33" s="0" t="n">
        <v>315</v>
      </c>
      <c r="E33" s="0" t="n">
        <v>54</v>
      </c>
      <c r="F33" s="0" t="n">
        <v>1</v>
      </c>
      <c r="G33" s="0" t="n">
        <v>491</v>
      </c>
      <c r="H33" s="0" t="n">
        <f aca="false">G33/C33</f>
        <v>0.739457831325301</v>
      </c>
      <c r="I33" s="7" t="n">
        <v>32</v>
      </c>
      <c r="J33" s="7" t="n">
        <v>798</v>
      </c>
      <c r="K33" s="11" t="n">
        <f aca="false">C33/J33</f>
        <v>0.832080200501253</v>
      </c>
      <c r="L33" s="0" t="n">
        <v>207</v>
      </c>
      <c r="M33" s="0" t="n">
        <v>17</v>
      </c>
      <c r="N33" s="0" t="n">
        <v>0</v>
      </c>
      <c r="O33" s="0" t="n">
        <v>13</v>
      </c>
      <c r="P33" s="0" t="n">
        <v>469</v>
      </c>
      <c r="Q33" s="0" t="n">
        <v>0</v>
      </c>
      <c r="R33" s="0" t="n">
        <v>0</v>
      </c>
      <c r="S33" s="0" t="n">
        <v>0</v>
      </c>
      <c r="T33" s="5" t="n">
        <v>0</v>
      </c>
      <c r="U33" s="0" t="n">
        <f aca="false">J33-SUM(L33:T33)</f>
        <v>92</v>
      </c>
      <c r="X33" s="12" t="n">
        <v>315</v>
      </c>
      <c r="Y33" s="12" t="n">
        <v>54</v>
      </c>
      <c r="Z33" s="12" t="n">
        <v>1</v>
      </c>
      <c r="AA33" s="0" t="n">
        <v>120</v>
      </c>
      <c r="AC33" s="9" t="n">
        <v>116</v>
      </c>
      <c r="AD33" s="14" t="n">
        <v>4</v>
      </c>
      <c r="AE33" s="10" t="n">
        <v>21</v>
      </c>
      <c r="AF33" s="0" t="n">
        <v>295</v>
      </c>
      <c r="AH33" s="0" t="n">
        <f aca="false">ROUND(L33*$K33,0)</f>
        <v>172</v>
      </c>
      <c r="AI33" s="0" t="n">
        <f aca="false">ROUND(M33*$K33,0)</f>
        <v>14</v>
      </c>
      <c r="AJ33" s="0" t="n">
        <f aca="false">ROUND(N33*$K33,0)</f>
        <v>0</v>
      </c>
      <c r="AK33" s="0" t="n">
        <f aca="false">ROUND(O33*$K33,0)</f>
        <v>11</v>
      </c>
      <c r="AL33" s="0" t="n">
        <f aca="false">ROUND(P33*$K33,0)</f>
        <v>390</v>
      </c>
      <c r="AM33" s="0" t="n">
        <f aca="false">ROUND(Q33*$K33,0)</f>
        <v>0</v>
      </c>
      <c r="AN33" s="0" t="n">
        <f aca="false">ROUND(R33*$K33,0)</f>
        <v>0</v>
      </c>
      <c r="AO33" s="0" t="n">
        <f aca="false">ROUND(S33*$K33,0)</f>
        <v>0</v>
      </c>
      <c r="AP33" s="0" t="n">
        <f aca="false">ROUND(T33*$K33,0)</f>
        <v>0</v>
      </c>
      <c r="AQ33" s="0" t="n">
        <f aca="false">ROUND(U33*$K33,0)</f>
        <v>77</v>
      </c>
    </row>
    <row r="34" customFormat="false" ht="13.8" hidden="false" customHeight="false" outlineLevel="0" collapsed="false">
      <c r="A34" s="0" t="n">
        <v>33</v>
      </c>
      <c r="B34" s="0" t="s">
        <v>73</v>
      </c>
      <c r="C34" s="0" t="n">
        <v>555</v>
      </c>
      <c r="D34" s="0" t="n">
        <v>204</v>
      </c>
      <c r="E34" s="0" t="n">
        <v>66</v>
      </c>
      <c r="F34" s="0" t="n">
        <v>5</v>
      </c>
      <c r="G34" s="0" t="n">
        <v>398</v>
      </c>
      <c r="H34" s="0" t="n">
        <f aca="false">G34/C34</f>
        <v>0.717117117117117</v>
      </c>
      <c r="I34" s="7" t="n">
        <v>33</v>
      </c>
      <c r="J34" s="7" t="n">
        <v>569</v>
      </c>
      <c r="K34" s="11" t="n">
        <f aca="false">C34/J34</f>
        <v>0.975395430579965</v>
      </c>
      <c r="L34" s="0" t="n">
        <v>0</v>
      </c>
      <c r="M34" s="0" t="n">
        <v>9</v>
      </c>
      <c r="N34" s="0" t="n">
        <v>0</v>
      </c>
      <c r="O34" s="0" t="n">
        <v>98</v>
      </c>
      <c r="P34" s="0" t="n">
        <v>18</v>
      </c>
      <c r="Q34" s="0" t="n">
        <v>0</v>
      </c>
      <c r="R34" s="0" t="n">
        <v>0</v>
      </c>
      <c r="S34" s="0" t="n">
        <v>118</v>
      </c>
      <c r="T34" s="5" t="n">
        <v>0</v>
      </c>
      <c r="U34" s="0" t="n">
        <f aca="false">J34-SUM(L34:T34)</f>
        <v>326</v>
      </c>
      <c r="X34" s="12" t="n">
        <v>204</v>
      </c>
      <c r="Y34" s="12" t="n">
        <v>66</v>
      </c>
      <c r="Z34" s="12" t="n">
        <v>5</v>
      </c>
      <c r="AA34" s="0" t="n">
        <v>120</v>
      </c>
      <c r="AC34" s="9" t="n">
        <v>245</v>
      </c>
      <c r="AD34" s="14" t="n">
        <v>11</v>
      </c>
      <c r="AE34" s="10" t="n">
        <v>71</v>
      </c>
      <c r="AF34" s="0" t="n">
        <v>36</v>
      </c>
      <c r="AH34" s="0" t="n">
        <f aca="false">ROUND(L34*$K34,0)</f>
        <v>0</v>
      </c>
      <c r="AI34" s="0" t="n">
        <f aca="false">ROUND(M34*$K34,0)</f>
        <v>9</v>
      </c>
      <c r="AJ34" s="0" t="n">
        <f aca="false">ROUND(N34*$K34,0)</f>
        <v>0</v>
      </c>
      <c r="AK34" s="0" t="n">
        <f aca="false">ROUND(O34*$K34,0)</f>
        <v>96</v>
      </c>
      <c r="AL34" s="0" t="n">
        <f aca="false">ROUND(P34*$K34,0)</f>
        <v>18</v>
      </c>
      <c r="AM34" s="0" t="n">
        <f aca="false">ROUND(Q34*$K34,0)</f>
        <v>0</v>
      </c>
      <c r="AN34" s="0" t="n">
        <f aca="false">ROUND(R34*$K34,0)</f>
        <v>0</v>
      </c>
      <c r="AO34" s="0" t="n">
        <f aca="false">ROUND(S34*$K34,0)</f>
        <v>115</v>
      </c>
      <c r="AP34" s="0" t="n">
        <f aca="false">ROUND(T34*$K34,0)</f>
        <v>0</v>
      </c>
      <c r="AQ34" s="0" t="n">
        <f aca="false">ROUND(U34*$K34,0)</f>
        <v>318</v>
      </c>
    </row>
    <row r="35" customFormat="false" ht="13.8" hidden="false" customHeight="false" outlineLevel="0" collapsed="false">
      <c r="A35" s="0" t="n">
        <v>34</v>
      </c>
      <c r="B35" s="0" t="s">
        <v>73</v>
      </c>
      <c r="C35" s="0" t="n">
        <v>420</v>
      </c>
      <c r="D35" s="0" t="n">
        <v>204</v>
      </c>
      <c r="E35" s="0" t="n">
        <v>15</v>
      </c>
      <c r="F35" s="0" t="n">
        <v>1</v>
      </c>
      <c r="G35" s="0" t="n">
        <v>328</v>
      </c>
      <c r="H35" s="0" t="n">
        <f aca="false">G35/C35</f>
        <v>0.780952380952381</v>
      </c>
      <c r="I35" s="7" t="n">
        <v>34</v>
      </c>
      <c r="J35" s="7" t="n">
        <v>386</v>
      </c>
      <c r="K35" s="11" t="n">
        <f aca="false">C35/J35</f>
        <v>1.0880829015544</v>
      </c>
      <c r="L35" s="0" t="n">
        <v>183</v>
      </c>
      <c r="M35" s="0" t="n">
        <v>0</v>
      </c>
      <c r="N35" s="0" t="n">
        <v>0</v>
      </c>
      <c r="O35" s="0" t="n">
        <v>2</v>
      </c>
      <c r="P35" s="0" t="n">
        <v>170</v>
      </c>
      <c r="Q35" s="0" t="n">
        <v>0</v>
      </c>
      <c r="R35" s="0" t="n">
        <v>0</v>
      </c>
      <c r="S35" s="0" t="n">
        <v>0</v>
      </c>
      <c r="T35" s="5" t="n">
        <v>0</v>
      </c>
      <c r="U35" s="0" t="n">
        <f aca="false">J35-SUM(L35:T35)</f>
        <v>31</v>
      </c>
      <c r="X35" s="12" t="n">
        <v>204</v>
      </c>
      <c r="Y35" s="12" t="n">
        <v>15</v>
      </c>
      <c r="Z35" s="12" t="n">
        <v>1</v>
      </c>
      <c r="AA35" s="0" t="n">
        <v>107</v>
      </c>
      <c r="AC35" s="9" t="n">
        <v>143</v>
      </c>
      <c r="AD35" s="14" t="n">
        <v>3</v>
      </c>
      <c r="AE35" s="14" t="n">
        <v>8</v>
      </c>
      <c r="AF35" s="0" t="n">
        <v>147</v>
      </c>
      <c r="AH35" s="0" t="n">
        <f aca="false">ROUND(L35*$K35,0)</f>
        <v>199</v>
      </c>
      <c r="AI35" s="0" t="n">
        <f aca="false">ROUND(M35*$K35,0)</f>
        <v>0</v>
      </c>
      <c r="AJ35" s="0" t="n">
        <f aca="false">ROUND(N35*$K35,0)</f>
        <v>0</v>
      </c>
      <c r="AK35" s="0" t="n">
        <f aca="false">ROUND(O35*$K35,0)</f>
        <v>2</v>
      </c>
      <c r="AL35" s="0" t="n">
        <f aca="false">ROUND(P35*$K35,0)</f>
        <v>185</v>
      </c>
      <c r="AM35" s="0" t="n">
        <f aca="false">ROUND(Q35*$K35,0)</f>
        <v>0</v>
      </c>
      <c r="AN35" s="0" t="n">
        <f aca="false">ROUND(R35*$K35,0)</f>
        <v>0</v>
      </c>
      <c r="AO35" s="0" t="n">
        <f aca="false">ROUND(S35*$K35,0)</f>
        <v>0</v>
      </c>
      <c r="AP35" s="0" t="n">
        <f aca="false">ROUND(T35*$K35,0)</f>
        <v>0</v>
      </c>
      <c r="AQ35" s="0" t="n">
        <f aca="false">ROUND(U35*$K35,0)</f>
        <v>34</v>
      </c>
    </row>
    <row r="36" customFormat="false" ht="13.8" hidden="false" customHeight="false" outlineLevel="0" collapsed="false">
      <c r="A36" s="0" t="n">
        <v>35</v>
      </c>
      <c r="B36" s="0" t="s">
        <v>74</v>
      </c>
      <c r="C36" s="0" t="n">
        <v>513</v>
      </c>
      <c r="D36" s="0" t="n">
        <v>285</v>
      </c>
      <c r="E36" s="0" t="n">
        <v>22</v>
      </c>
      <c r="F36" s="0" t="n">
        <v>21</v>
      </c>
      <c r="G36" s="0" t="n">
        <v>350</v>
      </c>
      <c r="H36" s="0" t="n">
        <f aca="false">G36/C36</f>
        <v>0.682261208576998</v>
      </c>
      <c r="I36" s="7" t="n">
        <v>35</v>
      </c>
      <c r="J36" s="7" t="n">
        <v>539</v>
      </c>
      <c r="K36" s="11" t="n">
        <f aca="false">C36/J36</f>
        <v>0.951762523191095</v>
      </c>
      <c r="L36" s="0" t="n">
        <v>49</v>
      </c>
      <c r="M36" s="0" t="n">
        <v>0</v>
      </c>
      <c r="N36" s="0" t="n">
        <v>0</v>
      </c>
      <c r="O36" s="0" t="n">
        <v>92</v>
      </c>
      <c r="P36" s="0" t="n">
        <v>34</v>
      </c>
      <c r="Q36" s="0" t="n">
        <v>8</v>
      </c>
      <c r="R36" s="0" t="n">
        <v>12</v>
      </c>
      <c r="S36" s="0" t="n">
        <v>182</v>
      </c>
      <c r="T36" s="5" t="n">
        <v>0</v>
      </c>
      <c r="U36" s="0" t="n">
        <f aca="false">J36-SUM(L36:T36)</f>
        <v>162</v>
      </c>
      <c r="X36" s="12" t="n">
        <v>285</v>
      </c>
      <c r="Y36" s="12" t="n">
        <v>22</v>
      </c>
      <c r="Z36" s="12" t="n">
        <v>21</v>
      </c>
      <c r="AA36" s="0" t="n">
        <v>20</v>
      </c>
      <c r="AC36" s="9" t="n">
        <v>137</v>
      </c>
      <c r="AD36" s="14" t="n">
        <v>17</v>
      </c>
      <c r="AE36" s="10" t="n">
        <v>87</v>
      </c>
      <c r="AF36" s="0" t="n">
        <v>81</v>
      </c>
      <c r="AH36" s="0" t="n">
        <f aca="false">ROUND(L36*$K36,0)</f>
        <v>47</v>
      </c>
      <c r="AI36" s="0" t="n">
        <f aca="false">ROUND(M36*$K36,0)</f>
        <v>0</v>
      </c>
      <c r="AJ36" s="0" t="n">
        <f aca="false">ROUND(N36*$K36,0)</f>
        <v>0</v>
      </c>
      <c r="AK36" s="0" t="n">
        <f aca="false">ROUND(O36*$K36,0)</f>
        <v>88</v>
      </c>
      <c r="AL36" s="0" t="n">
        <f aca="false">ROUND(P36*$K36,0)</f>
        <v>32</v>
      </c>
      <c r="AM36" s="0" t="n">
        <f aca="false">ROUND(Q36*$K36,0)</f>
        <v>8</v>
      </c>
      <c r="AN36" s="0" t="n">
        <f aca="false">ROUND(R36*$K36,0)</f>
        <v>11</v>
      </c>
      <c r="AO36" s="0" t="n">
        <f aca="false">ROUND(S36*$K36,0)</f>
        <v>173</v>
      </c>
      <c r="AP36" s="0" t="n">
        <f aca="false">ROUND(T36*$K36,0)</f>
        <v>0</v>
      </c>
      <c r="AQ36" s="0" t="n">
        <f aca="false">ROUND(U36*$K36,0)</f>
        <v>154</v>
      </c>
    </row>
    <row r="37" customFormat="false" ht="13.8" hidden="false" customHeight="false" outlineLevel="0" collapsed="false">
      <c r="A37" s="0" t="n">
        <v>36</v>
      </c>
      <c r="B37" s="0" t="s">
        <v>75</v>
      </c>
      <c r="C37" s="0" t="n">
        <v>656</v>
      </c>
      <c r="D37" s="0" t="n">
        <v>218</v>
      </c>
      <c r="E37" s="0" t="n">
        <v>92</v>
      </c>
      <c r="F37" s="0" t="n">
        <v>111</v>
      </c>
      <c r="G37" s="0" t="n">
        <v>558</v>
      </c>
      <c r="H37" s="0" t="n">
        <f aca="false">G37/C37</f>
        <v>0.850609756097561</v>
      </c>
      <c r="I37" s="7" t="n">
        <v>36</v>
      </c>
      <c r="J37" s="7" t="n">
        <v>740</v>
      </c>
      <c r="K37" s="11" t="n">
        <f aca="false">C37/J37</f>
        <v>0.886486486486487</v>
      </c>
      <c r="L37" s="0" t="n">
        <v>46</v>
      </c>
      <c r="M37" s="0" t="n">
        <v>0</v>
      </c>
      <c r="N37" s="0" t="n">
        <v>0</v>
      </c>
      <c r="O37" s="0" t="n">
        <v>274</v>
      </c>
      <c r="P37" s="0" t="n">
        <v>0</v>
      </c>
      <c r="Q37" s="0" t="n">
        <v>0</v>
      </c>
      <c r="R37" s="0" t="n">
        <v>62</v>
      </c>
      <c r="S37" s="0" t="n">
        <v>286</v>
      </c>
      <c r="T37" s="5" t="n">
        <v>0</v>
      </c>
      <c r="U37" s="0" t="n">
        <f aca="false">J37-SUM(L37:T37)</f>
        <v>72</v>
      </c>
      <c r="X37" s="12" t="n">
        <v>218</v>
      </c>
      <c r="Y37" s="12" t="n">
        <v>92</v>
      </c>
      <c r="Z37" s="12" t="n">
        <v>111</v>
      </c>
      <c r="AA37" s="0" t="n">
        <v>132</v>
      </c>
      <c r="AC37" s="9" t="n">
        <v>240</v>
      </c>
      <c r="AD37" s="14" t="n">
        <v>64</v>
      </c>
      <c r="AE37" s="10" t="n">
        <v>146</v>
      </c>
      <c r="AF37" s="0" t="n">
        <v>80</v>
      </c>
      <c r="AH37" s="0" t="n">
        <f aca="false">ROUND(L37*$K37,0)</f>
        <v>41</v>
      </c>
      <c r="AI37" s="0" t="n">
        <f aca="false">ROUND(M37*$K37,0)</f>
        <v>0</v>
      </c>
      <c r="AJ37" s="0" t="n">
        <f aca="false">ROUND(N37*$K37,0)</f>
        <v>0</v>
      </c>
      <c r="AK37" s="0" t="n">
        <f aca="false">ROUND(O37*$K37,0)</f>
        <v>243</v>
      </c>
      <c r="AL37" s="0" t="n">
        <f aca="false">ROUND(P37*$K37,0)</f>
        <v>0</v>
      </c>
      <c r="AM37" s="0" t="n">
        <f aca="false">ROUND(Q37*$K37,0)</f>
        <v>0</v>
      </c>
      <c r="AN37" s="0" t="n">
        <f aca="false">ROUND(R37*$K37,0)</f>
        <v>55</v>
      </c>
      <c r="AO37" s="0" t="n">
        <f aca="false">ROUND(S37*$K37,0)</f>
        <v>254</v>
      </c>
      <c r="AP37" s="0" t="n">
        <f aca="false">ROUND(T37*$K37,0)</f>
        <v>0</v>
      </c>
      <c r="AQ37" s="0" t="n">
        <f aca="false">ROUND(U37*$K37,0)</f>
        <v>64</v>
      </c>
    </row>
    <row r="38" customFormat="false" ht="13.8" hidden="false" customHeight="false" outlineLevel="0" collapsed="false">
      <c r="A38" s="0" t="n">
        <v>37</v>
      </c>
      <c r="B38" s="0" t="s">
        <v>75</v>
      </c>
      <c r="C38" s="0" t="n">
        <v>523</v>
      </c>
      <c r="D38" s="0" t="n">
        <v>154</v>
      </c>
      <c r="E38" s="0" t="n">
        <v>68</v>
      </c>
      <c r="F38" s="0" t="n">
        <v>98</v>
      </c>
      <c r="G38" s="0" t="n">
        <v>441</v>
      </c>
      <c r="H38" s="0" t="n">
        <f aca="false">G38/C38</f>
        <v>0.84321223709369</v>
      </c>
      <c r="I38" s="7" t="n">
        <v>37</v>
      </c>
      <c r="J38" s="7" t="n">
        <v>584</v>
      </c>
      <c r="K38" s="11" t="n">
        <f aca="false">C38/J38</f>
        <v>0.895547945205479</v>
      </c>
      <c r="L38" s="0" t="n">
        <v>1</v>
      </c>
      <c r="M38" s="0" t="n">
        <v>0</v>
      </c>
      <c r="N38" s="0" t="n">
        <v>0</v>
      </c>
      <c r="O38" s="0" t="n">
        <v>274</v>
      </c>
      <c r="P38" s="0" t="n">
        <v>6</v>
      </c>
      <c r="Q38" s="0" t="n">
        <v>0</v>
      </c>
      <c r="R38" s="0" t="n">
        <v>19</v>
      </c>
      <c r="S38" s="0" t="n">
        <v>257</v>
      </c>
      <c r="T38" s="5" t="n">
        <v>0</v>
      </c>
      <c r="U38" s="0" t="n">
        <f aca="false">J38-SUM(L38:T38)</f>
        <v>27</v>
      </c>
      <c r="X38" s="12" t="n">
        <v>154</v>
      </c>
      <c r="Y38" s="12" t="n">
        <v>68</v>
      </c>
      <c r="Z38" s="12" t="n">
        <v>98</v>
      </c>
      <c r="AA38" s="0" t="n">
        <v>121</v>
      </c>
      <c r="AC38" s="9" t="n">
        <v>199</v>
      </c>
      <c r="AD38" s="14" t="n">
        <v>61</v>
      </c>
      <c r="AE38" s="10" t="n">
        <v>78</v>
      </c>
      <c r="AF38" s="0" t="n">
        <v>72</v>
      </c>
      <c r="AH38" s="0" t="n">
        <f aca="false">ROUND(L38*$K38,0)</f>
        <v>1</v>
      </c>
      <c r="AI38" s="0" t="n">
        <f aca="false">ROUND(M38*$K38,0)</f>
        <v>0</v>
      </c>
      <c r="AJ38" s="0" t="n">
        <f aca="false">ROUND(N38*$K38,0)</f>
        <v>0</v>
      </c>
      <c r="AK38" s="0" t="n">
        <f aca="false">ROUND(O38*$K38,0)</f>
        <v>245</v>
      </c>
      <c r="AL38" s="0" t="n">
        <f aca="false">ROUND(P38*$K38,0)</f>
        <v>5</v>
      </c>
      <c r="AM38" s="0" t="n">
        <f aca="false">ROUND(Q38*$K38,0)</f>
        <v>0</v>
      </c>
      <c r="AN38" s="0" t="n">
        <f aca="false">ROUND(R38*$K38,0)</f>
        <v>17</v>
      </c>
      <c r="AO38" s="0" t="n">
        <f aca="false">ROUND(S38*$K38,0)</f>
        <v>230</v>
      </c>
      <c r="AP38" s="0" t="n">
        <f aca="false">ROUND(T38*$K38,0)</f>
        <v>0</v>
      </c>
      <c r="AQ38" s="0" t="n">
        <f aca="false">ROUND(U38*$K38,0)</f>
        <v>24</v>
      </c>
    </row>
    <row r="39" customFormat="false" ht="13.8" hidden="false" customHeight="false" outlineLevel="0" collapsed="false">
      <c r="A39" s="0" t="n">
        <v>38</v>
      </c>
      <c r="B39" s="0" t="s">
        <v>76</v>
      </c>
      <c r="C39" s="0" t="n">
        <v>366</v>
      </c>
      <c r="D39" s="0" t="n">
        <v>54</v>
      </c>
      <c r="E39" s="0" t="n">
        <v>65</v>
      </c>
      <c r="F39" s="0" t="n">
        <v>67</v>
      </c>
      <c r="G39" s="0" t="n">
        <v>219</v>
      </c>
      <c r="H39" s="0" t="n">
        <f aca="false">G39/C39</f>
        <v>0.598360655737705</v>
      </c>
      <c r="I39" s="7" t="n">
        <v>38</v>
      </c>
      <c r="J39" s="7" t="n">
        <v>443</v>
      </c>
      <c r="K39" s="11" t="n">
        <f aca="false">C39/J39</f>
        <v>0.826185101580136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2</v>
      </c>
      <c r="Q39" s="0" t="n">
        <v>0</v>
      </c>
      <c r="R39" s="0" t="n">
        <v>23</v>
      </c>
      <c r="S39" s="0" t="n">
        <v>384</v>
      </c>
      <c r="T39" s="5" t="n">
        <v>0</v>
      </c>
      <c r="U39" s="0" t="n">
        <f aca="false">J39-SUM(L39:T39)</f>
        <v>34</v>
      </c>
      <c r="X39" s="12" t="n">
        <v>54</v>
      </c>
      <c r="Y39" s="12" t="n">
        <v>65</v>
      </c>
      <c r="Z39" s="12" t="n">
        <v>67</v>
      </c>
      <c r="AA39" s="0" t="n">
        <v>32</v>
      </c>
      <c r="AC39" s="9" t="n">
        <v>28</v>
      </c>
      <c r="AD39" s="14" t="n">
        <v>93</v>
      </c>
      <c r="AE39" s="10" t="n">
        <v>43</v>
      </c>
      <c r="AF39" s="0" t="n">
        <v>39</v>
      </c>
      <c r="AH39" s="0" t="n">
        <f aca="false">ROUND(L39*$K39,0)</f>
        <v>0</v>
      </c>
      <c r="AI39" s="0" t="n">
        <f aca="false">ROUND(M39*$K39,0)</f>
        <v>0</v>
      </c>
      <c r="AJ39" s="0" t="n">
        <f aca="false">ROUND(N39*$K39,0)</f>
        <v>0</v>
      </c>
      <c r="AK39" s="0" t="n">
        <f aca="false">ROUND(O39*$K39,0)</f>
        <v>0</v>
      </c>
      <c r="AL39" s="0" t="n">
        <f aca="false">ROUND(P39*$K39,0)</f>
        <v>2</v>
      </c>
      <c r="AM39" s="0" t="n">
        <f aca="false">ROUND(Q39*$K39,0)</f>
        <v>0</v>
      </c>
      <c r="AN39" s="0" t="n">
        <f aca="false">ROUND(R39*$K39,0)</f>
        <v>19</v>
      </c>
      <c r="AO39" s="0" t="n">
        <f aca="false">ROUND(S39*$K39,0)</f>
        <v>317</v>
      </c>
      <c r="AP39" s="0" t="n">
        <f aca="false">ROUND(T39*$K39,0)</f>
        <v>0</v>
      </c>
      <c r="AQ39" s="0" t="n">
        <f aca="false">ROUND(U39*$K39,0)</f>
        <v>28</v>
      </c>
    </row>
    <row r="40" customFormat="false" ht="13.8" hidden="false" customHeight="false" outlineLevel="0" collapsed="false">
      <c r="A40" s="0" t="n">
        <v>39</v>
      </c>
      <c r="B40" s="0" t="s">
        <v>77</v>
      </c>
      <c r="C40" s="0" t="n">
        <v>901</v>
      </c>
      <c r="D40" s="0" t="n">
        <v>203</v>
      </c>
      <c r="E40" s="0" t="n">
        <v>149</v>
      </c>
      <c r="F40" s="0" t="n">
        <v>120</v>
      </c>
      <c r="G40" s="0" t="n">
        <v>526</v>
      </c>
      <c r="H40" s="0" t="n">
        <f aca="false">G40/C40</f>
        <v>0.583795782463929</v>
      </c>
      <c r="I40" s="7" t="n">
        <v>39</v>
      </c>
      <c r="J40" s="7" t="n">
        <v>996</v>
      </c>
      <c r="K40" s="11" t="n">
        <f aca="false">C40/J40</f>
        <v>0.904618473895582</v>
      </c>
      <c r="L40" s="0" t="n">
        <v>0</v>
      </c>
      <c r="M40" s="0" t="n">
        <v>0</v>
      </c>
      <c r="N40" s="0" t="n">
        <v>0</v>
      </c>
      <c r="O40" s="0" t="n">
        <v>42</v>
      </c>
      <c r="P40" s="0" t="n">
        <v>99</v>
      </c>
      <c r="Q40" s="0" t="n">
        <v>49</v>
      </c>
      <c r="R40" s="0" t="n">
        <v>149</v>
      </c>
      <c r="S40" s="0" t="n">
        <v>438</v>
      </c>
      <c r="T40" s="5" t="n">
        <v>0</v>
      </c>
      <c r="U40" s="0" t="n">
        <f aca="false">J40-SUM(L40:T40)</f>
        <v>219</v>
      </c>
      <c r="X40" s="12" t="n">
        <v>203</v>
      </c>
      <c r="Y40" s="12" t="n">
        <v>149</v>
      </c>
      <c r="Z40" s="12" t="n">
        <v>120</v>
      </c>
      <c r="AA40" s="0" t="n">
        <v>50</v>
      </c>
      <c r="AC40" s="9" t="n">
        <v>146</v>
      </c>
      <c r="AD40" s="14" t="n">
        <v>73</v>
      </c>
      <c r="AE40" s="10" t="n">
        <v>104</v>
      </c>
      <c r="AF40" s="0" t="n">
        <v>179</v>
      </c>
      <c r="AH40" s="0" t="n">
        <f aca="false">ROUND(L40*$K40,0)</f>
        <v>0</v>
      </c>
      <c r="AI40" s="0" t="n">
        <f aca="false">ROUND(M40*$K40,0)</f>
        <v>0</v>
      </c>
      <c r="AJ40" s="0" t="n">
        <f aca="false">ROUND(N40*$K40,0)</f>
        <v>0</v>
      </c>
      <c r="AK40" s="0" t="n">
        <f aca="false">ROUND(O40*$K40,0)</f>
        <v>38</v>
      </c>
      <c r="AL40" s="0" t="n">
        <f aca="false">ROUND(P40*$K40,0)</f>
        <v>90</v>
      </c>
      <c r="AM40" s="0" t="n">
        <f aca="false">ROUND(Q40*$K40,0)</f>
        <v>44</v>
      </c>
      <c r="AN40" s="0" t="n">
        <f aca="false">ROUND(R40*$K40,0)</f>
        <v>135</v>
      </c>
      <c r="AO40" s="0" t="n">
        <f aca="false">ROUND(S40*$K40,0)</f>
        <v>396</v>
      </c>
      <c r="AP40" s="0" t="n">
        <f aca="false">ROUND(T40*$K40,0)</f>
        <v>0</v>
      </c>
      <c r="AQ40" s="0" t="n">
        <f aca="false">ROUND(U40*$K40,0)</f>
        <v>198</v>
      </c>
    </row>
    <row r="41" customFormat="false" ht="13.8" hidden="false" customHeight="false" outlineLevel="0" collapsed="false">
      <c r="A41" s="0" t="n">
        <v>40</v>
      </c>
      <c r="B41" s="0" t="s">
        <v>78</v>
      </c>
      <c r="C41" s="0" t="n">
        <v>703</v>
      </c>
      <c r="D41" s="0" t="n">
        <v>229</v>
      </c>
      <c r="E41" s="0" t="n">
        <v>120</v>
      </c>
      <c r="F41" s="0" t="n">
        <v>102</v>
      </c>
      <c r="G41" s="0" t="n">
        <v>545</v>
      </c>
      <c r="H41" s="0" t="n">
        <f aca="false">G41/C41</f>
        <v>0.77524893314367</v>
      </c>
      <c r="I41" s="7" t="n">
        <v>40</v>
      </c>
      <c r="J41" s="7" t="n">
        <v>890</v>
      </c>
      <c r="K41" s="11" t="n">
        <f aca="false">C41/J41</f>
        <v>0.789887640449438</v>
      </c>
      <c r="L41" s="0" t="n">
        <v>112</v>
      </c>
      <c r="M41" s="0" t="n">
        <v>263</v>
      </c>
      <c r="N41" s="0" t="n">
        <v>0</v>
      </c>
      <c r="O41" s="0" t="n">
        <v>3</v>
      </c>
      <c r="P41" s="0" t="n">
        <v>128</v>
      </c>
      <c r="Q41" s="0" t="n">
        <v>0</v>
      </c>
      <c r="R41" s="0" t="n">
        <v>0</v>
      </c>
      <c r="S41" s="0" t="n">
        <v>0</v>
      </c>
      <c r="T41" s="5" t="n">
        <v>0</v>
      </c>
      <c r="U41" s="0" t="n">
        <f aca="false">J41-SUM(L41:T41)</f>
        <v>384</v>
      </c>
      <c r="X41" s="12" t="n">
        <v>229</v>
      </c>
      <c r="Y41" s="12" t="n">
        <v>120</v>
      </c>
      <c r="Z41" s="12" t="n">
        <v>102</v>
      </c>
      <c r="AA41" s="0" t="n">
        <v>88</v>
      </c>
      <c r="AC41" s="9" t="n">
        <v>129</v>
      </c>
      <c r="AD41" s="14" t="n">
        <v>117</v>
      </c>
      <c r="AE41" s="10" t="n">
        <v>93</v>
      </c>
      <c r="AF41" s="0" t="n">
        <v>174</v>
      </c>
      <c r="AH41" s="0" t="n">
        <f aca="false">ROUND(L41*$K41,0)</f>
        <v>88</v>
      </c>
      <c r="AI41" s="0" t="n">
        <f aca="false">ROUND(M41*$K41,0)</f>
        <v>208</v>
      </c>
      <c r="AJ41" s="0" t="n">
        <f aca="false">ROUND(N41*$K41,0)</f>
        <v>0</v>
      </c>
      <c r="AK41" s="0" t="n">
        <f aca="false">ROUND(O41*$K41,0)</f>
        <v>2</v>
      </c>
      <c r="AL41" s="0" t="n">
        <f aca="false">ROUND(P41*$K41,0)</f>
        <v>101</v>
      </c>
      <c r="AM41" s="0" t="n">
        <f aca="false">ROUND(Q41*$K41,0)</f>
        <v>0</v>
      </c>
      <c r="AN41" s="0" t="n">
        <f aca="false">ROUND(R41*$K41,0)</f>
        <v>0</v>
      </c>
      <c r="AO41" s="0" t="n">
        <f aca="false">ROUND(S41*$K41,0)</f>
        <v>0</v>
      </c>
      <c r="AP41" s="0" t="n">
        <f aca="false">ROUND(T41*$K41,0)</f>
        <v>0</v>
      </c>
      <c r="AQ41" s="0" t="n">
        <f aca="false">ROUND(U41*$K41,0)</f>
        <v>303</v>
      </c>
    </row>
    <row r="42" customFormat="false" ht="13.8" hidden="false" customHeight="false" outlineLevel="0" collapsed="false">
      <c r="A42" s="0" t="n">
        <v>41</v>
      </c>
      <c r="B42" s="0" t="s">
        <v>79</v>
      </c>
      <c r="C42" s="0" t="n">
        <v>643</v>
      </c>
      <c r="D42" s="0" t="n">
        <v>268</v>
      </c>
      <c r="E42" s="0" t="n">
        <v>56</v>
      </c>
      <c r="F42" s="0" t="n">
        <v>42</v>
      </c>
      <c r="G42" s="0" t="n">
        <v>483</v>
      </c>
      <c r="H42" s="0" t="n">
        <f aca="false">G42/C42</f>
        <v>0.751166407465008</v>
      </c>
      <c r="I42" s="7" t="n">
        <v>41</v>
      </c>
      <c r="J42" s="7" t="n">
        <v>697</v>
      </c>
      <c r="K42" s="11" t="n">
        <f aca="false">C42/J42</f>
        <v>0.922525107604017</v>
      </c>
      <c r="L42" s="0" t="n">
        <v>241</v>
      </c>
      <c r="M42" s="0" t="n">
        <v>126</v>
      </c>
      <c r="N42" s="0" t="n">
        <v>0</v>
      </c>
      <c r="O42" s="0" t="n">
        <v>0</v>
      </c>
      <c r="P42" s="0" t="n">
        <v>185</v>
      </c>
      <c r="Q42" s="0" t="n">
        <v>0</v>
      </c>
      <c r="R42" s="0" t="n">
        <v>0</v>
      </c>
      <c r="S42" s="0" t="n">
        <v>0</v>
      </c>
      <c r="T42" s="5" t="n">
        <v>0</v>
      </c>
      <c r="U42" s="0" t="n">
        <f aca="false">J42-SUM(L42:T42)</f>
        <v>145</v>
      </c>
      <c r="X42" s="12" t="n">
        <v>268</v>
      </c>
      <c r="Y42" s="12" t="n">
        <v>56</v>
      </c>
      <c r="Z42" s="12" t="n">
        <v>42</v>
      </c>
      <c r="AA42" s="0" t="n">
        <v>114</v>
      </c>
      <c r="AC42" s="9" t="n">
        <v>144</v>
      </c>
      <c r="AD42" s="14" t="n">
        <v>21</v>
      </c>
      <c r="AE42" s="10" t="n">
        <v>33</v>
      </c>
      <c r="AF42" s="0" t="n">
        <v>208</v>
      </c>
      <c r="AH42" s="0" t="n">
        <f aca="false">ROUND(L42*$K42,0)</f>
        <v>222</v>
      </c>
      <c r="AI42" s="0" t="n">
        <f aca="false">ROUND(M42*$K42,0)</f>
        <v>116</v>
      </c>
      <c r="AJ42" s="0" t="n">
        <f aca="false">ROUND(N42*$K42,0)</f>
        <v>0</v>
      </c>
      <c r="AK42" s="0" t="n">
        <f aca="false">ROUND(O42*$K42,0)</f>
        <v>0</v>
      </c>
      <c r="AL42" s="0" t="n">
        <f aca="false">ROUND(P42*$K42,0)</f>
        <v>171</v>
      </c>
      <c r="AM42" s="0" t="n">
        <f aca="false">ROUND(Q42*$K42,0)</f>
        <v>0</v>
      </c>
      <c r="AN42" s="0" t="n">
        <f aca="false">ROUND(R42*$K42,0)</f>
        <v>0</v>
      </c>
      <c r="AO42" s="0" t="n">
        <f aca="false">ROUND(S42*$K42,0)</f>
        <v>0</v>
      </c>
      <c r="AP42" s="0" t="n">
        <f aca="false">ROUND(T42*$K42,0)</f>
        <v>0</v>
      </c>
      <c r="AQ42" s="0" t="n">
        <f aca="false">ROUND(U42*$K42,0)</f>
        <v>134</v>
      </c>
    </row>
    <row r="43" customFormat="false" ht="13.8" hidden="false" customHeight="false" outlineLevel="0" collapsed="false">
      <c r="A43" s="0" t="n">
        <v>42</v>
      </c>
      <c r="B43" s="0" t="s">
        <v>80</v>
      </c>
      <c r="C43" s="0" t="n">
        <v>815</v>
      </c>
      <c r="D43" s="0" t="n">
        <v>371</v>
      </c>
      <c r="E43" s="0" t="n">
        <v>169</v>
      </c>
      <c r="F43" s="0" t="n">
        <v>24</v>
      </c>
      <c r="G43" s="0" t="n">
        <v>639</v>
      </c>
      <c r="H43" s="0" t="n">
        <f aca="false">G43/C43</f>
        <v>0.784049079754601</v>
      </c>
      <c r="I43" s="7" t="n">
        <v>42</v>
      </c>
      <c r="J43" s="7" t="n">
        <v>979</v>
      </c>
      <c r="K43" s="11" t="n">
        <f aca="false">C43/J43</f>
        <v>0.832482124616956</v>
      </c>
      <c r="L43" s="0" t="n">
        <v>115</v>
      </c>
      <c r="M43" s="0" t="n">
        <v>0</v>
      </c>
      <c r="N43" s="0" t="n">
        <v>1</v>
      </c>
      <c r="O43" s="0" t="n">
        <v>58</v>
      </c>
      <c r="P43" s="0" t="n">
        <v>415</v>
      </c>
      <c r="Q43" s="0" t="n">
        <v>0</v>
      </c>
      <c r="R43" s="0" t="n">
        <v>0</v>
      </c>
      <c r="S43" s="0" t="n">
        <v>174</v>
      </c>
      <c r="T43" s="5" t="n">
        <v>0</v>
      </c>
      <c r="U43" s="0" t="n">
        <f aca="false">J43-SUM(L43:T43)</f>
        <v>216</v>
      </c>
      <c r="X43" s="12" t="n">
        <v>371</v>
      </c>
      <c r="Y43" s="12" t="n">
        <v>169</v>
      </c>
      <c r="Z43" s="12" t="n">
        <v>24</v>
      </c>
      <c r="AA43" s="0" t="n">
        <v>72</v>
      </c>
      <c r="AC43" s="9" t="n">
        <v>179</v>
      </c>
      <c r="AD43" s="14" t="n">
        <v>44</v>
      </c>
      <c r="AE43" s="10" t="n">
        <v>61</v>
      </c>
      <c r="AF43" s="0" t="n">
        <v>293</v>
      </c>
      <c r="AH43" s="0" t="n">
        <f aca="false">ROUND(L43*$K43,0)</f>
        <v>96</v>
      </c>
      <c r="AI43" s="0" t="n">
        <f aca="false">ROUND(M43*$K43,0)</f>
        <v>0</v>
      </c>
      <c r="AJ43" s="0" t="n">
        <f aca="false">ROUND(N43*$K43,0)</f>
        <v>1</v>
      </c>
      <c r="AK43" s="0" t="n">
        <f aca="false">ROUND(O43*$K43,0)</f>
        <v>48</v>
      </c>
      <c r="AL43" s="0" t="n">
        <f aca="false">ROUND(P43*$K43,0)</f>
        <v>345</v>
      </c>
      <c r="AM43" s="0" t="n">
        <f aca="false">ROUND(Q43*$K43,0)</f>
        <v>0</v>
      </c>
      <c r="AN43" s="0" t="n">
        <f aca="false">ROUND(R43*$K43,0)</f>
        <v>0</v>
      </c>
      <c r="AO43" s="0" t="n">
        <f aca="false">ROUND(S43*$K43,0)</f>
        <v>145</v>
      </c>
      <c r="AP43" s="0" t="n">
        <f aca="false">ROUND(T43*$K43,0)</f>
        <v>0</v>
      </c>
      <c r="AQ43" s="0" t="n">
        <f aca="false">ROUND(U43*$K43,0)</f>
        <v>180</v>
      </c>
    </row>
    <row r="44" customFormat="false" ht="13.8" hidden="false" customHeight="false" outlineLevel="0" collapsed="false">
      <c r="A44" s="0" t="n">
        <v>43</v>
      </c>
      <c r="B44" s="0" t="s">
        <v>81</v>
      </c>
      <c r="C44" s="0" t="n">
        <v>338</v>
      </c>
      <c r="D44" s="0" t="n">
        <v>179</v>
      </c>
      <c r="E44" s="0" t="n">
        <v>88</v>
      </c>
      <c r="F44" s="0" t="n">
        <v>0</v>
      </c>
      <c r="G44" s="0" t="n">
        <v>280</v>
      </c>
      <c r="H44" s="0" t="n">
        <f aca="false">G44/C44</f>
        <v>0.828402366863905</v>
      </c>
      <c r="I44" s="7" t="n">
        <v>43</v>
      </c>
      <c r="J44" s="7" t="n">
        <v>384</v>
      </c>
      <c r="K44" s="11" t="n">
        <f aca="false">C44/J44</f>
        <v>0.880208333333333</v>
      </c>
      <c r="L44" s="0" t="n">
        <v>35</v>
      </c>
      <c r="M44" s="0" t="n">
        <v>0</v>
      </c>
      <c r="N44" s="0" t="n">
        <v>0</v>
      </c>
      <c r="O44" s="0" t="n">
        <v>0</v>
      </c>
      <c r="P44" s="0" t="n">
        <v>262</v>
      </c>
      <c r="Q44" s="0" t="n">
        <v>0</v>
      </c>
      <c r="R44" s="0" t="n">
        <v>0</v>
      </c>
      <c r="S44" s="0" t="n">
        <v>0</v>
      </c>
      <c r="T44" s="5" t="n">
        <v>0</v>
      </c>
      <c r="U44" s="0" t="n">
        <f aca="false">J44-SUM(L44:T44)</f>
        <v>87</v>
      </c>
      <c r="X44" s="12" t="n">
        <v>179</v>
      </c>
      <c r="Y44" s="12" t="n">
        <v>88</v>
      </c>
      <c r="Z44" s="12" t="n">
        <v>0</v>
      </c>
      <c r="AA44" s="0" t="n">
        <v>12</v>
      </c>
      <c r="AC44" s="9" t="n">
        <v>109</v>
      </c>
      <c r="AD44" s="14" t="n">
        <v>2</v>
      </c>
      <c r="AE44" s="10" t="n">
        <v>29</v>
      </c>
      <c r="AF44" s="0" t="n">
        <v>136</v>
      </c>
      <c r="AH44" s="0" t="n">
        <f aca="false">ROUND(L44*$K44,0)</f>
        <v>31</v>
      </c>
      <c r="AI44" s="0" t="n">
        <f aca="false">ROUND(M44*$K44,0)</f>
        <v>0</v>
      </c>
      <c r="AJ44" s="0" t="n">
        <f aca="false">ROUND(N44*$K44,0)</f>
        <v>0</v>
      </c>
      <c r="AK44" s="0" t="n">
        <f aca="false">ROUND(O44*$K44,0)</f>
        <v>0</v>
      </c>
      <c r="AL44" s="0" t="n">
        <f aca="false">ROUND(P44*$K44,0)</f>
        <v>231</v>
      </c>
      <c r="AM44" s="0" t="n">
        <f aca="false">ROUND(Q44*$K44,0)</f>
        <v>0</v>
      </c>
      <c r="AN44" s="0" t="n">
        <f aca="false">ROUND(R44*$K44,0)</f>
        <v>0</v>
      </c>
      <c r="AO44" s="0" t="n">
        <f aca="false">ROUND(S44*$K44,0)</f>
        <v>0</v>
      </c>
      <c r="AP44" s="0" t="n">
        <f aca="false">ROUND(T44*$K44,0)</f>
        <v>0</v>
      </c>
      <c r="AQ44" s="0" t="n">
        <f aca="false">ROUND(U44*$K44,0)</f>
        <v>77</v>
      </c>
    </row>
    <row r="45" customFormat="false" ht="13.8" hidden="false" customHeight="false" outlineLevel="0" collapsed="false">
      <c r="A45" s="0" t="n">
        <v>44</v>
      </c>
      <c r="B45" s="0" t="s">
        <v>82</v>
      </c>
      <c r="C45" s="0" t="n">
        <v>474</v>
      </c>
      <c r="D45" s="0" t="n">
        <v>102</v>
      </c>
      <c r="E45" s="0" t="n">
        <v>100</v>
      </c>
      <c r="F45" s="0" t="n">
        <v>0</v>
      </c>
      <c r="G45" s="0" t="n">
        <v>216</v>
      </c>
      <c r="H45" s="0" t="n">
        <f aca="false">G45/C45</f>
        <v>0.455696202531646</v>
      </c>
      <c r="I45" s="7" t="n">
        <v>44</v>
      </c>
      <c r="J45" s="7" t="n">
        <v>594</v>
      </c>
      <c r="K45" s="11" t="n">
        <f aca="false">C45/J45</f>
        <v>0.797979797979798</v>
      </c>
      <c r="L45" s="0" t="n">
        <v>180</v>
      </c>
      <c r="M45" s="0" t="n">
        <v>16</v>
      </c>
      <c r="N45" s="0" t="n">
        <v>91</v>
      </c>
      <c r="O45" s="0" t="n">
        <v>0</v>
      </c>
      <c r="P45" s="0" t="n">
        <v>8</v>
      </c>
      <c r="Q45" s="0" t="n">
        <v>3</v>
      </c>
      <c r="R45" s="0" t="n">
        <v>0</v>
      </c>
      <c r="S45" s="0" t="n">
        <v>0</v>
      </c>
      <c r="T45" s="5" t="n">
        <v>0</v>
      </c>
      <c r="U45" s="0" t="n">
        <f aca="false">J45-SUM(L45:T45)</f>
        <v>296</v>
      </c>
      <c r="X45" s="12" t="n">
        <v>102</v>
      </c>
      <c r="Y45" s="12" t="n">
        <v>100</v>
      </c>
      <c r="Z45" s="12" t="n">
        <v>0</v>
      </c>
      <c r="AA45" s="0" t="n">
        <v>14</v>
      </c>
      <c r="AC45" s="9" t="n">
        <v>107</v>
      </c>
      <c r="AD45" s="14" t="n">
        <v>0</v>
      </c>
      <c r="AE45" s="10" t="n">
        <v>71</v>
      </c>
      <c r="AF45" s="0" t="n">
        <v>22</v>
      </c>
      <c r="AH45" s="0" t="n">
        <f aca="false">ROUND(L45*$K45,0)</f>
        <v>144</v>
      </c>
      <c r="AI45" s="0" t="n">
        <f aca="false">ROUND(M45*$K45,0)</f>
        <v>13</v>
      </c>
      <c r="AJ45" s="0" t="n">
        <f aca="false">ROUND(N45*$K45,0)</f>
        <v>73</v>
      </c>
      <c r="AK45" s="0" t="n">
        <f aca="false">ROUND(O45*$K45,0)</f>
        <v>0</v>
      </c>
      <c r="AL45" s="0" t="n">
        <f aca="false">ROUND(P45*$K45,0)</f>
        <v>6</v>
      </c>
      <c r="AM45" s="0" t="n">
        <f aca="false">ROUND(Q45*$K45,0)</f>
        <v>2</v>
      </c>
      <c r="AN45" s="0" t="n">
        <f aca="false">ROUND(R45*$K45,0)</f>
        <v>0</v>
      </c>
      <c r="AO45" s="0" t="n">
        <f aca="false">ROUND(S45*$K45,0)</f>
        <v>0</v>
      </c>
      <c r="AP45" s="0" t="n">
        <f aca="false">ROUND(T45*$K45,0)</f>
        <v>0</v>
      </c>
      <c r="AQ45" s="0" t="n">
        <f aca="false">ROUND(U45*$K45,0)</f>
        <v>236</v>
      </c>
    </row>
    <row r="46" customFormat="false" ht="13.8" hidden="false" customHeight="false" outlineLevel="0" collapsed="false">
      <c r="A46" s="0" t="n">
        <v>45</v>
      </c>
      <c r="B46" s="0" t="s">
        <v>82</v>
      </c>
      <c r="C46" s="0" t="n">
        <v>751</v>
      </c>
      <c r="D46" s="0" t="n">
        <v>185</v>
      </c>
      <c r="E46" s="0" t="n">
        <v>236</v>
      </c>
      <c r="F46" s="0" t="n">
        <v>1</v>
      </c>
      <c r="G46" s="0" t="n">
        <v>447</v>
      </c>
      <c r="H46" s="0" t="n">
        <f aca="false">G46/C46</f>
        <v>0.595206391478029</v>
      </c>
      <c r="I46" s="7" t="n">
        <v>45</v>
      </c>
      <c r="J46" s="7" t="n">
        <v>1062</v>
      </c>
      <c r="K46" s="11" t="n">
        <f aca="false">C46/J46</f>
        <v>0.707156308851224</v>
      </c>
      <c r="L46" s="0" t="n">
        <v>197</v>
      </c>
      <c r="M46" s="0" t="n">
        <v>13</v>
      </c>
      <c r="N46" s="0" t="n">
        <v>150</v>
      </c>
      <c r="O46" s="0" t="n">
        <v>3</v>
      </c>
      <c r="P46" s="0" t="n">
        <v>24</v>
      </c>
      <c r="Q46" s="0" t="n">
        <v>12</v>
      </c>
      <c r="R46" s="0" t="n">
        <v>2</v>
      </c>
      <c r="S46" s="0" t="n">
        <v>29</v>
      </c>
      <c r="T46" s="5" t="n">
        <v>0</v>
      </c>
      <c r="U46" s="0" t="n">
        <f aca="false">J46-SUM(L46:T46)</f>
        <v>632</v>
      </c>
      <c r="X46" s="12" t="n">
        <v>185</v>
      </c>
      <c r="Y46" s="12" t="n">
        <v>236</v>
      </c>
      <c r="Z46" s="12" t="n">
        <v>1</v>
      </c>
      <c r="AA46" s="0" t="n">
        <v>23</v>
      </c>
      <c r="AC46" s="9" t="n">
        <v>190</v>
      </c>
      <c r="AD46" s="14" t="n">
        <v>5</v>
      </c>
      <c r="AE46" s="10" t="n">
        <v>185</v>
      </c>
      <c r="AF46" s="0" t="n">
        <v>40</v>
      </c>
      <c r="AH46" s="0" t="n">
        <f aca="false">ROUND(L46*$K46,0)</f>
        <v>139</v>
      </c>
      <c r="AI46" s="0" t="n">
        <f aca="false">ROUND(M46*$K46,0)</f>
        <v>9</v>
      </c>
      <c r="AJ46" s="0" t="n">
        <f aca="false">ROUND(N46*$K46,0)</f>
        <v>106</v>
      </c>
      <c r="AK46" s="0" t="n">
        <f aca="false">ROUND(O46*$K46,0)</f>
        <v>2</v>
      </c>
      <c r="AL46" s="0" t="n">
        <f aca="false">ROUND(P46*$K46,0)</f>
        <v>17</v>
      </c>
      <c r="AM46" s="0" t="n">
        <f aca="false">ROUND(Q46*$K46,0)</f>
        <v>8</v>
      </c>
      <c r="AN46" s="0" t="n">
        <f aca="false">ROUND(R46*$K46,0)</f>
        <v>1</v>
      </c>
      <c r="AO46" s="0" t="n">
        <f aca="false">ROUND(S46*$K46,0)</f>
        <v>21</v>
      </c>
      <c r="AP46" s="0" t="n">
        <f aca="false">ROUND(T46*$K46,0)</f>
        <v>0</v>
      </c>
      <c r="AQ46" s="0" t="n">
        <f aca="false">ROUND(U46*$K46,0)</f>
        <v>447</v>
      </c>
    </row>
    <row r="47" customFormat="false" ht="13.8" hidden="false" customHeight="false" outlineLevel="0" collapsed="false">
      <c r="B47" s="0" t="s">
        <v>83</v>
      </c>
      <c r="C47" s="0" t="n">
        <v>13028</v>
      </c>
      <c r="D47" s="0" t="n">
        <v>3926</v>
      </c>
      <c r="E47" s="0" t="n">
        <v>1117</v>
      </c>
      <c r="F47" s="0" t="n">
        <v>641</v>
      </c>
      <c r="G47" s="0" t="n">
        <v>6719</v>
      </c>
      <c r="H47" s="0" t="n">
        <f aca="false">G47/C47</f>
        <v>0.515735339269266</v>
      </c>
      <c r="I47" s="7"/>
      <c r="J47" s="7" t="n">
        <v>16067</v>
      </c>
      <c r="K47" s="11" t="n">
        <f aca="false">C47/J47</f>
        <v>0.81085454658617</v>
      </c>
      <c r="L47" s="15" t="n">
        <v>0</v>
      </c>
      <c r="M47" s="15" t="n">
        <v>0</v>
      </c>
      <c r="N47" s="15" t="n">
        <v>1142</v>
      </c>
      <c r="O47" s="15" t="n">
        <v>571</v>
      </c>
      <c r="P47" s="15" t="n">
        <v>1999</v>
      </c>
      <c r="Q47" s="15" t="n">
        <v>952</v>
      </c>
      <c r="R47" s="15" t="n">
        <v>2665</v>
      </c>
      <c r="S47" s="15" t="n">
        <v>2475</v>
      </c>
      <c r="T47" s="5" t="n">
        <v>2189</v>
      </c>
      <c r="U47" s="0" t="n">
        <f aca="false">J47-SUM(L47:T47)</f>
        <v>4074</v>
      </c>
      <c r="X47" s="16" t="n">
        <v>3926</v>
      </c>
      <c r="Y47" s="16" t="n">
        <v>1117</v>
      </c>
      <c r="Z47" s="16" t="n">
        <v>641</v>
      </c>
      <c r="AA47" s="15" t="n">
        <v>967</v>
      </c>
      <c r="AC47" s="17" t="n">
        <v>2038</v>
      </c>
      <c r="AD47" s="18" t="n">
        <v>518</v>
      </c>
      <c r="AE47" s="19" t="n">
        <v>890</v>
      </c>
      <c r="AF47" s="15" t="n">
        <v>2937</v>
      </c>
      <c r="AH47" s="0" t="n">
        <f aca="false">ROUND(L47*$K47,0)</f>
        <v>0</v>
      </c>
      <c r="AI47" s="0" t="n">
        <f aca="false">ROUND(M47*$K47,0)</f>
        <v>0</v>
      </c>
      <c r="AJ47" s="0" t="n">
        <f aca="false">ROUND(N47*$K47,0)</f>
        <v>926</v>
      </c>
      <c r="AK47" s="0" t="n">
        <f aca="false">ROUND(O47*$K47,0)</f>
        <v>463</v>
      </c>
      <c r="AL47" s="0" t="n">
        <f aca="false">ROUND(P47*$K47,0)</f>
        <v>1621</v>
      </c>
      <c r="AM47" s="0" t="n">
        <f aca="false">ROUND(Q47*$K47,0)</f>
        <v>772</v>
      </c>
      <c r="AN47" s="0" t="n">
        <f aca="false">ROUND(R47*$K47,0)</f>
        <v>2161</v>
      </c>
      <c r="AO47" s="0" t="n">
        <f aca="false">ROUND(S47*$K47,0)</f>
        <v>2007</v>
      </c>
      <c r="AP47" s="0" t="n">
        <f aca="false">ROUND(T47*$K47,0)</f>
        <v>1775</v>
      </c>
      <c r="AQ47" s="0" t="n">
        <f aca="false">ROUND(U47*$K47,0)</f>
        <v>3303</v>
      </c>
    </row>
    <row r="48" customFormat="false" ht="13.8" hidden="false" customHeight="false" outlineLevel="0" collapsed="false">
      <c r="B48" s="0" t="s">
        <v>84</v>
      </c>
      <c r="C48" s="0" t="n">
        <v>19096</v>
      </c>
      <c r="D48" s="0" t="n">
        <v>4615</v>
      </c>
      <c r="E48" s="0" t="n">
        <v>2037</v>
      </c>
      <c r="F48" s="0" t="n">
        <v>1795</v>
      </c>
      <c r="G48" s="0" t="n">
        <v>9581</v>
      </c>
      <c r="H48" s="0" t="n">
        <f aca="false">G48/C48</f>
        <v>0.501728110599078</v>
      </c>
      <c r="I48" s="7"/>
      <c r="J48" s="7" t="n">
        <v>21667</v>
      </c>
      <c r="K48" s="11" t="n">
        <f aca="false">C48/J48</f>
        <v>0.881340287072507</v>
      </c>
      <c r="L48" s="15" t="n">
        <v>0</v>
      </c>
      <c r="M48" s="15" t="n">
        <v>0</v>
      </c>
      <c r="N48" s="15" t="n">
        <v>1447</v>
      </c>
      <c r="O48" s="15" t="n">
        <v>844</v>
      </c>
      <c r="P48" s="15" t="n">
        <v>2412</v>
      </c>
      <c r="Q48" s="15" t="n">
        <v>0</v>
      </c>
      <c r="R48" s="15" t="n">
        <v>2412</v>
      </c>
      <c r="S48" s="15" t="n">
        <v>0</v>
      </c>
      <c r="T48" s="5" t="n">
        <v>3618</v>
      </c>
      <c r="U48" s="0" t="n">
        <f aca="false">J48-SUM(L48:T48)</f>
        <v>10934</v>
      </c>
      <c r="X48" s="16" t="n">
        <v>4615</v>
      </c>
      <c r="Y48" s="16" t="n">
        <v>2037</v>
      </c>
      <c r="Z48" s="16" t="n">
        <v>1795</v>
      </c>
      <c r="AA48" s="15" t="n">
        <v>1041</v>
      </c>
      <c r="AC48" s="17" t="n">
        <v>3239</v>
      </c>
      <c r="AD48" s="18" t="n">
        <v>1540</v>
      </c>
      <c r="AE48" s="19" t="n">
        <v>1917</v>
      </c>
      <c r="AF48" s="15" t="n">
        <v>2548</v>
      </c>
      <c r="AH48" s="0" t="n">
        <f aca="false">ROUND(L48*$K48,0)</f>
        <v>0</v>
      </c>
      <c r="AI48" s="0" t="n">
        <f aca="false">ROUND(M48*$K48,0)</f>
        <v>0</v>
      </c>
      <c r="AJ48" s="0" t="n">
        <f aca="false">ROUND(N48*$K48,0)</f>
        <v>1275</v>
      </c>
      <c r="AK48" s="0" t="n">
        <f aca="false">ROUND(O48*$K48,0)</f>
        <v>744</v>
      </c>
      <c r="AL48" s="0" t="n">
        <f aca="false">ROUND(P48*$K48,0)</f>
        <v>2126</v>
      </c>
      <c r="AM48" s="0" t="n">
        <f aca="false">ROUND(Q48*$K48,0)</f>
        <v>0</v>
      </c>
      <c r="AN48" s="0" t="n">
        <f aca="false">ROUND(R48*$K48,0)</f>
        <v>2126</v>
      </c>
      <c r="AO48" s="0" t="n">
        <f aca="false">ROUND(S48*$K48,0)</f>
        <v>0</v>
      </c>
      <c r="AP48" s="0" t="n">
        <f aca="false">ROUND(T48*$K48,0)</f>
        <v>3189</v>
      </c>
      <c r="AQ48" s="0" t="n">
        <f aca="false">ROUND(U48*$K48,0)</f>
        <v>9637</v>
      </c>
    </row>
    <row r="49" customFormat="false" ht="13.8" hidden="false" customHeight="false" outlineLevel="0" collapsed="false">
      <c r="A49" s="0" t="n">
        <v>83</v>
      </c>
      <c r="B49" s="0" t="s">
        <v>85</v>
      </c>
      <c r="C49" s="0" t="n">
        <v>953</v>
      </c>
      <c r="D49" s="0" t="n">
        <v>292</v>
      </c>
      <c r="E49" s="0" t="n">
        <v>114</v>
      </c>
      <c r="F49" s="0" t="n">
        <v>74</v>
      </c>
      <c r="G49" s="0" t="n">
        <v>571</v>
      </c>
      <c r="H49" s="0" t="n">
        <f aca="false">G49/C49</f>
        <v>0.59916054564533</v>
      </c>
      <c r="I49" s="7" t="n">
        <v>90</v>
      </c>
      <c r="J49" s="7" t="n">
        <v>1022</v>
      </c>
      <c r="K49" s="11" t="n">
        <f aca="false">C49/J49</f>
        <v>0.932485322896282</v>
      </c>
      <c r="L49" s="0" t="n">
        <v>82</v>
      </c>
      <c r="M49" s="0" t="n">
        <v>30</v>
      </c>
      <c r="N49" s="0" t="n">
        <v>1</v>
      </c>
      <c r="O49" s="0" t="n">
        <v>1</v>
      </c>
      <c r="P49" s="0" t="n">
        <v>351</v>
      </c>
      <c r="Q49" s="0" t="n">
        <v>0</v>
      </c>
      <c r="R49" s="0" t="n">
        <v>0</v>
      </c>
      <c r="S49" s="0" t="n">
        <v>239</v>
      </c>
      <c r="T49" s="5" t="n">
        <v>0</v>
      </c>
      <c r="U49" s="0" t="n">
        <f aca="false">J49-SUM(L49:T49)</f>
        <v>318</v>
      </c>
      <c r="X49" s="12" t="n">
        <v>292</v>
      </c>
      <c r="Y49" s="12" t="n">
        <v>114</v>
      </c>
      <c r="Z49" s="12" t="n">
        <v>74</v>
      </c>
      <c r="AA49" s="0" t="n">
        <v>86</v>
      </c>
      <c r="AC49" s="9" t="n">
        <v>171</v>
      </c>
      <c r="AD49" s="14" t="n">
        <v>57</v>
      </c>
      <c r="AE49" s="10" t="n">
        <v>158</v>
      </c>
      <c r="AF49" s="0" t="n">
        <v>147</v>
      </c>
      <c r="AH49" s="0" t="n">
        <f aca="false">ROUND(L49*$K49,0)</f>
        <v>76</v>
      </c>
      <c r="AI49" s="0" t="n">
        <f aca="false">ROUND(M49*$K49,0)</f>
        <v>28</v>
      </c>
      <c r="AJ49" s="0" t="n">
        <f aca="false">ROUND(N49*$K49,0)</f>
        <v>1</v>
      </c>
      <c r="AK49" s="0" t="n">
        <f aca="false">ROUND(O49*$K49,0)</f>
        <v>1</v>
      </c>
      <c r="AL49" s="0" t="n">
        <f aca="false">ROUND(P49*$K49,0)</f>
        <v>327</v>
      </c>
      <c r="AM49" s="0" t="n">
        <f aca="false">ROUND(Q49*$K49,0)</f>
        <v>0</v>
      </c>
      <c r="AN49" s="0" t="n">
        <f aca="false">ROUND(R49*$K49,0)</f>
        <v>0</v>
      </c>
      <c r="AO49" s="0" t="n">
        <f aca="false">ROUND(S49*$K49,0)</f>
        <v>223</v>
      </c>
      <c r="AP49" s="0" t="n">
        <f aca="false">ROUND(T49*$K49,0)</f>
        <v>0</v>
      </c>
      <c r="AQ49" s="0" t="n">
        <f aca="false">ROUND(U49*$K49,0)</f>
        <v>297</v>
      </c>
    </row>
    <row r="50" customFormat="false" ht="13.8" hidden="false" customHeight="false" outlineLevel="0" collapsed="false">
      <c r="A50" s="0" t="n">
        <v>84</v>
      </c>
      <c r="B50" s="0" t="s">
        <v>85</v>
      </c>
      <c r="C50" s="0" t="n">
        <v>595</v>
      </c>
      <c r="D50" s="0" t="n">
        <v>166</v>
      </c>
      <c r="E50" s="0" t="n">
        <v>81</v>
      </c>
      <c r="F50" s="0" t="n">
        <v>88</v>
      </c>
      <c r="G50" s="0" t="n">
        <v>428</v>
      </c>
      <c r="H50" s="0" t="n">
        <f aca="false">G50/C50</f>
        <v>0.719327731092437</v>
      </c>
      <c r="I50" s="7" t="n">
        <v>91</v>
      </c>
      <c r="J50" s="7" t="n">
        <v>646</v>
      </c>
      <c r="K50" s="11" t="n">
        <f aca="false">C50/J50</f>
        <v>0.921052631578947</v>
      </c>
      <c r="L50" s="0" t="n">
        <v>167</v>
      </c>
      <c r="M50" s="0" t="n">
        <v>0</v>
      </c>
      <c r="N50" s="0" t="n">
        <v>0</v>
      </c>
      <c r="O50" s="0" t="n">
        <v>0</v>
      </c>
      <c r="P50" s="0" t="n">
        <v>55</v>
      </c>
      <c r="Q50" s="0" t="n">
        <v>0</v>
      </c>
      <c r="R50" s="0" t="n">
        <v>0</v>
      </c>
      <c r="S50" s="0" t="n">
        <v>309</v>
      </c>
      <c r="T50" s="5" t="n">
        <v>0</v>
      </c>
      <c r="U50" s="0" t="n">
        <f aca="false">J50-SUM(L50:T50)</f>
        <v>115</v>
      </c>
      <c r="X50" s="12" t="n">
        <v>166</v>
      </c>
      <c r="Y50" s="12" t="n">
        <v>81</v>
      </c>
      <c r="Z50" s="12" t="n">
        <v>88</v>
      </c>
      <c r="AA50" s="0" t="n">
        <v>92</v>
      </c>
      <c r="AC50" s="9" t="n">
        <v>151</v>
      </c>
      <c r="AD50" s="14" t="n">
        <v>58</v>
      </c>
      <c r="AE50" s="10" t="n">
        <v>44</v>
      </c>
      <c r="AF50" s="0" t="n">
        <v>115</v>
      </c>
      <c r="AH50" s="0" t="n">
        <f aca="false">ROUND(L50*$K50,0)</f>
        <v>154</v>
      </c>
      <c r="AI50" s="0" t="n">
        <f aca="false">ROUND(M50*$K50,0)</f>
        <v>0</v>
      </c>
      <c r="AJ50" s="0" t="n">
        <f aca="false">ROUND(N50*$K50,0)</f>
        <v>0</v>
      </c>
      <c r="AK50" s="0" t="n">
        <f aca="false">ROUND(O50*$K50,0)</f>
        <v>0</v>
      </c>
      <c r="AL50" s="0" t="n">
        <f aca="false">ROUND(P50*$K50,0)</f>
        <v>51</v>
      </c>
      <c r="AM50" s="0" t="n">
        <f aca="false">ROUND(Q50*$K50,0)</f>
        <v>0</v>
      </c>
      <c r="AN50" s="0" t="n">
        <f aca="false">ROUND(R50*$K50,0)</f>
        <v>0</v>
      </c>
      <c r="AO50" s="0" t="n">
        <f aca="false">ROUND(S50*$K50,0)</f>
        <v>285</v>
      </c>
      <c r="AP50" s="0" t="n">
        <f aca="false">ROUND(T50*$K50,0)</f>
        <v>0</v>
      </c>
      <c r="AQ50" s="0" t="n">
        <f aca="false">ROUND(U50*$K50,0)</f>
        <v>106</v>
      </c>
    </row>
    <row r="51" customFormat="false" ht="13.8" hidden="false" customHeight="false" outlineLevel="0" collapsed="false">
      <c r="A51" s="0" t="n">
        <v>85</v>
      </c>
      <c r="B51" s="0" t="s">
        <v>86</v>
      </c>
      <c r="C51" s="0" t="n">
        <v>1391</v>
      </c>
      <c r="D51" s="0" t="n">
        <v>382</v>
      </c>
      <c r="E51" s="0" t="n">
        <v>98</v>
      </c>
      <c r="F51" s="0" t="n">
        <v>46</v>
      </c>
      <c r="G51" s="0" t="n">
        <v>826</v>
      </c>
      <c r="H51" s="0" t="n">
        <f aca="false">G51/C51</f>
        <v>0.593817397555715</v>
      </c>
      <c r="I51" s="7" t="s">
        <v>87</v>
      </c>
      <c r="J51" s="7" t="n">
        <v>1497</v>
      </c>
      <c r="K51" s="11" t="n">
        <f aca="false">C51/J51</f>
        <v>0.929191716766867</v>
      </c>
      <c r="L51" s="0" t="n">
        <v>550</v>
      </c>
      <c r="M51" s="0" t="n">
        <v>278</v>
      </c>
      <c r="N51" s="0" t="n">
        <v>18</v>
      </c>
      <c r="O51" s="0" t="n">
        <v>9</v>
      </c>
      <c r="P51" s="0" t="n">
        <v>200</v>
      </c>
      <c r="Q51" s="0" t="n">
        <v>17</v>
      </c>
      <c r="R51" s="0" t="n">
        <v>0</v>
      </c>
      <c r="S51" s="0" t="n">
        <v>0</v>
      </c>
      <c r="T51" s="5" t="n">
        <v>0</v>
      </c>
      <c r="U51" s="0" t="n">
        <f aca="false">J51-SUM(L51:T51)</f>
        <v>425</v>
      </c>
      <c r="X51" s="12" t="n">
        <v>382</v>
      </c>
      <c r="Y51" s="12" t="n">
        <v>98</v>
      </c>
      <c r="Z51" s="12" t="n">
        <v>46</v>
      </c>
      <c r="AA51" s="15" t="n">
        <v>298</v>
      </c>
      <c r="AC51" s="9" t="n">
        <v>418</v>
      </c>
      <c r="AD51" s="14" t="n">
        <v>33</v>
      </c>
      <c r="AE51" s="10" t="n">
        <v>158</v>
      </c>
      <c r="AF51" s="0" t="n">
        <v>176</v>
      </c>
      <c r="AH51" s="0" t="n">
        <f aca="false">ROUND(L51*$K51,0)</f>
        <v>511</v>
      </c>
      <c r="AI51" s="0" t="n">
        <f aca="false">ROUND(M51*$K51,0)</f>
        <v>258</v>
      </c>
      <c r="AJ51" s="0" t="n">
        <f aca="false">ROUND(N51*$K51,0)</f>
        <v>17</v>
      </c>
      <c r="AK51" s="0" t="n">
        <f aca="false">ROUND(O51*$K51,0)</f>
        <v>8</v>
      </c>
      <c r="AL51" s="0" t="n">
        <f aca="false">ROUND(P51*$K51,0)</f>
        <v>186</v>
      </c>
      <c r="AM51" s="0" t="n">
        <f aca="false">ROUND(Q51*$K51,0)</f>
        <v>16</v>
      </c>
      <c r="AN51" s="0" t="n">
        <f aca="false">ROUND(R51*$K51,0)</f>
        <v>0</v>
      </c>
      <c r="AO51" s="0" t="n">
        <f aca="false">ROUND(S51*$K51,0)</f>
        <v>0</v>
      </c>
      <c r="AP51" s="0" t="n">
        <f aca="false">ROUND(T51*$K51,0)</f>
        <v>0</v>
      </c>
      <c r="AQ51" s="0" t="n">
        <f aca="false">ROUND(U51*$K51,0)</f>
        <v>395</v>
      </c>
    </row>
    <row r="52" customFormat="false" ht="13.8" hidden="false" customHeight="false" outlineLevel="0" collapsed="false">
      <c r="A52" s="0" t="n">
        <v>86</v>
      </c>
      <c r="B52" s="0" t="s">
        <v>88</v>
      </c>
      <c r="C52" s="0" t="n">
        <v>1207</v>
      </c>
      <c r="D52" s="0" t="n">
        <v>318</v>
      </c>
      <c r="E52" s="0" t="n">
        <v>122</v>
      </c>
      <c r="F52" s="0" t="n">
        <v>69</v>
      </c>
      <c r="G52" s="0" t="n">
        <v>781</v>
      </c>
      <c r="H52" s="0" t="n">
        <f aca="false">G52/C52</f>
        <v>0.647058823529412</v>
      </c>
      <c r="I52" s="7" t="s">
        <v>89</v>
      </c>
      <c r="J52" s="7" t="n">
        <v>1322</v>
      </c>
      <c r="K52" s="11" t="n">
        <f aca="false">C52/J52</f>
        <v>0.913010590015129</v>
      </c>
      <c r="L52" s="0" t="n">
        <v>433</v>
      </c>
      <c r="M52" s="0" t="n">
        <v>360</v>
      </c>
      <c r="N52" s="0" t="n">
        <v>42</v>
      </c>
      <c r="O52" s="0" t="n">
        <v>311</v>
      </c>
      <c r="P52" s="0" t="n">
        <v>51</v>
      </c>
      <c r="Q52" s="0" t="n">
        <v>0</v>
      </c>
      <c r="R52" s="0" t="n">
        <v>0</v>
      </c>
      <c r="S52" s="0" t="n">
        <v>0</v>
      </c>
      <c r="T52" s="5" t="n">
        <v>0</v>
      </c>
      <c r="U52" s="0" t="n">
        <f aca="false">J52-SUM(L52:T52)</f>
        <v>125</v>
      </c>
      <c r="X52" s="12" t="n">
        <v>318</v>
      </c>
      <c r="Y52" s="12" t="n">
        <v>122</v>
      </c>
      <c r="Z52" s="12" t="n">
        <v>69</v>
      </c>
      <c r="AA52" s="0" t="n">
        <v>272</v>
      </c>
      <c r="AC52" s="9" t="n">
        <v>355</v>
      </c>
      <c r="AD52" s="14" t="n">
        <v>91</v>
      </c>
      <c r="AE52" s="10" t="n">
        <v>196</v>
      </c>
      <c r="AF52" s="0" t="n">
        <v>141</v>
      </c>
      <c r="AH52" s="0" t="n">
        <f aca="false">ROUND(L52*$K52,0)</f>
        <v>395</v>
      </c>
      <c r="AI52" s="0" t="n">
        <f aca="false">ROUND(M52*$K52,0)</f>
        <v>329</v>
      </c>
      <c r="AJ52" s="0" t="n">
        <f aca="false">ROUND(N52*$K52,0)</f>
        <v>38</v>
      </c>
      <c r="AK52" s="0" t="n">
        <f aca="false">ROUND(O52*$K52,0)</f>
        <v>284</v>
      </c>
      <c r="AL52" s="0" t="n">
        <f aca="false">ROUND(P52*$K52,0)</f>
        <v>47</v>
      </c>
      <c r="AM52" s="0" t="n">
        <f aca="false">ROUND(Q52*$K52,0)</f>
        <v>0</v>
      </c>
      <c r="AN52" s="0" t="n">
        <f aca="false">ROUND(R52*$K52,0)</f>
        <v>0</v>
      </c>
      <c r="AO52" s="0" t="n">
        <f aca="false">ROUND(S52*$K52,0)</f>
        <v>0</v>
      </c>
      <c r="AP52" s="0" t="n">
        <f aca="false">ROUND(T52*$K52,0)</f>
        <v>0</v>
      </c>
      <c r="AQ52" s="0" t="n">
        <f aca="false">ROUND(U52*$K52,0)</f>
        <v>114</v>
      </c>
    </row>
    <row r="53" customFormat="false" ht="13.8" hidden="false" customHeight="false" outlineLevel="0" collapsed="false">
      <c r="A53" s="0" t="n">
        <v>87</v>
      </c>
      <c r="B53" s="0" t="s">
        <v>90</v>
      </c>
      <c r="C53" s="0" t="n">
        <v>554</v>
      </c>
      <c r="D53" s="0" t="n">
        <v>74</v>
      </c>
      <c r="E53" s="0" t="n">
        <v>37</v>
      </c>
      <c r="F53" s="0" t="n">
        <v>3</v>
      </c>
      <c r="G53" s="0" t="n">
        <v>391</v>
      </c>
      <c r="H53" s="0" t="n">
        <f aca="false">G53/C53</f>
        <v>0.705776173285199</v>
      </c>
      <c r="I53" s="7" t="n">
        <v>96</v>
      </c>
      <c r="J53" s="7" t="n">
        <v>571</v>
      </c>
      <c r="K53" s="11" t="n">
        <f aca="false">C53/J53</f>
        <v>0.970227670753065</v>
      </c>
      <c r="L53" s="0" t="n">
        <v>479</v>
      </c>
      <c r="M53" s="0" t="n">
        <v>61</v>
      </c>
      <c r="N53" s="0" t="n">
        <v>0</v>
      </c>
      <c r="O53" s="0" t="n">
        <v>0</v>
      </c>
      <c r="P53" s="0" t="n">
        <v>8</v>
      </c>
      <c r="Q53" s="0" t="n">
        <v>0</v>
      </c>
      <c r="R53" s="0" t="n">
        <v>0</v>
      </c>
      <c r="S53" s="0" t="n">
        <v>0</v>
      </c>
      <c r="T53" s="5" t="n">
        <v>0</v>
      </c>
      <c r="U53" s="0" t="n">
        <f aca="false">J53-SUM(L53:T53)</f>
        <v>23</v>
      </c>
      <c r="X53" s="12" t="n">
        <v>74</v>
      </c>
      <c r="Y53" s="12" t="n">
        <v>37</v>
      </c>
      <c r="Z53" s="12" t="n">
        <v>3</v>
      </c>
      <c r="AA53" s="0" t="n">
        <v>275</v>
      </c>
      <c r="AC53" s="9" t="n">
        <v>154</v>
      </c>
      <c r="AD53" s="14" t="n">
        <v>16</v>
      </c>
      <c r="AE53" s="10" t="n">
        <v>70</v>
      </c>
      <c r="AF53" s="0" t="n">
        <v>148</v>
      </c>
      <c r="AH53" s="0" t="n">
        <f aca="false">ROUND(L53*$K53,0)</f>
        <v>465</v>
      </c>
      <c r="AI53" s="0" t="n">
        <f aca="false">ROUND(M53*$K53,0)</f>
        <v>59</v>
      </c>
      <c r="AJ53" s="0" t="n">
        <f aca="false">ROUND(N53*$K53,0)</f>
        <v>0</v>
      </c>
      <c r="AK53" s="0" t="n">
        <f aca="false">ROUND(O53*$K53,0)</f>
        <v>0</v>
      </c>
      <c r="AL53" s="0" t="n">
        <f aca="false">ROUND(P53*$K53,0)</f>
        <v>8</v>
      </c>
      <c r="AM53" s="0" t="n">
        <f aca="false">ROUND(Q53*$K53,0)</f>
        <v>0</v>
      </c>
      <c r="AN53" s="0" t="n">
        <f aca="false">ROUND(R53*$K53,0)</f>
        <v>0</v>
      </c>
      <c r="AO53" s="0" t="n">
        <f aca="false">ROUND(S53*$K53,0)</f>
        <v>0</v>
      </c>
      <c r="AP53" s="0" t="n">
        <f aca="false">ROUND(T53*$K53,0)</f>
        <v>0</v>
      </c>
      <c r="AQ53" s="0" t="n">
        <f aca="false">ROUND(U53*$K53,0)</f>
        <v>22</v>
      </c>
    </row>
    <row r="54" customFormat="false" ht="13.8" hidden="false" customHeight="false" outlineLevel="0" collapsed="false">
      <c r="A54" s="0" t="n">
        <v>88</v>
      </c>
      <c r="B54" s="0" t="s">
        <v>91</v>
      </c>
      <c r="C54" s="0" t="n">
        <v>596</v>
      </c>
      <c r="D54" s="0" t="n">
        <v>200</v>
      </c>
      <c r="E54" s="0" t="n">
        <v>27</v>
      </c>
      <c r="F54" s="0" t="n">
        <v>0</v>
      </c>
      <c r="G54" s="0" t="n">
        <v>501</v>
      </c>
      <c r="H54" s="0" t="n">
        <f aca="false">G54/C54</f>
        <v>0.840604026845638</v>
      </c>
      <c r="I54" s="7" t="n">
        <v>97</v>
      </c>
      <c r="J54" s="7" t="n">
        <v>640</v>
      </c>
      <c r="K54" s="11" t="n">
        <f aca="false">C54/J54</f>
        <v>0.93125</v>
      </c>
      <c r="L54" s="0" t="n">
        <v>576</v>
      </c>
      <c r="M54" s="0" t="n">
        <v>1</v>
      </c>
      <c r="N54" s="0" t="n">
        <v>0</v>
      </c>
      <c r="O54" s="0" t="n">
        <v>6</v>
      </c>
      <c r="P54" s="0" t="n">
        <v>5</v>
      </c>
      <c r="Q54" s="0" t="n">
        <v>6</v>
      </c>
      <c r="R54" s="0" t="n">
        <v>0</v>
      </c>
      <c r="S54" s="0" t="n">
        <v>0</v>
      </c>
      <c r="T54" s="5" t="n">
        <v>0</v>
      </c>
      <c r="U54" s="0" t="n">
        <f aca="false">J54-SUM(L54:T54)</f>
        <v>46</v>
      </c>
      <c r="X54" s="12" t="n">
        <v>200</v>
      </c>
      <c r="Y54" s="12" t="n">
        <v>27</v>
      </c>
      <c r="Z54" s="12" t="n">
        <v>0</v>
      </c>
      <c r="AA54" s="0" t="n">
        <v>271</v>
      </c>
      <c r="AC54" s="9" t="n">
        <v>251</v>
      </c>
      <c r="AD54" s="14" t="n">
        <v>3</v>
      </c>
      <c r="AE54" s="10" t="n">
        <v>99</v>
      </c>
      <c r="AF54" s="0" t="n">
        <v>124</v>
      </c>
      <c r="AH54" s="0" t="n">
        <f aca="false">ROUND(L54*$K54,0)</f>
        <v>536</v>
      </c>
      <c r="AI54" s="0" t="n">
        <f aca="false">ROUND(M54*$K54,0)</f>
        <v>1</v>
      </c>
      <c r="AJ54" s="0" t="n">
        <f aca="false">ROUND(N54*$K54,0)</f>
        <v>0</v>
      </c>
      <c r="AK54" s="0" t="n">
        <f aca="false">ROUND(O54*$K54,0)</f>
        <v>6</v>
      </c>
      <c r="AL54" s="0" t="n">
        <f aca="false">ROUND(P54*$K54,0)</f>
        <v>5</v>
      </c>
      <c r="AM54" s="0" t="n">
        <f aca="false">ROUND(Q54*$K54,0)</f>
        <v>6</v>
      </c>
      <c r="AN54" s="0" t="n">
        <f aca="false">ROUND(R54*$K54,0)</f>
        <v>0</v>
      </c>
      <c r="AO54" s="0" t="n">
        <f aca="false">ROUND(S54*$K54,0)</f>
        <v>0</v>
      </c>
      <c r="AP54" s="0" t="n">
        <f aca="false">ROUND(T54*$K54,0)</f>
        <v>0</v>
      </c>
      <c r="AQ54" s="0" t="n">
        <f aca="false">ROUND(U54*$K54,0)</f>
        <v>43</v>
      </c>
    </row>
    <row r="55" customFormat="false" ht="13.8" hidden="false" customHeight="false" outlineLevel="0" collapsed="false">
      <c r="A55" s="0" t="n">
        <v>89</v>
      </c>
      <c r="B55" s="0" t="s">
        <v>92</v>
      </c>
      <c r="C55" s="0" t="n">
        <v>483</v>
      </c>
      <c r="D55" s="0" t="n">
        <v>111</v>
      </c>
      <c r="E55" s="0" t="n">
        <v>52</v>
      </c>
      <c r="F55" s="0" t="n">
        <v>0</v>
      </c>
      <c r="G55" s="0" t="n">
        <v>433</v>
      </c>
      <c r="H55" s="0" t="n">
        <f aca="false">G55/C55</f>
        <v>0.89648033126294</v>
      </c>
      <c r="I55" s="7" t="n">
        <v>98</v>
      </c>
      <c r="J55" s="7" t="n">
        <v>589</v>
      </c>
      <c r="K55" s="11" t="n">
        <f aca="false">C55/J55</f>
        <v>0.820033955857385</v>
      </c>
      <c r="L55" s="0" t="n">
        <v>519</v>
      </c>
      <c r="M55" s="0" t="n">
        <v>4</v>
      </c>
      <c r="N55" s="0" t="n">
        <v>0</v>
      </c>
      <c r="O55" s="0" t="n">
        <v>0</v>
      </c>
      <c r="P55" s="0" t="n">
        <v>10</v>
      </c>
      <c r="Q55" s="0" t="n">
        <v>6</v>
      </c>
      <c r="R55" s="0" t="n">
        <v>0</v>
      </c>
      <c r="S55" s="0" t="n">
        <v>0</v>
      </c>
      <c r="T55" s="5" t="n">
        <v>0</v>
      </c>
      <c r="U55" s="0" t="n">
        <f aca="false">J55-SUM(L55:T55)</f>
        <v>50</v>
      </c>
      <c r="X55" s="12" t="n">
        <v>111</v>
      </c>
      <c r="Y55" s="12" t="n">
        <v>52</v>
      </c>
      <c r="Z55" s="12" t="n">
        <v>0</v>
      </c>
      <c r="AA55" s="0" t="n">
        <v>268</v>
      </c>
      <c r="AC55" s="9" t="n">
        <v>98</v>
      </c>
      <c r="AD55" s="14" t="n">
        <v>4</v>
      </c>
      <c r="AE55" s="10" t="n">
        <v>97</v>
      </c>
      <c r="AF55" s="0" t="n">
        <v>148</v>
      </c>
      <c r="AH55" s="0" t="n">
        <f aca="false">ROUND(L55*$K55,0)</f>
        <v>426</v>
      </c>
      <c r="AI55" s="0" t="n">
        <f aca="false">ROUND(M55*$K55,0)</f>
        <v>3</v>
      </c>
      <c r="AJ55" s="0" t="n">
        <f aca="false">ROUND(N55*$K55,0)</f>
        <v>0</v>
      </c>
      <c r="AK55" s="0" t="n">
        <f aca="false">ROUND(O55*$K55,0)</f>
        <v>0</v>
      </c>
      <c r="AL55" s="0" t="n">
        <f aca="false">ROUND(P55*$K55,0)</f>
        <v>8</v>
      </c>
      <c r="AM55" s="0" t="n">
        <f aca="false">ROUND(Q55*$K55,0)</f>
        <v>5</v>
      </c>
      <c r="AN55" s="0" t="n">
        <f aca="false">ROUND(R55*$K55,0)</f>
        <v>0</v>
      </c>
      <c r="AO55" s="0" t="n">
        <f aca="false">ROUND(S55*$K55,0)</f>
        <v>0</v>
      </c>
      <c r="AP55" s="0" t="n">
        <f aca="false">ROUND(T55*$K55,0)</f>
        <v>0</v>
      </c>
      <c r="AQ55" s="0" t="n">
        <f aca="false">ROUND(U55*$K55,0)</f>
        <v>41</v>
      </c>
    </row>
    <row r="56" customFormat="false" ht="13.8" hidden="false" customHeight="false" outlineLevel="0" collapsed="false">
      <c r="A56" s="0" t="n">
        <v>90</v>
      </c>
      <c r="B56" s="0" t="s">
        <v>93</v>
      </c>
      <c r="C56" s="0" t="n">
        <v>401</v>
      </c>
      <c r="D56" s="0" t="n">
        <v>89</v>
      </c>
      <c r="E56" s="0" t="n">
        <v>9</v>
      </c>
      <c r="F56" s="0" t="n">
        <v>1</v>
      </c>
      <c r="G56" s="0" t="n">
        <v>345</v>
      </c>
      <c r="H56" s="0" t="n">
        <f aca="false">G56/C56</f>
        <v>0.860349127182045</v>
      </c>
      <c r="I56" s="7" t="n">
        <v>99</v>
      </c>
      <c r="J56" s="7" t="n">
        <v>416</v>
      </c>
      <c r="K56" s="11" t="n">
        <f aca="false">C56/J56</f>
        <v>0.963942307692308</v>
      </c>
      <c r="L56" s="0" t="n">
        <v>375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4</v>
      </c>
      <c r="R56" s="0" t="n">
        <v>0</v>
      </c>
      <c r="S56" s="0" t="n">
        <v>0</v>
      </c>
      <c r="T56" s="5" t="n">
        <v>0</v>
      </c>
      <c r="U56" s="0" t="n">
        <f aca="false">J56-SUM(L56:T56)</f>
        <v>37</v>
      </c>
      <c r="X56" s="12" t="n">
        <v>89</v>
      </c>
      <c r="Y56" s="12" t="n">
        <v>9</v>
      </c>
      <c r="Z56" s="12" t="n">
        <v>1</v>
      </c>
      <c r="AA56" s="0" t="n">
        <v>245</v>
      </c>
      <c r="AC56" s="9" t="n">
        <v>133</v>
      </c>
      <c r="AD56" s="14" t="n">
        <v>2</v>
      </c>
      <c r="AE56" s="10" t="n">
        <v>36</v>
      </c>
      <c r="AF56" s="0" t="n">
        <v>125</v>
      </c>
      <c r="AH56" s="0" t="n">
        <f aca="false">ROUND(L56*$K56,0)</f>
        <v>361</v>
      </c>
      <c r="AI56" s="0" t="n">
        <f aca="false">ROUND(M56*$K56,0)</f>
        <v>0</v>
      </c>
      <c r="AJ56" s="0" t="n">
        <f aca="false">ROUND(N56*$K56,0)</f>
        <v>0</v>
      </c>
      <c r="AK56" s="0" t="n">
        <f aca="false">ROUND(O56*$K56,0)</f>
        <v>0</v>
      </c>
      <c r="AL56" s="0" t="n">
        <f aca="false">ROUND(P56*$K56,0)</f>
        <v>0</v>
      </c>
      <c r="AM56" s="0" t="n">
        <f aca="false">ROUND(Q56*$K56,0)</f>
        <v>4</v>
      </c>
      <c r="AN56" s="0" t="n">
        <f aca="false">ROUND(R56*$K56,0)</f>
        <v>0</v>
      </c>
      <c r="AO56" s="0" t="n">
        <f aca="false">ROUND(S56*$K56,0)</f>
        <v>0</v>
      </c>
      <c r="AP56" s="0" t="n">
        <f aca="false">ROUND(T56*$K56,0)</f>
        <v>0</v>
      </c>
      <c r="AQ56" s="0" t="n">
        <f aca="false">ROUND(U56*$K56,0)</f>
        <v>36</v>
      </c>
    </row>
    <row r="57" customFormat="false" ht="13.8" hidden="false" customHeight="false" outlineLevel="0" collapsed="false">
      <c r="A57" s="0" t="n">
        <v>91</v>
      </c>
      <c r="B57" s="0" t="s">
        <v>94</v>
      </c>
      <c r="C57" s="0" t="n">
        <v>580</v>
      </c>
      <c r="D57" s="0" t="n">
        <v>236</v>
      </c>
      <c r="E57" s="0" t="n">
        <v>35</v>
      </c>
      <c r="F57" s="0" t="n">
        <v>69</v>
      </c>
      <c r="G57" s="0" t="n">
        <v>476</v>
      </c>
      <c r="H57" s="0" t="n">
        <f aca="false">G57/C57</f>
        <v>0.820689655172414</v>
      </c>
      <c r="I57" s="7" t="n">
        <v>100</v>
      </c>
      <c r="J57" s="7" t="n">
        <v>637</v>
      </c>
      <c r="K57" s="11" t="n">
        <f aca="false">C57/J57</f>
        <v>0.910518053375196</v>
      </c>
      <c r="L57" s="0" t="n">
        <v>208</v>
      </c>
      <c r="M57" s="0" t="n">
        <v>0</v>
      </c>
      <c r="N57" s="0" t="n">
        <v>3</v>
      </c>
      <c r="O57" s="0" t="n">
        <v>0</v>
      </c>
      <c r="P57" s="0" t="n">
        <v>22</v>
      </c>
      <c r="Q57" s="0" t="n">
        <v>0</v>
      </c>
      <c r="R57" s="0" t="n">
        <v>1</v>
      </c>
      <c r="S57" s="0" t="n">
        <v>210</v>
      </c>
      <c r="T57" s="5" t="n">
        <v>0</v>
      </c>
      <c r="U57" s="0" t="n">
        <f aca="false">J57-SUM(L57:T57)</f>
        <v>193</v>
      </c>
      <c r="X57" s="12" t="n">
        <v>236</v>
      </c>
      <c r="Y57" s="12" t="n">
        <v>35</v>
      </c>
      <c r="Z57" s="12" t="n">
        <v>69</v>
      </c>
      <c r="AA57" s="0" t="n">
        <v>136</v>
      </c>
      <c r="AC57" s="9" t="n">
        <v>194</v>
      </c>
      <c r="AD57" s="14" t="n">
        <v>109</v>
      </c>
      <c r="AE57" s="10" t="n">
        <v>42</v>
      </c>
      <c r="AF57" s="0" t="n">
        <v>83</v>
      </c>
      <c r="AH57" s="0" t="n">
        <f aca="false">ROUND(L57*$K57,0)</f>
        <v>189</v>
      </c>
      <c r="AI57" s="0" t="n">
        <f aca="false">ROUND(M57*$K57,0)</f>
        <v>0</v>
      </c>
      <c r="AJ57" s="0" t="n">
        <f aca="false">ROUND(N57*$K57,0)</f>
        <v>3</v>
      </c>
      <c r="AK57" s="0" t="n">
        <f aca="false">ROUND(O57*$K57,0)</f>
        <v>0</v>
      </c>
      <c r="AL57" s="0" t="n">
        <f aca="false">ROUND(P57*$K57,0)</f>
        <v>20</v>
      </c>
      <c r="AM57" s="0" t="n">
        <f aca="false">ROUND(Q57*$K57,0)</f>
        <v>0</v>
      </c>
      <c r="AN57" s="0" t="n">
        <f aca="false">ROUND(R57*$K57,0)</f>
        <v>1</v>
      </c>
      <c r="AO57" s="0" t="n">
        <f aca="false">ROUND(S57*$K57,0)</f>
        <v>191</v>
      </c>
      <c r="AP57" s="0" t="n">
        <f aca="false">ROUND(T57*$K57,0)</f>
        <v>0</v>
      </c>
      <c r="AQ57" s="0" t="n">
        <f aca="false">ROUND(U57*$K57,0)</f>
        <v>176</v>
      </c>
    </row>
    <row r="58" customFormat="false" ht="13.8" hidden="false" customHeight="false" outlineLevel="0" collapsed="false">
      <c r="A58" s="0" t="n">
        <v>92</v>
      </c>
      <c r="B58" s="0" t="s">
        <v>94</v>
      </c>
      <c r="C58" s="0" t="n">
        <v>669</v>
      </c>
      <c r="D58" s="0" t="n">
        <v>168</v>
      </c>
      <c r="E58" s="0" t="n">
        <v>82</v>
      </c>
      <c r="F58" s="0" t="n">
        <v>150</v>
      </c>
      <c r="G58" s="0" t="n">
        <v>494</v>
      </c>
      <c r="H58" s="0" t="n">
        <f aca="false">G58/C58</f>
        <v>0.738415545590433</v>
      </c>
      <c r="I58" s="7" t="n">
        <v>101</v>
      </c>
      <c r="J58" s="7" t="n">
        <v>725</v>
      </c>
      <c r="K58" s="11" t="n">
        <f aca="false">C58/J58</f>
        <v>0.922758620689655</v>
      </c>
      <c r="L58" s="0" t="n">
        <v>69</v>
      </c>
      <c r="M58" s="0" t="n">
        <v>1</v>
      </c>
      <c r="N58" s="0" t="n">
        <v>5</v>
      </c>
      <c r="O58" s="0" t="n">
        <v>5</v>
      </c>
      <c r="P58" s="0" t="n">
        <v>22</v>
      </c>
      <c r="Q58" s="0" t="n">
        <v>5</v>
      </c>
      <c r="R58" s="0" t="n">
        <v>7</v>
      </c>
      <c r="S58" s="0" t="n">
        <v>537</v>
      </c>
      <c r="T58" s="5" t="n">
        <v>0</v>
      </c>
      <c r="U58" s="0" t="n">
        <f aca="false">J58-SUM(L58:T58)</f>
        <v>74</v>
      </c>
      <c r="X58" s="12" t="n">
        <v>168</v>
      </c>
      <c r="Y58" s="12" t="n">
        <v>82</v>
      </c>
      <c r="Z58" s="12" t="n">
        <v>150</v>
      </c>
      <c r="AA58" s="15" t="n">
        <v>90</v>
      </c>
      <c r="AC58" s="9" t="n">
        <v>114</v>
      </c>
      <c r="AD58" s="14" t="n">
        <v>284</v>
      </c>
      <c r="AE58" s="10" t="n">
        <v>49</v>
      </c>
      <c r="AF58" s="0" t="n">
        <v>52</v>
      </c>
      <c r="AH58" s="0" t="n">
        <f aca="false">ROUND(L58*$K58,0)</f>
        <v>64</v>
      </c>
      <c r="AI58" s="0" t="n">
        <f aca="false">ROUND(M58*$K58,0)</f>
        <v>1</v>
      </c>
      <c r="AJ58" s="0" t="n">
        <f aca="false">ROUND(N58*$K58,0)</f>
        <v>5</v>
      </c>
      <c r="AK58" s="0" t="n">
        <f aca="false">ROUND(O58*$K58,0)</f>
        <v>5</v>
      </c>
      <c r="AL58" s="0" t="n">
        <f aca="false">ROUND(P58*$K58,0)</f>
        <v>20</v>
      </c>
      <c r="AM58" s="0" t="n">
        <f aca="false">ROUND(Q58*$K58,0)</f>
        <v>5</v>
      </c>
      <c r="AN58" s="0" t="n">
        <f aca="false">ROUND(R58*$K58,0)</f>
        <v>6</v>
      </c>
      <c r="AO58" s="0" t="n">
        <f aca="false">ROUND(S58*$K58,0)</f>
        <v>496</v>
      </c>
      <c r="AP58" s="0" t="n">
        <f aca="false">ROUND(T58*$K58,0)</f>
        <v>0</v>
      </c>
      <c r="AQ58" s="0" t="n">
        <f aca="false">ROUND(U58*$K58,0)</f>
        <v>68</v>
      </c>
    </row>
    <row r="59" customFormat="false" ht="13.8" hidden="false" customHeight="false" outlineLevel="0" collapsed="false">
      <c r="A59" s="0" t="n">
        <v>93</v>
      </c>
      <c r="B59" s="0" t="s">
        <v>95</v>
      </c>
      <c r="C59" s="0" t="n">
        <v>745</v>
      </c>
      <c r="D59" s="0" t="n">
        <v>394</v>
      </c>
      <c r="E59" s="0" t="n">
        <v>70</v>
      </c>
      <c r="F59" s="0" t="n">
        <v>2</v>
      </c>
      <c r="G59" s="0" t="n">
        <v>545</v>
      </c>
      <c r="H59" s="0" t="n">
        <f aca="false">G59/C59</f>
        <v>0.731543624161074</v>
      </c>
      <c r="I59" s="7" t="n">
        <v>102</v>
      </c>
      <c r="J59" s="7" t="n">
        <v>707</v>
      </c>
      <c r="K59" s="11" t="n">
        <f aca="false">C59/J59</f>
        <v>1.05374823196605</v>
      </c>
      <c r="L59" s="0" t="n">
        <v>165</v>
      </c>
      <c r="M59" s="0" t="n">
        <v>0</v>
      </c>
      <c r="N59" s="0" t="n">
        <v>0</v>
      </c>
      <c r="O59" s="0" t="n">
        <v>22</v>
      </c>
      <c r="P59" s="0" t="n">
        <v>419</v>
      </c>
      <c r="Q59" s="0" t="n">
        <v>1</v>
      </c>
      <c r="R59" s="0" t="n">
        <v>0</v>
      </c>
      <c r="S59" s="0" t="n">
        <v>18</v>
      </c>
      <c r="T59" s="5" t="n">
        <v>0</v>
      </c>
      <c r="U59" s="0" t="n">
        <f aca="false">J59-SUM(L59:T59)</f>
        <v>82</v>
      </c>
      <c r="X59" s="12" t="n">
        <v>394</v>
      </c>
      <c r="Y59" s="12" t="n">
        <v>70</v>
      </c>
      <c r="Z59" s="12" t="n">
        <v>2</v>
      </c>
      <c r="AA59" s="0" t="n">
        <v>77</v>
      </c>
      <c r="AC59" s="9" t="n">
        <v>244</v>
      </c>
      <c r="AD59" s="14" t="n">
        <v>8</v>
      </c>
      <c r="AE59" s="10" t="n">
        <v>87</v>
      </c>
      <c r="AF59" s="0" t="n">
        <v>155</v>
      </c>
      <c r="AH59" s="0" t="n">
        <f aca="false">ROUND(L59*$K59,0)</f>
        <v>174</v>
      </c>
      <c r="AI59" s="0" t="n">
        <f aca="false">ROUND(M59*$K59,0)</f>
        <v>0</v>
      </c>
      <c r="AJ59" s="0" t="n">
        <f aca="false">ROUND(N59*$K59,0)</f>
        <v>0</v>
      </c>
      <c r="AK59" s="0" t="n">
        <f aca="false">ROUND(O59*$K59,0)</f>
        <v>23</v>
      </c>
      <c r="AL59" s="0" t="n">
        <f aca="false">ROUND(P59*$K59,0)</f>
        <v>442</v>
      </c>
      <c r="AM59" s="0" t="n">
        <f aca="false">ROUND(Q59*$K59,0)</f>
        <v>1</v>
      </c>
      <c r="AN59" s="0" t="n">
        <f aca="false">ROUND(R59*$K59,0)</f>
        <v>0</v>
      </c>
      <c r="AO59" s="0" t="n">
        <f aca="false">ROUND(S59*$K59,0)</f>
        <v>19</v>
      </c>
      <c r="AP59" s="0" t="n">
        <f aca="false">ROUND(T59*$K59,0)</f>
        <v>0</v>
      </c>
      <c r="AQ59" s="0" t="n">
        <f aca="false">ROUND(U59*$K59,0)</f>
        <v>86</v>
      </c>
    </row>
    <row r="60" customFormat="false" ht="13.8" hidden="false" customHeight="false" outlineLevel="0" collapsed="false">
      <c r="A60" s="0" t="n">
        <v>94</v>
      </c>
      <c r="B60" s="0" t="s">
        <v>95</v>
      </c>
      <c r="C60" s="0" t="n">
        <v>641</v>
      </c>
      <c r="D60" s="0" t="n">
        <v>160</v>
      </c>
      <c r="E60" s="0" t="n">
        <v>122</v>
      </c>
      <c r="F60" s="0" t="n">
        <v>2</v>
      </c>
      <c r="G60" s="0" t="n">
        <v>464</v>
      </c>
      <c r="H60" s="0" t="n">
        <f aca="false">G60/C60</f>
        <v>0.72386895475819</v>
      </c>
      <c r="I60" s="7" t="n">
        <v>103</v>
      </c>
      <c r="J60" s="7" t="n">
        <v>674</v>
      </c>
      <c r="K60" s="11" t="n">
        <f aca="false">C60/J60</f>
        <v>0.951038575667656</v>
      </c>
      <c r="L60" s="0" t="n">
        <v>425</v>
      </c>
      <c r="M60" s="0" t="n">
        <v>0</v>
      </c>
      <c r="N60" s="0" t="n">
        <v>4</v>
      </c>
      <c r="O60" s="0" t="n">
        <v>4</v>
      </c>
      <c r="P60" s="0" t="n">
        <v>124</v>
      </c>
      <c r="Q60" s="0" t="n">
        <v>0</v>
      </c>
      <c r="R60" s="0" t="n">
        <v>0</v>
      </c>
      <c r="S60" s="0" t="n">
        <v>13</v>
      </c>
      <c r="T60" s="5" t="n">
        <v>0</v>
      </c>
      <c r="U60" s="0" t="n">
        <f aca="false">J60-SUM(L60:T60)</f>
        <v>104</v>
      </c>
      <c r="X60" s="12" t="n">
        <v>160</v>
      </c>
      <c r="Y60" s="12" t="n">
        <v>122</v>
      </c>
      <c r="Z60" s="12" t="n">
        <v>2</v>
      </c>
      <c r="AA60" s="0" t="n">
        <v>178</v>
      </c>
      <c r="AC60" s="9" t="n">
        <v>103</v>
      </c>
      <c r="AD60" s="14" t="n">
        <v>3</v>
      </c>
      <c r="AE60" s="10" t="n">
        <v>212</v>
      </c>
      <c r="AF60" s="0" t="n">
        <v>93</v>
      </c>
      <c r="AH60" s="0" t="n">
        <f aca="false">ROUND(L60*$K60,0)</f>
        <v>404</v>
      </c>
      <c r="AI60" s="0" t="n">
        <f aca="false">ROUND(M60*$K60,0)</f>
        <v>0</v>
      </c>
      <c r="AJ60" s="0" t="n">
        <f aca="false">ROUND(N60*$K60,0)</f>
        <v>4</v>
      </c>
      <c r="AK60" s="0" t="n">
        <f aca="false">ROUND(O60*$K60,0)</f>
        <v>4</v>
      </c>
      <c r="AL60" s="0" t="n">
        <f aca="false">ROUND(P60*$K60,0)</f>
        <v>118</v>
      </c>
      <c r="AM60" s="0" t="n">
        <f aca="false">ROUND(Q60*$K60,0)</f>
        <v>0</v>
      </c>
      <c r="AN60" s="0" t="n">
        <f aca="false">ROUND(R60*$K60,0)</f>
        <v>0</v>
      </c>
      <c r="AO60" s="0" t="n">
        <f aca="false">ROUND(S60*$K60,0)</f>
        <v>12</v>
      </c>
      <c r="AP60" s="0" t="n">
        <f aca="false">ROUND(T60*$K60,0)</f>
        <v>0</v>
      </c>
      <c r="AQ60" s="0" t="n">
        <f aca="false">ROUND(U60*$K60,0)</f>
        <v>99</v>
      </c>
    </row>
    <row r="61" customFormat="false" ht="13.8" hidden="false" customHeight="false" outlineLevel="0" collapsed="false">
      <c r="A61" s="0" t="n">
        <v>95</v>
      </c>
      <c r="B61" s="0" t="s">
        <v>96</v>
      </c>
      <c r="C61" s="0" t="n">
        <v>175</v>
      </c>
      <c r="D61" s="0" t="n">
        <v>88</v>
      </c>
      <c r="E61" s="0" t="n">
        <v>15</v>
      </c>
      <c r="F61" s="0" t="n">
        <v>0</v>
      </c>
      <c r="G61" s="0" t="n">
        <v>110</v>
      </c>
      <c r="H61" s="0" t="n">
        <f aca="false">G61/C61</f>
        <v>0.628571428571429</v>
      </c>
      <c r="I61" s="7" t="n">
        <v>104</v>
      </c>
      <c r="J61" s="7" t="n">
        <v>194</v>
      </c>
      <c r="K61" s="11" t="n">
        <f aca="false">C61/J61</f>
        <v>0.902061855670103</v>
      </c>
      <c r="L61" s="0" t="n">
        <v>72</v>
      </c>
      <c r="M61" s="0" t="n">
        <v>0</v>
      </c>
      <c r="N61" s="0" t="n">
        <v>0</v>
      </c>
      <c r="O61" s="0" t="n">
        <v>85</v>
      </c>
      <c r="P61" s="0" t="n">
        <v>0</v>
      </c>
      <c r="Q61" s="0" t="n">
        <v>0</v>
      </c>
      <c r="R61" s="0" t="n">
        <v>0</v>
      </c>
      <c r="S61" s="0" t="n">
        <v>1</v>
      </c>
      <c r="T61" s="5" t="n">
        <v>0</v>
      </c>
      <c r="U61" s="0" t="n">
        <f aca="false">J61-SUM(L61:T61)</f>
        <v>36</v>
      </c>
      <c r="X61" s="12" t="n">
        <v>88</v>
      </c>
      <c r="Y61" s="12" t="n">
        <v>15</v>
      </c>
      <c r="Z61" s="12" t="n">
        <v>0</v>
      </c>
      <c r="AA61" s="0" t="n">
        <v>7</v>
      </c>
      <c r="AC61" s="9" t="n">
        <v>36</v>
      </c>
      <c r="AD61" s="14" t="n">
        <v>5</v>
      </c>
      <c r="AE61" s="10" t="n">
        <v>32</v>
      </c>
      <c r="AF61" s="0" t="n">
        <v>52</v>
      </c>
      <c r="AH61" s="0" t="n">
        <f aca="false">ROUND(L61*$K61,0)</f>
        <v>65</v>
      </c>
      <c r="AI61" s="0" t="n">
        <f aca="false">ROUND(M61*$K61,0)</f>
        <v>0</v>
      </c>
      <c r="AJ61" s="0" t="n">
        <f aca="false">ROUND(N61*$K61,0)</f>
        <v>0</v>
      </c>
      <c r="AK61" s="0" t="n">
        <f aca="false">ROUND(O61*$K61,0)</f>
        <v>77</v>
      </c>
      <c r="AL61" s="0" t="n">
        <f aca="false">ROUND(P61*$K61,0)</f>
        <v>0</v>
      </c>
      <c r="AM61" s="0" t="n">
        <f aca="false">ROUND(Q61*$K61,0)</f>
        <v>0</v>
      </c>
      <c r="AN61" s="0" t="n">
        <f aca="false">ROUND(R61*$K61,0)</f>
        <v>0</v>
      </c>
      <c r="AO61" s="0" t="n">
        <f aca="false">ROUND(S61*$K61,0)</f>
        <v>1</v>
      </c>
      <c r="AP61" s="0" t="n">
        <f aca="false">ROUND(T61*$K61,0)</f>
        <v>0</v>
      </c>
      <c r="AQ61" s="0" t="n">
        <f aca="false">ROUND(U61*$K61,0)</f>
        <v>32</v>
      </c>
    </row>
    <row r="62" customFormat="false" ht="13.8" hidden="false" customHeight="false" outlineLevel="0" collapsed="false">
      <c r="A62" s="0" t="n">
        <v>96</v>
      </c>
      <c r="B62" s="0" t="s">
        <v>97</v>
      </c>
      <c r="C62" s="0" t="n">
        <v>676</v>
      </c>
      <c r="D62" s="0" t="n">
        <v>208</v>
      </c>
      <c r="E62" s="0" t="n">
        <v>125</v>
      </c>
      <c r="F62" s="0" t="n">
        <v>4</v>
      </c>
      <c r="G62" s="0" t="n">
        <v>514</v>
      </c>
      <c r="H62" s="0" t="n">
        <f aca="false">G62/C62</f>
        <v>0.760355029585799</v>
      </c>
      <c r="I62" s="7" t="n">
        <v>105</v>
      </c>
      <c r="J62" s="7" t="n">
        <v>624</v>
      </c>
      <c r="K62" s="11" t="n">
        <f aca="false">C62/J62</f>
        <v>1.08333333333333</v>
      </c>
      <c r="L62" s="0" t="n">
        <v>409</v>
      </c>
      <c r="M62" s="0" t="n">
        <v>0</v>
      </c>
      <c r="N62" s="0" t="n">
        <v>5</v>
      </c>
      <c r="O62" s="0" t="n">
        <v>11</v>
      </c>
      <c r="P62" s="0" t="n">
        <v>0</v>
      </c>
      <c r="Q62" s="0" t="n">
        <v>0</v>
      </c>
      <c r="R62" s="0" t="n">
        <v>0</v>
      </c>
      <c r="S62" s="0" t="n">
        <v>20</v>
      </c>
      <c r="T62" s="5" t="n">
        <v>0</v>
      </c>
      <c r="U62" s="0" t="n">
        <f aca="false">J62-SUM(L62:T62)</f>
        <v>179</v>
      </c>
      <c r="X62" s="12" t="n">
        <v>208</v>
      </c>
      <c r="Y62" s="12" t="n">
        <v>125</v>
      </c>
      <c r="Z62" s="12" t="n">
        <v>4</v>
      </c>
      <c r="AA62" s="0" t="n">
        <v>172</v>
      </c>
      <c r="AC62" s="9" t="n">
        <v>263</v>
      </c>
      <c r="AD62" s="14" t="n">
        <v>14</v>
      </c>
      <c r="AE62" s="10" t="n">
        <v>109</v>
      </c>
      <c r="AF62" s="0" t="n">
        <v>109</v>
      </c>
      <c r="AH62" s="0" t="n">
        <f aca="false">ROUND(L62*$K62,0)</f>
        <v>443</v>
      </c>
      <c r="AI62" s="0" t="n">
        <f aca="false">ROUND(M62*$K62,0)</f>
        <v>0</v>
      </c>
      <c r="AJ62" s="0" t="n">
        <f aca="false">ROUND(N62*$K62,0)</f>
        <v>5</v>
      </c>
      <c r="AK62" s="0" t="n">
        <f aca="false">ROUND(O62*$K62,0)</f>
        <v>12</v>
      </c>
      <c r="AL62" s="0" t="n">
        <f aca="false">ROUND(P62*$K62,0)</f>
        <v>0</v>
      </c>
      <c r="AM62" s="0" t="n">
        <f aca="false">ROUND(Q62*$K62,0)</f>
        <v>0</v>
      </c>
      <c r="AN62" s="0" t="n">
        <f aca="false">ROUND(R62*$K62,0)</f>
        <v>0</v>
      </c>
      <c r="AO62" s="0" t="n">
        <f aca="false">ROUND(S62*$K62,0)</f>
        <v>22</v>
      </c>
      <c r="AP62" s="0" t="n">
        <f aca="false">ROUND(T62*$K62,0)</f>
        <v>0</v>
      </c>
      <c r="AQ62" s="0" t="n">
        <f aca="false">ROUND(U62*$K62,0)</f>
        <v>194</v>
      </c>
    </row>
    <row r="63" customFormat="false" ht="13.8" hidden="false" customHeight="false" outlineLevel="0" collapsed="false">
      <c r="A63" s="0" t="n">
        <v>97</v>
      </c>
      <c r="B63" s="0" t="s">
        <v>98</v>
      </c>
      <c r="C63" s="0" t="n">
        <v>623</v>
      </c>
      <c r="D63" s="0" t="n">
        <v>340</v>
      </c>
      <c r="E63" s="0" t="n">
        <v>125</v>
      </c>
      <c r="F63" s="0" t="n">
        <v>9</v>
      </c>
      <c r="G63" s="0" t="n">
        <v>507</v>
      </c>
      <c r="H63" s="0" t="n">
        <f aca="false">G63/C63</f>
        <v>0.813804173354735</v>
      </c>
      <c r="I63" s="7" t="n">
        <v>106</v>
      </c>
      <c r="J63" s="7" t="n">
        <v>637</v>
      </c>
      <c r="K63" s="11" t="n">
        <f aca="false">C63/J63</f>
        <v>0.978021978021978</v>
      </c>
      <c r="L63" s="0" t="n">
        <v>24</v>
      </c>
      <c r="M63" s="0" t="n">
        <v>2</v>
      </c>
      <c r="N63" s="0" t="n">
        <v>45</v>
      </c>
      <c r="O63" s="0" t="n">
        <v>480</v>
      </c>
      <c r="P63" s="0" t="n">
        <v>5</v>
      </c>
      <c r="Q63" s="0" t="n">
        <v>0</v>
      </c>
      <c r="R63" s="0" t="n">
        <v>0</v>
      </c>
      <c r="S63" s="0" t="n">
        <v>40</v>
      </c>
      <c r="T63" s="5" t="n">
        <v>0</v>
      </c>
      <c r="U63" s="0" t="n">
        <f aca="false">J63-SUM(L63:T63)</f>
        <v>41</v>
      </c>
      <c r="X63" s="12" t="n">
        <v>340</v>
      </c>
      <c r="Y63" s="12" t="n">
        <v>125</v>
      </c>
      <c r="Z63" s="12" t="n">
        <v>9</v>
      </c>
      <c r="AA63" s="0" t="n">
        <v>32</v>
      </c>
      <c r="AC63" s="9" t="n">
        <v>230</v>
      </c>
      <c r="AD63" s="14" t="n">
        <v>12</v>
      </c>
      <c r="AE63" s="10" t="n">
        <v>125</v>
      </c>
      <c r="AF63" s="0" t="n">
        <v>103</v>
      </c>
      <c r="AH63" s="0" t="n">
        <f aca="false">ROUND(L63*$K63,0)</f>
        <v>23</v>
      </c>
      <c r="AI63" s="0" t="n">
        <f aca="false">ROUND(M63*$K63,0)</f>
        <v>2</v>
      </c>
      <c r="AJ63" s="0" t="n">
        <f aca="false">ROUND(N63*$K63,0)</f>
        <v>44</v>
      </c>
      <c r="AK63" s="0" t="n">
        <f aca="false">ROUND(O63*$K63,0)</f>
        <v>469</v>
      </c>
      <c r="AL63" s="0" t="n">
        <f aca="false">ROUND(P63*$K63,0)</f>
        <v>5</v>
      </c>
      <c r="AM63" s="0" t="n">
        <f aca="false">ROUND(Q63*$K63,0)</f>
        <v>0</v>
      </c>
      <c r="AN63" s="0" t="n">
        <f aca="false">ROUND(R63*$K63,0)</f>
        <v>0</v>
      </c>
      <c r="AO63" s="0" t="n">
        <f aca="false">ROUND(S63*$K63,0)</f>
        <v>39</v>
      </c>
      <c r="AP63" s="0" t="n">
        <f aca="false">ROUND(T63*$K63,0)</f>
        <v>0</v>
      </c>
      <c r="AQ63" s="0" t="n">
        <f aca="false">ROUND(U63*$K63,0)</f>
        <v>40</v>
      </c>
    </row>
    <row r="64" customFormat="false" ht="13.8" hidden="false" customHeight="false" outlineLevel="0" collapsed="false">
      <c r="A64" s="0" t="s">
        <v>99</v>
      </c>
      <c r="B64" s="0" t="s">
        <v>100</v>
      </c>
      <c r="C64" s="0" t="n">
        <v>18270</v>
      </c>
      <c r="D64" s="0" t="n">
        <v>7957</v>
      </c>
      <c r="E64" s="0" t="n">
        <v>2912</v>
      </c>
      <c r="F64" s="0" t="n">
        <v>604</v>
      </c>
      <c r="G64" s="0" t="n">
        <v>12186</v>
      </c>
      <c r="H64" s="0" t="n">
        <f aca="false">G64/C64</f>
        <v>0.666995073891626</v>
      </c>
      <c r="I64" s="7" t="s">
        <v>101</v>
      </c>
      <c r="J64" s="7" t="n">
        <v>19510</v>
      </c>
      <c r="K64" s="11" t="n">
        <f aca="false">C64/J64</f>
        <v>0.936442849820605</v>
      </c>
      <c r="L64" s="15" t="n">
        <v>0</v>
      </c>
      <c r="M64" s="15" t="n">
        <v>0</v>
      </c>
      <c r="N64" s="15" t="n">
        <v>3397</v>
      </c>
      <c r="O64" s="15" t="n">
        <v>1087</v>
      </c>
      <c r="P64" s="15" t="n">
        <v>4756</v>
      </c>
      <c r="Q64" s="15" t="n">
        <v>1087</v>
      </c>
      <c r="R64" s="15" t="n">
        <v>1631</v>
      </c>
      <c r="S64" s="15" t="n">
        <v>0</v>
      </c>
      <c r="T64" s="5" t="n">
        <v>0</v>
      </c>
      <c r="U64" s="0" t="n">
        <f aca="false">J64-SUM(L64:T64)</f>
        <v>7552</v>
      </c>
      <c r="X64" s="16" t="n">
        <v>7957</v>
      </c>
      <c r="Y64" s="16" t="n">
        <v>2912</v>
      </c>
      <c r="Z64" s="16" t="n">
        <v>604</v>
      </c>
      <c r="AA64" s="0" t="n">
        <v>626</v>
      </c>
      <c r="AC64" s="17" t="n">
        <v>5348</v>
      </c>
      <c r="AD64" s="18" t="n">
        <v>864</v>
      </c>
      <c r="AE64" s="19" t="n">
        <v>2851</v>
      </c>
      <c r="AF64" s="0" t="n">
        <v>1659</v>
      </c>
      <c r="AH64" s="0" t="n">
        <f aca="false">ROUND(L64*$K64,0)</f>
        <v>0</v>
      </c>
      <c r="AI64" s="0" t="n">
        <f aca="false">ROUND(M64*$K64,0)</f>
        <v>0</v>
      </c>
      <c r="AJ64" s="0" t="n">
        <f aca="false">ROUND(N64*$K64,0)</f>
        <v>3181</v>
      </c>
      <c r="AK64" s="0" t="n">
        <f aca="false">ROUND(O64*$K64,0)</f>
        <v>1018</v>
      </c>
      <c r="AL64" s="0" t="n">
        <f aca="false">ROUND(P64*$K64,0)</f>
        <v>4454</v>
      </c>
      <c r="AM64" s="0" t="n">
        <f aca="false">ROUND(Q64*$K64,0)</f>
        <v>1018</v>
      </c>
      <c r="AN64" s="0" t="n">
        <f aca="false">ROUND(R64*$K64,0)</f>
        <v>1527</v>
      </c>
      <c r="AO64" s="0" t="n">
        <f aca="false">ROUND(S64*$K64,0)</f>
        <v>0</v>
      </c>
      <c r="AP64" s="0" t="n">
        <f aca="false">ROUND(T64*$K64,0)</f>
        <v>0</v>
      </c>
      <c r="AQ64" s="0" t="n">
        <f aca="false">ROUND(U64*$K64,0)</f>
        <v>7072</v>
      </c>
    </row>
    <row r="65" customFormat="false" ht="13.8" hidden="false" customHeight="false" outlineLevel="0" collapsed="false">
      <c r="A65" s="0" t="n">
        <v>114</v>
      </c>
      <c r="B65" s="0" t="s">
        <v>102</v>
      </c>
      <c r="C65" s="0" t="n">
        <v>590</v>
      </c>
      <c r="D65" s="0" t="n">
        <v>343</v>
      </c>
      <c r="E65" s="0" t="n">
        <v>43</v>
      </c>
      <c r="F65" s="0" t="n">
        <v>2</v>
      </c>
      <c r="G65" s="0" t="n">
        <v>416</v>
      </c>
      <c r="H65" s="0" t="n">
        <f aca="false">G65/C65</f>
        <v>0.705084745762712</v>
      </c>
      <c r="I65" s="7" t="n">
        <v>127</v>
      </c>
      <c r="J65" s="7" t="n">
        <v>586</v>
      </c>
      <c r="K65" s="11" t="n">
        <f aca="false">C65/J65</f>
        <v>1.00682593856655</v>
      </c>
      <c r="L65" s="0" t="n">
        <v>90</v>
      </c>
      <c r="M65" s="0" t="n">
        <v>0</v>
      </c>
      <c r="N65" s="0" t="n">
        <v>0</v>
      </c>
      <c r="O65" s="0" t="n">
        <v>74</v>
      </c>
      <c r="P65" s="0" t="n">
        <v>293</v>
      </c>
      <c r="Q65" s="0" t="n">
        <v>0</v>
      </c>
      <c r="R65" s="0" t="n">
        <v>0</v>
      </c>
      <c r="S65" s="0" t="n">
        <v>6</v>
      </c>
      <c r="T65" s="5" t="n">
        <v>0</v>
      </c>
      <c r="U65" s="0" t="n">
        <f aca="false">J65-SUM(L65:T65)</f>
        <v>123</v>
      </c>
      <c r="X65" s="12" t="n">
        <v>343</v>
      </c>
      <c r="Y65" s="12" t="n">
        <v>43</v>
      </c>
      <c r="Z65" s="12" t="n">
        <v>2</v>
      </c>
      <c r="AA65" s="0" t="n">
        <v>27</v>
      </c>
      <c r="AC65" s="9" t="n">
        <v>293</v>
      </c>
      <c r="AD65" s="14" t="n">
        <v>2</v>
      </c>
      <c r="AE65" s="10" t="n">
        <v>70</v>
      </c>
      <c r="AF65" s="0" t="n">
        <v>72</v>
      </c>
      <c r="AH65" s="0" t="n">
        <f aca="false">ROUND(L65*$K65,0)</f>
        <v>91</v>
      </c>
      <c r="AI65" s="0" t="n">
        <f aca="false">ROUND(M65*$K65,0)</f>
        <v>0</v>
      </c>
      <c r="AJ65" s="0" t="n">
        <f aca="false">ROUND(N65*$K65,0)</f>
        <v>0</v>
      </c>
      <c r="AK65" s="0" t="n">
        <f aca="false">ROUND(O65*$K65,0)</f>
        <v>75</v>
      </c>
      <c r="AL65" s="0" t="n">
        <f aca="false">ROUND(P65*$K65,0)</f>
        <v>295</v>
      </c>
      <c r="AM65" s="0" t="n">
        <f aca="false">ROUND(Q65*$K65,0)</f>
        <v>0</v>
      </c>
      <c r="AN65" s="0" t="n">
        <f aca="false">ROUND(R65*$K65,0)</f>
        <v>0</v>
      </c>
      <c r="AO65" s="0" t="n">
        <f aca="false">ROUND(S65*$K65,0)</f>
        <v>6</v>
      </c>
      <c r="AP65" s="0" t="n">
        <f aca="false">ROUND(T65*$K65,0)</f>
        <v>0</v>
      </c>
      <c r="AQ65" s="0" t="n">
        <f aca="false">ROUND(U65*$K65,0)</f>
        <v>124</v>
      </c>
    </row>
    <row r="66" customFormat="false" ht="13.8" hidden="false" customHeight="false" outlineLevel="0" collapsed="false">
      <c r="A66" s="0" t="n">
        <v>115</v>
      </c>
      <c r="B66" s="0" t="s">
        <v>102</v>
      </c>
      <c r="C66" s="0" t="n">
        <v>364</v>
      </c>
      <c r="D66" s="0" t="n">
        <v>75</v>
      </c>
      <c r="E66" s="0" t="n">
        <v>132</v>
      </c>
      <c r="F66" s="0" t="n">
        <v>1</v>
      </c>
      <c r="G66" s="0" t="n">
        <v>279</v>
      </c>
      <c r="H66" s="0" t="n">
        <f aca="false">G66/C66</f>
        <v>0.766483516483517</v>
      </c>
      <c r="I66" s="7" t="n">
        <v>128</v>
      </c>
      <c r="J66" s="7" t="n">
        <v>376</v>
      </c>
      <c r="K66" s="11" t="n">
        <f aca="false">C66/J66</f>
        <v>0.968085106382979</v>
      </c>
      <c r="L66" s="0" t="n">
        <v>170</v>
      </c>
      <c r="M66" s="0" t="n">
        <v>0</v>
      </c>
      <c r="N66" s="0" t="n">
        <v>0</v>
      </c>
      <c r="O66" s="0" t="n">
        <v>3</v>
      </c>
      <c r="P66" s="0" t="n">
        <v>48</v>
      </c>
      <c r="Q66" s="0" t="n">
        <v>0</v>
      </c>
      <c r="R66" s="0" t="n">
        <v>0</v>
      </c>
      <c r="S66" s="0" t="n">
        <v>1</v>
      </c>
      <c r="T66" s="5" t="n">
        <v>0</v>
      </c>
      <c r="U66" s="0" t="n">
        <f aca="false">J66-SUM(L66:T66)</f>
        <v>154</v>
      </c>
      <c r="X66" s="12" t="n">
        <v>75</v>
      </c>
      <c r="Y66" s="12" t="n">
        <v>132</v>
      </c>
      <c r="Z66" s="12" t="n">
        <v>1</v>
      </c>
      <c r="AA66" s="0" t="n">
        <v>71</v>
      </c>
      <c r="AC66" s="9" t="n">
        <v>80</v>
      </c>
      <c r="AD66" s="14" t="n">
        <v>0</v>
      </c>
      <c r="AE66" s="10" t="n">
        <v>156</v>
      </c>
      <c r="AF66" s="0" t="n">
        <v>35</v>
      </c>
      <c r="AH66" s="0" t="n">
        <f aca="false">ROUND(L66*$K66,0)</f>
        <v>165</v>
      </c>
      <c r="AI66" s="0" t="n">
        <f aca="false">ROUND(M66*$K66,0)</f>
        <v>0</v>
      </c>
      <c r="AJ66" s="0" t="n">
        <f aca="false">ROUND(N66*$K66,0)</f>
        <v>0</v>
      </c>
      <c r="AK66" s="0" t="n">
        <f aca="false">ROUND(O66*$K66,0)</f>
        <v>3</v>
      </c>
      <c r="AL66" s="0" t="n">
        <f aca="false">ROUND(P66*$K66,0)</f>
        <v>46</v>
      </c>
      <c r="AM66" s="0" t="n">
        <f aca="false">ROUND(Q66*$K66,0)</f>
        <v>0</v>
      </c>
      <c r="AN66" s="0" t="n">
        <f aca="false">ROUND(R66*$K66,0)</f>
        <v>0</v>
      </c>
      <c r="AO66" s="0" t="n">
        <f aca="false">ROUND(S66*$K66,0)</f>
        <v>1</v>
      </c>
      <c r="AP66" s="0" t="n">
        <f aca="false">ROUND(T66*$K66,0)</f>
        <v>0</v>
      </c>
      <c r="AQ66" s="0" t="n">
        <f aca="false">ROUND(U66*$K66,0)</f>
        <v>149</v>
      </c>
    </row>
    <row r="67" customFormat="false" ht="13.8" hidden="false" customHeight="false" outlineLevel="0" collapsed="false">
      <c r="A67" s="0" t="n">
        <v>116</v>
      </c>
      <c r="B67" s="0" t="s">
        <v>103</v>
      </c>
      <c r="C67" s="0" t="n">
        <v>910</v>
      </c>
      <c r="D67" s="0" t="n">
        <v>319</v>
      </c>
      <c r="E67" s="0" t="n">
        <v>248</v>
      </c>
      <c r="F67" s="0" t="n">
        <v>25</v>
      </c>
      <c r="G67" s="0" t="n">
        <v>664</v>
      </c>
      <c r="H67" s="0" t="n">
        <f aca="false">G67/C67</f>
        <v>0.72967032967033</v>
      </c>
      <c r="I67" s="7" t="n">
        <v>129</v>
      </c>
      <c r="J67" s="7" t="n">
        <v>916</v>
      </c>
      <c r="K67" s="11" t="n">
        <f aca="false">C67/J67</f>
        <v>0.993449781659389</v>
      </c>
      <c r="L67" s="0" t="n">
        <v>44</v>
      </c>
      <c r="M67" s="0" t="n">
        <v>164</v>
      </c>
      <c r="N67" s="0" t="n">
        <v>0</v>
      </c>
      <c r="O67" s="0" t="n">
        <v>198</v>
      </c>
      <c r="P67" s="0" t="n">
        <v>0</v>
      </c>
      <c r="Q67" s="0" t="n">
        <v>14</v>
      </c>
      <c r="R67" s="0" t="n">
        <v>0</v>
      </c>
      <c r="S67" s="0" t="n">
        <v>26</v>
      </c>
      <c r="T67" s="5" t="n">
        <v>0</v>
      </c>
      <c r="U67" s="0" t="n">
        <f aca="false">J67-SUM(L67:T67)</f>
        <v>470</v>
      </c>
      <c r="X67" s="12" t="n">
        <v>319</v>
      </c>
      <c r="Y67" s="12" t="n">
        <v>248</v>
      </c>
      <c r="Z67" s="12" t="n">
        <v>25</v>
      </c>
      <c r="AA67" s="0" t="n">
        <v>66</v>
      </c>
      <c r="AC67" s="9" t="n">
        <v>319</v>
      </c>
      <c r="AD67" s="14" t="n">
        <v>84</v>
      </c>
      <c r="AE67" s="10" t="n">
        <v>109</v>
      </c>
      <c r="AF67" s="0" t="n">
        <v>185</v>
      </c>
      <c r="AH67" s="0" t="n">
        <f aca="false">ROUND(L67*$K67,0)</f>
        <v>44</v>
      </c>
      <c r="AI67" s="0" t="n">
        <f aca="false">ROUND(M67*$K67,0)</f>
        <v>163</v>
      </c>
      <c r="AJ67" s="0" t="n">
        <f aca="false">ROUND(N67*$K67,0)</f>
        <v>0</v>
      </c>
      <c r="AK67" s="0" t="n">
        <f aca="false">ROUND(O67*$K67,0)</f>
        <v>197</v>
      </c>
      <c r="AL67" s="0" t="n">
        <f aca="false">ROUND(P67*$K67,0)</f>
        <v>0</v>
      </c>
      <c r="AM67" s="0" t="n">
        <f aca="false">ROUND(Q67*$K67,0)</f>
        <v>14</v>
      </c>
      <c r="AN67" s="0" t="n">
        <f aca="false">ROUND(R67*$K67,0)</f>
        <v>0</v>
      </c>
      <c r="AO67" s="0" t="n">
        <f aca="false">ROUND(S67*$K67,0)</f>
        <v>26</v>
      </c>
      <c r="AP67" s="0" t="n">
        <f aca="false">ROUND(T67*$K67,0)</f>
        <v>0</v>
      </c>
      <c r="AQ67" s="0" t="n">
        <f aca="false">ROUND(U67*$K67,0)</f>
        <v>467</v>
      </c>
    </row>
    <row r="68" customFormat="false" ht="13.8" hidden="false" customHeight="false" outlineLevel="0" collapsed="false">
      <c r="A68" s="0" t="n">
        <v>117</v>
      </c>
      <c r="B68" s="0" t="s">
        <v>103</v>
      </c>
      <c r="C68" s="0" t="n">
        <v>609</v>
      </c>
      <c r="D68" s="0" t="n">
        <v>268</v>
      </c>
      <c r="E68" s="0" t="n">
        <v>123</v>
      </c>
      <c r="F68" s="0" t="n">
        <v>18</v>
      </c>
      <c r="G68" s="0" t="n">
        <v>429</v>
      </c>
      <c r="H68" s="0" t="n">
        <f aca="false">G68/C68</f>
        <v>0.704433497536946</v>
      </c>
      <c r="I68" s="7" t="n">
        <v>130</v>
      </c>
      <c r="J68" s="7" t="n">
        <v>621</v>
      </c>
      <c r="K68" s="11" t="n">
        <f aca="false">C68/J68</f>
        <v>0.980676328502415</v>
      </c>
      <c r="L68" s="0" t="n">
        <v>18</v>
      </c>
      <c r="M68" s="0" t="n">
        <v>49</v>
      </c>
      <c r="N68" s="0" t="n">
        <v>0</v>
      </c>
      <c r="O68" s="0" t="n">
        <v>229</v>
      </c>
      <c r="P68" s="0" t="n">
        <v>0</v>
      </c>
      <c r="Q68" s="0" t="n">
        <v>10</v>
      </c>
      <c r="R68" s="0" t="n">
        <v>0</v>
      </c>
      <c r="S68" s="0" t="n">
        <v>77</v>
      </c>
      <c r="T68" s="5" t="n">
        <v>0</v>
      </c>
      <c r="U68" s="0" t="n">
        <f aca="false">J68-SUM(L68:T68)</f>
        <v>238</v>
      </c>
      <c r="X68" s="12" t="n">
        <v>268</v>
      </c>
      <c r="Y68" s="12" t="n">
        <v>123</v>
      </c>
      <c r="Z68" s="12" t="n">
        <v>18</v>
      </c>
      <c r="AA68" s="0" t="n">
        <v>18</v>
      </c>
      <c r="AC68" s="9" t="n">
        <v>233</v>
      </c>
      <c r="AD68" s="14" t="n">
        <v>44</v>
      </c>
      <c r="AE68" s="10" t="n">
        <v>65</v>
      </c>
      <c r="AF68" s="0" t="n">
        <v>94</v>
      </c>
      <c r="AH68" s="0" t="n">
        <f aca="false">ROUND(L68*$K68,0)</f>
        <v>18</v>
      </c>
      <c r="AI68" s="0" t="n">
        <f aca="false">ROUND(M68*$K68,0)</f>
        <v>48</v>
      </c>
      <c r="AJ68" s="0" t="n">
        <f aca="false">ROUND(N68*$K68,0)</f>
        <v>0</v>
      </c>
      <c r="AK68" s="0" t="n">
        <f aca="false">ROUND(O68*$K68,0)</f>
        <v>225</v>
      </c>
      <c r="AL68" s="0" t="n">
        <f aca="false">ROUND(P68*$K68,0)</f>
        <v>0</v>
      </c>
      <c r="AM68" s="0" t="n">
        <f aca="false">ROUND(Q68*$K68,0)</f>
        <v>10</v>
      </c>
      <c r="AN68" s="0" t="n">
        <f aca="false">ROUND(R68*$K68,0)</f>
        <v>0</v>
      </c>
      <c r="AO68" s="0" t="n">
        <f aca="false">ROUND(S68*$K68,0)</f>
        <v>76</v>
      </c>
      <c r="AP68" s="0" t="n">
        <f aca="false">ROUND(T68*$K68,0)</f>
        <v>0</v>
      </c>
      <c r="AQ68" s="0" t="n">
        <f aca="false">ROUND(U68*$K68,0)</f>
        <v>233</v>
      </c>
    </row>
    <row r="69" customFormat="false" ht="13.8" hidden="false" customHeight="false" outlineLevel="0" collapsed="false">
      <c r="A69" s="0" t="n">
        <v>118</v>
      </c>
      <c r="B69" s="0" t="s">
        <v>104</v>
      </c>
      <c r="C69" s="0" t="n">
        <v>1197</v>
      </c>
      <c r="D69" s="0" t="n">
        <v>498</v>
      </c>
      <c r="E69" s="0" t="n">
        <v>256</v>
      </c>
      <c r="F69" s="0" t="n">
        <v>15</v>
      </c>
      <c r="G69" s="0" t="n">
        <v>888</v>
      </c>
      <c r="H69" s="0" t="n">
        <f aca="false">G69/C69</f>
        <v>0.741854636591479</v>
      </c>
      <c r="I69" s="7" t="n">
        <v>131</v>
      </c>
      <c r="J69" s="7" t="n">
        <v>1189</v>
      </c>
      <c r="K69" s="11" t="n">
        <f aca="false">C69/J69</f>
        <v>1.0067283431455</v>
      </c>
      <c r="L69" s="0" t="n">
        <v>20</v>
      </c>
      <c r="M69" s="0" t="n">
        <v>111</v>
      </c>
      <c r="N69" s="0" t="n">
        <v>0</v>
      </c>
      <c r="O69" s="0" t="n">
        <v>771</v>
      </c>
      <c r="P69" s="0" t="n">
        <v>2</v>
      </c>
      <c r="Q69" s="0" t="n">
        <v>0</v>
      </c>
      <c r="R69" s="0" t="n">
        <v>0</v>
      </c>
      <c r="S69" s="0" t="n">
        <v>0</v>
      </c>
      <c r="T69" s="5" t="n">
        <v>0</v>
      </c>
      <c r="U69" s="0" t="n">
        <f aca="false">J69-SUM(L69:T69)</f>
        <v>285</v>
      </c>
      <c r="X69" s="12" t="n">
        <v>498</v>
      </c>
      <c r="Y69" s="12" t="n">
        <v>256</v>
      </c>
      <c r="Z69" s="12" t="n">
        <v>15</v>
      </c>
      <c r="AA69" s="0" t="n">
        <v>110</v>
      </c>
      <c r="AC69" s="9" t="n">
        <v>387</v>
      </c>
      <c r="AD69" s="14" t="n">
        <v>76</v>
      </c>
      <c r="AE69" s="10" t="n">
        <v>271</v>
      </c>
      <c r="AF69" s="0" t="n">
        <v>145</v>
      </c>
      <c r="AH69" s="0" t="n">
        <f aca="false">ROUND(L69*$K69,0)</f>
        <v>20</v>
      </c>
      <c r="AI69" s="0" t="n">
        <f aca="false">ROUND(M69*$K69,0)</f>
        <v>112</v>
      </c>
      <c r="AJ69" s="0" t="n">
        <f aca="false">ROUND(N69*$K69,0)</f>
        <v>0</v>
      </c>
      <c r="AK69" s="0" t="n">
        <f aca="false">ROUND(O69*$K69,0)</f>
        <v>776</v>
      </c>
      <c r="AL69" s="0" t="n">
        <f aca="false">ROUND(P69*$K69,0)</f>
        <v>2</v>
      </c>
      <c r="AM69" s="0" t="n">
        <f aca="false">ROUND(Q69*$K69,0)</f>
        <v>0</v>
      </c>
      <c r="AN69" s="0" t="n">
        <f aca="false">ROUND(R69*$K69,0)</f>
        <v>0</v>
      </c>
      <c r="AO69" s="0" t="n">
        <f aca="false">ROUND(S69*$K69,0)</f>
        <v>0</v>
      </c>
      <c r="AP69" s="0" t="n">
        <f aca="false">ROUND(T69*$K69,0)</f>
        <v>0</v>
      </c>
      <c r="AQ69" s="0" t="n">
        <f aca="false">ROUND(U69*$K69,0)</f>
        <v>287</v>
      </c>
    </row>
    <row r="70" customFormat="false" ht="13.8" hidden="false" customHeight="false" outlineLevel="0" collapsed="false">
      <c r="A70" s="0" t="n">
        <v>119</v>
      </c>
      <c r="B70" s="0" t="s">
        <v>105</v>
      </c>
      <c r="C70" s="0" t="n">
        <v>1221</v>
      </c>
      <c r="D70" s="0" t="n">
        <v>433</v>
      </c>
      <c r="E70" s="0" t="n">
        <v>330</v>
      </c>
      <c r="F70" s="0" t="n">
        <v>71</v>
      </c>
      <c r="G70" s="0" t="n">
        <v>893</v>
      </c>
      <c r="H70" s="0" t="n">
        <f aca="false">G70/C70</f>
        <v>0.731367731367731</v>
      </c>
      <c r="I70" s="20" t="s">
        <v>106</v>
      </c>
      <c r="J70" s="7" t="n">
        <v>1236</v>
      </c>
      <c r="K70" s="11" t="n">
        <f aca="false">C70/J70</f>
        <v>0.987864077669903</v>
      </c>
      <c r="L70" s="0" t="n">
        <v>23</v>
      </c>
      <c r="M70" s="0" t="n">
        <v>0</v>
      </c>
      <c r="N70" s="0" t="n">
        <v>22</v>
      </c>
      <c r="O70" s="0" t="n">
        <v>49</v>
      </c>
      <c r="P70" s="0" t="n">
        <v>4</v>
      </c>
      <c r="Q70" s="0" t="n">
        <v>8</v>
      </c>
      <c r="R70" s="0" t="n">
        <v>0</v>
      </c>
      <c r="S70" s="0" t="n">
        <v>176</v>
      </c>
      <c r="T70" s="5" t="n">
        <v>0</v>
      </c>
      <c r="U70" s="0" t="n">
        <f aca="false">J70-SUM(L70:T70)</f>
        <v>954</v>
      </c>
      <c r="X70" s="12" t="n">
        <v>433</v>
      </c>
      <c r="Y70" s="12" t="n">
        <v>330</v>
      </c>
      <c r="Z70" s="12" t="n">
        <v>71</v>
      </c>
      <c r="AA70" s="0" t="n">
        <v>55</v>
      </c>
      <c r="AC70" s="9" t="n">
        <v>311</v>
      </c>
      <c r="AD70" s="14" t="n">
        <v>88</v>
      </c>
      <c r="AE70" s="10" t="n">
        <v>240</v>
      </c>
      <c r="AF70" s="0" t="n">
        <v>194</v>
      </c>
      <c r="AH70" s="0" t="n">
        <f aca="false">ROUND(L70*$K70,0)</f>
        <v>23</v>
      </c>
      <c r="AI70" s="0" t="n">
        <f aca="false">ROUND(M70*$K70,0)</f>
        <v>0</v>
      </c>
      <c r="AJ70" s="0" t="n">
        <f aca="false">ROUND(N70*$K70,0)</f>
        <v>22</v>
      </c>
      <c r="AK70" s="0" t="n">
        <f aca="false">ROUND(O70*$K70,0)</f>
        <v>48</v>
      </c>
      <c r="AL70" s="0" t="n">
        <f aca="false">ROUND(P70*$K70,0)</f>
        <v>4</v>
      </c>
      <c r="AM70" s="0" t="n">
        <f aca="false">ROUND(Q70*$K70,0)</f>
        <v>8</v>
      </c>
      <c r="AN70" s="0" t="n">
        <f aca="false">ROUND(R70*$K70,0)</f>
        <v>0</v>
      </c>
      <c r="AO70" s="0" t="n">
        <f aca="false">ROUND(S70*$K70,0)</f>
        <v>174</v>
      </c>
      <c r="AP70" s="0" t="n">
        <f aca="false">ROUND(T70*$K70,0)</f>
        <v>0</v>
      </c>
      <c r="AQ70" s="0" t="n">
        <f aca="false">ROUND(U70*$K70,0)</f>
        <v>942</v>
      </c>
    </row>
    <row r="71" customFormat="false" ht="13.8" hidden="false" customHeight="false" outlineLevel="0" collapsed="false">
      <c r="A71" s="0" t="n">
        <v>120</v>
      </c>
      <c r="B71" s="0" t="s">
        <v>107</v>
      </c>
      <c r="C71" s="0" t="n">
        <v>698</v>
      </c>
      <c r="D71" s="0" t="n">
        <v>394</v>
      </c>
      <c r="E71" s="0" t="n">
        <v>132</v>
      </c>
      <c r="F71" s="0" t="n">
        <v>2</v>
      </c>
      <c r="G71" s="0" t="n">
        <v>582</v>
      </c>
      <c r="H71" s="0" t="n">
        <f aca="false">G71/C71</f>
        <v>0.833810888252149</v>
      </c>
      <c r="I71" s="7" t="n">
        <v>134</v>
      </c>
      <c r="J71" s="7" t="n">
        <v>707</v>
      </c>
      <c r="K71" s="11" t="n">
        <f aca="false">C71/J71</f>
        <v>0.987270155586987</v>
      </c>
      <c r="L71" s="0" t="n">
        <v>13</v>
      </c>
      <c r="M71" s="0" t="n">
        <v>0</v>
      </c>
      <c r="N71" s="0" t="n">
        <v>16</v>
      </c>
      <c r="O71" s="0" t="n">
        <v>5</v>
      </c>
      <c r="P71" s="0" t="n">
        <v>2</v>
      </c>
      <c r="Q71" s="0" t="n">
        <v>0</v>
      </c>
      <c r="R71" s="0" t="n">
        <v>0</v>
      </c>
      <c r="S71" s="0" t="n">
        <v>0</v>
      </c>
      <c r="T71" s="5" t="n">
        <v>0</v>
      </c>
      <c r="U71" s="0" t="n">
        <f aca="false">J71-SUM(L71:T71)</f>
        <v>671</v>
      </c>
      <c r="X71" s="12" t="n">
        <v>394</v>
      </c>
      <c r="Y71" s="12" t="n">
        <v>132</v>
      </c>
      <c r="Z71" s="12" t="n">
        <v>2</v>
      </c>
      <c r="AA71" s="0" t="n">
        <v>51</v>
      </c>
      <c r="AC71" s="9" t="n">
        <v>247</v>
      </c>
      <c r="AD71" s="14" t="n">
        <v>2</v>
      </c>
      <c r="AE71" s="10" t="n">
        <v>133</v>
      </c>
      <c r="AF71" s="0" t="n">
        <v>184</v>
      </c>
      <c r="AH71" s="0" t="n">
        <f aca="false">ROUND(L71*$K71,0)</f>
        <v>13</v>
      </c>
      <c r="AI71" s="0" t="n">
        <f aca="false">ROUND(M71*$K71,0)</f>
        <v>0</v>
      </c>
      <c r="AJ71" s="0" t="n">
        <f aca="false">ROUND(N71*$K71,0)</f>
        <v>16</v>
      </c>
      <c r="AK71" s="0" t="n">
        <f aca="false">ROUND(O71*$K71,0)</f>
        <v>5</v>
      </c>
      <c r="AL71" s="0" t="n">
        <f aca="false">ROUND(P71*$K71,0)</f>
        <v>2</v>
      </c>
      <c r="AM71" s="0" t="n">
        <f aca="false">ROUND(Q71*$K71,0)</f>
        <v>0</v>
      </c>
      <c r="AN71" s="0" t="n">
        <f aca="false">ROUND(R71*$K71,0)</f>
        <v>0</v>
      </c>
      <c r="AO71" s="0" t="n">
        <f aca="false">ROUND(S71*$K71,0)</f>
        <v>0</v>
      </c>
      <c r="AP71" s="0" t="n">
        <f aca="false">ROUND(T71*$K71,0)</f>
        <v>0</v>
      </c>
      <c r="AQ71" s="0" t="n">
        <f aca="false">ROUND(U71*$K71,0)</f>
        <v>662</v>
      </c>
    </row>
    <row r="72" customFormat="false" ht="13.8" hidden="false" customHeight="false" outlineLevel="0" collapsed="false">
      <c r="A72" s="0" t="n">
        <v>121</v>
      </c>
      <c r="B72" s="0" t="s">
        <v>108</v>
      </c>
      <c r="C72" s="0" t="n">
        <v>903</v>
      </c>
      <c r="D72" s="0" t="n">
        <v>344</v>
      </c>
      <c r="E72" s="0" t="n">
        <v>176</v>
      </c>
      <c r="F72" s="0" t="n">
        <v>40</v>
      </c>
      <c r="G72" s="0" t="n">
        <v>625</v>
      </c>
      <c r="H72" s="0" t="n">
        <f aca="false">G72/C72</f>
        <v>0.692137320044297</v>
      </c>
      <c r="I72" s="7" t="n">
        <v>135</v>
      </c>
      <c r="J72" s="7" t="n">
        <v>905</v>
      </c>
      <c r="K72" s="11" t="n">
        <f aca="false">C72/J72</f>
        <v>0.997790055248619</v>
      </c>
      <c r="L72" s="0" t="n">
        <v>31</v>
      </c>
      <c r="M72" s="0" t="n">
        <v>60</v>
      </c>
      <c r="N72" s="0" t="n">
        <v>79</v>
      </c>
      <c r="O72" s="0" t="n">
        <v>562</v>
      </c>
      <c r="P72" s="0" t="n">
        <v>0</v>
      </c>
      <c r="Q72" s="0" t="n">
        <v>35</v>
      </c>
      <c r="R72" s="0" t="n">
        <v>0</v>
      </c>
      <c r="S72" s="0" t="n">
        <v>31</v>
      </c>
      <c r="T72" s="5" t="n">
        <v>0</v>
      </c>
      <c r="U72" s="0" t="n">
        <f aca="false">J72-SUM(L72:T72)</f>
        <v>107</v>
      </c>
      <c r="X72" s="12" t="n">
        <v>344</v>
      </c>
      <c r="Y72" s="12" t="n">
        <v>176</v>
      </c>
      <c r="Z72" s="12" t="n">
        <v>40</v>
      </c>
      <c r="AA72" s="0" t="n">
        <v>57</v>
      </c>
      <c r="AC72" s="9" t="n">
        <v>227</v>
      </c>
      <c r="AD72" s="14" t="n">
        <v>56</v>
      </c>
      <c r="AE72" s="10" t="n">
        <v>147</v>
      </c>
      <c r="AF72" s="0" t="n">
        <v>163</v>
      </c>
      <c r="AH72" s="0" t="n">
        <f aca="false">ROUND(L72*$K72,0)</f>
        <v>31</v>
      </c>
      <c r="AI72" s="0" t="n">
        <f aca="false">ROUND(M72*$K72,0)</f>
        <v>60</v>
      </c>
      <c r="AJ72" s="0" t="n">
        <f aca="false">ROUND(N72*$K72,0)</f>
        <v>79</v>
      </c>
      <c r="AK72" s="0" t="n">
        <f aca="false">ROUND(O72*$K72,0)</f>
        <v>561</v>
      </c>
      <c r="AL72" s="0" t="n">
        <f aca="false">ROUND(P72*$K72,0)</f>
        <v>0</v>
      </c>
      <c r="AM72" s="0" t="n">
        <f aca="false">ROUND(Q72*$K72,0)</f>
        <v>35</v>
      </c>
      <c r="AN72" s="0" t="n">
        <f aca="false">ROUND(R72*$K72,0)</f>
        <v>0</v>
      </c>
      <c r="AO72" s="0" t="n">
        <f aca="false">ROUND(S72*$K72,0)</f>
        <v>31</v>
      </c>
      <c r="AP72" s="0" t="n">
        <f aca="false">ROUND(T72*$K72,0)</f>
        <v>0</v>
      </c>
      <c r="AQ72" s="0" t="n">
        <f aca="false">ROUND(U72*$K72,0)</f>
        <v>107</v>
      </c>
    </row>
    <row r="73" customFormat="false" ht="13.8" hidden="false" customHeight="false" outlineLevel="0" collapsed="false">
      <c r="A73" s="0" t="n">
        <v>122</v>
      </c>
      <c r="B73" s="0" t="s">
        <v>108</v>
      </c>
      <c r="C73" s="0" t="n">
        <v>932</v>
      </c>
      <c r="D73" s="0" t="n">
        <v>420</v>
      </c>
      <c r="E73" s="0" t="n">
        <v>156</v>
      </c>
      <c r="F73" s="0" t="n">
        <v>1</v>
      </c>
      <c r="G73" s="0" t="n">
        <v>628</v>
      </c>
      <c r="H73" s="0" t="n">
        <f aca="false">G73/C73</f>
        <v>0.67381974248927</v>
      </c>
      <c r="I73" s="7" t="n">
        <v>136</v>
      </c>
      <c r="J73" s="7" t="n">
        <v>865</v>
      </c>
      <c r="K73" s="11" t="n">
        <f aca="false">C73/J73</f>
        <v>1.07745664739884</v>
      </c>
      <c r="L73" s="0" t="n">
        <v>16</v>
      </c>
      <c r="M73" s="0" t="n">
        <v>0</v>
      </c>
      <c r="N73" s="0" t="n">
        <v>45</v>
      </c>
      <c r="O73" s="0" t="n">
        <v>681</v>
      </c>
      <c r="P73" s="0" t="n">
        <v>0</v>
      </c>
      <c r="Q73" s="0" t="n">
        <v>18</v>
      </c>
      <c r="R73" s="0" t="n">
        <v>0</v>
      </c>
      <c r="S73" s="0" t="n">
        <v>3</v>
      </c>
      <c r="T73" s="5" t="n">
        <v>0</v>
      </c>
      <c r="U73" s="0" t="n">
        <f aca="false">J73-SUM(L73:T73)</f>
        <v>102</v>
      </c>
      <c r="X73" s="12" t="n">
        <v>420</v>
      </c>
      <c r="Y73" s="12" t="n">
        <v>156</v>
      </c>
      <c r="Z73" s="12" t="n">
        <v>1</v>
      </c>
      <c r="AA73" s="0" t="n">
        <v>42</v>
      </c>
      <c r="AC73" s="9" t="n">
        <v>299</v>
      </c>
      <c r="AD73" s="14" t="n">
        <v>13</v>
      </c>
      <c r="AE73" s="10" t="n">
        <v>126</v>
      </c>
      <c r="AF73" s="0" t="n">
        <v>167</v>
      </c>
      <c r="AH73" s="0" t="n">
        <f aca="false">ROUND(L73*$K73,0)</f>
        <v>17</v>
      </c>
      <c r="AI73" s="0" t="n">
        <f aca="false">ROUND(M73*$K73,0)</f>
        <v>0</v>
      </c>
      <c r="AJ73" s="0" t="n">
        <f aca="false">ROUND(N73*$K73,0)</f>
        <v>48</v>
      </c>
      <c r="AK73" s="0" t="n">
        <f aca="false">ROUND(O73*$K73,0)</f>
        <v>734</v>
      </c>
      <c r="AL73" s="0" t="n">
        <f aca="false">ROUND(P73*$K73,0)</f>
        <v>0</v>
      </c>
      <c r="AM73" s="0" t="n">
        <f aca="false">ROUND(Q73*$K73,0)</f>
        <v>19</v>
      </c>
      <c r="AN73" s="0" t="n">
        <f aca="false">ROUND(R73*$K73,0)</f>
        <v>0</v>
      </c>
      <c r="AO73" s="0" t="n">
        <f aca="false">ROUND(S73*$K73,0)</f>
        <v>3</v>
      </c>
      <c r="AP73" s="0" t="n">
        <f aca="false">ROUND(T73*$K73,0)</f>
        <v>0</v>
      </c>
      <c r="AQ73" s="0" t="n">
        <f aca="false">ROUND(U73*$K73,0)</f>
        <v>110</v>
      </c>
    </row>
    <row r="74" customFormat="false" ht="13.8" hidden="false" customHeight="false" outlineLevel="0" collapsed="false">
      <c r="A74" s="0" t="n">
        <v>123</v>
      </c>
      <c r="B74" s="0" t="s">
        <v>109</v>
      </c>
      <c r="C74" s="0" t="n">
        <v>757</v>
      </c>
      <c r="D74" s="0" t="n">
        <v>331</v>
      </c>
      <c r="E74" s="0" t="n">
        <v>146</v>
      </c>
      <c r="F74" s="0" t="n">
        <v>61</v>
      </c>
      <c r="G74" s="0" t="n">
        <v>559</v>
      </c>
      <c r="H74" s="0" t="n">
        <f aca="false">G74/C74</f>
        <v>0.738441215323646</v>
      </c>
      <c r="I74" s="7" t="n">
        <v>137</v>
      </c>
      <c r="J74" s="7" t="n">
        <v>779</v>
      </c>
      <c r="K74" s="11" t="n">
        <f aca="false">C74/J74</f>
        <v>0.971758664955071</v>
      </c>
      <c r="L74" s="0" t="n">
        <v>38</v>
      </c>
      <c r="M74" s="0" t="n">
        <v>76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5" t="n">
        <v>0</v>
      </c>
      <c r="U74" s="0" t="n">
        <f aca="false">J74-SUM(L74:T74)</f>
        <v>665</v>
      </c>
      <c r="X74" s="12" t="n">
        <v>331</v>
      </c>
      <c r="Y74" s="12" t="n">
        <v>146</v>
      </c>
      <c r="Z74" s="12" t="n">
        <v>61</v>
      </c>
      <c r="AA74" s="0" t="n">
        <v>15</v>
      </c>
      <c r="AC74" s="9" t="n">
        <v>212</v>
      </c>
      <c r="AD74" s="14" t="n">
        <v>63</v>
      </c>
      <c r="AE74" s="10" t="n">
        <v>135</v>
      </c>
      <c r="AF74" s="0" t="n">
        <v>86</v>
      </c>
      <c r="AH74" s="0" t="n">
        <f aca="false">ROUND(L74*$K74,0)</f>
        <v>37</v>
      </c>
      <c r="AI74" s="0" t="n">
        <f aca="false">ROUND(M74*$K74,0)</f>
        <v>74</v>
      </c>
      <c r="AJ74" s="0" t="n">
        <f aca="false">ROUND(N74*$K74,0)</f>
        <v>0</v>
      </c>
      <c r="AK74" s="0" t="n">
        <f aca="false">ROUND(O74*$K74,0)</f>
        <v>0</v>
      </c>
      <c r="AL74" s="0" t="n">
        <f aca="false">ROUND(P74*$K74,0)</f>
        <v>0</v>
      </c>
      <c r="AM74" s="0" t="n">
        <f aca="false">ROUND(Q74*$K74,0)</f>
        <v>0</v>
      </c>
      <c r="AN74" s="0" t="n">
        <f aca="false">ROUND(R74*$K74,0)</f>
        <v>0</v>
      </c>
      <c r="AO74" s="0" t="n">
        <f aca="false">ROUND(S74*$K74,0)</f>
        <v>0</v>
      </c>
      <c r="AP74" s="0" t="n">
        <f aca="false">ROUND(T74*$K74,0)</f>
        <v>0</v>
      </c>
      <c r="AQ74" s="0" t="n">
        <f aca="false">ROUND(U74*$K74,0)</f>
        <v>646</v>
      </c>
    </row>
    <row r="75" customFormat="false" ht="13.8" hidden="false" customHeight="false" outlineLevel="0" collapsed="false">
      <c r="A75" s="0" t="n">
        <v>124</v>
      </c>
      <c r="B75" s="0" t="s">
        <v>109</v>
      </c>
      <c r="C75" s="0" t="n">
        <v>728</v>
      </c>
      <c r="D75" s="0" t="n">
        <v>247</v>
      </c>
      <c r="E75" s="0" t="n">
        <v>103</v>
      </c>
      <c r="F75" s="0" t="n">
        <v>134</v>
      </c>
      <c r="G75" s="0" t="n">
        <v>513</v>
      </c>
      <c r="H75" s="0" t="n">
        <f aca="false">G75/C75</f>
        <v>0.70467032967033</v>
      </c>
      <c r="I75" s="7" t="n">
        <v>138</v>
      </c>
      <c r="J75" s="7" t="n">
        <v>732</v>
      </c>
      <c r="K75" s="11" t="n">
        <f aca="false">C75/J75</f>
        <v>0.994535519125683</v>
      </c>
      <c r="L75" s="0" t="n">
        <v>5</v>
      </c>
      <c r="M75" s="0" t="n">
        <v>375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5" t="n">
        <v>0</v>
      </c>
      <c r="U75" s="0" t="n">
        <f aca="false">J75-SUM(L75:T75)</f>
        <v>352</v>
      </c>
      <c r="X75" s="12" t="n">
        <v>247</v>
      </c>
      <c r="Y75" s="12" t="n">
        <v>103</v>
      </c>
      <c r="Z75" s="12" t="n">
        <v>134</v>
      </c>
      <c r="AA75" s="0" t="n">
        <v>29</v>
      </c>
      <c r="AC75" s="9" t="n">
        <v>110</v>
      </c>
      <c r="AD75" s="14" t="n">
        <v>176</v>
      </c>
      <c r="AE75" s="10" t="n">
        <v>104</v>
      </c>
      <c r="AF75" s="0" t="n">
        <v>85</v>
      </c>
      <c r="AH75" s="0" t="n">
        <f aca="false">ROUND(L75*$K75,0)</f>
        <v>5</v>
      </c>
      <c r="AI75" s="0" t="n">
        <f aca="false">ROUND(M75*$K75,0)</f>
        <v>373</v>
      </c>
      <c r="AJ75" s="0" t="n">
        <f aca="false">ROUND(N75*$K75,0)</f>
        <v>0</v>
      </c>
      <c r="AK75" s="0" t="n">
        <f aca="false">ROUND(O75*$K75,0)</f>
        <v>0</v>
      </c>
      <c r="AL75" s="0" t="n">
        <f aca="false">ROUND(P75*$K75,0)</f>
        <v>0</v>
      </c>
      <c r="AM75" s="0" t="n">
        <f aca="false">ROUND(Q75*$K75,0)</f>
        <v>0</v>
      </c>
      <c r="AN75" s="0" t="n">
        <f aca="false">ROUND(R75*$K75,0)</f>
        <v>0</v>
      </c>
      <c r="AO75" s="0" t="n">
        <f aca="false">ROUND(S75*$K75,0)</f>
        <v>0</v>
      </c>
      <c r="AP75" s="0" t="n">
        <f aca="false">ROUND(T75*$K75,0)</f>
        <v>0</v>
      </c>
      <c r="AQ75" s="0" t="n">
        <f aca="false">ROUND(U75*$K75,0)</f>
        <v>350</v>
      </c>
    </row>
    <row r="76" customFormat="false" ht="13.8" hidden="false" customHeight="false" outlineLevel="0" collapsed="false">
      <c r="A76" s="0" t="n">
        <v>125</v>
      </c>
      <c r="B76" s="0" t="s">
        <v>110</v>
      </c>
      <c r="C76" s="0" t="n">
        <v>1233</v>
      </c>
      <c r="D76" s="0" t="n">
        <v>501</v>
      </c>
      <c r="E76" s="0" t="n">
        <v>316</v>
      </c>
      <c r="F76" s="0" t="n">
        <v>17</v>
      </c>
      <c r="G76" s="0" t="n">
        <v>882</v>
      </c>
      <c r="H76" s="0" t="n">
        <f aca="false">G76/C76</f>
        <v>0.715328467153285</v>
      </c>
      <c r="I76" s="7" t="n">
        <v>139</v>
      </c>
      <c r="J76" s="7" t="n">
        <v>1243</v>
      </c>
      <c r="K76" s="11" t="n">
        <f aca="false">C76/J76</f>
        <v>0.99195494770716</v>
      </c>
      <c r="L76" s="0" t="n">
        <v>92</v>
      </c>
      <c r="M76" s="0" t="n">
        <v>1</v>
      </c>
      <c r="N76" s="0" t="n">
        <v>0</v>
      </c>
      <c r="O76" s="0" t="n">
        <v>218</v>
      </c>
      <c r="P76" s="0" t="n">
        <v>0</v>
      </c>
      <c r="Q76" s="0" t="n">
        <v>0</v>
      </c>
      <c r="R76" s="0" t="n">
        <v>0</v>
      </c>
      <c r="S76" s="0" t="n">
        <v>172</v>
      </c>
      <c r="T76" s="5" t="n">
        <v>0</v>
      </c>
      <c r="U76" s="0" t="n">
        <f aca="false">J76-SUM(L76:T76)</f>
        <v>760</v>
      </c>
      <c r="X76" s="12" t="n">
        <v>501</v>
      </c>
      <c r="Y76" s="12" t="n">
        <v>316</v>
      </c>
      <c r="Z76" s="12" t="n">
        <v>17</v>
      </c>
      <c r="AA76" s="0" t="n">
        <v>41</v>
      </c>
      <c r="AC76" s="9" t="n">
        <v>318</v>
      </c>
      <c r="AD76" s="14" t="n">
        <v>93</v>
      </c>
      <c r="AE76" s="10" t="n">
        <v>371</v>
      </c>
      <c r="AF76" s="0" t="n">
        <v>102</v>
      </c>
      <c r="AH76" s="0" t="n">
        <f aca="false">ROUND(L76*$K76,0)</f>
        <v>91</v>
      </c>
      <c r="AI76" s="0" t="n">
        <f aca="false">ROUND(M76*$K76,0)</f>
        <v>1</v>
      </c>
      <c r="AJ76" s="0" t="n">
        <f aca="false">ROUND(N76*$K76,0)</f>
        <v>0</v>
      </c>
      <c r="AK76" s="0" t="n">
        <f aca="false">ROUND(O76*$K76,0)</f>
        <v>216</v>
      </c>
      <c r="AL76" s="0" t="n">
        <f aca="false">ROUND(P76*$K76,0)</f>
        <v>0</v>
      </c>
      <c r="AM76" s="0" t="n">
        <f aca="false">ROUND(Q76*$K76,0)</f>
        <v>0</v>
      </c>
      <c r="AN76" s="0" t="n">
        <f aca="false">ROUND(R76*$K76,0)</f>
        <v>0</v>
      </c>
      <c r="AO76" s="0" t="n">
        <f aca="false">ROUND(S76*$K76,0)</f>
        <v>171</v>
      </c>
      <c r="AP76" s="0" t="n">
        <f aca="false">ROUND(T76*$K76,0)</f>
        <v>0</v>
      </c>
      <c r="AQ76" s="0" t="n">
        <f aca="false">ROUND(U76*$K76,0)</f>
        <v>754</v>
      </c>
    </row>
    <row r="77" customFormat="false" ht="13.8" hidden="false" customHeight="false" outlineLevel="0" collapsed="false">
      <c r="A77" s="0" t="n">
        <v>126</v>
      </c>
      <c r="B77" s="0" t="s">
        <v>111</v>
      </c>
      <c r="C77" s="0" t="n">
        <v>765</v>
      </c>
      <c r="D77" s="0" t="n">
        <v>301</v>
      </c>
      <c r="E77" s="0" t="n">
        <v>145</v>
      </c>
      <c r="F77" s="0" t="n">
        <v>0</v>
      </c>
      <c r="G77" s="0" t="n">
        <v>559</v>
      </c>
      <c r="H77" s="0" t="n">
        <f aca="false">G77/C77</f>
        <v>0.730718954248366</v>
      </c>
      <c r="I77" s="7" t="n">
        <v>140</v>
      </c>
      <c r="J77" s="7" t="n">
        <v>839</v>
      </c>
      <c r="K77" s="11" t="n">
        <f aca="false">C77/J77</f>
        <v>0.911799761620977</v>
      </c>
      <c r="L77" s="0" t="n">
        <v>352</v>
      </c>
      <c r="M77" s="0" t="n">
        <v>0</v>
      </c>
      <c r="N77" s="0" t="n">
        <v>0</v>
      </c>
      <c r="O77" s="0" t="n">
        <v>215</v>
      </c>
      <c r="P77" s="0" t="n">
        <v>0</v>
      </c>
      <c r="Q77" s="0" t="n">
        <v>22</v>
      </c>
      <c r="R77" s="0" t="n">
        <v>0</v>
      </c>
      <c r="S77" s="0" t="n">
        <v>0</v>
      </c>
      <c r="T77" s="5" t="n">
        <v>0</v>
      </c>
      <c r="U77" s="0" t="n">
        <f aca="false">J77-SUM(L77:T77)</f>
        <v>250</v>
      </c>
      <c r="X77" s="12" t="n">
        <v>301</v>
      </c>
      <c r="Y77" s="12" t="n">
        <v>145</v>
      </c>
      <c r="Z77" s="12" t="n">
        <v>0</v>
      </c>
      <c r="AA77" s="0" t="n">
        <v>108</v>
      </c>
      <c r="AC77" s="9" t="n">
        <v>287</v>
      </c>
      <c r="AD77" s="14" t="n">
        <v>4</v>
      </c>
      <c r="AE77" s="10" t="n">
        <v>161</v>
      </c>
      <c r="AF77" s="0" t="n">
        <v>68</v>
      </c>
      <c r="AH77" s="0" t="n">
        <f aca="false">ROUND(L77*$K77,0)</f>
        <v>321</v>
      </c>
      <c r="AI77" s="0" t="n">
        <f aca="false">ROUND(M77*$K77,0)</f>
        <v>0</v>
      </c>
      <c r="AJ77" s="0" t="n">
        <f aca="false">ROUND(N77*$K77,0)</f>
        <v>0</v>
      </c>
      <c r="AK77" s="0" t="n">
        <f aca="false">ROUND(O77*$K77,0)</f>
        <v>196</v>
      </c>
      <c r="AL77" s="0" t="n">
        <f aca="false">ROUND(P77*$K77,0)</f>
        <v>0</v>
      </c>
      <c r="AM77" s="0" t="n">
        <f aca="false">ROUND(Q77*$K77,0)</f>
        <v>20</v>
      </c>
      <c r="AN77" s="0" t="n">
        <f aca="false">ROUND(R77*$K77,0)</f>
        <v>0</v>
      </c>
      <c r="AO77" s="0" t="n">
        <f aca="false">ROUND(S77*$K77,0)</f>
        <v>0</v>
      </c>
      <c r="AP77" s="0" t="n">
        <f aca="false">ROUND(T77*$K77,0)</f>
        <v>0</v>
      </c>
      <c r="AQ77" s="0" t="n">
        <f aca="false">ROUND(U77*$K77,0)</f>
        <v>228</v>
      </c>
    </row>
    <row r="78" customFormat="false" ht="13.8" hidden="false" customHeight="false" outlineLevel="0" collapsed="false">
      <c r="A78" s="0" t="n">
        <v>127</v>
      </c>
      <c r="B78" s="0" t="s">
        <v>112</v>
      </c>
      <c r="C78" s="0" t="n">
        <v>1109</v>
      </c>
      <c r="D78" s="0" t="n">
        <v>450</v>
      </c>
      <c r="E78" s="0" t="n">
        <v>157</v>
      </c>
      <c r="F78" s="0" t="n">
        <v>8</v>
      </c>
      <c r="G78" s="0" t="n">
        <v>810</v>
      </c>
      <c r="H78" s="0" t="n">
        <f aca="false">G78/C78</f>
        <v>0.730387736699729</v>
      </c>
      <c r="I78" s="7" t="n">
        <v>141</v>
      </c>
      <c r="J78" s="7" t="n">
        <v>1002</v>
      </c>
      <c r="K78" s="11" t="n">
        <f aca="false">C78/J78</f>
        <v>1.10678642714571</v>
      </c>
      <c r="L78" s="0" t="n">
        <v>76</v>
      </c>
      <c r="M78" s="0" t="n">
        <v>0</v>
      </c>
      <c r="N78" s="0" t="n">
        <v>0</v>
      </c>
      <c r="O78" s="0" t="n">
        <v>665</v>
      </c>
      <c r="P78" s="0" t="n">
        <v>15</v>
      </c>
      <c r="Q78" s="0" t="n">
        <v>6</v>
      </c>
      <c r="R78" s="0" t="n">
        <v>0</v>
      </c>
      <c r="S78" s="0" t="n">
        <v>29</v>
      </c>
      <c r="T78" s="5" t="n">
        <v>0</v>
      </c>
      <c r="U78" s="0" t="n">
        <f aca="false">J78-SUM(L78:T78)</f>
        <v>211</v>
      </c>
      <c r="X78" s="12" t="n">
        <v>450</v>
      </c>
      <c r="Y78" s="12" t="n">
        <v>157</v>
      </c>
      <c r="Z78" s="12" t="n">
        <v>8</v>
      </c>
      <c r="AA78" s="0" t="n">
        <v>192</v>
      </c>
      <c r="AC78" s="9" t="n">
        <v>422</v>
      </c>
      <c r="AD78" s="14" t="n">
        <v>19</v>
      </c>
      <c r="AE78" s="10" t="n">
        <v>200</v>
      </c>
      <c r="AF78" s="0" t="n">
        <v>120</v>
      </c>
      <c r="AH78" s="0" t="n">
        <f aca="false">ROUND(L78*$K78,0)</f>
        <v>84</v>
      </c>
      <c r="AI78" s="0" t="n">
        <f aca="false">ROUND(M78*$K78,0)</f>
        <v>0</v>
      </c>
      <c r="AJ78" s="0" t="n">
        <f aca="false">ROUND(N78*$K78,0)</f>
        <v>0</v>
      </c>
      <c r="AK78" s="0" t="n">
        <f aca="false">ROUND(O78*$K78,0)</f>
        <v>736</v>
      </c>
      <c r="AL78" s="0" t="n">
        <f aca="false">ROUND(P78*$K78,0)</f>
        <v>17</v>
      </c>
      <c r="AM78" s="0" t="n">
        <f aca="false">ROUND(Q78*$K78,0)</f>
        <v>7</v>
      </c>
      <c r="AN78" s="0" t="n">
        <f aca="false">ROUND(R78*$K78,0)</f>
        <v>0</v>
      </c>
      <c r="AO78" s="0" t="n">
        <f aca="false">ROUND(S78*$K78,0)</f>
        <v>32</v>
      </c>
      <c r="AP78" s="0" t="n">
        <f aca="false">ROUND(T78*$K78,0)</f>
        <v>0</v>
      </c>
      <c r="AQ78" s="0" t="n">
        <f aca="false">ROUND(U78*$K78,0)</f>
        <v>234</v>
      </c>
    </row>
    <row r="79" customFormat="false" ht="13.8" hidden="false" customHeight="false" outlineLevel="0" collapsed="false">
      <c r="A79" s="0" t="n">
        <v>128</v>
      </c>
      <c r="B79" s="0" t="s">
        <v>113</v>
      </c>
      <c r="C79" s="0" t="n">
        <v>582</v>
      </c>
      <c r="D79" s="0" t="n">
        <v>184</v>
      </c>
      <c r="E79" s="0" t="n">
        <v>208</v>
      </c>
      <c r="F79" s="0" t="n">
        <v>12</v>
      </c>
      <c r="G79" s="0" t="n">
        <v>486</v>
      </c>
      <c r="H79" s="0" t="n">
        <f aca="false">G79/C79</f>
        <v>0.835051546391753</v>
      </c>
      <c r="I79" s="7" t="n">
        <v>142</v>
      </c>
      <c r="J79" s="7" t="n">
        <v>612</v>
      </c>
      <c r="K79" s="11" t="n">
        <f aca="false">C79/J79</f>
        <v>0.950980392156863</v>
      </c>
      <c r="L79" s="0" t="n">
        <v>394</v>
      </c>
      <c r="M79" s="0" t="n">
        <v>0</v>
      </c>
      <c r="N79" s="0" t="n">
        <v>10</v>
      </c>
      <c r="O79" s="0" t="n">
        <v>25</v>
      </c>
      <c r="P79" s="0" t="n">
        <v>21</v>
      </c>
      <c r="Q79" s="0" t="n">
        <v>7</v>
      </c>
      <c r="R79" s="0" t="n">
        <v>0</v>
      </c>
      <c r="S79" s="0" t="n">
        <v>82</v>
      </c>
      <c r="T79" s="5" t="n">
        <v>0</v>
      </c>
      <c r="U79" s="0" t="n">
        <f aca="false">J79-SUM(L79:T79)</f>
        <v>73</v>
      </c>
      <c r="X79" s="12" t="n">
        <v>184</v>
      </c>
      <c r="Y79" s="12" t="n">
        <v>208</v>
      </c>
      <c r="Z79" s="12" t="n">
        <v>12</v>
      </c>
      <c r="AA79" s="0" t="n">
        <v>78</v>
      </c>
      <c r="AC79" s="9" t="n">
        <v>193</v>
      </c>
      <c r="AD79" s="14" t="n">
        <v>33</v>
      </c>
      <c r="AE79" s="10" t="n">
        <v>195</v>
      </c>
      <c r="AF79" s="0" t="n">
        <v>47</v>
      </c>
      <c r="AH79" s="0" t="n">
        <f aca="false">ROUND(L79*$K79,0)</f>
        <v>375</v>
      </c>
      <c r="AI79" s="0" t="n">
        <f aca="false">ROUND(M79*$K79,0)</f>
        <v>0</v>
      </c>
      <c r="AJ79" s="0" t="n">
        <f aca="false">ROUND(N79*$K79,0)</f>
        <v>10</v>
      </c>
      <c r="AK79" s="0" t="n">
        <f aca="false">ROUND(O79*$K79,0)</f>
        <v>24</v>
      </c>
      <c r="AL79" s="0" t="n">
        <f aca="false">ROUND(P79*$K79,0)</f>
        <v>20</v>
      </c>
      <c r="AM79" s="0" t="n">
        <f aca="false">ROUND(Q79*$K79,0)</f>
        <v>7</v>
      </c>
      <c r="AN79" s="0" t="n">
        <f aca="false">ROUND(R79*$K79,0)</f>
        <v>0</v>
      </c>
      <c r="AO79" s="0" t="n">
        <f aca="false">ROUND(S79*$K79,0)</f>
        <v>78</v>
      </c>
      <c r="AP79" s="0" t="n">
        <f aca="false">ROUND(T79*$K79,0)</f>
        <v>0</v>
      </c>
      <c r="AQ79" s="0" t="n">
        <f aca="false">ROUND(U79*$K79,0)</f>
        <v>69</v>
      </c>
    </row>
    <row r="80" customFormat="false" ht="13.8" hidden="false" customHeight="false" outlineLevel="0" collapsed="false">
      <c r="A80" s="0" t="n">
        <v>129</v>
      </c>
      <c r="B80" s="0" t="s">
        <v>114</v>
      </c>
      <c r="C80" s="0" t="n">
        <v>580</v>
      </c>
      <c r="D80" s="0" t="n">
        <v>288</v>
      </c>
      <c r="E80" s="0" t="n">
        <v>99</v>
      </c>
      <c r="F80" s="0" t="n">
        <v>4</v>
      </c>
      <c r="G80" s="0" t="n">
        <v>514</v>
      </c>
      <c r="H80" s="0" t="n">
        <f aca="false">G80/C80</f>
        <v>0.886206896551724</v>
      </c>
      <c r="I80" s="7" t="n">
        <v>143</v>
      </c>
      <c r="J80" s="7" t="n">
        <v>685</v>
      </c>
      <c r="K80" s="11" t="n">
        <f aca="false">C80/J80</f>
        <v>0.846715328467153</v>
      </c>
      <c r="L80" s="0" t="n">
        <v>170</v>
      </c>
      <c r="M80" s="0" t="n">
        <v>0</v>
      </c>
      <c r="N80" s="0" t="n">
        <v>198</v>
      </c>
      <c r="O80" s="0" t="n">
        <v>154</v>
      </c>
      <c r="P80" s="0" t="n">
        <v>0</v>
      </c>
      <c r="Q80" s="0" t="n">
        <v>11</v>
      </c>
      <c r="R80" s="0" t="n">
        <v>0</v>
      </c>
      <c r="S80" s="0" t="n">
        <v>42</v>
      </c>
      <c r="T80" s="5" t="n">
        <v>0</v>
      </c>
      <c r="U80" s="0" t="n">
        <f aca="false">J80-SUM(L80:T80)</f>
        <v>110</v>
      </c>
      <c r="X80" s="12" t="n">
        <v>288</v>
      </c>
      <c r="Y80" s="12" t="n">
        <v>99</v>
      </c>
      <c r="Z80" s="12" t="n">
        <v>4</v>
      </c>
      <c r="AA80" s="0" t="n">
        <v>119</v>
      </c>
      <c r="AC80" s="9" t="n">
        <v>201</v>
      </c>
      <c r="AD80" s="14" t="n">
        <v>20</v>
      </c>
      <c r="AE80" s="10" t="n">
        <v>163</v>
      </c>
      <c r="AF80" s="0" t="n">
        <v>80</v>
      </c>
      <c r="AH80" s="0" t="n">
        <f aca="false">ROUND(L80*$K80,0)</f>
        <v>144</v>
      </c>
      <c r="AI80" s="0" t="n">
        <f aca="false">ROUND(M80*$K80,0)</f>
        <v>0</v>
      </c>
      <c r="AJ80" s="0" t="n">
        <f aca="false">ROUND(N80*$K80,0)</f>
        <v>168</v>
      </c>
      <c r="AK80" s="0" t="n">
        <f aca="false">ROUND(O80*$K80,0)</f>
        <v>130</v>
      </c>
      <c r="AL80" s="0" t="n">
        <f aca="false">ROUND(P80*$K80,0)</f>
        <v>0</v>
      </c>
      <c r="AM80" s="0" t="n">
        <f aca="false">ROUND(Q80*$K80,0)</f>
        <v>9</v>
      </c>
      <c r="AN80" s="0" t="n">
        <f aca="false">ROUND(R80*$K80,0)</f>
        <v>0</v>
      </c>
      <c r="AO80" s="0" t="n">
        <f aca="false">ROUND(S80*$K80,0)</f>
        <v>36</v>
      </c>
      <c r="AP80" s="0" t="n">
        <f aca="false">ROUND(T80*$K80,0)</f>
        <v>0</v>
      </c>
      <c r="AQ80" s="0" t="n">
        <f aca="false">ROUND(U80*$K80,0)</f>
        <v>93</v>
      </c>
    </row>
    <row r="81" customFormat="false" ht="13.8" hidden="false" customHeight="false" outlineLevel="0" collapsed="false">
      <c r="A81" s="0" t="n">
        <v>130</v>
      </c>
      <c r="B81" s="0" t="s">
        <v>114</v>
      </c>
      <c r="C81" s="0" t="n">
        <v>520</v>
      </c>
      <c r="D81" s="0" t="n">
        <v>198</v>
      </c>
      <c r="E81" s="0" t="n">
        <v>74</v>
      </c>
      <c r="F81" s="0" t="n">
        <v>22</v>
      </c>
      <c r="G81" s="0" t="n">
        <v>426</v>
      </c>
      <c r="H81" s="0" t="n">
        <f aca="false">G81/C81</f>
        <v>0.819230769230769</v>
      </c>
      <c r="I81" s="7" t="n">
        <v>144</v>
      </c>
      <c r="J81" s="7" t="n">
        <v>547</v>
      </c>
      <c r="K81" s="11" t="n">
        <f aca="false">C81/J81</f>
        <v>0.950639853747715</v>
      </c>
      <c r="L81" s="0" t="n">
        <v>113</v>
      </c>
      <c r="M81" s="0" t="n">
        <v>0</v>
      </c>
      <c r="N81" s="0" t="n">
        <v>135</v>
      </c>
      <c r="O81" s="0" t="n">
        <v>173</v>
      </c>
      <c r="P81" s="0" t="n">
        <v>0</v>
      </c>
      <c r="Q81" s="0" t="n">
        <v>4</v>
      </c>
      <c r="R81" s="0" t="n">
        <v>0</v>
      </c>
      <c r="S81" s="0" t="n">
        <v>57</v>
      </c>
      <c r="T81" s="5" t="n">
        <v>0</v>
      </c>
      <c r="U81" s="0" t="n">
        <f aca="false">J81-SUM(L81:T81)</f>
        <v>65</v>
      </c>
      <c r="X81" s="12" t="n">
        <v>198</v>
      </c>
      <c r="Y81" s="12" t="n">
        <v>74</v>
      </c>
      <c r="Z81" s="12" t="n">
        <v>22</v>
      </c>
      <c r="AA81" s="0" t="n">
        <v>129</v>
      </c>
      <c r="AC81" s="9" t="n">
        <v>144</v>
      </c>
      <c r="AD81" s="14" t="n">
        <v>39</v>
      </c>
      <c r="AE81" s="10" t="n">
        <v>127</v>
      </c>
      <c r="AF81" s="0" t="n">
        <v>92</v>
      </c>
      <c r="AH81" s="0" t="n">
        <f aca="false">ROUND(L81*$K81,0)</f>
        <v>107</v>
      </c>
      <c r="AI81" s="0" t="n">
        <f aca="false">ROUND(M81*$K81,0)</f>
        <v>0</v>
      </c>
      <c r="AJ81" s="0" t="n">
        <f aca="false">ROUND(N81*$K81,0)</f>
        <v>128</v>
      </c>
      <c r="AK81" s="0" t="n">
        <f aca="false">ROUND(O81*$K81,0)</f>
        <v>164</v>
      </c>
      <c r="AL81" s="0" t="n">
        <f aca="false">ROUND(P81*$K81,0)</f>
        <v>0</v>
      </c>
      <c r="AM81" s="0" t="n">
        <f aca="false">ROUND(Q81*$K81,0)</f>
        <v>4</v>
      </c>
      <c r="AN81" s="0" t="n">
        <f aca="false">ROUND(R81*$K81,0)</f>
        <v>0</v>
      </c>
      <c r="AO81" s="0" t="n">
        <f aca="false">ROUND(S81*$K81,0)</f>
        <v>54</v>
      </c>
      <c r="AP81" s="0" t="n">
        <f aca="false">ROUND(T81*$K81,0)</f>
        <v>0</v>
      </c>
      <c r="AQ81" s="0" t="n">
        <f aca="false">ROUND(U81*$K81,0)</f>
        <v>62</v>
      </c>
    </row>
    <row r="82" customFormat="false" ht="13.8" hidden="false" customHeight="false" outlineLevel="0" collapsed="false">
      <c r="A82" s="0" t="n">
        <v>131</v>
      </c>
      <c r="B82" s="0" t="s">
        <v>115</v>
      </c>
      <c r="C82" s="0" t="n">
        <v>1009</v>
      </c>
      <c r="D82" s="0" t="n">
        <v>251</v>
      </c>
      <c r="E82" s="0" t="n">
        <v>50</v>
      </c>
      <c r="F82" s="0" t="n">
        <v>9</v>
      </c>
      <c r="G82" s="0" t="n">
        <v>758</v>
      </c>
      <c r="H82" s="0" t="n">
        <f aca="false">G82/C82</f>
        <v>0.751238850346878</v>
      </c>
      <c r="I82" s="7" t="n">
        <v>145</v>
      </c>
      <c r="J82" s="7" t="n">
        <v>1018</v>
      </c>
      <c r="K82" s="11" t="n">
        <f aca="false">C82/J82</f>
        <v>0.991159135559921</v>
      </c>
      <c r="L82" s="0" t="n">
        <v>579</v>
      </c>
      <c r="M82" s="0" t="n">
        <v>72</v>
      </c>
      <c r="N82" s="0" t="n">
        <v>0</v>
      </c>
      <c r="O82" s="0" t="n">
        <v>3</v>
      </c>
      <c r="P82" s="0" t="n">
        <v>300</v>
      </c>
      <c r="Q82" s="0" t="n">
        <v>0</v>
      </c>
      <c r="R82" s="0" t="n">
        <v>0</v>
      </c>
      <c r="S82" s="0" t="n">
        <v>0</v>
      </c>
      <c r="T82" s="5" t="n">
        <v>0</v>
      </c>
      <c r="U82" s="0" t="n">
        <f aca="false">J82-SUM(L82:T82)</f>
        <v>64</v>
      </c>
      <c r="X82" s="12" t="n">
        <v>251</v>
      </c>
      <c r="Y82" s="12" t="n">
        <v>50</v>
      </c>
      <c r="Z82" s="12" t="n">
        <v>9</v>
      </c>
      <c r="AA82" s="0" t="n">
        <v>444</v>
      </c>
      <c r="AC82" s="9" t="n">
        <v>292</v>
      </c>
      <c r="AD82" s="14" t="n">
        <v>31</v>
      </c>
      <c r="AE82" s="10" t="n">
        <v>66</v>
      </c>
      <c r="AF82" s="0" t="n">
        <v>323</v>
      </c>
      <c r="AH82" s="0" t="n">
        <f aca="false">ROUND(L82*$K82,0)</f>
        <v>574</v>
      </c>
      <c r="AI82" s="0" t="n">
        <f aca="false">ROUND(M82*$K82,0)</f>
        <v>71</v>
      </c>
      <c r="AJ82" s="0" t="n">
        <f aca="false">ROUND(N82*$K82,0)</f>
        <v>0</v>
      </c>
      <c r="AK82" s="0" t="n">
        <f aca="false">ROUND(O82*$K82,0)</f>
        <v>3</v>
      </c>
      <c r="AL82" s="0" t="n">
        <f aca="false">ROUND(P82*$K82,0)</f>
        <v>297</v>
      </c>
      <c r="AM82" s="0" t="n">
        <f aca="false">ROUND(Q82*$K82,0)</f>
        <v>0</v>
      </c>
      <c r="AN82" s="0" t="n">
        <f aca="false">ROUND(R82*$K82,0)</f>
        <v>0</v>
      </c>
      <c r="AO82" s="0" t="n">
        <f aca="false">ROUND(S82*$K82,0)</f>
        <v>0</v>
      </c>
      <c r="AP82" s="0" t="n">
        <f aca="false">ROUND(T82*$K82,0)</f>
        <v>0</v>
      </c>
      <c r="AQ82" s="0" t="n">
        <f aca="false">ROUND(U82*$K82,0)</f>
        <v>63</v>
      </c>
    </row>
    <row r="83" customFormat="false" ht="13.8" hidden="false" customHeight="false" outlineLevel="0" collapsed="false">
      <c r="A83" s="0" t="n">
        <v>132</v>
      </c>
      <c r="B83" s="0" t="s">
        <v>116</v>
      </c>
      <c r="C83" s="0" t="n">
        <v>1004</v>
      </c>
      <c r="D83" s="0" t="n">
        <v>538</v>
      </c>
      <c r="E83" s="0" t="n">
        <v>77</v>
      </c>
      <c r="F83" s="0" t="n">
        <v>27</v>
      </c>
      <c r="G83" s="0" t="n">
        <v>725</v>
      </c>
      <c r="H83" s="0" t="n">
        <f aca="false">G83/C83</f>
        <v>0.722111553784861</v>
      </c>
      <c r="I83" s="7" t="n">
        <v>146</v>
      </c>
      <c r="J83" s="7" t="n">
        <v>927</v>
      </c>
      <c r="K83" s="11" t="n">
        <f aca="false">C83/J83</f>
        <v>1.08306364617044</v>
      </c>
      <c r="L83" s="0" t="n">
        <v>426</v>
      </c>
      <c r="M83" s="0" t="n">
        <v>0</v>
      </c>
      <c r="N83" s="0" t="n">
        <v>14</v>
      </c>
      <c r="O83" s="0" t="n">
        <v>59</v>
      </c>
      <c r="P83" s="0" t="n">
        <v>58</v>
      </c>
      <c r="Q83" s="0" t="n">
        <v>6</v>
      </c>
      <c r="R83" s="0" t="n">
        <v>8</v>
      </c>
      <c r="S83" s="0" t="n">
        <v>226</v>
      </c>
      <c r="T83" s="5" t="n">
        <v>0</v>
      </c>
      <c r="U83" s="0" t="n">
        <f aca="false">J83-SUM(L83:T83)</f>
        <v>130</v>
      </c>
      <c r="X83" s="12" t="n">
        <v>538</v>
      </c>
      <c r="Y83" s="12" t="n">
        <v>77</v>
      </c>
      <c r="Z83" s="12" t="n">
        <v>27</v>
      </c>
      <c r="AA83" s="0" t="n">
        <v>74</v>
      </c>
      <c r="AC83" s="9" t="n">
        <v>465</v>
      </c>
      <c r="AD83" s="14" t="n">
        <v>52</v>
      </c>
      <c r="AE83" s="10" t="n">
        <v>51</v>
      </c>
      <c r="AF83" s="0" t="n">
        <v>99</v>
      </c>
      <c r="AH83" s="0" t="n">
        <f aca="false">ROUND(L83*$K83,0)</f>
        <v>461</v>
      </c>
      <c r="AI83" s="0" t="n">
        <f aca="false">ROUND(M83*$K83,0)</f>
        <v>0</v>
      </c>
      <c r="AJ83" s="0" t="n">
        <f aca="false">ROUND(N83*$K83,0)</f>
        <v>15</v>
      </c>
      <c r="AK83" s="0" t="n">
        <f aca="false">ROUND(O83*$K83,0)</f>
        <v>64</v>
      </c>
      <c r="AL83" s="0" t="n">
        <f aca="false">ROUND(P83*$K83,0)</f>
        <v>63</v>
      </c>
      <c r="AM83" s="0" t="n">
        <f aca="false">ROUND(Q83*$K83,0)</f>
        <v>6</v>
      </c>
      <c r="AN83" s="0" t="n">
        <f aca="false">ROUND(R83*$K83,0)</f>
        <v>9</v>
      </c>
      <c r="AO83" s="0" t="n">
        <f aca="false">ROUND(S83*$K83,0)</f>
        <v>245</v>
      </c>
      <c r="AP83" s="0" t="n">
        <f aca="false">ROUND(T83*$K83,0)</f>
        <v>0</v>
      </c>
      <c r="AQ83" s="0" t="n">
        <f aca="false">ROUND(U83*$K83,0)</f>
        <v>141</v>
      </c>
    </row>
    <row r="84" customFormat="false" ht="13.8" hidden="false" customHeight="false" outlineLevel="0" collapsed="false">
      <c r="A84" s="0" t="n">
        <v>133</v>
      </c>
      <c r="B84" s="0" t="s">
        <v>116</v>
      </c>
      <c r="C84" s="0" t="n">
        <v>745</v>
      </c>
      <c r="D84" s="0" t="n">
        <v>318</v>
      </c>
      <c r="E84" s="0" t="n">
        <v>92</v>
      </c>
      <c r="F84" s="0" t="n">
        <v>31</v>
      </c>
      <c r="G84" s="0" t="n">
        <v>554</v>
      </c>
      <c r="H84" s="0" t="n">
        <f aca="false">G84/C84</f>
        <v>0.743624161073825</v>
      </c>
      <c r="I84" s="7" t="n">
        <v>147</v>
      </c>
      <c r="J84" s="7" t="n">
        <v>740</v>
      </c>
      <c r="K84" s="11" t="n">
        <f aca="false">C84/J84</f>
        <v>1.00675675675676</v>
      </c>
      <c r="L84" s="0" t="n">
        <v>185</v>
      </c>
      <c r="M84" s="0" t="n">
        <v>0</v>
      </c>
      <c r="N84" s="0" t="n">
        <v>16</v>
      </c>
      <c r="O84" s="0" t="n">
        <v>67</v>
      </c>
      <c r="P84" s="0" t="n">
        <v>48</v>
      </c>
      <c r="Q84" s="0" t="n">
        <v>8</v>
      </c>
      <c r="R84" s="0" t="n">
        <v>4</v>
      </c>
      <c r="S84" s="0" t="n">
        <v>273</v>
      </c>
      <c r="T84" s="5" t="n">
        <v>0</v>
      </c>
      <c r="U84" s="0" t="n">
        <f aca="false">J84-SUM(L84:T84)</f>
        <v>139</v>
      </c>
      <c r="X84" s="12" t="n">
        <v>318</v>
      </c>
      <c r="Y84" s="12" t="n">
        <v>92</v>
      </c>
      <c r="Z84" s="12" t="n">
        <v>31</v>
      </c>
      <c r="AA84" s="0" t="n">
        <v>107</v>
      </c>
      <c r="AC84" s="9" t="n">
        <v>296</v>
      </c>
      <c r="AD84" s="14" t="n">
        <v>65</v>
      </c>
      <c r="AE84" s="10" t="n">
        <v>28</v>
      </c>
      <c r="AF84" s="0" t="n">
        <v>119</v>
      </c>
      <c r="AH84" s="0" t="n">
        <f aca="false">ROUND(L84*$K84,0)</f>
        <v>186</v>
      </c>
      <c r="AI84" s="0" t="n">
        <f aca="false">ROUND(M84*$K84,0)</f>
        <v>0</v>
      </c>
      <c r="AJ84" s="0" t="n">
        <f aca="false">ROUND(N84*$K84,0)</f>
        <v>16</v>
      </c>
      <c r="AK84" s="0" t="n">
        <f aca="false">ROUND(O84*$K84,0)</f>
        <v>67</v>
      </c>
      <c r="AL84" s="0" t="n">
        <f aca="false">ROUND(P84*$K84,0)</f>
        <v>48</v>
      </c>
      <c r="AM84" s="0" t="n">
        <f aca="false">ROUND(Q84*$K84,0)</f>
        <v>8</v>
      </c>
      <c r="AN84" s="0" t="n">
        <f aca="false">ROUND(R84*$K84,0)</f>
        <v>4</v>
      </c>
      <c r="AO84" s="0" t="n">
        <f aca="false">ROUND(S84*$K84,0)</f>
        <v>275</v>
      </c>
      <c r="AP84" s="0" t="n">
        <f aca="false">ROUND(T84*$K84,0)</f>
        <v>0</v>
      </c>
      <c r="AQ84" s="0" t="n">
        <f aca="false">ROUND(U84*$K84,0)</f>
        <v>140</v>
      </c>
    </row>
    <row r="85" customFormat="false" ht="13.8" hidden="false" customHeight="false" outlineLevel="0" collapsed="false">
      <c r="A85" s="21" t="n">
        <v>134</v>
      </c>
      <c r="B85" s="21" t="s">
        <v>117</v>
      </c>
      <c r="C85" s="21" t="n">
        <v>8395</v>
      </c>
      <c r="D85" s="21" t="n">
        <v>375</v>
      </c>
      <c r="E85" s="21" t="n">
        <v>303</v>
      </c>
      <c r="F85" s="21" t="n">
        <v>12</v>
      </c>
      <c r="G85" s="21" t="n">
        <v>5144</v>
      </c>
      <c r="H85" s="21" t="n">
        <f aca="false">G85/C85</f>
        <v>0.612745681953544</v>
      </c>
      <c r="I85" s="22" t="s">
        <v>118</v>
      </c>
      <c r="J85" s="22" t="n">
        <v>8330</v>
      </c>
      <c r="K85" s="23" t="n">
        <f aca="false">C85/J85</f>
        <v>1.0078031212485</v>
      </c>
      <c r="L85" s="15" t="n">
        <v>2083</v>
      </c>
      <c r="M85" s="15" t="n">
        <v>1083</v>
      </c>
      <c r="N85" s="15" t="n">
        <v>1666</v>
      </c>
      <c r="O85" s="15" t="n">
        <v>0</v>
      </c>
      <c r="P85" s="15" t="n">
        <v>1666</v>
      </c>
      <c r="Q85" s="15" t="n">
        <v>0</v>
      </c>
      <c r="R85" s="15" t="n">
        <v>0</v>
      </c>
      <c r="S85" s="15" t="n">
        <v>0</v>
      </c>
      <c r="T85" s="5" t="n">
        <v>0</v>
      </c>
      <c r="U85" s="0" t="n">
        <f aca="false">J85-SUM(L85:T85)</f>
        <v>1832</v>
      </c>
      <c r="X85" s="16" t="n">
        <v>2738</v>
      </c>
      <c r="Y85" s="16" t="n">
        <v>2067</v>
      </c>
      <c r="Z85" s="16" t="n">
        <v>130</v>
      </c>
      <c r="AA85" s="0" t="n">
        <v>408</v>
      </c>
      <c r="AC85" s="17" t="n">
        <v>1907</v>
      </c>
      <c r="AD85" s="18" t="n">
        <v>240</v>
      </c>
      <c r="AE85" s="19" t="n">
        <v>1524</v>
      </c>
      <c r="AF85" s="0" t="n">
        <v>1414</v>
      </c>
      <c r="AH85" s="0" t="n">
        <f aca="false">ROUND(L85*$K85,0)</f>
        <v>2099</v>
      </c>
      <c r="AI85" s="0" t="n">
        <f aca="false">ROUND(M85*$K85,0)</f>
        <v>1091</v>
      </c>
      <c r="AJ85" s="0" t="n">
        <f aca="false">ROUND(N85*$K85,0)</f>
        <v>1679</v>
      </c>
      <c r="AK85" s="0" t="n">
        <f aca="false">ROUND(O85*$K85,0)</f>
        <v>0</v>
      </c>
      <c r="AL85" s="0" t="n">
        <f aca="false">ROUND(P85*$K85,0)</f>
        <v>1679</v>
      </c>
      <c r="AM85" s="0" t="n">
        <f aca="false">ROUND(Q85*$K85,0)</f>
        <v>0</v>
      </c>
      <c r="AN85" s="0" t="n">
        <f aca="false">ROUND(R85*$K85,0)</f>
        <v>0</v>
      </c>
      <c r="AO85" s="0" t="n">
        <f aca="false">ROUND(S85*$K85,0)</f>
        <v>0</v>
      </c>
      <c r="AP85" s="0" t="n">
        <f aca="false">ROUND(T85*$K85,0)</f>
        <v>0</v>
      </c>
      <c r="AQ85" s="0" t="n">
        <f aca="false">ROUND(U85*$K85,0)</f>
        <v>1846</v>
      </c>
    </row>
    <row r="86" customFormat="false" ht="13.8" hidden="false" customHeight="false" outlineLevel="0" collapsed="false">
      <c r="A86" s="0" t="n">
        <v>144</v>
      </c>
      <c r="B86" s="0" t="s">
        <v>119</v>
      </c>
      <c r="C86" s="0" t="n">
        <v>1176</v>
      </c>
      <c r="D86" s="0" t="n">
        <v>518</v>
      </c>
      <c r="E86" s="0" t="n">
        <v>319</v>
      </c>
      <c r="F86" s="0" t="n">
        <v>0</v>
      </c>
      <c r="G86" s="0" t="n">
        <v>898</v>
      </c>
      <c r="H86" s="0" t="n">
        <f aca="false">G86/C86</f>
        <v>0.763605442176871</v>
      </c>
      <c r="I86" s="7" t="n">
        <v>158</v>
      </c>
      <c r="J86" s="7" t="n">
        <v>1186</v>
      </c>
      <c r="K86" s="11" t="n">
        <f aca="false">C86/J86</f>
        <v>0.991568296795953</v>
      </c>
      <c r="L86" s="0" t="n">
        <v>83</v>
      </c>
      <c r="M86" s="0" t="n">
        <v>0</v>
      </c>
      <c r="N86" s="0" t="n">
        <v>48</v>
      </c>
      <c r="O86" s="0" t="n">
        <v>27</v>
      </c>
      <c r="P86" s="0" t="n">
        <v>717</v>
      </c>
      <c r="Q86" s="0" t="n">
        <v>0</v>
      </c>
      <c r="R86" s="0" t="n">
        <v>3</v>
      </c>
      <c r="S86" s="0" t="n">
        <v>4</v>
      </c>
      <c r="T86" s="5" t="n">
        <v>0</v>
      </c>
      <c r="U86" s="0" t="n">
        <f aca="false">J86-SUM(L86:T86)</f>
        <v>304</v>
      </c>
      <c r="X86" s="12" t="n">
        <v>518</v>
      </c>
      <c r="Y86" s="12" t="n">
        <v>319</v>
      </c>
      <c r="Z86" s="12" t="n">
        <v>0</v>
      </c>
      <c r="AA86" s="0" t="n">
        <v>57</v>
      </c>
      <c r="AC86" s="9" t="n">
        <v>438</v>
      </c>
      <c r="AD86" s="14" t="n">
        <v>1</v>
      </c>
      <c r="AE86" s="10" t="n">
        <v>46</v>
      </c>
      <c r="AF86" s="0" t="n">
        <v>395</v>
      </c>
      <c r="AH86" s="0" t="n">
        <f aca="false">ROUND(L86*$K86,0)</f>
        <v>82</v>
      </c>
      <c r="AI86" s="0" t="n">
        <f aca="false">ROUND(M86*$K86,0)</f>
        <v>0</v>
      </c>
      <c r="AJ86" s="0" t="n">
        <f aca="false">ROUND(N86*$K86,0)</f>
        <v>48</v>
      </c>
      <c r="AK86" s="0" t="n">
        <f aca="false">ROUND(O86*$K86,0)</f>
        <v>27</v>
      </c>
      <c r="AL86" s="0" t="n">
        <f aca="false">ROUND(P86*$K86,0)</f>
        <v>711</v>
      </c>
      <c r="AM86" s="0" t="n">
        <f aca="false">ROUND(Q86*$K86,0)</f>
        <v>0</v>
      </c>
      <c r="AN86" s="0" t="n">
        <f aca="false">ROUND(R86*$K86,0)</f>
        <v>3</v>
      </c>
      <c r="AO86" s="0" t="n">
        <f aca="false">ROUND(S86*$K86,0)</f>
        <v>4</v>
      </c>
      <c r="AP86" s="0" t="n">
        <f aca="false">ROUND(T86*$K86,0)</f>
        <v>0</v>
      </c>
      <c r="AQ86" s="0" t="n">
        <f aca="false">ROUND(U86*$K86,0)</f>
        <v>301</v>
      </c>
    </row>
    <row r="87" customFormat="false" ht="13.8" hidden="false" customHeight="false" outlineLevel="0" collapsed="false">
      <c r="A87" s="0" t="n">
        <v>145</v>
      </c>
      <c r="B87" s="0" t="s">
        <v>119</v>
      </c>
      <c r="C87" s="0" t="n">
        <v>1047</v>
      </c>
      <c r="D87" s="0" t="n">
        <v>377</v>
      </c>
      <c r="E87" s="0" t="n">
        <v>263</v>
      </c>
      <c r="F87" s="0" t="n">
        <v>15</v>
      </c>
      <c r="G87" s="0" t="n">
        <v>755</v>
      </c>
      <c r="H87" s="0" t="n">
        <f aca="false">G87/C87</f>
        <v>0.721107927411652</v>
      </c>
      <c r="I87" s="7" t="n">
        <v>159</v>
      </c>
      <c r="J87" s="7" t="n">
        <v>1169</v>
      </c>
      <c r="K87" s="11" t="n">
        <f aca="false">C87/J87</f>
        <v>0.895637296834902</v>
      </c>
      <c r="L87" s="0" t="n">
        <v>397</v>
      </c>
      <c r="M87" s="0" t="n">
        <v>39</v>
      </c>
      <c r="N87" s="0" t="n">
        <v>10</v>
      </c>
      <c r="O87" s="0" t="n">
        <v>9</v>
      </c>
      <c r="P87" s="0" t="n">
        <v>423</v>
      </c>
      <c r="Q87" s="0" t="n">
        <v>11</v>
      </c>
      <c r="R87" s="0" t="n">
        <v>0</v>
      </c>
      <c r="S87" s="0" t="n">
        <v>63</v>
      </c>
      <c r="T87" s="5" t="n">
        <v>0</v>
      </c>
      <c r="U87" s="0" t="n">
        <f aca="false">J87-SUM(L87:T87)</f>
        <v>217</v>
      </c>
      <c r="X87" s="12" t="n">
        <v>377</v>
      </c>
      <c r="Y87" s="12" t="n">
        <v>263</v>
      </c>
      <c r="Z87" s="12" t="n">
        <v>15</v>
      </c>
      <c r="AA87" s="0" t="n">
        <v>91</v>
      </c>
      <c r="AC87" s="9" t="n">
        <v>328</v>
      </c>
      <c r="AD87" s="14" t="n">
        <v>22</v>
      </c>
      <c r="AE87" s="10" t="n">
        <v>84</v>
      </c>
      <c r="AF87" s="0" t="n">
        <v>279</v>
      </c>
      <c r="AH87" s="0" t="n">
        <f aca="false">ROUND(L87*$K87,0)</f>
        <v>356</v>
      </c>
      <c r="AI87" s="0" t="n">
        <f aca="false">ROUND(M87*$K87,0)</f>
        <v>35</v>
      </c>
      <c r="AJ87" s="0" t="n">
        <f aca="false">ROUND(N87*$K87,0)</f>
        <v>9</v>
      </c>
      <c r="AK87" s="0" t="n">
        <f aca="false">ROUND(O87*$K87,0)</f>
        <v>8</v>
      </c>
      <c r="AL87" s="0" t="n">
        <f aca="false">ROUND(P87*$K87,0)</f>
        <v>379</v>
      </c>
      <c r="AM87" s="0" t="n">
        <f aca="false">ROUND(Q87*$K87,0)</f>
        <v>10</v>
      </c>
      <c r="AN87" s="0" t="n">
        <f aca="false">ROUND(R87*$K87,0)</f>
        <v>0</v>
      </c>
      <c r="AO87" s="0" t="n">
        <f aca="false">ROUND(S87*$K87,0)</f>
        <v>56</v>
      </c>
      <c r="AP87" s="0" t="n">
        <f aca="false">ROUND(T87*$K87,0)</f>
        <v>0</v>
      </c>
      <c r="AQ87" s="0" t="n">
        <f aca="false">ROUND(U87*$K87,0)</f>
        <v>194</v>
      </c>
    </row>
    <row r="88" customFormat="false" ht="13.8" hidden="false" customHeight="false" outlineLevel="0" collapsed="false">
      <c r="A88" s="0" t="n">
        <v>146</v>
      </c>
      <c r="B88" s="0" t="s">
        <v>119</v>
      </c>
      <c r="C88" s="0" t="n">
        <v>1035</v>
      </c>
      <c r="D88" s="0" t="n">
        <v>342</v>
      </c>
      <c r="E88" s="0" t="n">
        <v>188</v>
      </c>
      <c r="F88" s="0" t="n">
        <v>6</v>
      </c>
      <c r="G88" s="0" t="n">
        <v>568</v>
      </c>
      <c r="H88" s="0" t="n">
        <f aca="false">G88/C88</f>
        <v>0.548792270531401</v>
      </c>
      <c r="I88" s="7" t="n">
        <v>160</v>
      </c>
      <c r="J88" s="7" t="n">
        <v>694</v>
      </c>
      <c r="K88" s="11" t="n">
        <f aca="false">C88/J88</f>
        <v>1.49135446685879</v>
      </c>
      <c r="L88" s="0" t="n">
        <v>192</v>
      </c>
      <c r="M88" s="0" t="n">
        <v>21</v>
      </c>
      <c r="N88" s="0" t="n">
        <v>4</v>
      </c>
      <c r="O88" s="0" t="n">
        <v>10</v>
      </c>
      <c r="P88" s="0" t="n">
        <v>178</v>
      </c>
      <c r="Q88" s="0" t="n">
        <v>17</v>
      </c>
      <c r="R88" s="0" t="n">
        <v>1</v>
      </c>
      <c r="S88" s="0" t="n">
        <v>117</v>
      </c>
      <c r="T88" s="5" t="n">
        <v>0</v>
      </c>
      <c r="U88" s="0" t="n">
        <f aca="false">J88-SUM(L88:T88)</f>
        <v>154</v>
      </c>
      <c r="X88" s="12" t="n">
        <v>342</v>
      </c>
      <c r="Y88" s="12" t="n">
        <v>188</v>
      </c>
      <c r="Z88" s="12" t="n">
        <v>6</v>
      </c>
      <c r="AA88" s="0" t="n">
        <v>25</v>
      </c>
      <c r="AC88" s="9" t="n">
        <v>285</v>
      </c>
      <c r="AD88" s="14" t="n">
        <v>16</v>
      </c>
      <c r="AE88" s="10" t="n">
        <v>126</v>
      </c>
      <c r="AF88" s="0" t="n">
        <v>147</v>
      </c>
      <c r="AH88" s="0" t="n">
        <f aca="false">ROUND(L88*$K88,0)</f>
        <v>286</v>
      </c>
      <c r="AI88" s="0" t="n">
        <f aca="false">ROUND(M88*$K88,0)</f>
        <v>31</v>
      </c>
      <c r="AJ88" s="0" t="n">
        <f aca="false">ROUND(N88*$K88,0)</f>
        <v>6</v>
      </c>
      <c r="AK88" s="0" t="n">
        <f aca="false">ROUND(O88*$K88,0)</f>
        <v>15</v>
      </c>
      <c r="AL88" s="0" t="n">
        <f aca="false">ROUND(P88*$K88,0)</f>
        <v>265</v>
      </c>
      <c r="AM88" s="0" t="n">
        <f aca="false">ROUND(Q88*$K88,0)</f>
        <v>25</v>
      </c>
      <c r="AN88" s="0" t="n">
        <f aca="false">ROUND(R88*$K88,0)</f>
        <v>1</v>
      </c>
      <c r="AO88" s="0" t="n">
        <f aca="false">ROUND(S88*$K88,0)</f>
        <v>174</v>
      </c>
      <c r="AP88" s="0" t="n">
        <f aca="false">ROUND(T88*$K88,0)</f>
        <v>0</v>
      </c>
      <c r="AQ88" s="0" t="n">
        <f aca="false">ROUND(U88*$K88,0)</f>
        <v>230</v>
      </c>
    </row>
    <row r="89" customFormat="false" ht="13.8" hidden="false" customHeight="false" outlineLevel="0" collapsed="false">
      <c r="A89" s="0" t="n">
        <v>147</v>
      </c>
      <c r="B89" s="0" t="s">
        <v>120</v>
      </c>
      <c r="C89" s="0" t="n">
        <v>846</v>
      </c>
      <c r="D89" s="0" t="n">
        <v>446</v>
      </c>
      <c r="E89" s="0" t="n">
        <v>213</v>
      </c>
      <c r="F89" s="0" t="n">
        <v>27</v>
      </c>
      <c r="G89" s="0" t="n">
        <v>754</v>
      </c>
      <c r="H89" s="0" t="n">
        <f aca="false">G89/C89</f>
        <v>0.891252955082742</v>
      </c>
      <c r="I89" s="7" t="n">
        <v>161</v>
      </c>
      <c r="J89" s="7" t="n">
        <v>1077</v>
      </c>
      <c r="K89" s="11" t="n">
        <f aca="false">C89/J89</f>
        <v>0.785515320334262</v>
      </c>
      <c r="L89" s="0" t="n">
        <v>81</v>
      </c>
      <c r="M89" s="0" t="n">
        <v>11</v>
      </c>
      <c r="N89" s="0" t="n">
        <v>1</v>
      </c>
      <c r="O89" s="0" t="n">
        <v>11</v>
      </c>
      <c r="P89" s="0" t="n">
        <v>586</v>
      </c>
      <c r="Q89" s="0" t="n">
        <v>14</v>
      </c>
      <c r="R89" s="0" t="n">
        <v>0</v>
      </c>
      <c r="S89" s="0" t="n">
        <v>147</v>
      </c>
      <c r="T89" s="5" t="n">
        <v>0</v>
      </c>
      <c r="U89" s="0" t="n">
        <f aca="false">J89-SUM(L89:T89)</f>
        <v>226</v>
      </c>
      <c r="X89" s="12" t="n">
        <v>446</v>
      </c>
      <c r="Y89" s="12" t="n">
        <v>213</v>
      </c>
      <c r="Z89" s="12" t="n">
        <v>27</v>
      </c>
      <c r="AA89" s="0" t="n">
        <v>64</v>
      </c>
      <c r="AC89" s="9" t="n">
        <v>214</v>
      </c>
      <c r="AD89" s="14" t="n">
        <v>24</v>
      </c>
      <c r="AE89" s="10" t="n">
        <v>111</v>
      </c>
      <c r="AF89" s="0" t="n">
        <v>328</v>
      </c>
      <c r="AH89" s="0" t="n">
        <f aca="false">ROUND(L89*$K89,0)</f>
        <v>64</v>
      </c>
      <c r="AI89" s="0" t="n">
        <f aca="false">ROUND(M89*$K89,0)</f>
        <v>9</v>
      </c>
      <c r="AJ89" s="0" t="n">
        <f aca="false">ROUND(N89*$K89,0)</f>
        <v>1</v>
      </c>
      <c r="AK89" s="0" t="n">
        <f aca="false">ROUND(O89*$K89,0)</f>
        <v>9</v>
      </c>
      <c r="AL89" s="0" t="n">
        <f aca="false">ROUND(P89*$K89,0)</f>
        <v>460</v>
      </c>
      <c r="AM89" s="0" t="n">
        <f aca="false">ROUND(Q89*$K89,0)</f>
        <v>11</v>
      </c>
      <c r="AN89" s="0" t="n">
        <f aca="false">ROUND(R89*$K89,0)</f>
        <v>0</v>
      </c>
      <c r="AO89" s="0" t="n">
        <f aca="false">ROUND(S89*$K89,0)</f>
        <v>115</v>
      </c>
      <c r="AP89" s="0" t="n">
        <f aca="false">ROUND(T89*$K89,0)</f>
        <v>0</v>
      </c>
      <c r="AQ89" s="0" t="n">
        <f aca="false">ROUND(U89*$K89,0)</f>
        <v>178</v>
      </c>
    </row>
    <row r="90" customFormat="false" ht="13.8" hidden="false" customHeight="false" outlineLevel="0" collapsed="false">
      <c r="A90" s="0" t="n">
        <v>148</v>
      </c>
      <c r="B90" s="0" t="s">
        <v>121</v>
      </c>
      <c r="C90" s="0" t="n">
        <v>695</v>
      </c>
      <c r="D90" s="0" t="n">
        <v>394</v>
      </c>
      <c r="E90" s="0" t="n">
        <v>81</v>
      </c>
      <c r="F90" s="0" t="n">
        <v>4</v>
      </c>
      <c r="G90" s="0" t="n">
        <v>502</v>
      </c>
      <c r="H90" s="0" t="n">
        <f aca="false">G90/C90</f>
        <v>0.722302158273381</v>
      </c>
      <c r="I90" s="7" t="n">
        <v>162</v>
      </c>
      <c r="J90" s="7" t="n">
        <v>797</v>
      </c>
      <c r="K90" s="11" t="n">
        <f aca="false">C90/J90</f>
        <v>0.872020075282309</v>
      </c>
      <c r="L90" s="0" t="n">
        <v>66</v>
      </c>
      <c r="M90" s="0" t="n">
        <v>0</v>
      </c>
      <c r="N90" s="0" t="n">
        <v>0</v>
      </c>
      <c r="O90" s="0" t="n">
        <v>17</v>
      </c>
      <c r="P90" s="0" t="n">
        <v>536</v>
      </c>
      <c r="Q90" s="0" t="n">
        <v>0</v>
      </c>
      <c r="R90" s="0" t="n">
        <v>0</v>
      </c>
      <c r="S90" s="0" t="n">
        <v>56</v>
      </c>
      <c r="T90" s="5" t="n">
        <v>0</v>
      </c>
      <c r="U90" s="0" t="n">
        <f aca="false">J90-SUM(L90:T90)</f>
        <v>122</v>
      </c>
      <c r="X90" s="12" t="n">
        <v>394</v>
      </c>
      <c r="Y90" s="12" t="n">
        <v>81</v>
      </c>
      <c r="Z90" s="12" t="n">
        <v>4</v>
      </c>
      <c r="AA90" s="0" t="n">
        <v>22</v>
      </c>
      <c r="AC90" s="9" t="n">
        <v>124</v>
      </c>
      <c r="AD90" s="14" t="n">
        <v>7</v>
      </c>
      <c r="AE90" s="10" t="n">
        <v>20</v>
      </c>
      <c r="AF90" s="0" t="n">
        <v>318</v>
      </c>
      <c r="AH90" s="0" t="n">
        <f aca="false">ROUND(L90*$K90,0)</f>
        <v>58</v>
      </c>
      <c r="AI90" s="0" t="n">
        <f aca="false">ROUND(M90*$K90,0)</f>
        <v>0</v>
      </c>
      <c r="AJ90" s="0" t="n">
        <f aca="false">ROUND(N90*$K90,0)</f>
        <v>0</v>
      </c>
      <c r="AK90" s="0" t="n">
        <f aca="false">ROUND(O90*$K90,0)</f>
        <v>15</v>
      </c>
      <c r="AL90" s="0" t="n">
        <f aca="false">ROUND(P90*$K90,0)</f>
        <v>467</v>
      </c>
      <c r="AM90" s="0" t="n">
        <f aca="false">ROUND(Q90*$K90,0)</f>
        <v>0</v>
      </c>
      <c r="AN90" s="0" t="n">
        <f aca="false">ROUND(R90*$K90,0)</f>
        <v>0</v>
      </c>
      <c r="AO90" s="0" t="n">
        <f aca="false">ROUND(S90*$K90,0)</f>
        <v>49</v>
      </c>
      <c r="AP90" s="0" t="n">
        <f aca="false">ROUND(T90*$K90,0)</f>
        <v>0</v>
      </c>
      <c r="AQ90" s="0" t="n">
        <f aca="false">ROUND(U90*$K90,0)</f>
        <v>106</v>
      </c>
    </row>
    <row r="91" customFormat="false" ht="13.8" hidden="false" customHeight="false" outlineLevel="0" collapsed="false">
      <c r="A91" s="0" t="n">
        <v>149</v>
      </c>
      <c r="B91" s="0" t="s">
        <v>122</v>
      </c>
      <c r="C91" s="0" t="n">
        <v>794</v>
      </c>
      <c r="D91" s="0" t="n">
        <v>318</v>
      </c>
      <c r="E91" s="0" t="n">
        <v>169</v>
      </c>
      <c r="F91" s="0" t="n">
        <v>4</v>
      </c>
      <c r="G91" s="0" t="n">
        <v>545</v>
      </c>
      <c r="H91" s="0" t="n">
        <f aca="false">G91/C91</f>
        <v>0.68639798488665</v>
      </c>
      <c r="I91" s="7" t="n">
        <v>163</v>
      </c>
      <c r="J91" s="7" t="n">
        <v>835</v>
      </c>
      <c r="K91" s="11" t="n">
        <f aca="false">C91/J91</f>
        <v>0.950898203592814</v>
      </c>
      <c r="L91" s="0" t="n">
        <v>17</v>
      </c>
      <c r="M91" s="0" t="n">
        <v>7</v>
      </c>
      <c r="N91" s="0" t="n">
        <v>0</v>
      </c>
      <c r="O91" s="0" t="n">
        <v>20</v>
      </c>
      <c r="P91" s="0" t="n">
        <v>517</v>
      </c>
      <c r="Q91" s="0" t="n">
        <v>6</v>
      </c>
      <c r="R91" s="0" t="n">
        <v>0</v>
      </c>
      <c r="S91" s="0" t="n">
        <v>2</v>
      </c>
      <c r="T91" s="5" t="n">
        <v>0</v>
      </c>
      <c r="U91" s="0" t="n">
        <f aca="false">J91-SUM(L91:T91)</f>
        <v>266</v>
      </c>
      <c r="X91" s="12" t="n">
        <v>318</v>
      </c>
      <c r="Y91" s="12" t="n">
        <v>169</v>
      </c>
      <c r="Z91" s="12" t="n">
        <v>4</v>
      </c>
      <c r="AA91" s="0" t="n">
        <v>52</v>
      </c>
      <c r="AC91" s="9" t="n">
        <v>143</v>
      </c>
      <c r="AD91" s="14" t="n">
        <v>2</v>
      </c>
      <c r="AE91" s="10" t="n">
        <v>77</v>
      </c>
      <c r="AF91" s="0" t="n">
        <v>285</v>
      </c>
      <c r="AH91" s="0" t="n">
        <f aca="false">ROUND(L91*$K91,0)</f>
        <v>16</v>
      </c>
      <c r="AI91" s="0" t="n">
        <f aca="false">ROUND(M91*$K91,0)</f>
        <v>7</v>
      </c>
      <c r="AJ91" s="0" t="n">
        <f aca="false">ROUND(N91*$K91,0)</f>
        <v>0</v>
      </c>
      <c r="AK91" s="0" t="n">
        <f aca="false">ROUND(O91*$K91,0)</f>
        <v>19</v>
      </c>
      <c r="AL91" s="0" t="n">
        <f aca="false">ROUND(P91*$K91,0)</f>
        <v>492</v>
      </c>
      <c r="AM91" s="0" t="n">
        <f aca="false">ROUND(Q91*$K91,0)</f>
        <v>6</v>
      </c>
      <c r="AN91" s="0" t="n">
        <f aca="false">ROUND(R91*$K91,0)</f>
        <v>0</v>
      </c>
      <c r="AO91" s="0" t="n">
        <f aca="false">ROUND(S91*$K91,0)</f>
        <v>2</v>
      </c>
      <c r="AP91" s="0" t="n">
        <f aca="false">ROUND(T91*$K91,0)</f>
        <v>0</v>
      </c>
      <c r="AQ91" s="0" t="n">
        <f aca="false">ROUND(U91*$K91,0)</f>
        <v>253</v>
      </c>
    </row>
    <row r="92" customFormat="false" ht="13.8" hidden="false" customHeight="false" outlineLevel="0" collapsed="false">
      <c r="A92" s="0" t="s">
        <v>123</v>
      </c>
      <c r="B92" s="0" t="s">
        <v>124</v>
      </c>
      <c r="C92" s="0" t="n">
        <v>83884</v>
      </c>
      <c r="D92" s="0" t="n">
        <v>22047</v>
      </c>
      <c r="E92" s="0" t="n">
        <v>16897</v>
      </c>
      <c r="F92" s="0" t="n">
        <v>2318</v>
      </c>
      <c r="G92" s="0" t="n">
        <v>44079</v>
      </c>
      <c r="H92" s="0" t="n">
        <f aca="false">G92/C92</f>
        <v>0.525475656859473</v>
      </c>
      <c r="I92" s="7" t="s">
        <v>125</v>
      </c>
      <c r="J92" s="7" t="n">
        <v>81822</v>
      </c>
      <c r="K92" s="11" t="n">
        <f aca="false">C92/J92</f>
        <v>1.0252010461734</v>
      </c>
      <c r="L92" s="15" t="n">
        <v>0</v>
      </c>
      <c r="M92" s="15" t="n">
        <v>0</v>
      </c>
      <c r="N92" s="15" t="n">
        <v>4849</v>
      </c>
      <c r="O92" s="15" t="n">
        <v>1212</v>
      </c>
      <c r="P92" s="15" t="n">
        <v>6061</v>
      </c>
      <c r="Q92" s="15" t="n">
        <v>9698</v>
      </c>
      <c r="R92" s="15" t="n">
        <v>4849</v>
      </c>
      <c r="S92" s="15" t="n">
        <v>0</v>
      </c>
      <c r="T92" s="5" t="n">
        <v>12123</v>
      </c>
      <c r="U92" s="0" t="n">
        <f aca="false">J92-SUM(L92:T92)</f>
        <v>43030</v>
      </c>
      <c r="X92" s="16" t="n">
        <v>22047</v>
      </c>
      <c r="Y92" s="16" t="n">
        <v>16897</v>
      </c>
      <c r="Z92" s="16" t="n">
        <v>2318</v>
      </c>
      <c r="AA92" s="0" t="n">
        <v>2516</v>
      </c>
      <c r="AC92" s="17" t="n">
        <v>16134</v>
      </c>
      <c r="AD92" s="18" t="n">
        <v>2555</v>
      </c>
      <c r="AE92" s="19" t="n">
        <v>12389</v>
      </c>
      <c r="AF92" s="0" t="n">
        <v>9883</v>
      </c>
      <c r="AH92" s="0" t="n">
        <f aca="false">ROUND(L92*$K92,0)</f>
        <v>0</v>
      </c>
      <c r="AI92" s="0" t="n">
        <f aca="false">ROUND(M92*$K92,0)</f>
        <v>0</v>
      </c>
      <c r="AJ92" s="0" t="n">
        <f aca="false">ROUND(N92*$K92,0)</f>
        <v>4971</v>
      </c>
      <c r="AK92" s="0" t="n">
        <f aca="false">ROUND(O92*$K92,0)</f>
        <v>1243</v>
      </c>
      <c r="AL92" s="0" t="n">
        <f aca="false">ROUND(P92*$K92,0)</f>
        <v>6214</v>
      </c>
      <c r="AM92" s="0" t="n">
        <f aca="false">ROUND(Q92*$K92,0)</f>
        <v>9942</v>
      </c>
      <c r="AN92" s="0" t="n">
        <f aca="false">ROUND(R92*$K92,0)</f>
        <v>4971</v>
      </c>
      <c r="AO92" s="0" t="n">
        <f aca="false">ROUND(S92*$K92,0)</f>
        <v>0</v>
      </c>
      <c r="AP92" s="0" t="n">
        <f aca="false">ROUND(T92*$K92,0)</f>
        <v>12429</v>
      </c>
      <c r="AQ92" s="0" t="n">
        <f aca="false">ROUND(U92*$K92,0)</f>
        <v>44114</v>
      </c>
    </row>
    <row r="93" customFormat="false" ht="13.8" hidden="false" customHeight="false" outlineLevel="0" collapsed="false">
      <c r="A93" s="0" t="n">
        <v>222</v>
      </c>
      <c r="B93" s="0" t="s">
        <v>126</v>
      </c>
      <c r="C93" s="0" t="n">
        <v>982</v>
      </c>
      <c r="D93" s="0" t="n">
        <v>327</v>
      </c>
      <c r="E93" s="0" t="n">
        <v>260</v>
      </c>
      <c r="F93" s="0" t="n">
        <v>8</v>
      </c>
      <c r="G93" s="0" t="n">
        <v>727</v>
      </c>
      <c r="H93" s="0" t="n">
        <f aca="false">G93/C93</f>
        <v>0.740325865580448</v>
      </c>
      <c r="I93" s="7" t="n">
        <v>246</v>
      </c>
      <c r="J93" s="7" t="n">
        <v>966</v>
      </c>
      <c r="K93" s="11" t="n">
        <f aca="false">C93/J93</f>
        <v>1.01656314699793</v>
      </c>
      <c r="L93" s="0" t="n">
        <v>230</v>
      </c>
      <c r="M93" s="0" t="n">
        <v>12</v>
      </c>
      <c r="N93" s="0" t="n">
        <v>73</v>
      </c>
      <c r="O93" s="0" t="n">
        <v>13</v>
      </c>
      <c r="P93" s="0" t="n">
        <v>13</v>
      </c>
      <c r="Q93" s="0" t="n">
        <v>0</v>
      </c>
      <c r="R93" s="0" t="n">
        <v>299</v>
      </c>
      <c r="S93" s="0" t="n">
        <v>0</v>
      </c>
      <c r="T93" s="5" t="n">
        <v>0</v>
      </c>
      <c r="U93" s="0" t="n">
        <f aca="false">J93-SUM(L93:T93)</f>
        <v>326</v>
      </c>
      <c r="X93" s="12" t="n">
        <v>327</v>
      </c>
      <c r="Y93" s="12" t="n">
        <v>260</v>
      </c>
      <c r="Z93" s="12" t="n">
        <v>8</v>
      </c>
      <c r="AA93" s="0" t="n">
        <v>128</v>
      </c>
      <c r="AC93" s="9" t="n">
        <v>285</v>
      </c>
      <c r="AD93" s="14" t="n">
        <v>12</v>
      </c>
      <c r="AE93" s="10" t="n">
        <v>185</v>
      </c>
      <c r="AF93" s="0" t="n">
        <v>203</v>
      </c>
      <c r="AH93" s="0" t="n">
        <f aca="false">ROUND(L93*$K93,0)</f>
        <v>234</v>
      </c>
      <c r="AI93" s="0" t="n">
        <f aca="false">ROUND(M93*$K93,0)</f>
        <v>12</v>
      </c>
      <c r="AJ93" s="0" t="n">
        <f aca="false">ROUND(N93*$K93,0)</f>
        <v>74</v>
      </c>
      <c r="AK93" s="0" t="n">
        <f aca="false">ROUND(O93*$K93,0)</f>
        <v>13</v>
      </c>
      <c r="AL93" s="0" t="n">
        <f aca="false">ROUND(P93*$K93,0)</f>
        <v>13</v>
      </c>
      <c r="AM93" s="0" t="n">
        <f aca="false">ROUND(Q93*$K93,0)</f>
        <v>0</v>
      </c>
      <c r="AN93" s="0" t="n">
        <f aca="false">ROUND(R93*$K93,0)</f>
        <v>304</v>
      </c>
      <c r="AO93" s="0" t="n">
        <f aca="false">ROUND(S93*$K93,0)</f>
        <v>0</v>
      </c>
      <c r="AP93" s="0" t="n">
        <f aca="false">ROUND(T93*$K93,0)</f>
        <v>0</v>
      </c>
      <c r="AQ93" s="0" t="n">
        <f aca="false">ROUND(U93*$K93,0)</f>
        <v>331</v>
      </c>
    </row>
    <row r="94" customFormat="false" ht="13.8" hidden="false" customHeight="false" outlineLevel="0" collapsed="false">
      <c r="A94" s="0" t="n">
        <v>223</v>
      </c>
      <c r="B94" s="0" t="s">
        <v>127</v>
      </c>
      <c r="C94" s="0" t="n">
        <v>1115</v>
      </c>
      <c r="D94" s="0" t="n">
        <v>425</v>
      </c>
      <c r="E94" s="0" t="n">
        <v>150</v>
      </c>
      <c r="F94" s="0" t="n">
        <v>122</v>
      </c>
      <c r="G94" s="0" t="n">
        <v>792</v>
      </c>
      <c r="H94" s="0" t="n">
        <f aca="false">G94/C94</f>
        <v>0.710313901345292</v>
      </c>
      <c r="I94" s="7" t="n">
        <v>247</v>
      </c>
      <c r="J94" s="7" t="n">
        <v>1004</v>
      </c>
      <c r="K94" s="11" t="n">
        <f aca="false">C94/J94</f>
        <v>1.1105577689243</v>
      </c>
      <c r="L94" s="0" t="n">
        <v>32</v>
      </c>
      <c r="M94" s="0" t="n">
        <v>0</v>
      </c>
      <c r="N94" s="0" t="n">
        <v>2</v>
      </c>
      <c r="O94" s="0" t="n">
        <v>515</v>
      </c>
      <c r="P94" s="0" t="n">
        <v>20</v>
      </c>
      <c r="Q94" s="0" t="n">
        <v>5</v>
      </c>
      <c r="R94" s="0" t="n">
        <v>0</v>
      </c>
      <c r="S94" s="0" t="n">
        <v>291</v>
      </c>
      <c r="T94" s="5" t="n">
        <v>0</v>
      </c>
      <c r="U94" s="0" t="n">
        <f aca="false">J94-SUM(L94:T94)</f>
        <v>139</v>
      </c>
      <c r="X94" s="12" t="n">
        <v>425</v>
      </c>
      <c r="Y94" s="12" t="n">
        <v>150</v>
      </c>
      <c r="Z94" s="12" t="n">
        <v>122</v>
      </c>
      <c r="AA94" s="0" t="n">
        <v>85</v>
      </c>
      <c r="AC94" s="9" t="n">
        <v>284</v>
      </c>
      <c r="AD94" s="14" t="n">
        <v>200</v>
      </c>
      <c r="AE94" s="10" t="n">
        <v>117</v>
      </c>
      <c r="AF94" s="0" t="n">
        <v>168</v>
      </c>
      <c r="AH94" s="0" t="n">
        <f aca="false">ROUND(L94*$K94,0)</f>
        <v>36</v>
      </c>
      <c r="AI94" s="0" t="n">
        <f aca="false">ROUND(M94*$K94,0)</f>
        <v>0</v>
      </c>
      <c r="AJ94" s="0" t="n">
        <f aca="false">ROUND(N94*$K94,0)</f>
        <v>2</v>
      </c>
      <c r="AK94" s="0" t="n">
        <f aca="false">ROUND(O94*$K94,0)</f>
        <v>572</v>
      </c>
      <c r="AL94" s="0" t="n">
        <f aca="false">ROUND(P94*$K94,0)</f>
        <v>22</v>
      </c>
      <c r="AM94" s="0" t="n">
        <f aca="false">ROUND(Q94*$K94,0)</f>
        <v>6</v>
      </c>
      <c r="AN94" s="0" t="n">
        <f aca="false">ROUND(R94*$K94,0)</f>
        <v>0</v>
      </c>
      <c r="AO94" s="0" t="n">
        <f aca="false">ROUND(S94*$K94,0)</f>
        <v>323</v>
      </c>
      <c r="AP94" s="0" t="n">
        <f aca="false">ROUND(T94*$K94,0)</f>
        <v>0</v>
      </c>
      <c r="AQ94" s="0" t="n">
        <f aca="false">ROUND(U94*$K94,0)</f>
        <v>154</v>
      </c>
    </row>
    <row r="95" customFormat="false" ht="13.8" hidden="false" customHeight="false" outlineLevel="0" collapsed="false">
      <c r="A95" s="0" t="n">
        <v>224</v>
      </c>
      <c r="B95" s="0" t="s">
        <v>127</v>
      </c>
      <c r="C95" s="0" t="n">
        <v>1133</v>
      </c>
      <c r="D95" s="0" t="n">
        <v>414</v>
      </c>
      <c r="E95" s="0" t="n">
        <v>214</v>
      </c>
      <c r="F95" s="0" t="n">
        <v>97</v>
      </c>
      <c r="G95" s="0" t="n">
        <v>814</v>
      </c>
      <c r="H95" s="0" t="n">
        <f aca="false">G95/C95</f>
        <v>0.718446601941748</v>
      </c>
      <c r="I95" s="7" t="n">
        <v>248</v>
      </c>
      <c r="J95" s="7" t="n">
        <v>1157</v>
      </c>
      <c r="K95" s="11" t="n">
        <f aca="false">C95/J95</f>
        <v>0.979256698357822</v>
      </c>
      <c r="L95" s="0" t="n">
        <v>134</v>
      </c>
      <c r="M95" s="0" t="n">
        <v>0</v>
      </c>
      <c r="N95" s="0" t="n">
        <v>0</v>
      </c>
      <c r="O95" s="0" t="n">
        <v>107</v>
      </c>
      <c r="P95" s="0" t="n">
        <v>0</v>
      </c>
      <c r="Q95" s="0" t="n">
        <v>0</v>
      </c>
      <c r="R95" s="0" t="n">
        <v>0</v>
      </c>
      <c r="S95" s="0" t="n">
        <v>371</v>
      </c>
      <c r="T95" s="5" t="n">
        <v>0</v>
      </c>
      <c r="U95" s="0" t="n">
        <f aca="false">J95-SUM(L95:T95)</f>
        <v>545</v>
      </c>
      <c r="X95" s="12" t="n">
        <v>414</v>
      </c>
      <c r="Y95" s="12" t="n">
        <v>214</v>
      </c>
      <c r="Z95" s="12" t="n">
        <v>97</v>
      </c>
      <c r="AA95" s="0" t="n">
        <v>78</v>
      </c>
      <c r="AC95" s="9" t="n">
        <v>271</v>
      </c>
      <c r="AD95" s="14" t="n">
        <v>200</v>
      </c>
      <c r="AE95" s="10" t="n">
        <v>120</v>
      </c>
      <c r="AF95" s="0" t="n">
        <v>190</v>
      </c>
      <c r="AH95" s="0" t="n">
        <f aca="false">ROUND(L95*$K95,0)</f>
        <v>131</v>
      </c>
      <c r="AI95" s="0" t="n">
        <f aca="false">ROUND(M95*$K95,0)</f>
        <v>0</v>
      </c>
      <c r="AJ95" s="0" t="n">
        <f aca="false">ROUND(N95*$K95,0)</f>
        <v>0</v>
      </c>
      <c r="AK95" s="0" t="n">
        <f aca="false">ROUND(O95*$K95,0)</f>
        <v>105</v>
      </c>
      <c r="AL95" s="0" t="n">
        <f aca="false">ROUND(P95*$K95,0)</f>
        <v>0</v>
      </c>
      <c r="AM95" s="0" t="n">
        <f aca="false">ROUND(Q95*$K95,0)</f>
        <v>0</v>
      </c>
      <c r="AN95" s="0" t="n">
        <f aca="false">ROUND(R95*$K95,0)</f>
        <v>0</v>
      </c>
      <c r="AO95" s="0" t="n">
        <f aca="false">ROUND(S95*$K95,0)</f>
        <v>363</v>
      </c>
      <c r="AP95" s="0" t="n">
        <f aca="false">ROUND(T95*$K95,0)</f>
        <v>0</v>
      </c>
      <c r="AQ95" s="0" t="n">
        <f aca="false">ROUND(U95*$K95,0)</f>
        <v>534</v>
      </c>
    </row>
    <row r="96" customFormat="false" ht="13.8" hidden="false" customHeight="false" outlineLevel="0" collapsed="false">
      <c r="A96" s="0" t="n">
        <v>225</v>
      </c>
      <c r="B96" s="0" t="s">
        <v>128</v>
      </c>
      <c r="C96" s="0" t="n">
        <v>1116</v>
      </c>
      <c r="D96" s="0" t="n">
        <v>473</v>
      </c>
      <c r="E96" s="0" t="n">
        <v>116</v>
      </c>
      <c r="F96" s="0" t="n">
        <v>92</v>
      </c>
      <c r="G96" s="0" t="n">
        <v>795</v>
      </c>
      <c r="H96" s="0" t="n">
        <f aca="false">G96/C96</f>
        <v>0.71236559139785</v>
      </c>
      <c r="I96" s="7" t="n">
        <v>249</v>
      </c>
      <c r="J96" s="7" t="n">
        <v>1119</v>
      </c>
      <c r="K96" s="11" t="n">
        <f aca="false">C96/J96</f>
        <v>0.997319034852547</v>
      </c>
      <c r="L96" s="0" t="n">
        <v>113</v>
      </c>
      <c r="M96" s="0" t="n">
        <v>237</v>
      </c>
      <c r="N96" s="0" t="n">
        <v>0</v>
      </c>
      <c r="O96" s="0" t="n">
        <v>434</v>
      </c>
      <c r="P96" s="0" t="n">
        <v>0</v>
      </c>
      <c r="Q96" s="0" t="n">
        <v>0</v>
      </c>
      <c r="R96" s="0" t="n">
        <v>0</v>
      </c>
      <c r="S96" s="0" t="n">
        <v>0</v>
      </c>
      <c r="T96" s="5" t="n">
        <v>0</v>
      </c>
      <c r="U96" s="0" t="n">
        <f aca="false">J96-SUM(L96:T96)</f>
        <v>335</v>
      </c>
      <c r="X96" s="12" t="n">
        <v>473</v>
      </c>
      <c r="Y96" s="12" t="n">
        <v>116</v>
      </c>
      <c r="Z96" s="12" t="n">
        <v>92</v>
      </c>
      <c r="AA96" s="0" t="n">
        <v>103</v>
      </c>
      <c r="AC96" s="9" t="n">
        <v>289</v>
      </c>
      <c r="AD96" s="14" t="n">
        <v>191</v>
      </c>
      <c r="AE96" s="10" t="n">
        <v>117</v>
      </c>
      <c r="AF96" s="0" t="n">
        <v>164</v>
      </c>
      <c r="AH96" s="0" t="n">
        <f aca="false">ROUND(L96*$K96,0)</f>
        <v>113</v>
      </c>
      <c r="AI96" s="0" t="n">
        <f aca="false">ROUND(M96*$K96,0)</f>
        <v>236</v>
      </c>
      <c r="AJ96" s="0" t="n">
        <f aca="false">ROUND(N96*$K96,0)</f>
        <v>0</v>
      </c>
      <c r="AK96" s="0" t="n">
        <f aca="false">ROUND(O96*$K96,0)</f>
        <v>433</v>
      </c>
      <c r="AL96" s="0" t="n">
        <f aca="false">ROUND(P96*$K96,0)</f>
        <v>0</v>
      </c>
      <c r="AM96" s="0" t="n">
        <f aca="false">ROUND(Q96*$K96,0)</f>
        <v>0</v>
      </c>
      <c r="AN96" s="0" t="n">
        <f aca="false">ROUND(R96*$K96,0)</f>
        <v>0</v>
      </c>
      <c r="AO96" s="0" t="n">
        <f aca="false">ROUND(S96*$K96,0)</f>
        <v>0</v>
      </c>
      <c r="AP96" s="0" t="n">
        <f aca="false">ROUND(T96*$K96,0)</f>
        <v>0</v>
      </c>
      <c r="AQ96" s="0" t="n">
        <f aca="false">ROUND(U96*$K96,0)</f>
        <v>334</v>
      </c>
    </row>
    <row r="97" customFormat="false" ht="13.8" hidden="false" customHeight="false" outlineLevel="0" collapsed="false">
      <c r="A97" s="0" t="n">
        <v>226</v>
      </c>
      <c r="B97" s="0" t="s">
        <v>128</v>
      </c>
      <c r="C97" s="0" t="n">
        <v>1112</v>
      </c>
      <c r="D97" s="0" t="n">
        <v>422</v>
      </c>
      <c r="E97" s="0" t="n">
        <v>170</v>
      </c>
      <c r="F97" s="0" t="n">
        <v>101</v>
      </c>
      <c r="G97" s="0" t="n">
        <v>763</v>
      </c>
      <c r="H97" s="0" t="n">
        <f aca="false">G97/C97</f>
        <v>0.686151079136691</v>
      </c>
      <c r="I97" s="7" t="n">
        <v>250</v>
      </c>
      <c r="J97" s="7" t="n">
        <v>1097</v>
      </c>
      <c r="K97" s="11" t="n">
        <f aca="false">C97/J97</f>
        <v>1.01367365542388</v>
      </c>
      <c r="L97" s="0" t="n">
        <v>70</v>
      </c>
      <c r="M97" s="0" t="n">
        <v>235</v>
      </c>
      <c r="N97" s="0" t="n">
        <v>10</v>
      </c>
      <c r="O97" s="0" t="n">
        <v>268</v>
      </c>
      <c r="P97" s="0" t="n">
        <v>0</v>
      </c>
      <c r="Q97" s="0" t="n">
        <v>13</v>
      </c>
      <c r="R97" s="0" t="n">
        <v>0</v>
      </c>
      <c r="S97" s="0" t="n">
        <v>0</v>
      </c>
      <c r="T97" s="5" t="n">
        <v>0</v>
      </c>
      <c r="U97" s="0" t="n">
        <f aca="false">J97-SUM(L97:T97)</f>
        <v>501</v>
      </c>
      <c r="X97" s="12" t="n">
        <v>422</v>
      </c>
      <c r="Y97" s="12" t="n">
        <v>170</v>
      </c>
      <c r="Z97" s="12" t="n">
        <v>101</v>
      </c>
      <c r="AA97" s="0" t="n">
        <v>64</v>
      </c>
      <c r="AC97" s="9" t="n">
        <v>256</v>
      </c>
      <c r="AD97" s="14" t="n">
        <v>140</v>
      </c>
      <c r="AE97" s="10" t="n">
        <v>149</v>
      </c>
      <c r="AF97" s="0" t="n">
        <v>158</v>
      </c>
      <c r="AH97" s="0" t="n">
        <f aca="false">ROUND(L97*$K97,0)</f>
        <v>71</v>
      </c>
      <c r="AI97" s="0" t="n">
        <f aca="false">ROUND(M97*$K97,0)</f>
        <v>238</v>
      </c>
      <c r="AJ97" s="0" t="n">
        <f aca="false">ROUND(N97*$K97,0)</f>
        <v>10</v>
      </c>
      <c r="AK97" s="0" t="n">
        <f aca="false">ROUND(O97*$K97,0)</f>
        <v>272</v>
      </c>
      <c r="AL97" s="0" t="n">
        <f aca="false">ROUND(P97*$K97,0)</f>
        <v>0</v>
      </c>
      <c r="AM97" s="0" t="n">
        <f aca="false">ROUND(Q97*$K97,0)</f>
        <v>13</v>
      </c>
      <c r="AN97" s="0" t="n">
        <f aca="false">ROUND(R97*$K97,0)</f>
        <v>0</v>
      </c>
      <c r="AO97" s="0" t="n">
        <f aca="false">ROUND(S97*$K97,0)</f>
        <v>0</v>
      </c>
      <c r="AP97" s="0" t="n">
        <f aca="false">ROUND(T97*$K97,0)</f>
        <v>0</v>
      </c>
      <c r="AQ97" s="0" t="n">
        <f aca="false">ROUND(U97*$K97,0)</f>
        <v>508</v>
      </c>
    </row>
    <row r="98" customFormat="false" ht="13.8" hidden="false" customHeight="false" outlineLevel="0" collapsed="false">
      <c r="A98" s="0" t="n">
        <v>227</v>
      </c>
      <c r="B98" s="0" t="s">
        <v>129</v>
      </c>
      <c r="C98" s="0" t="n">
        <v>718</v>
      </c>
      <c r="D98" s="0" t="n">
        <v>303</v>
      </c>
      <c r="E98" s="0" t="n">
        <v>235</v>
      </c>
      <c r="F98" s="0" t="n">
        <v>25</v>
      </c>
      <c r="G98" s="0" t="n">
        <v>595</v>
      </c>
      <c r="H98" s="0" t="n">
        <f aca="false">G98/C98</f>
        <v>0.828690807799443</v>
      </c>
      <c r="I98" s="7" t="n">
        <v>251</v>
      </c>
      <c r="J98" s="7" t="n">
        <v>781</v>
      </c>
      <c r="K98" s="11" t="n">
        <f aca="false">C98/J98</f>
        <v>0.919334186939821</v>
      </c>
      <c r="L98" s="0" t="n">
        <v>69</v>
      </c>
      <c r="M98" s="0" t="n">
        <v>0</v>
      </c>
      <c r="N98" s="0" t="n">
        <v>0</v>
      </c>
      <c r="O98" s="0" t="n">
        <v>474</v>
      </c>
      <c r="P98" s="0" t="n">
        <v>0</v>
      </c>
      <c r="Q98" s="0" t="n">
        <v>0</v>
      </c>
      <c r="R98" s="0" t="n">
        <v>0</v>
      </c>
      <c r="S98" s="0" t="n">
        <v>150</v>
      </c>
      <c r="T98" s="5" t="n">
        <v>0</v>
      </c>
      <c r="U98" s="0" t="n">
        <f aca="false">J98-SUM(L98:T98)</f>
        <v>88</v>
      </c>
      <c r="X98" s="12" t="n">
        <v>303</v>
      </c>
      <c r="Y98" s="12" t="n">
        <v>235</v>
      </c>
      <c r="Z98" s="12" t="n">
        <v>25</v>
      </c>
      <c r="AA98" s="0" t="n">
        <v>30</v>
      </c>
      <c r="AC98" s="9" t="n">
        <v>187</v>
      </c>
      <c r="AD98" s="14" t="n">
        <v>108</v>
      </c>
      <c r="AE98" s="10" t="n">
        <v>148</v>
      </c>
      <c r="AF98" s="0" t="n">
        <v>118</v>
      </c>
      <c r="AH98" s="0" t="n">
        <f aca="false">ROUND(L98*$K98,0)</f>
        <v>63</v>
      </c>
      <c r="AI98" s="0" t="n">
        <f aca="false">ROUND(M98*$K98,0)</f>
        <v>0</v>
      </c>
      <c r="AJ98" s="0" t="n">
        <f aca="false">ROUND(N98*$K98,0)</f>
        <v>0</v>
      </c>
      <c r="AK98" s="0" t="n">
        <f aca="false">ROUND(O98*$K98,0)</f>
        <v>436</v>
      </c>
      <c r="AL98" s="0" t="n">
        <f aca="false">ROUND(P98*$K98,0)</f>
        <v>0</v>
      </c>
      <c r="AM98" s="0" t="n">
        <f aca="false">ROUND(Q98*$K98,0)</f>
        <v>0</v>
      </c>
      <c r="AN98" s="0" t="n">
        <f aca="false">ROUND(R98*$K98,0)</f>
        <v>0</v>
      </c>
      <c r="AO98" s="0" t="n">
        <f aca="false">ROUND(S98*$K98,0)</f>
        <v>138</v>
      </c>
      <c r="AP98" s="0" t="n">
        <f aca="false">ROUND(T98*$K98,0)</f>
        <v>0</v>
      </c>
      <c r="AQ98" s="0" t="n">
        <f aca="false">ROUND(U98*$K98,0)</f>
        <v>81</v>
      </c>
    </row>
    <row r="99" customFormat="false" ht="13.8" hidden="false" customHeight="false" outlineLevel="0" collapsed="false">
      <c r="A99" s="0" t="n">
        <v>228</v>
      </c>
      <c r="B99" s="0" t="s">
        <v>130</v>
      </c>
      <c r="C99" s="0" t="n">
        <v>598</v>
      </c>
      <c r="D99" s="0" t="n">
        <v>407</v>
      </c>
      <c r="E99" s="0" t="n">
        <v>66</v>
      </c>
      <c r="F99" s="0" t="n">
        <v>2</v>
      </c>
      <c r="G99" s="0" t="n">
        <v>505</v>
      </c>
      <c r="H99" s="0" t="n">
        <f aca="false">G99/C99</f>
        <v>0.844481605351171</v>
      </c>
      <c r="I99" s="7" t="n">
        <v>252</v>
      </c>
      <c r="J99" s="7" t="n">
        <v>650</v>
      </c>
      <c r="K99" s="11" t="n">
        <f aca="false">C99/J99</f>
        <v>0.92</v>
      </c>
      <c r="L99" s="0" t="n">
        <v>31</v>
      </c>
      <c r="M99" s="0" t="n">
        <v>10</v>
      </c>
      <c r="N99" s="0" t="n">
        <v>430</v>
      </c>
      <c r="O99" s="0" t="n">
        <v>110</v>
      </c>
      <c r="P99" s="0" t="n">
        <v>0</v>
      </c>
      <c r="Q99" s="0" t="n">
        <v>0</v>
      </c>
      <c r="R99" s="0" t="n">
        <v>0</v>
      </c>
      <c r="S99" s="0" t="n">
        <v>0</v>
      </c>
      <c r="T99" s="5" t="n">
        <v>0</v>
      </c>
      <c r="U99" s="0" t="n">
        <f aca="false">J99-SUM(L99:T99)</f>
        <v>69</v>
      </c>
      <c r="X99" s="12" t="n">
        <v>407</v>
      </c>
      <c r="Y99" s="12" t="n">
        <v>66</v>
      </c>
      <c r="Z99" s="12" t="n">
        <v>2</v>
      </c>
      <c r="AA99" s="0" t="n">
        <v>26</v>
      </c>
      <c r="AC99" s="9" t="n">
        <v>336</v>
      </c>
      <c r="AD99" s="14" t="n">
        <v>9</v>
      </c>
      <c r="AE99" s="10" t="n">
        <v>95</v>
      </c>
      <c r="AF99" s="0" t="n">
        <v>33</v>
      </c>
      <c r="AH99" s="0" t="n">
        <f aca="false">ROUND(L99*$K99,0)</f>
        <v>29</v>
      </c>
      <c r="AI99" s="0" t="n">
        <f aca="false">ROUND(M99*$K99,0)</f>
        <v>9</v>
      </c>
      <c r="AJ99" s="0" t="n">
        <f aca="false">ROUND(N99*$K99,0)</f>
        <v>396</v>
      </c>
      <c r="AK99" s="0" t="n">
        <f aca="false">ROUND(O99*$K99,0)</f>
        <v>101</v>
      </c>
      <c r="AL99" s="0" t="n">
        <f aca="false">ROUND(P99*$K99,0)</f>
        <v>0</v>
      </c>
      <c r="AM99" s="0" t="n">
        <f aca="false">ROUND(Q99*$K99,0)</f>
        <v>0</v>
      </c>
      <c r="AN99" s="0" t="n">
        <f aca="false">ROUND(R99*$K99,0)</f>
        <v>0</v>
      </c>
      <c r="AO99" s="0" t="n">
        <f aca="false">ROUND(S99*$K99,0)</f>
        <v>0</v>
      </c>
      <c r="AP99" s="0" t="n">
        <f aca="false">ROUND(T99*$K99,0)</f>
        <v>0</v>
      </c>
      <c r="AQ99" s="0" t="n">
        <f aca="false">ROUND(U99*$K99,0)</f>
        <v>63</v>
      </c>
    </row>
    <row r="100" customFormat="false" ht="13.8" hidden="false" customHeight="false" outlineLevel="0" collapsed="false">
      <c r="A100" s="0" t="n">
        <v>229</v>
      </c>
      <c r="B100" s="0" t="s">
        <v>131</v>
      </c>
      <c r="C100" s="0" t="n">
        <v>896</v>
      </c>
      <c r="D100" s="0" t="n">
        <v>181</v>
      </c>
      <c r="E100" s="0" t="n">
        <v>98</v>
      </c>
      <c r="F100" s="0" t="n">
        <v>108</v>
      </c>
      <c r="G100" s="0" t="n">
        <v>639</v>
      </c>
      <c r="H100" s="0" t="n">
        <f aca="false">G100/C100</f>
        <v>0.713169642857143</v>
      </c>
      <c r="I100" s="7" t="n">
        <v>253</v>
      </c>
      <c r="J100" s="7" t="n">
        <v>860</v>
      </c>
      <c r="K100" s="11" t="n">
        <f aca="false">C100/J100</f>
        <v>1.04186046511628</v>
      </c>
      <c r="L100" s="0" t="n">
        <v>327</v>
      </c>
      <c r="M100" s="0" t="n">
        <v>342</v>
      </c>
      <c r="N100" s="0" t="n">
        <v>14</v>
      </c>
      <c r="O100" s="0" t="n">
        <v>4</v>
      </c>
      <c r="P100" s="0" t="n">
        <v>0</v>
      </c>
      <c r="Q100" s="0" t="n">
        <v>0</v>
      </c>
      <c r="R100" s="0" t="n">
        <v>0</v>
      </c>
      <c r="S100" s="0" t="n">
        <v>0</v>
      </c>
      <c r="T100" s="5" t="n">
        <v>0</v>
      </c>
      <c r="U100" s="0" t="n">
        <f aca="false">J100-SUM(L100:T100)</f>
        <v>173</v>
      </c>
      <c r="X100" s="12" t="n">
        <v>181</v>
      </c>
      <c r="Y100" s="12" t="n">
        <v>98</v>
      </c>
      <c r="Z100" s="12" t="n">
        <v>108</v>
      </c>
      <c r="AA100" s="0" t="n">
        <v>245</v>
      </c>
      <c r="AC100" s="9" t="n">
        <v>131</v>
      </c>
      <c r="AD100" s="14" t="n">
        <v>206</v>
      </c>
      <c r="AE100" s="10" t="n">
        <v>128</v>
      </c>
      <c r="AF100" s="0" t="n">
        <v>103</v>
      </c>
      <c r="AH100" s="0" t="n">
        <f aca="false">ROUND(L100*$K100,0)</f>
        <v>341</v>
      </c>
      <c r="AI100" s="0" t="n">
        <f aca="false">ROUND(M100*$K100,0)</f>
        <v>356</v>
      </c>
      <c r="AJ100" s="0" t="n">
        <f aca="false">ROUND(N100*$K100,0)</f>
        <v>15</v>
      </c>
      <c r="AK100" s="0" t="n">
        <f aca="false">ROUND(O100*$K100,0)</f>
        <v>4</v>
      </c>
      <c r="AL100" s="0" t="n">
        <f aca="false">ROUND(P100*$K100,0)</f>
        <v>0</v>
      </c>
      <c r="AM100" s="0" t="n">
        <f aca="false">ROUND(Q100*$K100,0)</f>
        <v>0</v>
      </c>
      <c r="AN100" s="0" t="n">
        <f aca="false">ROUND(R100*$K100,0)</f>
        <v>0</v>
      </c>
      <c r="AO100" s="0" t="n">
        <f aca="false">ROUND(S100*$K100,0)</f>
        <v>0</v>
      </c>
      <c r="AP100" s="0" t="n">
        <f aca="false">ROUND(T100*$K100,0)</f>
        <v>0</v>
      </c>
      <c r="AQ100" s="0" t="n">
        <f aca="false">ROUND(U100*$K100,0)</f>
        <v>180</v>
      </c>
    </row>
    <row r="101" customFormat="false" ht="13.8" hidden="false" customHeight="false" outlineLevel="0" collapsed="false">
      <c r="A101" s="0" t="n">
        <v>230</v>
      </c>
      <c r="B101" s="0" t="s">
        <v>132</v>
      </c>
      <c r="C101" s="0" t="n">
        <v>1033</v>
      </c>
      <c r="D101" s="0" t="n">
        <v>591</v>
      </c>
      <c r="E101" s="0" t="n">
        <v>171</v>
      </c>
      <c r="F101" s="0" t="n">
        <v>2</v>
      </c>
      <c r="G101" s="0" t="n">
        <v>827</v>
      </c>
      <c r="H101" s="0" t="n">
        <f aca="false">G101/C101</f>
        <v>0.800580832526621</v>
      </c>
      <c r="I101" s="7" t="n">
        <v>254</v>
      </c>
      <c r="J101" s="7" t="n">
        <v>1108</v>
      </c>
      <c r="K101" s="11" t="n">
        <f aca="false">C101/J101</f>
        <v>0.932310469314079</v>
      </c>
      <c r="L101" s="0" t="n">
        <v>143</v>
      </c>
      <c r="M101" s="0" t="n">
        <v>0</v>
      </c>
      <c r="N101" s="0" t="n">
        <v>705</v>
      </c>
      <c r="O101" s="0" t="n">
        <v>79</v>
      </c>
      <c r="P101" s="0" t="n">
        <v>0</v>
      </c>
      <c r="Q101" s="0" t="n">
        <v>0</v>
      </c>
      <c r="R101" s="0" t="n">
        <v>0</v>
      </c>
      <c r="S101" s="0" t="n">
        <v>0</v>
      </c>
      <c r="T101" s="5" t="n">
        <v>0</v>
      </c>
      <c r="U101" s="0" t="n">
        <f aca="false">J101-SUM(L101:T101)</f>
        <v>181</v>
      </c>
      <c r="X101" s="12" t="n">
        <v>591</v>
      </c>
      <c r="Y101" s="12" t="n">
        <v>171</v>
      </c>
      <c r="Z101" s="12" t="n">
        <v>2</v>
      </c>
      <c r="AA101" s="0" t="n">
        <v>59</v>
      </c>
      <c r="AC101" s="9" t="n">
        <v>433</v>
      </c>
      <c r="AD101" s="14" t="n">
        <v>6</v>
      </c>
      <c r="AE101" s="10" t="n">
        <v>195</v>
      </c>
      <c r="AF101" s="0" t="n">
        <v>120</v>
      </c>
      <c r="AH101" s="0" t="n">
        <f aca="false">ROUND(L101*$K101,0)</f>
        <v>133</v>
      </c>
      <c r="AI101" s="0" t="n">
        <f aca="false">ROUND(M101*$K101,0)</f>
        <v>0</v>
      </c>
      <c r="AJ101" s="0" t="n">
        <f aca="false">ROUND(N101*$K101,0)</f>
        <v>657</v>
      </c>
      <c r="AK101" s="0" t="n">
        <f aca="false">ROUND(O101*$K101,0)</f>
        <v>74</v>
      </c>
      <c r="AL101" s="0" t="n">
        <f aca="false">ROUND(P101*$K101,0)</f>
        <v>0</v>
      </c>
      <c r="AM101" s="0" t="n">
        <f aca="false">ROUND(Q101*$K101,0)</f>
        <v>0</v>
      </c>
      <c r="AN101" s="0" t="n">
        <f aca="false">ROUND(R101*$K101,0)</f>
        <v>0</v>
      </c>
      <c r="AO101" s="0" t="n">
        <f aca="false">ROUND(S101*$K101,0)</f>
        <v>0</v>
      </c>
      <c r="AP101" s="0" t="n">
        <f aca="false">ROUND(T101*$K101,0)</f>
        <v>0</v>
      </c>
      <c r="AQ101" s="0" t="n">
        <f aca="false">ROUND(U101*$K101,0)</f>
        <v>169</v>
      </c>
    </row>
    <row r="102" customFormat="false" ht="13.8" hidden="false" customHeight="false" outlineLevel="0" collapsed="false">
      <c r="A102" s="0" t="n">
        <v>231</v>
      </c>
      <c r="B102" s="0" t="s">
        <v>133</v>
      </c>
      <c r="C102" s="0" t="n">
        <v>1197</v>
      </c>
      <c r="D102" s="0" t="n">
        <v>625</v>
      </c>
      <c r="E102" s="0" t="n">
        <v>173</v>
      </c>
      <c r="F102" s="0" t="n">
        <v>16</v>
      </c>
      <c r="G102" s="0" t="n">
        <v>880</v>
      </c>
      <c r="H102" s="0" t="n">
        <f aca="false">G102/C102</f>
        <v>0.735171261487051</v>
      </c>
      <c r="I102" s="7" t="n">
        <v>255</v>
      </c>
      <c r="J102" s="7" t="n">
        <v>1216</v>
      </c>
      <c r="K102" s="11" t="n">
        <f aca="false">C102/J102</f>
        <v>0.984375</v>
      </c>
      <c r="L102" s="0" t="n">
        <v>41</v>
      </c>
      <c r="M102" s="0" t="n">
        <v>22</v>
      </c>
      <c r="N102" s="0" t="n">
        <v>210</v>
      </c>
      <c r="O102" s="0" t="n">
        <v>367</v>
      </c>
      <c r="P102" s="0" t="n">
        <v>0</v>
      </c>
      <c r="Q102" s="0" t="n">
        <v>11</v>
      </c>
      <c r="R102" s="0" t="n">
        <v>0</v>
      </c>
      <c r="S102" s="0" t="n">
        <v>0</v>
      </c>
      <c r="T102" s="5" t="n">
        <v>0</v>
      </c>
      <c r="U102" s="0" t="n">
        <f aca="false">J102-SUM(L102:T102)</f>
        <v>565</v>
      </c>
      <c r="X102" s="12" t="n">
        <v>625</v>
      </c>
      <c r="Y102" s="12" t="n">
        <v>173</v>
      </c>
      <c r="Z102" s="12" t="n">
        <v>16</v>
      </c>
      <c r="AA102" s="0" t="n">
        <v>55</v>
      </c>
      <c r="AC102" s="9" t="n">
        <v>321</v>
      </c>
      <c r="AD102" s="14" t="n">
        <v>27</v>
      </c>
      <c r="AE102" s="10" t="n">
        <v>306</v>
      </c>
      <c r="AF102" s="0" t="n">
        <v>139</v>
      </c>
      <c r="AH102" s="0" t="n">
        <f aca="false">ROUND(L102*$K102,0)</f>
        <v>40</v>
      </c>
      <c r="AI102" s="0" t="n">
        <f aca="false">ROUND(M102*$K102,0)</f>
        <v>22</v>
      </c>
      <c r="AJ102" s="0" t="n">
        <f aca="false">ROUND(N102*$K102,0)</f>
        <v>207</v>
      </c>
      <c r="AK102" s="0" t="n">
        <f aca="false">ROUND(O102*$K102,0)</f>
        <v>361</v>
      </c>
      <c r="AL102" s="0" t="n">
        <f aca="false">ROUND(P102*$K102,0)</f>
        <v>0</v>
      </c>
      <c r="AM102" s="0" t="n">
        <f aca="false">ROUND(Q102*$K102,0)</f>
        <v>11</v>
      </c>
      <c r="AN102" s="0" t="n">
        <f aca="false">ROUND(R102*$K102,0)</f>
        <v>0</v>
      </c>
      <c r="AO102" s="0" t="n">
        <f aca="false">ROUND(S102*$K102,0)</f>
        <v>0</v>
      </c>
      <c r="AP102" s="0" t="n">
        <f aca="false">ROUND(T102*$K102,0)</f>
        <v>0</v>
      </c>
      <c r="AQ102" s="0" t="n">
        <f aca="false">ROUND(U102*$K102,0)</f>
        <v>556</v>
      </c>
    </row>
    <row r="103" customFormat="false" ht="13.8" hidden="false" customHeight="false" outlineLevel="0" collapsed="false">
      <c r="A103" s="0" t="n">
        <v>232</v>
      </c>
      <c r="B103" s="0" t="s">
        <v>133</v>
      </c>
      <c r="C103" s="0" t="n">
        <v>1296</v>
      </c>
      <c r="D103" s="0" t="n">
        <v>691</v>
      </c>
      <c r="E103" s="0" t="n">
        <v>158</v>
      </c>
      <c r="F103" s="0" t="n">
        <v>50</v>
      </c>
      <c r="G103" s="0" t="n">
        <v>966</v>
      </c>
      <c r="H103" s="0" t="n">
        <f aca="false">G103/C103</f>
        <v>0.74537037037037</v>
      </c>
      <c r="I103" s="7" t="n">
        <v>256</v>
      </c>
      <c r="J103" s="7" t="n">
        <v>1307</v>
      </c>
      <c r="K103" s="11" t="n">
        <f aca="false">C103/J103</f>
        <v>0.991583779648049</v>
      </c>
      <c r="L103" s="0" t="n">
        <v>18</v>
      </c>
      <c r="M103" s="0" t="n">
        <v>89</v>
      </c>
      <c r="N103" s="0" t="n">
        <v>258</v>
      </c>
      <c r="O103" s="0" t="n">
        <v>335</v>
      </c>
      <c r="P103" s="0" t="n">
        <v>0</v>
      </c>
      <c r="Q103" s="0" t="n">
        <v>1</v>
      </c>
      <c r="R103" s="0" t="n">
        <v>0</v>
      </c>
      <c r="S103" s="0" t="n">
        <v>0</v>
      </c>
      <c r="T103" s="5" t="n">
        <v>0</v>
      </c>
      <c r="U103" s="0" t="n">
        <f aca="false">J103-SUM(L103:T103)</f>
        <v>606</v>
      </c>
      <c r="X103" s="12" t="n">
        <v>691</v>
      </c>
      <c r="Y103" s="12" t="n">
        <v>158</v>
      </c>
      <c r="Z103" s="12" t="n">
        <v>50</v>
      </c>
      <c r="AA103" s="0" t="n">
        <v>56</v>
      </c>
      <c r="AC103" s="9" t="n">
        <v>452</v>
      </c>
      <c r="AD103" s="14" t="n">
        <v>81</v>
      </c>
      <c r="AE103" s="10" t="n">
        <v>202</v>
      </c>
      <c r="AF103" s="0" t="n">
        <v>113</v>
      </c>
      <c r="AH103" s="0" t="n">
        <f aca="false">ROUND(L103*$K103,0)</f>
        <v>18</v>
      </c>
      <c r="AI103" s="0" t="n">
        <f aca="false">ROUND(M103*$K103,0)</f>
        <v>88</v>
      </c>
      <c r="AJ103" s="0" t="n">
        <f aca="false">ROUND(N103*$K103,0)</f>
        <v>256</v>
      </c>
      <c r="AK103" s="0" t="n">
        <f aca="false">ROUND(O103*$K103,0)</f>
        <v>332</v>
      </c>
      <c r="AL103" s="0" t="n">
        <f aca="false">ROUND(P103*$K103,0)</f>
        <v>0</v>
      </c>
      <c r="AM103" s="0" t="n">
        <f aca="false">ROUND(Q103*$K103,0)</f>
        <v>1</v>
      </c>
      <c r="AN103" s="0" t="n">
        <f aca="false">ROUND(R103*$K103,0)</f>
        <v>0</v>
      </c>
      <c r="AO103" s="0" t="n">
        <f aca="false">ROUND(S103*$K103,0)</f>
        <v>0</v>
      </c>
      <c r="AP103" s="0" t="n">
        <f aca="false">ROUND(T103*$K103,0)</f>
        <v>0</v>
      </c>
      <c r="AQ103" s="0" t="n">
        <f aca="false">ROUND(U103*$K103,0)</f>
        <v>601</v>
      </c>
    </row>
    <row r="104" customFormat="false" ht="13.8" hidden="false" customHeight="false" outlineLevel="0" collapsed="false">
      <c r="A104" s="0" t="n">
        <v>233</v>
      </c>
      <c r="B104" s="0" t="s">
        <v>134</v>
      </c>
      <c r="C104" s="0" t="n">
        <v>1153</v>
      </c>
      <c r="D104" s="0" t="n">
        <v>427</v>
      </c>
      <c r="E104" s="0" t="n">
        <v>305</v>
      </c>
      <c r="F104" s="0" t="n">
        <v>106</v>
      </c>
      <c r="G104" s="0" t="n">
        <v>889</v>
      </c>
      <c r="H104" s="0" t="n">
        <f aca="false">G104/C104</f>
        <v>0.77103209019948</v>
      </c>
      <c r="I104" s="7" t="n">
        <v>257</v>
      </c>
      <c r="J104" s="7" t="n">
        <v>1163</v>
      </c>
      <c r="K104" s="11" t="n">
        <f aca="false">C104/J104</f>
        <v>0.99140154772141</v>
      </c>
      <c r="L104" s="0" t="n">
        <v>39</v>
      </c>
      <c r="M104" s="0" t="n">
        <v>204</v>
      </c>
      <c r="N104" s="0" t="n">
        <v>68</v>
      </c>
      <c r="O104" s="0" t="n">
        <v>431</v>
      </c>
      <c r="P104" s="0" t="n">
        <v>0</v>
      </c>
      <c r="Q104" s="0" t="n">
        <v>22</v>
      </c>
      <c r="R104" s="0" t="n">
        <v>0</v>
      </c>
      <c r="S104" s="0" t="n">
        <v>0</v>
      </c>
      <c r="T104" s="5" t="n">
        <v>0</v>
      </c>
      <c r="U104" s="0" t="n">
        <f aca="false">J104-SUM(L104:T104)</f>
        <v>399</v>
      </c>
      <c r="X104" s="12" t="n">
        <v>427</v>
      </c>
      <c r="Y104" s="12" t="n">
        <v>305</v>
      </c>
      <c r="Z104" s="12" t="n">
        <v>106</v>
      </c>
      <c r="AA104" s="0" t="n">
        <v>49</v>
      </c>
      <c r="AC104" s="9" t="n">
        <v>291</v>
      </c>
      <c r="AD104" s="14" t="n">
        <v>135</v>
      </c>
      <c r="AE104" s="10" t="n">
        <v>196</v>
      </c>
      <c r="AF104" s="0" t="n">
        <v>166</v>
      </c>
      <c r="AH104" s="0" t="n">
        <f aca="false">ROUND(L104*$K104,0)</f>
        <v>39</v>
      </c>
      <c r="AI104" s="0" t="n">
        <f aca="false">ROUND(M104*$K104,0)</f>
        <v>202</v>
      </c>
      <c r="AJ104" s="0" t="n">
        <f aca="false">ROUND(N104*$K104,0)</f>
        <v>67</v>
      </c>
      <c r="AK104" s="0" t="n">
        <f aca="false">ROUND(O104*$K104,0)</f>
        <v>427</v>
      </c>
      <c r="AL104" s="0" t="n">
        <f aca="false">ROUND(P104*$K104,0)</f>
        <v>0</v>
      </c>
      <c r="AM104" s="0" t="n">
        <f aca="false">ROUND(Q104*$K104,0)</f>
        <v>22</v>
      </c>
      <c r="AN104" s="0" t="n">
        <f aca="false">ROUND(R104*$K104,0)</f>
        <v>0</v>
      </c>
      <c r="AO104" s="0" t="n">
        <f aca="false">ROUND(S104*$K104,0)</f>
        <v>0</v>
      </c>
      <c r="AP104" s="0" t="n">
        <f aca="false">ROUND(T104*$K104,0)</f>
        <v>0</v>
      </c>
      <c r="AQ104" s="0" t="n">
        <f aca="false">ROUND(U104*$K104,0)</f>
        <v>396</v>
      </c>
    </row>
    <row r="105" customFormat="false" ht="13.8" hidden="false" customHeight="false" outlineLevel="0" collapsed="false">
      <c r="A105" s="0" t="n">
        <v>234</v>
      </c>
      <c r="B105" s="0" t="s">
        <v>135</v>
      </c>
      <c r="C105" s="0" t="n">
        <v>683</v>
      </c>
      <c r="D105" s="0" t="n">
        <v>242</v>
      </c>
      <c r="E105" s="0" t="n">
        <v>290</v>
      </c>
      <c r="F105" s="0" t="n">
        <v>0</v>
      </c>
      <c r="G105" s="0" t="n">
        <v>548</v>
      </c>
      <c r="H105" s="0" t="n">
        <f aca="false">G105/C105</f>
        <v>0.802342606149341</v>
      </c>
      <c r="I105" s="7" t="n">
        <v>258</v>
      </c>
      <c r="J105" s="7" t="n">
        <v>743</v>
      </c>
      <c r="K105" s="11" t="n">
        <f aca="false">C105/J105</f>
        <v>0.919246298788694</v>
      </c>
      <c r="L105" s="0" t="n">
        <v>48</v>
      </c>
      <c r="M105" s="0" t="n">
        <v>9</v>
      </c>
      <c r="N105" s="0" t="n">
        <v>0</v>
      </c>
      <c r="O105" s="0" t="n">
        <v>8</v>
      </c>
      <c r="P105" s="0" t="n">
        <v>367</v>
      </c>
      <c r="Q105" s="0" t="n">
        <v>0</v>
      </c>
      <c r="R105" s="0" t="n">
        <v>0</v>
      </c>
      <c r="S105" s="0" t="n">
        <v>0</v>
      </c>
      <c r="T105" s="5" t="n">
        <v>0</v>
      </c>
      <c r="U105" s="0" t="n">
        <f aca="false">J105-SUM(L105:T105)</f>
        <v>311</v>
      </c>
      <c r="X105" s="12" t="n">
        <v>242</v>
      </c>
      <c r="Y105" s="12" t="n">
        <v>290</v>
      </c>
      <c r="Z105" s="12" t="n">
        <v>0</v>
      </c>
      <c r="AA105" s="0" t="n">
        <v>13</v>
      </c>
      <c r="AC105" s="9" t="n">
        <v>216</v>
      </c>
      <c r="AD105" s="14" t="n">
        <v>1</v>
      </c>
      <c r="AE105" s="10" t="n">
        <v>229</v>
      </c>
      <c r="AF105" s="0" t="n">
        <v>87</v>
      </c>
      <c r="AH105" s="0" t="n">
        <f aca="false">ROUND(L105*$K105,0)</f>
        <v>44</v>
      </c>
      <c r="AI105" s="0" t="n">
        <f aca="false">ROUND(M105*$K105,0)</f>
        <v>8</v>
      </c>
      <c r="AJ105" s="0" t="n">
        <f aca="false">ROUND(N105*$K105,0)</f>
        <v>0</v>
      </c>
      <c r="AK105" s="0" t="n">
        <f aca="false">ROUND(O105*$K105,0)</f>
        <v>7</v>
      </c>
      <c r="AL105" s="0" t="n">
        <f aca="false">ROUND(P105*$K105,0)</f>
        <v>337</v>
      </c>
      <c r="AM105" s="0" t="n">
        <f aca="false">ROUND(Q105*$K105,0)</f>
        <v>0</v>
      </c>
      <c r="AN105" s="0" t="n">
        <f aca="false">ROUND(R105*$K105,0)</f>
        <v>0</v>
      </c>
      <c r="AO105" s="0" t="n">
        <f aca="false">ROUND(S105*$K105,0)</f>
        <v>0</v>
      </c>
      <c r="AP105" s="0" t="n">
        <f aca="false">ROUND(T105*$K105,0)</f>
        <v>0</v>
      </c>
      <c r="AQ105" s="0" t="n">
        <f aca="false">ROUND(U105*$K105,0)</f>
        <v>286</v>
      </c>
    </row>
    <row r="106" customFormat="false" ht="13.8" hidden="false" customHeight="false" outlineLevel="0" collapsed="false">
      <c r="A106" s="0" t="n">
        <v>235</v>
      </c>
      <c r="B106" s="0" t="s">
        <v>135</v>
      </c>
      <c r="C106" s="0" t="n">
        <v>718</v>
      </c>
      <c r="D106" s="0" t="n">
        <v>289</v>
      </c>
      <c r="E106" s="0" t="n">
        <v>238</v>
      </c>
      <c r="F106" s="0" t="n">
        <v>0</v>
      </c>
      <c r="G106" s="0" t="n">
        <v>546</v>
      </c>
      <c r="H106" s="0" t="n">
        <f aca="false">G106/C106</f>
        <v>0.760445682451253</v>
      </c>
      <c r="I106" s="7" t="n">
        <v>259</v>
      </c>
      <c r="J106" s="7" t="n">
        <v>713</v>
      </c>
      <c r="K106" s="11" t="n">
        <f aca="false">C106/J106</f>
        <v>1.0070126227209</v>
      </c>
      <c r="L106" s="0" t="n">
        <v>48</v>
      </c>
      <c r="M106" s="0" t="n">
        <v>2</v>
      </c>
      <c r="N106" s="0" t="n">
        <v>0</v>
      </c>
      <c r="O106" s="0" t="n">
        <v>142</v>
      </c>
      <c r="P106" s="0" t="n">
        <v>299</v>
      </c>
      <c r="Q106" s="0" t="n">
        <v>0</v>
      </c>
      <c r="R106" s="0" t="n">
        <v>0</v>
      </c>
      <c r="S106" s="0" t="n">
        <v>0</v>
      </c>
      <c r="T106" s="5" t="n">
        <v>0</v>
      </c>
      <c r="U106" s="0" t="n">
        <f aca="false">J106-SUM(L106:T106)</f>
        <v>222</v>
      </c>
      <c r="X106" s="12" t="n">
        <v>289</v>
      </c>
      <c r="Y106" s="12" t="n">
        <v>238</v>
      </c>
      <c r="Z106" s="12" t="n">
        <v>0</v>
      </c>
      <c r="AA106" s="0" t="n">
        <v>16</v>
      </c>
      <c r="AC106" s="9" t="n">
        <v>231</v>
      </c>
      <c r="AD106" s="14" t="n">
        <v>2</v>
      </c>
      <c r="AE106" s="10" t="n">
        <v>201</v>
      </c>
      <c r="AF106" s="0" t="n">
        <v>108</v>
      </c>
      <c r="AH106" s="0" t="n">
        <f aca="false">ROUND(L106*$K106,0)</f>
        <v>48</v>
      </c>
      <c r="AI106" s="0" t="n">
        <f aca="false">ROUND(M106*$K106,0)</f>
        <v>2</v>
      </c>
      <c r="AJ106" s="0" t="n">
        <f aca="false">ROUND(N106*$K106,0)</f>
        <v>0</v>
      </c>
      <c r="AK106" s="0" t="n">
        <f aca="false">ROUND(O106*$K106,0)</f>
        <v>143</v>
      </c>
      <c r="AL106" s="0" t="n">
        <f aca="false">ROUND(P106*$K106,0)</f>
        <v>301</v>
      </c>
      <c r="AM106" s="0" t="n">
        <f aca="false">ROUND(Q106*$K106,0)</f>
        <v>0</v>
      </c>
      <c r="AN106" s="0" t="n">
        <f aca="false">ROUND(R106*$K106,0)</f>
        <v>0</v>
      </c>
      <c r="AO106" s="0" t="n">
        <f aca="false">ROUND(S106*$K106,0)</f>
        <v>0</v>
      </c>
      <c r="AP106" s="0" t="n">
        <f aca="false">ROUND(T106*$K106,0)</f>
        <v>0</v>
      </c>
      <c r="AQ106" s="0" t="n">
        <f aca="false">ROUND(U106*$K106,0)</f>
        <v>224</v>
      </c>
    </row>
    <row r="107" customFormat="false" ht="13.8" hidden="false" customHeight="false" outlineLevel="0" collapsed="false">
      <c r="A107" s="0" t="n">
        <v>236</v>
      </c>
      <c r="B107" s="0" t="s">
        <v>136</v>
      </c>
      <c r="C107" s="0" t="n">
        <v>1192</v>
      </c>
      <c r="D107" s="0" t="n">
        <v>574</v>
      </c>
      <c r="E107" s="0" t="n">
        <v>147</v>
      </c>
      <c r="F107" s="0" t="n">
        <v>39</v>
      </c>
      <c r="G107" s="0" t="n">
        <v>822</v>
      </c>
      <c r="H107" s="0" t="n">
        <f aca="false">G107/C107</f>
        <v>0.689597315436242</v>
      </c>
      <c r="I107" s="7" t="n">
        <v>260</v>
      </c>
      <c r="J107" s="7" t="n">
        <v>1084</v>
      </c>
      <c r="K107" s="11" t="n">
        <f aca="false">C107/J107</f>
        <v>1.09963099630996</v>
      </c>
      <c r="L107" s="0" t="n">
        <v>106</v>
      </c>
      <c r="M107" s="0" t="n">
        <v>179</v>
      </c>
      <c r="N107" s="0" t="n">
        <v>99</v>
      </c>
      <c r="O107" s="0" t="n">
        <v>198</v>
      </c>
      <c r="P107" s="0" t="n">
        <v>0</v>
      </c>
      <c r="Q107" s="0" t="n">
        <v>0</v>
      </c>
      <c r="R107" s="0" t="n">
        <v>0</v>
      </c>
      <c r="S107" s="0" t="n">
        <v>0</v>
      </c>
      <c r="T107" s="5" t="n">
        <v>0</v>
      </c>
      <c r="U107" s="0" t="n">
        <f aca="false">J107-SUM(L107:T107)</f>
        <v>502</v>
      </c>
      <c r="X107" s="12" t="n">
        <v>574</v>
      </c>
      <c r="Y107" s="12" t="n">
        <v>147</v>
      </c>
      <c r="Z107" s="12" t="n">
        <v>39</v>
      </c>
      <c r="AA107" s="0" t="n">
        <v>53</v>
      </c>
      <c r="AC107" s="9" t="n">
        <v>413</v>
      </c>
      <c r="AD107" s="14" t="n">
        <v>77</v>
      </c>
      <c r="AE107" s="10" t="n">
        <v>212</v>
      </c>
      <c r="AF107" s="0" t="n">
        <v>88</v>
      </c>
      <c r="AH107" s="0" t="n">
        <f aca="false">ROUND(L107*$K107,0)</f>
        <v>117</v>
      </c>
      <c r="AI107" s="0" t="n">
        <f aca="false">ROUND(M107*$K107,0)</f>
        <v>197</v>
      </c>
      <c r="AJ107" s="0" t="n">
        <f aca="false">ROUND(N107*$K107,0)</f>
        <v>109</v>
      </c>
      <c r="AK107" s="0" t="n">
        <f aca="false">ROUND(O107*$K107,0)</f>
        <v>218</v>
      </c>
      <c r="AL107" s="0" t="n">
        <f aca="false">ROUND(P107*$K107,0)</f>
        <v>0</v>
      </c>
      <c r="AM107" s="0" t="n">
        <f aca="false">ROUND(Q107*$K107,0)</f>
        <v>0</v>
      </c>
      <c r="AN107" s="0" t="n">
        <f aca="false">ROUND(R107*$K107,0)</f>
        <v>0</v>
      </c>
      <c r="AO107" s="0" t="n">
        <f aca="false">ROUND(S107*$K107,0)</f>
        <v>0</v>
      </c>
      <c r="AP107" s="0" t="n">
        <f aca="false">ROUND(T107*$K107,0)</f>
        <v>0</v>
      </c>
      <c r="AQ107" s="0" t="n">
        <f aca="false">ROUND(U107*$K107,0)</f>
        <v>552</v>
      </c>
    </row>
    <row r="108" customFormat="false" ht="13.8" hidden="false" customHeight="false" outlineLevel="0" collapsed="false">
      <c r="A108" s="0" t="n">
        <v>237</v>
      </c>
      <c r="B108" s="0" t="s">
        <v>136</v>
      </c>
      <c r="C108" s="0" t="n">
        <v>1135</v>
      </c>
      <c r="D108" s="0" t="n">
        <v>508</v>
      </c>
      <c r="E108" s="0" t="n">
        <v>201</v>
      </c>
      <c r="F108" s="0" t="n">
        <v>3</v>
      </c>
      <c r="G108" s="0" t="n">
        <v>775</v>
      </c>
      <c r="H108" s="0" t="n">
        <f aca="false">G108/C108</f>
        <v>0.682819383259912</v>
      </c>
      <c r="I108" s="7" t="n">
        <v>261</v>
      </c>
      <c r="J108" s="7" t="n">
        <v>1048</v>
      </c>
      <c r="K108" s="11" t="n">
        <f aca="false">C108/J108</f>
        <v>1.08301526717557</v>
      </c>
      <c r="L108" s="0" t="n">
        <v>176</v>
      </c>
      <c r="M108" s="0" t="n">
        <v>66</v>
      </c>
      <c r="N108" s="0" t="n">
        <v>13</v>
      </c>
      <c r="O108" s="0" t="n">
        <v>29</v>
      </c>
      <c r="P108" s="0" t="n">
        <v>163</v>
      </c>
      <c r="Q108" s="0" t="n">
        <v>0</v>
      </c>
      <c r="R108" s="0" t="n">
        <v>0</v>
      </c>
      <c r="S108" s="0" t="n">
        <v>35</v>
      </c>
      <c r="T108" s="5" t="n">
        <v>0</v>
      </c>
      <c r="U108" s="0" t="n">
        <f aca="false">J108-SUM(L108:T108)</f>
        <v>566</v>
      </c>
      <c r="X108" s="12" t="n">
        <v>508</v>
      </c>
      <c r="Y108" s="12" t="n">
        <v>201</v>
      </c>
      <c r="Z108" s="12" t="n">
        <v>3</v>
      </c>
      <c r="AA108" s="0" t="n">
        <v>59</v>
      </c>
      <c r="AC108" s="9" t="n">
        <v>442</v>
      </c>
      <c r="AD108" s="14" t="n">
        <v>7</v>
      </c>
      <c r="AE108" s="10" t="n">
        <v>271</v>
      </c>
      <c r="AF108" s="0" t="n">
        <v>63</v>
      </c>
      <c r="AH108" s="0" t="n">
        <f aca="false">ROUND(L108*$K108,0)</f>
        <v>191</v>
      </c>
      <c r="AI108" s="0" t="n">
        <f aca="false">ROUND(M108*$K108,0)</f>
        <v>71</v>
      </c>
      <c r="AJ108" s="0" t="n">
        <f aca="false">ROUND(N108*$K108,0)</f>
        <v>14</v>
      </c>
      <c r="AK108" s="0" t="n">
        <f aca="false">ROUND(O108*$K108,0)</f>
        <v>31</v>
      </c>
      <c r="AL108" s="0" t="n">
        <f aca="false">ROUND(P108*$K108,0)</f>
        <v>177</v>
      </c>
      <c r="AM108" s="0" t="n">
        <f aca="false">ROUND(Q108*$K108,0)</f>
        <v>0</v>
      </c>
      <c r="AN108" s="0" t="n">
        <f aca="false">ROUND(R108*$K108,0)</f>
        <v>0</v>
      </c>
      <c r="AO108" s="0" t="n">
        <f aca="false">ROUND(S108*$K108,0)</f>
        <v>38</v>
      </c>
      <c r="AP108" s="0" t="n">
        <f aca="false">ROUND(T108*$K108,0)</f>
        <v>0</v>
      </c>
      <c r="AQ108" s="0" t="n">
        <f aca="false">ROUND(U108*$K108,0)</f>
        <v>613</v>
      </c>
    </row>
    <row r="109" customFormat="false" ht="13.8" hidden="false" customHeight="false" outlineLevel="0" collapsed="false">
      <c r="A109" s="0" t="n">
        <v>238</v>
      </c>
      <c r="B109" s="0" t="s">
        <v>137</v>
      </c>
      <c r="C109" s="0" t="n">
        <v>1239</v>
      </c>
      <c r="D109" s="0" t="n">
        <v>573</v>
      </c>
      <c r="E109" s="0" t="n">
        <v>247</v>
      </c>
      <c r="F109" s="0" t="n">
        <v>10</v>
      </c>
      <c r="G109" s="0" t="n">
        <v>862</v>
      </c>
      <c r="H109" s="0" t="n">
        <f aca="false">G109/C109</f>
        <v>0.695722356739306</v>
      </c>
      <c r="I109" s="7" t="n">
        <v>262</v>
      </c>
      <c r="J109" s="7" t="n">
        <v>1255</v>
      </c>
      <c r="K109" s="11" t="n">
        <f aca="false">C109/J109</f>
        <v>0.987250996015936</v>
      </c>
      <c r="L109" s="0" t="n">
        <v>33</v>
      </c>
      <c r="M109" s="0" t="n">
        <v>0</v>
      </c>
      <c r="N109" s="0" t="n">
        <v>101</v>
      </c>
      <c r="O109" s="0" t="n">
        <v>795</v>
      </c>
      <c r="P109" s="0" t="n">
        <v>0</v>
      </c>
      <c r="Q109" s="0" t="n">
        <v>11</v>
      </c>
      <c r="R109" s="0" t="n">
        <v>0</v>
      </c>
      <c r="S109" s="0" t="n">
        <v>27</v>
      </c>
      <c r="T109" s="5" t="n">
        <v>0</v>
      </c>
      <c r="U109" s="0" t="n">
        <f aca="false">J109-SUM(L109:T109)</f>
        <v>288</v>
      </c>
      <c r="X109" s="12" t="n">
        <v>573</v>
      </c>
      <c r="Y109" s="12" t="n">
        <v>247</v>
      </c>
      <c r="Z109" s="12" t="n">
        <v>10</v>
      </c>
      <c r="AA109" s="0" t="n">
        <v>31</v>
      </c>
      <c r="AC109" s="9" t="n">
        <v>390</v>
      </c>
      <c r="AD109" s="14" t="n">
        <v>29</v>
      </c>
      <c r="AE109" s="10" t="n">
        <v>290</v>
      </c>
      <c r="AF109" s="0" t="n">
        <v>111</v>
      </c>
      <c r="AH109" s="0" t="n">
        <f aca="false">ROUND(L109*$K109,0)</f>
        <v>33</v>
      </c>
      <c r="AI109" s="0" t="n">
        <f aca="false">ROUND(M109*$K109,0)</f>
        <v>0</v>
      </c>
      <c r="AJ109" s="0" t="n">
        <f aca="false">ROUND(N109*$K109,0)</f>
        <v>100</v>
      </c>
      <c r="AK109" s="0" t="n">
        <f aca="false">ROUND(O109*$K109,0)</f>
        <v>785</v>
      </c>
      <c r="AL109" s="0" t="n">
        <f aca="false">ROUND(P109*$K109,0)</f>
        <v>0</v>
      </c>
      <c r="AM109" s="0" t="n">
        <f aca="false">ROUND(Q109*$K109,0)</f>
        <v>11</v>
      </c>
      <c r="AN109" s="0" t="n">
        <f aca="false">ROUND(R109*$K109,0)</f>
        <v>0</v>
      </c>
      <c r="AO109" s="0" t="n">
        <f aca="false">ROUND(S109*$K109,0)</f>
        <v>27</v>
      </c>
      <c r="AP109" s="0" t="n">
        <f aca="false">ROUND(T109*$K109,0)</f>
        <v>0</v>
      </c>
      <c r="AQ109" s="0" t="n">
        <f aca="false">ROUND(U109*$K109,0)</f>
        <v>284</v>
      </c>
    </row>
    <row r="110" customFormat="false" ht="13.8" hidden="false" customHeight="false" outlineLevel="0" collapsed="false">
      <c r="A110" s="0" t="n">
        <v>239</v>
      </c>
      <c r="B110" s="0" t="s">
        <v>137</v>
      </c>
      <c r="C110" s="0" t="n">
        <v>1042</v>
      </c>
      <c r="D110" s="0" t="n">
        <v>240</v>
      </c>
      <c r="E110" s="0" t="n">
        <v>295</v>
      </c>
      <c r="F110" s="0" t="n">
        <v>63</v>
      </c>
      <c r="G110" s="0" t="n">
        <v>652</v>
      </c>
      <c r="H110" s="0" t="n">
        <f aca="false">G110/C110</f>
        <v>0.625719769673704</v>
      </c>
      <c r="I110" s="7" t="n">
        <v>263</v>
      </c>
      <c r="J110" s="7" t="n">
        <v>932</v>
      </c>
      <c r="K110" s="11" t="n">
        <f aca="false">C110/J110</f>
        <v>1.11802575107296</v>
      </c>
      <c r="L110" s="0" t="n">
        <v>14</v>
      </c>
      <c r="M110" s="0" t="n">
        <v>70</v>
      </c>
      <c r="N110" s="0" t="n">
        <v>27</v>
      </c>
      <c r="O110" s="0" t="n">
        <v>101</v>
      </c>
      <c r="P110" s="0" t="n">
        <v>0</v>
      </c>
      <c r="Q110" s="0" t="n">
        <v>0</v>
      </c>
      <c r="R110" s="0" t="n">
        <v>0</v>
      </c>
      <c r="S110" s="0" t="n">
        <v>140</v>
      </c>
      <c r="T110" s="5" t="n">
        <v>0</v>
      </c>
      <c r="U110" s="0" t="n">
        <f aca="false">J110-SUM(L110:T110)</f>
        <v>580</v>
      </c>
      <c r="X110" s="12" t="n">
        <v>240</v>
      </c>
      <c r="Y110" s="12" t="n">
        <v>295</v>
      </c>
      <c r="Z110" s="12" t="n">
        <v>63</v>
      </c>
      <c r="AA110" s="0" t="n">
        <v>54</v>
      </c>
      <c r="AC110" s="9" t="n">
        <v>148</v>
      </c>
      <c r="AD110" s="14" t="n">
        <v>121</v>
      </c>
      <c r="AE110" s="10" t="n">
        <v>342</v>
      </c>
      <c r="AF110" s="0" t="n">
        <v>34</v>
      </c>
      <c r="AH110" s="0" t="n">
        <f aca="false">ROUND(L110*$K110,0)</f>
        <v>16</v>
      </c>
      <c r="AI110" s="0" t="n">
        <f aca="false">ROUND(M110*$K110,0)</f>
        <v>78</v>
      </c>
      <c r="AJ110" s="0" t="n">
        <f aca="false">ROUND(N110*$K110,0)</f>
        <v>30</v>
      </c>
      <c r="AK110" s="0" t="n">
        <f aca="false">ROUND(O110*$K110,0)</f>
        <v>113</v>
      </c>
      <c r="AL110" s="0" t="n">
        <f aca="false">ROUND(P110*$K110,0)</f>
        <v>0</v>
      </c>
      <c r="AM110" s="0" t="n">
        <f aca="false">ROUND(Q110*$K110,0)</f>
        <v>0</v>
      </c>
      <c r="AN110" s="0" t="n">
        <f aca="false">ROUND(R110*$K110,0)</f>
        <v>0</v>
      </c>
      <c r="AO110" s="0" t="n">
        <f aca="false">ROUND(S110*$K110,0)</f>
        <v>157</v>
      </c>
      <c r="AP110" s="0" t="n">
        <f aca="false">ROUND(T110*$K110,0)</f>
        <v>0</v>
      </c>
      <c r="AQ110" s="0" t="n">
        <f aca="false">ROUND(U110*$K110,0)</f>
        <v>648</v>
      </c>
    </row>
    <row r="111" customFormat="false" ht="13.8" hidden="false" customHeight="false" outlineLevel="0" collapsed="false">
      <c r="A111" s="0" t="n">
        <v>240</v>
      </c>
      <c r="B111" s="0" t="s">
        <v>138</v>
      </c>
      <c r="C111" s="0" t="n">
        <v>866</v>
      </c>
      <c r="D111" s="0" t="n">
        <v>272</v>
      </c>
      <c r="E111" s="0" t="n">
        <v>252</v>
      </c>
      <c r="F111" s="0" t="n">
        <v>2</v>
      </c>
      <c r="G111" s="0" t="n">
        <v>573</v>
      </c>
      <c r="H111" s="0" t="n">
        <f aca="false">G111/C111</f>
        <v>0.661662817551963</v>
      </c>
      <c r="I111" s="7" t="n">
        <v>264</v>
      </c>
      <c r="J111" s="7" t="n">
        <v>905</v>
      </c>
      <c r="K111" s="11" t="n">
        <f aca="false">C111/J111</f>
        <v>0.956906077348066</v>
      </c>
      <c r="L111" s="0" t="n">
        <v>7</v>
      </c>
      <c r="M111" s="0" t="n">
        <v>0</v>
      </c>
      <c r="N111" s="0" t="n">
        <v>0</v>
      </c>
      <c r="O111" s="0" t="n">
        <v>485</v>
      </c>
      <c r="P111" s="0" t="n">
        <v>0</v>
      </c>
      <c r="Q111" s="0" t="n">
        <v>7</v>
      </c>
      <c r="R111" s="0" t="n">
        <v>0</v>
      </c>
      <c r="S111" s="0" t="n">
        <v>7</v>
      </c>
      <c r="T111" s="5" t="n">
        <v>0</v>
      </c>
      <c r="U111" s="0" t="n">
        <f aca="false">J111-SUM(L111:T111)</f>
        <v>399</v>
      </c>
      <c r="X111" s="12" t="n">
        <v>272</v>
      </c>
      <c r="Y111" s="12" t="n">
        <v>252</v>
      </c>
      <c r="Z111" s="12" t="n">
        <v>2</v>
      </c>
      <c r="AA111" s="0" t="n">
        <v>41</v>
      </c>
      <c r="AC111" s="9" t="n">
        <v>164</v>
      </c>
      <c r="AD111" s="14" t="n">
        <v>5</v>
      </c>
      <c r="AE111" s="10" t="n">
        <v>264</v>
      </c>
      <c r="AF111" s="0" t="n">
        <v>141</v>
      </c>
      <c r="AH111" s="0" t="n">
        <f aca="false">ROUND(L111*$K111,0)</f>
        <v>7</v>
      </c>
      <c r="AI111" s="0" t="n">
        <f aca="false">ROUND(M111*$K111,0)</f>
        <v>0</v>
      </c>
      <c r="AJ111" s="0" t="n">
        <f aca="false">ROUND(N111*$K111,0)</f>
        <v>0</v>
      </c>
      <c r="AK111" s="0" t="n">
        <f aca="false">ROUND(O111*$K111,0)</f>
        <v>464</v>
      </c>
      <c r="AL111" s="0" t="n">
        <f aca="false">ROUND(P111*$K111,0)</f>
        <v>0</v>
      </c>
      <c r="AM111" s="0" t="n">
        <f aca="false">ROUND(Q111*$K111,0)</f>
        <v>7</v>
      </c>
      <c r="AN111" s="0" t="n">
        <f aca="false">ROUND(R111*$K111,0)</f>
        <v>0</v>
      </c>
      <c r="AO111" s="0" t="n">
        <f aca="false">ROUND(S111*$K111,0)</f>
        <v>7</v>
      </c>
      <c r="AP111" s="0" t="n">
        <f aca="false">ROUND(T111*$K111,0)</f>
        <v>0</v>
      </c>
      <c r="AQ111" s="0" t="n">
        <f aca="false">ROUND(U111*$K111,0)</f>
        <v>382</v>
      </c>
    </row>
    <row r="112" customFormat="false" ht="13.8" hidden="false" customHeight="false" outlineLevel="0" collapsed="false">
      <c r="A112" s="0" t="n">
        <v>241</v>
      </c>
      <c r="B112" s="0" t="s">
        <v>138</v>
      </c>
      <c r="C112" s="0" t="n">
        <v>1006</v>
      </c>
      <c r="D112" s="0" t="n">
        <v>291</v>
      </c>
      <c r="E112" s="0" t="n">
        <v>253</v>
      </c>
      <c r="F112" s="0" t="n">
        <v>10</v>
      </c>
      <c r="G112" s="0" t="n">
        <v>686</v>
      </c>
      <c r="H112" s="0" t="n">
        <f aca="false">G112/C112</f>
        <v>0.681908548707754</v>
      </c>
      <c r="I112" s="7" t="n">
        <v>265</v>
      </c>
      <c r="J112" s="7" t="n">
        <v>1095</v>
      </c>
      <c r="K112" s="11" t="n">
        <f aca="false">C112/J112</f>
        <v>0.918721461187215</v>
      </c>
      <c r="L112" s="0" t="n">
        <v>260</v>
      </c>
      <c r="M112" s="0" t="n">
        <v>0</v>
      </c>
      <c r="N112" s="0" t="n">
        <v>24</v>
      </c>
      <c r="O112" s="0" t="n">
        <v>173</v>
      </c>
      <c r="P112" s="0" t="n">
        <v>0</v>
      </c>
      <c r="Q112" s="0" t="n">
        <v>0</v>
      </c>
      <c r="R112" s="0" t="n">
        <v>0</v>
      </c>
      <c r="S112" s="0" t="n">
        <v>235</v>
      </c>
      <c r="T112" s="5" t="n">
        <v>0</v>
      </c>
      <c r="U112" s="0" t="n">
        <f aca="false">J112-SUM(L112:T112)</f>
        <v>403</v>
      </c>
      <c r="X112" s="12" t="n">
        <v>291</v>
      </c>
      <c r="Y112" s="12" t="n">
        <v>253</v>
      </c>
      <c r="Z112" s="12" t="n">
        <v>10</v>
      </c>
      <c r="AA112" s="0" t="n">
        <v>127</v>
      </c>
      <c r="AC112" s="9" t="n">
        <v>197</v>
      </c>
      <c r="AD112" s="14" t="n">
        <v>81</v>
      </c>
      <c r="AE112" s="10" t="n">
        <v>247</v>
      </c>
      <c r="AF112" s="0" t="n">
        <v>113</v>
      </c>
      <c r="AH112" s="0" t="n">
        <f aca="false">ROUND(L112*$K112,0)</f>
        <v>239</v>
      </c>
      <c r="AI112" s="0" t="n">
        <f aca="false">ROUND(M112*$K112,0)</f>
        <v>0</v>
      </c>
      <c r="AJ112" s="0" t="n">
        <f aca="false">ROUND(N112*$K112,0)</f>
        <v>22</v>
      </c>
      <c r="AK112" s="0" t="n">
        <f aca="false">ROUND(O112*$K112,0)</f>
        <v>159</v>
      </c>
      <c r="AL112" s="0" t="n">
        <f aca="false">ROUND(P112*$K112,0)</f>
        <v>0</v>
      </c>
      <c r="AM112" s="0" t="n">
        <f aca="false">ROUND(Q112*$K112,0)</f>
        <v>0</v>
      </c>
      <c r="AN112" s="0" t="n">
        <f aca="false">ROUND(R112*$K112,0)</f>
        <v>0</v>
      </c>
      <c r="AO112" s="0" t="n">
        <f aca="false">ROUND(S112*$K112,0)</f>
        <v>216</v>
      </c>
      <c r="AP112" s="0" t="n">
        <f aca="false">ROUND(T112*$K112,0)</f>
        <v>0</v>
      </c>
      <c r="AQ112" s="0" t="n">
        <f aca="false">ROUND(U112*$K112,0)</f>
        <v>370</v>
      </c>
    </row>
    <row r="113" customFormat="false" ht="13.8" hidden="false" customHeight="false" outlineLevel="0" collapsed="false">
      <c r="A113" s="0" t="n">
        <v>242</v>
      </c>
      <c r="B113" s="0" t="s">
        <v>139</v>
      </c>
      <c r="C113" s="0" t="n">
        <v>760</v>
      </c>
      <c r="D113" s="0" t="n">
        <v>333</v>
      </c>
      <c r="E113" s="0" t="n">
        <v>115</v>
      </c>
      <c r="F113" s="0" t="n">
        <v>3</v>
      </c>
      <c r="G113" s="0" t="n">
        <v>569</v>
      </c>
      <c r="H113" s="0" t="n">
        <f aca="false">G113/C113</f>
        <v>0.748684210526316</v>
      </c>
      <c r="I113" s="7" t="n">
        <v>266</v>
      </c>
      <c r="J113" s="7" t="n">
        <v>761</v>
      </c>
      <c r="K113" s="11" t="n">
        <f aca="false">C113/J113</f>
        <v>0.998685939553219</v>
      </c>
      <c r="L113" s="0" t="n">
        <v>0</v>
      </c>
      <c r="M113" s="0" t="n">
        <v>0</v>
      </c>
      <c r="N113" s="0" t="n">
        <v>691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2</v>
      </c>
      <c r="T113" s="5" t="n">
        <v>0</v>
      </c>
      <c r="U113" s="0" t="n">
        <f aca="false">J113-SUM(L113:T113)</f>
        <v>68</v>
      </c>
      <c r="X113" s="12" t="n">
        <v>333</v>
      </c>
      <c r="Y113" s="12" t="n">
        <v>115</v>
      </c>
      <c r="Z113" s="12" t="n">
        <v>3</v>
      </c>
      <c r="AA113" s="0" t="n">
        <v>116</v>
      </c>
      <c r="AC113" s="9" t="n">
        <v>293</v>
      </c>
      <c r="AD113" s="14" t="n">
        <v>4</v>
      </c>
      <c r="AE113" s="10" t="n">
        <v>128</v>
      </c>
      <c r="AF113" s="0" t="n">
        <v>129</v>
      </c>
      <c r="AH113" s="0" t="n">
        <f aca="false">ROUND(L113*$K113,0)</f>
        <v>0</v>
      </c>
      <c r="AI113" s="0" t="n">
        <f aca="false">ROUND(M113*$K113,0)</f>
        <v>0</v>
      </c>
      <c r="AJ113" s="0" t="n">
        <f aca="false">ROUND(N113*$K113,0)</f>
        <v>690</v>
      </c>
      <c r="AK113" s="0" t="n">
        <f aca="false">ROUND(O113*$K113,0)</f>
        <v>0</v>
      </c>
      <c r="AL113" s="0" t="n">
        <f aca="false">ROUND(P113*$K113,0)</f>
        <v>0</v>
      </c>
      <c r="AM113" s="0" t="n">
        <f aca="false">ROUND(Q113*$K113,0)</f>
        <v>0</v>
      </c>
      <c r="AN113" s="0" t="n">
        <f aca="false">ROUND(R113*$K113,0)</f>
        <v>0</v>
      </c>
      <c r="AO113" s="0" t="n">
        <f aca="false">ROUND(S113*$K113,0)</f>
        <v>2</v>
      </c>
      <c r="AP113" s="0" t="n">
        <f aca="false">ROUND(T113*$K113,0)</f>
        <v>0</v>
      </c>
      <c r="AQ113" s="0" t="n">
        <f aca="false">ROUND(U113*$K113,0)</f>
        <v>68</v>
      </c>
    </row>
    <row r="114" customFormat="false" ht="13.8" hidden="false" customHeight="false" outlineLevel="0" collapsed="false">
      <c r="A114" s="0" t="n">
        <v>243</v>
      </c>
      <c r="B114" s="0" t="s">
        <v>140</v>
      </c>
      <c r="C114" s="0" t="n">
        <v>882</v>
      </c>
      <c r="D114" s="0" t="n">
        <v>341</v>
      </c>
      <c r="E114" s="0" t="n">
        <v>173</v>
      </c>
      <c r="F114" s="0" t="n">
        <v>78</v>
      </c>
      <c r="G114" s="0" t="n">
        <v>645</v>
      </c>
      <c r="H114" s="0" t="n">
        <f aca="false">G114/C114</f>
        <v>0.731292517006803</v>
      </c>
      <c r="I114" s="7" t="n">
        <v>267</v>
      </c>
      <c r="J114" s="7" t="n">
        <v>858</v>
      </c>
      <c r="K114" s="11" t="n">
        <f aca="false">C114/J114</f>
        <v>1.02797202797203</v>
      </c>
      <c r="L114" s="0" t="n">
        <v>5</v>
      </c>
      <c r="M114" s="0" t="n">
        <v>0</v>
      </c>
      <c r="N114" s="0" t="n">
        <v>343</v>
      </c>
      <c r="O114" s="0" t="n">
        <v>133</v>
      </c>
      <c r="P114" s="0" t="n">
        <v>0</v>
      </c>
      <c r="Q114" s="0" t="n">
        <v>0</v>
      </c>
      <c r="R114" s="0" t="n">
        <v>0</v>
      </c>
      <c r="S114" s="0" t="n">
        <v>350</v>
      </c>
      <c r="T114" s="5" t="n">
        <v>0</v>
      </c>
      <c r="U114" s="0" t="n">
        <f aca="false">J114-SUM(L114:T114)</f>
        <v>27</v>
      </c>
      <c r="X114" s="12" t="n">
        <v>341</v>
      </c>
      <c r="Y114" s="12" t="n">
        <v>173</v>
      </c>
      <c r="Z114" s="12" t="n">
        <v>78</v>
      </c>
      <c r="AA114" s="0" t="n">
        <v>44</v>
      </c>
      <c r="AC114" s="9" t="n">
        <v>253</v>
      </c>
      <c r="AD114" s="14" t="n">
        <v>139</v>
      </c>
      <c r="AE114" s="10" t="n">
        <v>65</v>
      </c>
      <c r="AF114" s="0" t="n">
        <v>162</v>
      </c>
      <c r="AH114" s="0" t="n">
        <f aca="false">ROUND(L114*$K114,0)</f>
        <v>5</v>
      </c>
      <c r="AI114" s="0" t="n">
        <f aca="false">ROUND(M114*$K114,0)</f>
        <v>0</v>
      </c>
      <c r="AJ114" s="0" t="n">
        <f aca="false">ROUND(N114*$K114,0)</f>
        <v>353</v>
      </c>
      <c r="AK114" s="0" t="n">
        <f aca="false">ROUND(O114*$K114,0)</f>
        <v>137</v>
      </c>
      <c r="AL114" s="0" t="n">
        <f aca="false">ROUND(P114*$K114,0)</f>
        <v>0</v>
      </c>
      <c r="AM114" s="0" t="n">
        <f aca="false">ROUND(Q114*$K114,0)</f>
        <v>0</v>
      </c>
      <c r="AN114" s="0" t="n">
        <f aca="false">ROUND(R114*$K114,0)</f>
        <v>0</v>
      </c>
      <c r="AO114" s="0" t="n">
        <f aca="false">ROUND(S114*$K114,0)</f>
        <v>360</v>
      </c>
      <c r="AP114" s="0" t="n">
        <f aca="false">ROUND(T114*$K114,0)</f>
        <v>0</v>
      </c>
      <c r="AQ114" s="0" t="n">
        <f aca="false">ROUND(U114*$K114,0)</f>
        <v>28</v>
      </c>
    </row>
    <row r="115" customFormat="false" ht="13.8" hidden="false" customHeight="false" outlineLevel="0" collapsed="false">
      <c r="A115" s="0" t="n">
        <v>244</v>
      </c>
      <c r="B115" s="0" t="s">
        <v>140</v>
      </c>
      <c r="C115" s="0" t="n">
        <v>591</v>
      </c>
      <c r="D115" s="0" t="n">
        <v>233</v>
      </c>
      <c r="E115" s="0" t="n">
        <v>106</v>
      </c>
      <c r="F115" s="0" t="n">
        <v>4</v>
      </c>
      <c r="G115" s="0" t="n">
        <v>379</v>
      </c>
      <c r="H115" s="0" t="n">
        <f aca="false">G115/C115</f>
        <v>0.641285956006768</v>
      </c>
      <c r="I115" s="7" t="n">
        <v>268</v>
      </c>
      <c r="J115" s="7" t="n">
        <v>688</v>
      </c>
      <c r="K115" s="11" t="n">
        <f aca="false">C115/J115</f>
        <v>0.859011627906977</v>
      </c>
      <c r="L115" s="0" t="n">
        <v>2</v>
      </c>
      <c r="M115" s="0" t="n">
        <v>0</v>
      </c>
      <c r="N115" s="0" t="n">
        <v>97</v>
      </c>
      <c r="O115" s="0" t="n">
        <v>292</v>
      </c>
      <c r="P115" s="0" t="n">
        <v>0</v>
      </c>
      <c r="Q115" s="0" t="n">
        <v>4</v>
      </c>
      <c r="R115" s="0" t="n">
        <v>0</v>
      </c>
      <c r="S115" s="0" t="n">
        <v>100</v>
      </c>
      <c r="T115" s="5" t="n">
        <v>0</v>
      </c>
      <c r="U115" s="0" t="n">
        <f aca="false">J115-SUM(L115:T115)</f>
        <v>193</v>
      </c>
      <c r="X115" s="12" t="n">
        <v>233</v>
      </c>
      <c r="Y115" s="12" t="n">
        <v>106</v>
      </c>
      <c r="Z115" s="12" t="n">
        <v>4</v>
      </c>
      <c r="AA115" s="0" t="n">
        <v>31</v>
      </c>
      <c r="AC115" s="9" t="n">
        <v>137</v>
      </c>
      <c r="AD115" s="14" t="n">
        <v>21</v>
      </c>
      <c r="AE115" s="10" t="n">
        <v>133</v>
      </c>
      <c r="AF115" s="0" t="n">
        <v>96</v>
      </c>
      <c r="AH115" s="0" t="n">
        <f aca="false">ROUND(L115*$K115,0)</f>
        <v>2</v>
      </c>
      <c r="AI115" s="0" t="n">
        <f aca="false">ROUND(M115*$K115,0)</f>
        <v>0</v>
      </c>
      <c r="AJ115" s="0" t="n">
        <f aca="false">ROUND(N115*$K115,0)</f>
        <v>83</v>
      </c>
      <c r="AK115" s="0" t="n">
        <f aca="false">ROUND(O115*$K115,0)</f>
        <v>251</v>
      </c>
      <c r="AL115" s="0" t="n">
        <f aca="false">ROUND(P115*$K115,0)</f>
        <v>0</v>
      </c>
      <c r="AM115" s="0" t="n">
        <f aca="false">ROUND(Q115*$K115,0)</f>
        <v>3</v>
      </c>
      <c r="AN115" s="0" t="n">
        <f aca="false">ROUND(R115*$K115,0)</f>
        <v>0</v>
      </c>
      <c r="AO115" s="0" t="n">
        <f aca="false">ROUND(S115*$K115,0)</f>
        <v>86</v>
      </c>
      <c r="AP115" s="0" t="n">
        <f aca="false">ROUND(T115*$K115,0)</f>
        <v>0</v>
      </c>
      <c r="AQ115" s="0" t="n">
        <f aca="false">ROUND(U115*$K115,0)</f>
        <v>166</v>
      </c>
    </row>
    <row r="116" customFormat="false" ht="13.8" hidden="false" customHeight="false" outlineLevel="0" collapsed="false">
      <c r="A116" s="0" t="n">
        <v>245</v>
      </c>
      <c r="B116" s="0" t="s">
        <v>141</v>
      </c>
      <c r="C116" s="0" t="n">
        <v>830</v>
      </c>
      <c r="D116" s="0" t="n">
        <v>240</v>
      </c>
      <c r="E116" s="0" t="n">
        <v>247</v>
      </c>
      <c r="F116" s="0" t="n">
        <v>24</v>
      </c>
      <c r="G116" s="0" t="n">
        <v>647</v>
      </c>
      <c r="H116" s="0" t="n">
        <f aca="false">G116/C116</f>
        <v>0.779518072289157</v>
      </c>
      <c r="I116" s="7" t="n">
        <v>269</v>
      </c>
      <c r="J116" s="7" t="n">
        <v>816</v>
      </c>
      <c r="K116" s="11" t="n">
        <f aca="false">C116/J116</f>
        <v>1.0171568627451</v>
      </c>
      <c r="L116" s="0" t="n">
        <v>131</v>
      </c>
      <c r="M116" s="0" t="n">
        <v>31</v>
      </c>
      <c r="N116" s="0" t="n">
        <v>5</v>
      </c>
      <c r="O116" s="0" t="n">
        <v>0</v>
      </c>
      <c r="P116" s="0" t="n">
        <v>304</v>
      </c>
      <c r="Q116" s="0" t="n">
        <v>0</v>
      </c>
      <c r="R116" s="0" t="n">
        <v>0</v>
      </c>
      <c r="S116" s="0" t="n">
        <v>68</v>
      </c>
      <c r="T116" s="5" t="n">
        <v>0</v>
      </c>
      <c r="U116" s="0" t="n">
        <f aca="false">J116-SUM(L116:T116)</f>
        <v>277</v>
      </c>
      <c r="X116" s="12" t="n">
        <v>240</v>
      </c>
      <c r="Y116" s="12" t="n">
        <v>247</v>
      </c>
      <c r="Z116" s="12" t="n">
        <v>24</v>
      </c>
      <c r="AA116" s="0" t="n">
        <v>131</v>
      </c>
      <c r="AC116" s="9" t="n">
        <v>215</v>
      </c>
      <c r="AD116" s="14" t="n">
        <v>66</v>
      </c>
      <c r="AE116" s="10" t="n">
        <v>256</v>
      </c>
      <c r="AF116" s="0" t="n">
        <v>45</v>
      </c>
      <c r="AH116" s="0" t="n">
        <f aca="false">ROUND(L116*$K116,0)</f>
        <v>133</v>
      </c>
      <c r="AI116" s="0" t="n">
        <f aca="false">ROUND(M116*$K116,0)</f>
        <v>32</v>
      </c>
      <c r="AJ116" s="0" t="n">
        <f aca="false">ROUND(N116*$K116,0)</f>
        <v>5</v>
      </c>
      <c r="AK116" s="0" t="n">
        <f aca="false">ROUND(O116*$K116,0)</f>
        <v>0</v>
      </c>
      <c r="AL116" s="0" t="n">
        <f aca="false">ROUND(P116*$K116,0)</f>
        <v>309</v>
      </c>
      <c r="AM116" s="0" t="n">
        <f aca="false">ROUND(Q116*$K116,0)</f>
        <v>0</v>
      </c>
      <c r="AN116" s="0" t="n">
        <f aca="false">ROUND(R116*$K116,0)</f>
        <v>0</v>
      </c>
      <c r="AO116" s="0" t="n">
        <f aca="false">ROUND(S116*$K116,0)</f>
        <v>69</v>
      </c>
      <c r="AP116" s="0" t="n">
        <f aca="false">ROUND(T116*$K116,0)</f>
        <v>0</v>
      </c>
      <c r="AQ116" s="0" t="n">
        <f aca="false">ROUND(U116*$K116,0)</f>
        <v>282</v>
      </c>
    </row>
    <row r="117" customFormat="false" ht="13.8" hidden="false" customHeight="false" outlineLevel="0" collapsed="false">
      <c r="A117" s="0" t="n">
        <v>246</v>
      </c>
      <c r="B117" s="0" t="s">
        <v>141</v>
      </c>
      <c r="C117" s="0" t="n">
        <v>569</v>
      </c>
      <c r="D117" s="0" t="n">
        <v>160</v>
      </c>
      <c r="E117" s="0" t="n">
        <v>99</v>
      </c>
      <c r="F117" s="0" t="n">
        <v>2</v>
      </c>
      <c r="G117" s="0" t="n">
        <v>407</v>
      </c>
      <c r="H117" s="0" t="n">
        <f aca="false">G117/C117</f>
        <v>0.715289982425307</v>
      </c>
      <c r="I117" s="7" t="n">
        <v>270</v>
      </c>
      <c r="J117" s="7" t="n">
        <v>538</v>
      </c>
      <c r="K117" s="11" t="n">
        <f aca="false">C117/J117</f>
        <v>1.05762081784387</v>
      </c>
      <c r="L117" s="0" t="n">
        <v>158</v>
      </c>
      <c r="M117" s="0" t="n">
        <v>0</v>
      </c>
      <c r="N117" s="0" t="n">
        <v>1</v>
      </c>
      <c r="O117" s="0" t="n">
        <v>0</v>
      </c>
      <c r="P117" s="0" t="n">
        <v>197</v>
      </c>
      <c r="Q117" s="0" t="n">
        <v>2</v>
      </c>
      <c r="R117" s="0" t="n">
        <v>0</v>
      </c>
      <c r="S117" s="0" t="n">
        <v>1</v>
      </c>
      <c r="T117" s="5" t="n">
        <v>0</v>
      </c>
      <c r="U117" s="0" t="n">
        <f aca="false">J117-SUM(L117:T117)</f>
        <v>179</v>
      </c>
      <c r="X117" s="12" t="n">
        <v>160</v>
      </c>
      <c r="Y117" s="12" t="n">
        <v>99</v>
      </c>
      <c r="Z117" s="12" t="n">
        <v>2</v>
      </c>
      <c r="AA117" s="0" t="n">
        <v>146</v>
      </c>
      <c r="AC117" s="9" t="n">
        <v>158</v>
      </c>
      <c r="AD117" s="14" t="n">
        <v>4</v>
      </c>
      <c r="AE117" s="10" t="n">
        <v>152</v>
      </c>
      <c r="AF117" s="0" t="n">
        <v>59</v>
      </c>
      <c r="AH117" s="0" t="n">
        <f aca="false">ROUND(L117*$K117,0)</f>
        <v>167</v>
      </c>
      <c r="AI117" s="0" t="n">
        <f aca="false">ROUND(M117*$K117,0)</f>
        <v>0</v>
      </c>
      <c r="AJ117" s="0" t="n">
        <f aca="false">ROUND(N117*$K117,0)</f>
        <v>1</v>
      </c>
      <c r="AK117" s="0" t="n">
        <f aca="false">ROUND(O117*$K117,0)</f>
        <v>0</v>
      </c>
      <c r="AL117" s="0" t="n">
        <f aca="false">ROUND(P117*$K117,0)</f>
        <v>208</v>
      </c>
      <c r="AM117" s="0" t="n">
        <f aca="false">ROUND(Q117*$K117,0)</f>
        <v>2</v>
      </c>
      <c r="AN117" s="0" t="n">
        <f aca="false">ROUND(R117*$K117,0)</f>
        <v>0</v>
      </c>
      <c r="AO117" s="0" t="n">
        <f aca="false">ROUND(S117*$K117,0)</f>
        <v>1</v>
      </c>
      <c r="AP117" s="0" t="n">
        <f aca="false">ROUND(T117*$K117,0)</f>
        <v>0</v>
      </c>
      <c r="AQ117" s="0" t="n">
        <f aca="false">ROUND(U117*$K117,0)</f>
        <v>189</v>
      </c>
    </row>
    <row r="118" customFormat="false" ht="13.8" hidden="false" customHeight="false" outlineLevel="0" collapsed="false">
      <c r="A118" s="0" t="n">
        <v>247</v>
      </c>
      <c r="B118" s="0" t="s">
        <v>142</v>
      </c>
      <c r="C118" s="0" t="n">
        <v>372</v>
      </c>
      <c r="D118" s="0" t="n">
        <v>38</v>
      </c>
      <c r="E118" s="0" t="n">
        <v>68</v>
      </c>
      <c r="F118" s="0" t="n">
        <v>113</v>
      </c>
      <c r="G118" s="0" t="n">
        <v>235</v>
      </c>
      <c r="H118" s="0" t="n">
        <f aca="false">G118/C118</f>
        <v>0.631720430107527</v>
      </c>
      <c r="I118" s="7" t="n">
        <v>271</v>
      </c>
      <c r="J118" s="7" t="n">
        <v>365</v>
      </c>
      <c r="K118" s="11" t="n">
        <f aca="false">C118/J118</f>
        <v>1.01917808219178</v>
      </c>
      <c r="L118" s="0" t="n">
        <v>36</v>
      </c>
      <c r="M118" s="0" t="n">
        <v>262</v>
      </c>
      <c r="N118" s="0" t="n">
        <v>0</v>
      </c>
      <c r="O118" s="0" t="n">
        <v>1</v>
      </c>
      <c r="P118" s="0" t="n">
        <v>17</v>
      </c>
      <c r="Q118" s="0" t="n">
        <v>0</v>
      </c>
      <c r="R118" s="0" t="n">
        <v>0</v>
      </c>
      <c r="S118" s="0" t="n">
        <v>0</v>
      </c>
      <c r="T118" s="5" t="n">
        <v>0</v>
      </c>
      <c r="U118" s="0" t="n">
        <f aca="false">J118-SUM(L118:T118)</f>
        <v>49</v>
      </c>
      <c r="X118" s="12" t="n">
        <v>38</v>
      </c>
      <c r="Y118" s="12" t="n">
        <v>68</v>
      </c>
      <c r="Z118" s="12" t="n">
        <v>113</v>
      </c>
      <c r="AA118" s="0" t="n">
        <v>15</v>
      </c>
      <c r="AC118" s="9" t="n">
        <v>16</v>
      </c>
      <c r="AD118" s="14" t="n">
        <v>145</v>
      </c>
      <c r="AE118" s="10" t="n">
        <v>26</v>
      </c>
      <c r="AF118" s="0" t="n">
        <v>64</v>
      </c>
      <c r="AH118" s="0" t="n">
        <f aca="false">ROUND(L118*$K118,0)</f>
        <v>37</v>
      </c>
      <c r="AI118" s="0" t="n">
        <f aca="false">ROUND(M118*$K118,0)</f>
        <v>267</v>
      </c>
      <c r="AJ118" s="0" t="n">
        <f aca="false">ROUND(N118*$K118,0)</f>
        <v>0</v>
      </c>
      <c r="AK118" s="0" t="n">
        <f aca="false">ROUND(O118*$K118,0)</f>
        <v>1</v>
      </c>
      <c r="AL118" s="0" t="n">
        <f aca="false">ROUND(P118*$K118,0)</f>
        <v>17</v>
      </c>
      <c r="AM118" s="0" t="n">
        <f aca="false">ROUND(Q118*$K118,0)</f>
        <v>0</v>
      </c>
      <c r="AN118" s="0" t="n">
        <f aca="false">ROUND(R118*$K118,0)</f>
        <v>0</v>
      </c>
      <c r="AO118" s="0" t="n">
        <f aca="false">ROUND(S118*$K118,0)</f>
        <v>0</v>
      </c>
      <c r="AP118" s="0" t="n">
        <f aca="false">ROUND(T118*$K118,0)</f>
        <v>0</v>
      </c>
      <c r="AQ118" s="0" t="n">
        <f aca="false">ROUND(U118*$K118,0)</f>
        <v>50</v>
      </c>
    </row>
    <row r="119" customFormat="false" ht="13.8" hidden="false" customHeight="false" outlineLevel="0" collapsed="false">
      <c r="A119" s="0" t="n">
        <v>248</v>
      </c>
      <c r="B119" s="0" t="s">
        <v>143</v>
      </c>
      <c r="C119" s="0" t="n">
        <v>1152</v>
      </c>
      <c r="D119" s="0" t="n">
        <v>470</v>
      </c>
      <c r="E119" s="0" t="n">
        <v>136</v>
      </c>
      <c r="F119" s="0" t="n">
        <v>113</v>
      </c>
      <c r="G119" s="0" t="n">
        <v>837</v>
      </c>
      <c r="H119" s="0" t="n">
        <f aca="false">G119/C119</f>
        <v>0.7265625</v>
      </c>
      <c r="I119" s="7" t="n">
        <v>272</v>
      </c>
      <c r="J119" s="7" t="n">
        <v>1171</v>
      </c>
      <c r="K119" s="11" t="n">
        <f aca="false">C119/J119</f>
        <v>0.983774551665243</v>
      </c>
      <c r="L119" s="0" t="n">
        <v>54</v>
      </c>
      <c r="M119" s="0" t="n">
        <v>3</v>
      </c>
      <c r="N119" s="0" t="n">
        <v>405</v>
      </c>
      <c r="O119" s="0" t="n">
        <v>142</v>
      </c>
      <c r="P119" s="0" t="n">
        <v>1</v>
      </c>
      <c r="Q119" s="0" t="n">
        <v>0</v>
      </c>
      <c r="R119" s="0" t="n">
        <v>0</v>
      </c>
      <c r="S119" s="0" t="n">
        <v>234</v>
      </c>
      <c r="T119" s="5" t="n">
        <v>0</v>
      </c>
      <c r="U119" s="0" t="n">
        <f aca="false">J119-SUM(L119:T119)</f>
        <v>332</v>
      </c>
      <c r="X119" s="12" t="n">
        <v>470</v>
      </c>
      <c r="Y119" s="12" t="n">
        <v>136</v>
      </c>
      <c r="Z119" s="12" t="n">
        <v>113</v>
      </c>
      <c r="AA119" s="0" t="n">
        <v>108</v>
      </c>
      <c r="AC119" s="9" t="n">
        <v>364</v>
      </c>
      <c r="AD119" s="14" t="n">
        <v>140</v>
      </c>
      <c r="AE119" s="10" t="n">
        <v>96</v>
      </c>
      <c r="AF119" s="0" t="n">
        <v>142</v>
      </c>
      <c r="AH119" s="0" t="n">
        <f aca="false">ROUND(L119*$K119,0)</f>
        <v>53</v>
      </c>
      <c r="AI119" s="0" t="n">
        <f aca="false">ROUND(M119*$K119,0)</f>
        <v>3</v>
      </c>
      <c r="AJ119" s="0" t="n">
        <f aca="false">ROUND(N119*$K119,0)</f>
        <v>398</v>
      </c>
      <c r="AK119" s="0" t="n">
        <f aca="false">ROUND(O119*$K119,0)</f>
        <v>140</v>
      </c>
      <c r="AL119" s="0" t="n">
        <f aca="false">ROUND(P119*$K119,0)</f>
        <v>1</v>
      </c>
      <c r="AM119" s="0" t="n">
        <f aca="false">ROUND(Q119*$K119,0)</f>
        <v>0</v>
      </c>
      <c r="AN119" s="0" t="n">
        <f aca="false">ROUND(R119*$K119,0)</f>
        <v>0</v>
      </c>
      <c r="AO119" s="0" t="n">
        <f aca="false">ROUND(S119*$K119,0)</f>
        <v>230</v>
      </c>
      <c r="AP119" s="0" t="n">
        <f aca="false">ROUND(T119*$K119,0)</f>
        <v>0</v>
      </c>
      <c r="AQ119" s="0" t="n">
        <f aca="false">ROUND(U119*$K119,0)</f>
        <v>327</v>
      </c>
    </row>
    <row r="120" customFormat="false" ht="13.8" hidden="false" customHeight="false" outlineLevel="0" collapsed="false">
      <c r="A120" s="0" t="n">
        <v>249</v>
      </c>
      <c r="B120" s="0" t="s">
        <v>144</v>
      </c>
      <c r="C120" s="0" t="n">
        <v>806</v>
      </c>
      <c r="D120" s="0" t="n">
        <v>420</v>
      </c>
      <c r="E120" s="0" t="n">
        <v>108</v>
      </c>
      <c r="F120" s="0" t="n">
        <v>22</v>
      </c>
      <c r="G120" s="0" t="n">
        <v>625</v>
      </c>
      <c r="H120" s="0" t="n">
        <f aca="false">G120/C120</f>
        <v>0.775434243176179</v>
      </c>
      <c r="I120" s="7" t="n">
        <v>273</v>
      </c>
      <c r="J120" s="7" t="n">
        <v>872</v>
      </c>
      <c r="K120" s="11" t="n">
        <f aca="false">C120/J120</f>
        <v>0.924311926605505</v>
      </c>
      <c r="L120" s="0" t="n">
        <v>40</v>
      </c>
      <c r="M120" s="0" t="n">
        <v>0</v>
      </c>
      <c r="N120" s="0" t="n">
        <v>268</v>
      </c>
      <c r="O120" s="0" t="n">
        <v>211</v>
      </c>
      <c r="P120" s="0" t="n">
        <v>0</v>
      </c>
      <c r="Q120" s="0" t="n">
        <v>0</v>
      </c>
      <c r="R120" s="0" t="n">
        <v>0</v>
      </c>
      <c r="S120" s="0" t="n">
        <v>81</v>
      </c>
      <c r="T120" s="5" t="n">
        <v>0</v>
      </c>
      <c r="U120" s="0" t="n">
        <f aca="false">J120-SUM(L120:T120)</f>
        <v>272</v>
      </c>
      <c r="X120" s="12" t="n">
        <v>420</v>
      </c>
      <c r="Y120" s="12" t="n">
        <v>108</v>
      </c>
      <c r="Z120" s="12" t="n">
        <v>22</v>
      </c>
      <c r="AA120" s="0" t="n">
        <v>70</v>
      </c>
      <c r="AC120" s="9" t="n">
        <v>285</v>
      </c>
      <c r="AD120" s="14" t="n">
        <v>39</v>
      </c>
      <c r="AE120" s="10" t="n">
        <v>100</v>
      </c>
      <c r="AF120" s="0" t="n">
        <v>94</v>
      </c>
      <c r="AH120" s="0" t="n">
        <f aca="false">ROUND(L120*$K120,0)</f>
        <v>37</v>
      </c>
      <c r="AI120" s="0" t="n">
        <f aca="false">ROUND(M120*$K120,0)</f>
        <v>0</v>
      </c>
      <c r="AJ120" s="0" t="n">
        <f aca="false">ROUND(N120*$K120,0)</f>
        <v>248</v>
      </c>
      <c r="AK120" s="0" t="n">
        <f aca="false">ROUND(O120*$K120,0)</f>
        <v>195</v>
      </c>
      <c r="AL120" s="0" t="n">
        <f aca="false">ROUND(P120*$K120,0)</f>
        <v>0</v>
      </c>
      <c r="AM120" s="0" t="n">
        <f aca="false">ROUND(Q120*$K120,0)</f>
        <v>0</v>
      </c>
      <c r="AN120" s="0" t="n">
        <f aca="false">ROUND(R120*$K120,0)</f>
        <v>0</v>
      </c>
      <c r="AO120" s="0" t="n">
        <f aca="false">ROUND(S120*$K120,0)</f>
        <v>75</v>
      </c>
      <c r="AP120" s="0" t="n">
        <f aca="false">ROUND(T120*$K120,0)</f>
        <v>0</v>
      </c>
      <c r="AQ120" s="0" t="n">
        <f aca="false">ROUND(U120*$K120,0)</f>
        <v>251</v>
      </c>
    </row>
    <row r="121" customFormat="false" ht="13.8" hidden="false" customHeight="false" outlineLevel="0" collapsed="false">
      <c r="A121" s="0" t="n">
        <v>250</v>
      </c>
      <c r="B121" s="0" t="s">
        <v>145</v>
      </c>
      <c r="C121" s="0" t="n">
        <v>835</v>
      </c>
      <c r="D121" s="0" t="n">
        <v>395</v>
      </c>
      <c r="E121" s="0" t="n">
        <v>155</v>
      </c>
      <c r="F121" s="0" t="n">
        <v>72</v>
      </c>
      <c r="G121" s="0" t="n">
        <v>666</v>
      </c>
      <c r="H121" s="0" t="n">
        <f aca="false">G121/C121</f>
        <v>0.797604790419162</v>
      </c>
      <c r="I121" s="7" t="n">
        <v>274</v>
      </c>
      <c r="J121" s="7" t="n">
        <v>864</v>
      </c>
      <c r="K121" s="11" t="n">
        <f aca="false">C121/J121</f>
        <v>0.966435185185185</v>
      </c>
      <c r="L121" s="0" t="n">
        <v>93</v>
      </c>
      <c r="M121" s="0" t="n">
        <v>158</v>
      </c>
      <c r="N121" s="0" t="n">
        <v>415</v>
      </c>
      <c r="O121" s="0" t="n">
        <v>6</v>
      </c>
      <c r="P121" s="0" t="n">
        <v>10</v>
      </c>
      <c r="Q121" s="0" t="n">
        <v>0</v>
      </c>
      <c r="R121" s="0" t="n">
        <v>0</v>
      </c>
      <c r="S121" s="0" t="n">
        <v>59</v>
      </c>
      <c r="T121" s="5" t="n">
        <v>0</v>
      </c>
      <c r="U121" s="0" t="n">
        <f aca="false">J121-SUM(L121:T121)</f>
        <v>123</v>
      </c>
      <c r="X121" s="12" t="n">
        <v>395</v>
      </c>
      <c r="Y121" s="12" t="n">
        <v>155</v>
      </c>
      <c r="Z121" s="12" t="n">
        <v>72</v>
      </c>
      <c r="AA121" s="0" t="n">
        <v>41</v>
      </c>
      <c r="AC121" s="9" t="n">
        <v>266</v>
      </c>
      <c r="AD121" s="14" t="n">
        <v>120</v>
      </c>
      <c r="AE121" s="10" t="n">
        <v>175</v>
      </c>
      <c r="AF121" s="0" t="n">
        <v>82</v>
      </c>
      <c r="AH121" s="0" t="n">
        <f aca="false">ROUND(L121*$K121,0)</f>
        <v>90</v>
      </c>
      <c r="AI121" s="0" t="n">
        <f aca="false">ROUND(M121*$K121,0)</f>
        <v>153</v>
      </c>
      <c r="AJ121" s="0" t="n">
        <f aca="false">ROUND(N121*$K121,0)</f>
        <v>401</v>
      </c>
      <c r="AK121" s="0" t="n">
        <f aca="false">ROUND(O121*$K121,0)</f>
        <v>6</v>
      </c>
      <c r="AL121" s="0" t="n">
        <f aca="false">ROUND(P121*$K121,0)</f>
        <v>10</v>
      </c>
      <c r="AM121" s="0" t="n">
        <f aca="false">ROUND(Q121*$K121,0)</f>
        <v>0</v>
      </c>
      <c r="AN121" s="0" t="n">
        <f aca="false">ROUND(R121*$K121,0)</f>
        <v>0</v>
      </c>
      <c r="AO121" s="0" t="n">
        <f aca="false">ROUND(S121*$K121,0)</f>
        <v>57</v>
      </c>
      <c r="AP121" s="0" t="n">
        <f aca="false">ROUND(T121*$K121,0)</f>
        <v>0</v>
      </c>
      <c r="AQ121" s="0" t="n">
        <f aca="false">ROUND(U121*$K121,0)</f>
        <v>119</v>
      </c>
    </row>
    <row r="122" customFormat="false" ht="13.8" hidden="false" customHeight="false" outlineLevel="0" collapsed="false">
      <c r="A122" s="0" t="n">
        <v>251</v>
      </c>
      <c r="B122" s="0" t="s">
        <v>146</v>
      </c>
      <c r="C122" s="0" t="n">
        <v>939</v>
      </c>
      <c r="D122" s="0" t="n">
        <v>308</v>
      </c>
      <c r="E122" s="0" t="n">
        <v>246</v>
      </c>
      <c r="F122" s="0" t="n">
        <v>12</v>
      </c>
      <c r="G122" s="0" t="n">
        <v>637</v>
      </c>
      <c r="H122" s="0" t="n">
        <f aca="false">G122/C122</f>
        <v>0.678381256656017</v>
      </c>
      <c r="I122" s="7" t="n">
        <v>275</v>
      </c>
      <c r="J122" s="7" t="n">
        <v>968</v>
      </c>
      <c r="K122" s="11" t="n">
        <f aca="false">C122/J122</f>
        <v>0.97004132231405</v>
      </c>
      <c r="L122" s="0" t="n">
        <v>329</v>
      </c>
      <c r="M122" s="0" t="n">
        <v>84</v>
      </c>
      <c r="N122" s="0" t="n">
        <v>55</v>
      </c>
      <c r="O122" s="0" t="n">
        <v>11</v>
      </c>
      <c r="P122" s="0" t="n">
        <v>0</v>
      </c>
      <c r="Q122" s="0" t="n">
        <v>0</v>
      </c>
      <c r="R122" s="0" t="n">
        <v>0</v>
      </c>
      <c r="S122" s="0" t="n">
        <v>0</v>
      </c>
      <c r="T122" s="5" t="n">
        <v>0</v>
      </c>
      <c r="U122" s="0" t="n">
        <f aca="false">J122-SUM(L122:T122)</f>
        <v>489</v>
      </c>
      <c r="X122" s="12" t="n">
        <v>308</v>
      </c>
      <c r="Y122" s="12" t="n">
        <v>246</v>
      </c>
      <c r="Z122" s="12" t="n">
        <v>12</v>
      </c>
      <c r="AA122" s="0" t="n">
        <v>70</v>
      </c>
      <c r="AC122" s="9" t="n">
        <v>250</v>
      </c>
      <c r="AD122" s="14" t="n">
        <v>16</v>
      </c>
      <c r="AE122" s="10" t="n">
        <v>201</v>
      </c>
      <c r="AF122" s="0" t="n">
        <v>93</v>
      </c>
      <c r="AH122" s="0" t="n">
        <f aca="false">ROUND(L122*$K122,0)</f>
        <v>319</v>
      </c>
      <c r="AI122" s="0" t="n">
        <f aca="false">ROUND(M122*$K122,0)</f>
        <v>81</v>
      </c>
      <c r="AJ122" s="0" t="n">
        <f aca="false">ROUND(N122*$K122,0)</f>
        <v>53</v>
      </c>
      <c r="AK122" s="0" t="n">
        <f aca="false">ROUND(O122*$K122,0)</f>
        <v>11</v>
      </c>
      <c r="AL122" s="0" t="n">
        <f aca="false">ROUND(P122*$K122,0)</f>
        <v>0</v>
      </c>
      <c r="AM122" s="0" t="n">
        <f aca="false">ROUND(Q122*$K122,0)</f>
        <v>0</v>
      </c>
      <c r="AN122" s="0" t="n">
        <f aca="false">ROUND(R122*$K122,0)</f>
        <v>0</v>
      </c>
      <c r="AO122" s="0" t="n">
        <f aca="false">ROUND(S122*$K122,0)</f>
        <v>0</v>
      </c>
      <c r="AP122" s="0" t="n">
        <f aca="false">ROUND(T122*$K122,0)</f>
        <v>0</v>
      </c>
      <c r="AQ122" s="0" t="n">
        <f aca="false">ROUND(U122*$K122,0)</f>
        <v>474</v>
      </c>
    </row>
    <row r="123" customFormat="false" ht="13.8" hidden="false" customHeight="false" outlineLevel="0" collapsed="false">
      <c r="A123" s="0" t="n">
        <v>252</v>
      </c>
      <c r="B123" s="0" t="s">
        <v>147</v>
      </c>
      <c r="C123" s="0" t="n">
        <v>734</v>
      </c>
      <c r="D123" s="0" t="n">
        <v>335</v>
      </c>
      <c r="E123" s="0" t="n">
        <v>133</v>
      </c>
      <c r="F123" s="0" t="n">
        <v>4</v>
      </c>
      <c r="G123" s="0" t="n">
        <v>503</v>
      </c>
      <c r="H123" s="0" t="n">
        <f aca="false">G123/C123</f>
        <v>0.685286103542234</v>
      </c>
      <c r="I123" s="7" t="n">
        <v>276</v>
      </c>
      <c r="J123" s="7" t="n">
        <v>770</v>
      </c>
      <c r="K123" s="11" t="n">
        <f aca="false">C123/J123</f>
        <v>0.953246753246753</v>
      </c>
      <c r="L123" s="0" t="n">
        <v>144</v>
      </c>
      <c r="M123" s="0" t="n">
        <v>44</v>
      </c>
      <c r="N123" s="0" t="n">
        <v>414</v>
      </c>
      <c r="O123" s="0" t="n">
        <v>6</v>
      </c>
      <c r="P123" s="0" t="n">
        <v>0</v>
      </c>
      <c r="Q123" s="0" t="n">
        <v>0</v>
      </c>
      <c r="R123" s="0" t="n">
        <v>0</v>
      </c>
      <c r="S123" s="0" t="n">
        <v>0</v>
      </c>
      <c r="T123" s="5" t="n">
        <v>0</v>
      </c>
      <c r="U123" s="0" t="n">
        <f aca="false">J123-SUM(L123:T123)</f>
        <v>162</v>
      </c>
      <c r="X123" s="12" t="n">
        <v>335</v>
      </c>
      <c r="Y123" s="12" t="n">
        <v>133</v>
      </c>
      <c r="Z123" s="12" t="n">
        <v>4</v>
      </c>
      <c r="AA123" s="0" t="n">
        <v>28</v>
      </c>
      <c r="AC123" s="9" t="n">
        <v>298</v>
      </c>
      <c r="AD123" s="14" t="n">
        <v>7</v>
      </c>
      <c r="AE123" s="10" t="n">
        <v>77</v>
      </c>
      <c r="AF123" s="0" t="n">
        <v>96</v>
      </c>
      <c r="AH123" s="0" t="n">
        <f aca="false">ROUND(L123*$K123,0)</f>
        <v>137</v>
      </c>
      <c r="AI123" s="0" t="n">
        <f aca="false">ROUND(M123*$K123,0)</f>
        <v>42</v>
      </c>
      <c r="AJ123" s="0" t="n">
        <f aca="false">ROUND(N123*$K123,0)</f>
        <v>395</v>
      </c>
      <c r="AK123" s="0" t="n">
        <f aca="false">ROUND(O123*$K123,0)</f>
        <v>6</v>
      </c>
      <c r="AL123" s="0" t="n">
        <f aca="false">ROUND(P123*$K123,0)</f>
        <v>0</v>
      </c>
      <c r="AM123" s="0" t="n">
        <f aca="false">ROUND(Q123*$K123,0)</f>
        <v>0</v>
      </c>
      <c r="AN123" s="0" t="n">
        <f aca="false">ROUND(R123*$K123,0)</f>
        <v>0</v>
      </c>
      <c r="AO123" s="0" t="n">
        <f aca="false">ROUND(S123*$K123,0)</f>
        <v>0</v>
      </c>
      <c r="AP123" s="0" t="n">
        <f aca="false">ROUND(T123*$K123,0)</f>
        <v>0</v>
      </c>
      <c r="AQ123" s="0" t="n">
        <f aca="false">ROUND(U123*$K123,0)</f>
        <v>154</v>
      </c>
    </row>
    <row r="124" customFormat="false" ht="13.8" hidden="false" customHeight="false" outlineLevel="0" collapsed="false">
      <c r="A124" s="0" t="n">
        <v>253</v>
      </c>
      <c r="B124" s="0" t="s">
        <v>148</v>
      </c>
      <c r="C124" s="0" t="n">
        <v>896</v>
      </c>
      <c r="D124" s="0" t="n">
        <v>195</v>
      </c>
      <c r="E124" s="0" t="n">
        <v>316</v>
      </c>
      <c r="F124" s="0" t="n">
        <v>7</v>
      </c>
      <c r="G124" s="0" t="n">
        <v>668</v>
      </c>
      <c r="H124" s="0" t="n">
        <f aca="false">G124/C124</f>
        <v>0.745535714285714</v>
      </c>
      <c r="I124" s="7" t="n">
        <v>277</v>
      </c>
      <c r="J124" s="7" t="n">
        <v>907</v>
      </c>
      <c r="K124" s="11" t="n">
        <f aca="false">C124/J124</f>
        <v>0.98787210584344</v>
      </c>
      <c r="L124" s="0" t="n">
        <v>607</v>
      </c>
      <c r="M124" s="0" t="n">
        <v>70</v>
      </c>
      <c r="N124" s="0" t="n">
        <v>33</v>
      </c>
      <c r="O124" s="0" t="n">
        <v>1</v>
      </c>
      <c r="P124" s="0" t="n">
        <v>0</v>
      </c>
      <c r="Q124" s="0" t="n">
        <v>12</v>
      </c>
      <c r="R124" s="0" t="n">
        <v>0</v>
      </c>
      <c r="S124" s="0" t="n">
        <v>0</v>
      </c>
      <c r="T124" s="5" t="n">
        <v>0</v>
      </c>
      <c r="U124" s="0" t="n">
        <f aca="false">J124-SUM(L124:T124)</f>
        <v>184</v>
      </c>
      <c r="X124" s="12" t="n">
        <v>195</v>
      </c>
      <c r="Y124" s="12" t="n">
        <v>316</v>
      </c>
      <c r="Z124" s="12" t="n">
        <v>7</v>
      </c>
      <c r="AA124" s="0" t="n">
        <v>147</v>
      </c>
      <c r="AC124" s="9" t="n">
        <v>224</v>
      </c>
      <c r="AD124" s="14" t="n">
        <v>21</v>
      </c>
      <c r="AE124" s="10" t="n">
        <v>153</v>
      </c>
      <c r="AF124" s="0" t="n">
        <v>275</v>
      </c>
      <c r="AH124" s="0" t="n">
        <f aca="false">ROUND(L124*$K124,0)</f>
        <v>600</v>
      </c>
      <c r="AI124" s="0" t="n">
        <f aca="false">ROUND(M124*$K124,0)</f>
        <v>69</v>
      </c>
      <c r="AJ124" s="0" t="n">
        <f aca="false">ROUND(N124*$K124,0)</f>
        <v>33</v>
      </c>
      <c r="AK124" s="0" t="n">
        <f aca="false">ROUND(O124*$K124,0)</f>
        <v>1</v>
      </c>
      <c r="AL124" s="0" t="n">
        <f aca="false">ROUND(P124*$K124,0)</f>
        <v>0</v>
      </c>
      <c r="AM124" s="0" t="n">
        <f aca="false">ROUND(Q124*$K124,0)</f>
        <v>12</v>
      </c>
      <c r="AN124" s="0" t="n">
        <f aca="false">ROUND(R124*$K124,0)</f>
        <v>0</v>
      </c>
      <c r="AO124" s="0" t="n">
        <f aca="false">ROUND(S124*$K124,0)</f>
        <v>0</v>
      </c>
      <c r="AP124" s="0" t="n">
        <f aca="false">ROUND(T124*$K124,0)</f>
        <v>0</v>
      </c>
      <c r="AQ124" s="0" t="n">
        <f aca="false">ROUND(U124*$K124,0)</f>
        <v>182</v>
      </c>
    </row>
    <row r="125" customFormat="false" ht="13.8" hidden="false" customHeight="false" outlineLevel="0" collapsed="false">
      <c r="A125" s="0" t="n">
        <v>254</v>
      </c>
      <c r="B125" s="0" t="s">
        <v>149</v>
      </c>
      <c r="C125" s="0" t="n">
        <v>854</v>
      </c>
      <c r="D125" s="0" t="n">
        <v>234</v>
      </c>
      <c r="E125" s="0" t="n">
        <v>260</v>
      </c>
      <c r="F125" s="0" t="n">
        <v>0</v>
      </c>
      <c r="G125" s="0" t="n">
        <v>616</v>
      </c>
      <c r="H125" s="0" t="n">
        <f aca="false">G125/C125</f>
        <v>0.721311475409836</v>
      </c>
      <c r="I125" s="7" t="n">
        <v>278</v>
      </c>
      <c r="J125" s="7" t="n">
        <v>875</v>
      </c>
      <c r="K125" s="11" t="n">
        <f aca="false">C125/J125</f>
        <v>0.976</v>
      </c>
      <c r="L125" s="0" t="n">
        <v>488</v>
      </c>
      <c r="M125" s="0" t="n">
        <v>11</v>
      </c>
      <c r="N125" s="0" t="n">
        <v>5</v>
      </c>
      <c r="O125" s="0" t="n">
        <v>10</v>
      </c>
      <c r="P125" s="0" t="n">
        <v>73</v>
      </c>
      <c r="Q125" s="0" t="n">
        <v>0</v>
      </c>
      <c r="R125" s="0" t="n">
        <v>0</v>
      </c>
      <c r="S125" s="0" t="n">
        <v>0</v>
      </c>
      <c r="T125" s="5" t="n">
        <v>0</v>
      </c>
      <c r="U125" s="0" t="n">
        <f aca="false">J125-SUM(L125:T125)</f>
        <v>288</v>
      </c>
      <c r="X125" s="12" t="n">
        <v>234</v>
      </c>
      <c r="Y125" s="12" t="n">
        <v>260</v>
      </c>
      <c r="Z125" s="12" t="n">
        <v>0</v>
      </c>
      <c r="AA125" s="0" t="n">
        <v>117</v>
      </c>
      <c r="AC125" s="9" t="n">
        <v>218</v>
      </c>
      <c r="AD125" s="14" t="n">
        <v>10</v>
      </c>
      <c r="AE125" s="10" t="n">
        <v>131</v>
      </c>
      <c r="AF125" s="0" t="n">
        <v>236</v>
      </c>
      <c r="AH125" s="0" t="n">
        <f aca="false">ROUND(L125*$K125,0)</f>
        <v>476</v>
      </c>
      <c r="AI125" s="0" t="n">
        <f aca="false">ROUND(M125*$K125,0)</f>
        <v>11</v>
      </c>
      <c r="AJ125" s="0" t="n">
        <f aca="false">ROUND(N125*$K125,0)</f>
        <v>5</v>
      </c>
      <c r="AK125" s="0" t="n">
        <f aca="false">ROUND(O125*$K125,0)</f>
        <v>10</v>
      </c>
      <c r="AL125" s="0" t="n">
        <f aca="false">ROUND(P125*$K125,0)</f>
        <v>71</v>
      </c>
      <c r="AM125" s="0" t="n">
        <f aca="false">ROUND(Q125*$K125,0)</f>
        <v>0</v>
      </c>
      <c r="AN125" s="0" t="n">
        <f aca="false">ROUND(R125*$K125,0)</f>
        <v>0</v>
      </c>
      <c r="AO125" s="0" t="n">
        <f aca="false">ROUND(S125*$K125,0)</f>
        <v>0</v>
      </c>
      <c r="AP125" s="0" t="n">
        <f aca="false">ROUND(T125*$K125,0)</f>
        <v>0</v>
      </c>
      <c r="AQ125" s="0" t="n">
        <f aca="false">ROUND(U125*$K125,0)</f>
        <v>281</v>
      </c>
    </row>
    <row r="126" customFormat="false" ht="13.8" hidden="false" customHeight="false" outlineLevel="0" collapsed="false">
      <c r="A126" s="0" t="n">
        <v>255</v>
      </c>
      <c r="B126" s="0" t="s">
        <v>150</v>
      </c>
      <c r="C126" s="0" t="n">
        <v>640</v>
      </c>
      <c r="D126" s="0" t="n">
        <v>242</v>
      </c>
      <c r="E126" s="0" t="n">
        <v>185</v>
      </c>
      <c r="F126" s="0" t="n">
        <v>0</v>
      </c>
      <c r="G126" s="0" t="n">
        <v>463</v>
      </c>
      <c r="H126" s="0" t="n">
        <f aca="false">G126/C126</f>
        <v>0.7234375</v>
      </c>
      <c r="I126" s="7" t="n">
        <v>279</v>
      </c>
      <c r="J126" s="7" t="n">
        <v>559</v>
      </c>
      <c r="K126" s="11" t="n">
        <f aca="false">C126/J126</f>
        <v>1.14490161001789</v>
      </c>
      <c r="L126" s="0" t="n">
        <v>211</v>
      </c>
      <c r="M126" s="0" t="n">
        <v>57</v>
      </c>
      <c r="N126" s="0" t="n">
        <v>16</v>
      </c>
      <c r="O126" s="0" t="n">
        <v>153</v>
      </c>
      <c r="P126" s="0" t="n">
        <v>18</v>
      </c>
      <c r="Q126" s="0" t="n">
        <v>4</v>
      </c>
      <c r="R126" s="0" t="n">
        <v>0</v>
      </c>
      <c r="S126" s="0" t="n">
        <v>0</v>
      </c>
      <c r="T126" s="5" t="n">
        <v>0</v>
      </c>
      <c r="U126" s="0" t="n">
        <f aca="false">J126-SUM(L126:T126)</f>
        <v>100</v>
      </c>
      <c r="X126" s="12" t="n">
        <v>242</v>
      </c>
      <c r="Y126" s="12" t="n">
        <v>185</v>
      </c>
      <c r="Z126" s="12" t="n">
        <v>0</v>
      </c>
      <c r="AA126" s="0" t="n">
        <v>32</v>
      </c>
      <c r="AC126" s="9" t="n">
        <v>149</v>
      </c>
      <c r="AD126" s="14" t="n">
        <v>5</v>
      </c>
      <c r="AE126" s="10" t="n">
        <v>148</v>
      </c>
      <c r="AF126" s="0" t="n">
        <v>120</v>
      </c>
      <c r="AH126" s="0" t="n">
        <f aca="false">ROUND(L126*$K126,0)</f>
        <v>242</v>
      </c>
      <c r="AI126" s="0" t="n">
        <f aca="false">ROUND(M126*$K126,0)</f>
        <v>65</v>
      </c>
      <c r="AJ126" s="0" t="n">
        <f aca="false">ROUND(N126*$K126,0)</f>
        <v>18</v>
      </c>
      <c r="AK126" s="0" t="n">
        <f aca="false">ROUND(O126*$K126,0)</f>
        <v>175</v>
      </c>
      <c r="AL126" s="0" t="n">
        <f aca="false">ROUND(P126*$K126,0)</f>
        <v>21</v>
      </c>
      <c r="AM126" s="0" t="n">
        <f aca="false">ROUND(Q126*$K126,0)</f>
        <v>5</v>
      </c>
      <c r="AN126" s="0" t="n">
        <f aca="false">ROUND(R126*$K126,0)</f>
        <v>0</v>
      </c>
      <c r="AO126" s="0" t="n">
        <f aca="false">ROUND(S126*$K126,0)</f>
        <v>0</v>
      </c>
      <c r="AP126" s="0" t="n">
        <f aca="false">ROUND(T126*$K126,0)</f>
        <v>0</v>
      </c>
      <c r="AQ126" s="0" t="n">
        <f aca="false">ROUND(U126*$K126,0)</f>
        <v>114</v>
      </c>
    </row>
    <row r="127" customFormat="false" ht="13.8" hidden="false" customHeight="false" outlineLevel="0" collapsed="false">
      <c r="A127" s="0" t="n">
        <v>256</v>
      </c>
      <c r="B127" s="0" t="s">
        <v>150</v>
      </c>
      <c r="C127" s="0" t="n">
        <v>587</v>
      </c>
      <c r="D127" s="0" t="n">
        <v>169</v>
      </c>
      <c r="E127" s="0" t="n">
        <v>172</v>
      </c>
      <c r="F127" s="0" t="n">
        <v>0</v>
      </c>
      <c r="G127" s="0" t="n">
        <v>358</v>
      </c>
      <c r="H127" s="0" t="n">
        <f aca="false">G127/C127</f>
        <v>0.609880749574106</v>
      </c>
      <c r="I127" s="7" t="n">
        <v>280</v>
      </c>
      <c r="J127" s="7" t="n">
        <v>488</v>
      </c>
      <c r="K127" s="11" t="n">
        <f aca="false">C127/J127</f>
        <v>1.20286885245902</v>
      </c>
      <c r="L127" s="0" t="n">
        <v>224</v>
      </c>
      <c r="M127" s="0" t="n">
        <v>18</v>
      </c>
      <c r="N127" s="0" t="n">
        <v>7</v>
      </c>
      <c r="O127" s="0" t="n">
        <v>78</v>
      </c>
      <c r="P127" s="0" t="n">
        <v>4</v>
      </c>
      <c r="Q127" s="0" t="n">
        <v>1</v>
      </c>
      <c r="R127" s="0" t="n">
        <v>0</v>
      </c>
      <c r="S127" s="0" t="n">
        <v>0</v>
      </c>
      <c r="T127" s="5" t="n">
        <v>0</v>
      </c>
      <c r="U127" s="0" t="n">
        <f aca="false">J127-SUM(L127:T127)</f>
        <v>156</v>
      </c>
      <c r="X127" s="12" t="n">
        <v>169</v>
      </c>
      <c r="Y127" s="12" t="n">
        <v>172</v>
      </c>
      <c r="Z127" s="12" t="n">
        <v>0</v>
      </c>
      <c r="AA127" s="0" t="n">
        <v>15</v>
      </c>
      <c r="AC127" s="9" t="n">
        <v>161</v>
      </c>
      <c r="AD127" s="14" t="n">
        <v>5</v>
      </c>
      <c r="AE127" s="10" t="n">
        <v>120</v>
      </c>
      <c r="AF127" s="0" t="n">
        <v>39</v>
      </c>
      <c r="AH127" s="0" t="n">
        <f aca="false">ROUND(L127*$K127,0)</f>
        <v>269</v>
      </c>
      <c r="AI127" s="0" t="n">
        <f aca="false">ROUND(M127*$K127,0)</f>
        <v>22</v>
      </c>
      <c r="AJ127" s="0" t="n">
        <f aca="false">ROUND(N127*$K127,0)</f>
        <v>8</v>
      </c>
      <c r="AK127" s="0" t="n">
        <f aca="false">ROUND(O127*$K127,0)</f>
        <v>94</v>
      </c>
      <c r="AL127" s="0" t="n">
        <f aca="false">ROUND(P127*$K127,0)</f>
        <v>5</v>
      </c>
      <c r="AM127" s="0" t="n">
        <f aca="false">ROUND(Q127*$K127,0)</f>
        <v>1</v>
      </c>
      <c r="AN127" s="0" t="n">
        <f aca="false">ROUND(R127*$K127,0)</f>
        <v>0</v>
      </c>
      <c r="AO127" s="0" t="n">
        <f aca="false">ROUND(S127*$K127,0)</f>
        <v>0</v>
      </c>
      <c r="AP127" s="0" t="n">
        <f aca="false">ROUND(T127*$K127,0)</f>
        <v>0</v>
      </c>
      <c r="AQ127" s="0" t="n">
        <f aca="false">ROUND(U127*$K127,0)</f>
        <v>188</v>
      </c>
    </row>
    <row r="128" customFormat="false" ht="13.8" hidden="false" customHeight="false" outlineLevel="0" collapsed="false">
      <c r="A128" s="0" t="n">
        <v>257</v>
      </c>
      <c r="B128" s="0" t="s">
        <v>151</v>
      </c>
      <c r="C128" s="0" t="n">
        <v>1150</v>
      </c>
      <c r="D128" s="0" t="n">
        <v>551</v>
      </c>
      <c r="E128" s="0" t="n">
        <v>341</v>
      </c>
      <c r="F128" s="0" t="n">
        <v>1</v>
      </c>
      <c r="G128" s="0" t="n">
        <v>945</v>
      </c>
      <c r="H128" s="0" t="n">
        <f aca="false">G128/C128</f>
        <v>0.821739130434783</v>
      </c>
      <c r="I128" s="7" t="n">
        <v>281</v>
      </c>
      <c r="J128" s="7" t="n">
        <v>1214</v>
      </c>
      <c r="K128" s="11" t="n">
        <f aca="false">C128/J128</f>
        <v>0.947281713344316</v>
      </c>
      <c r="L128" s="0" t="n">
        <v>172</v>
      </c>
      <c r="M128" s="0" t="n">
        <v>5</v>
      </c>
      <c r="N128" s="0" t="n">
        <v>722</v>
      </c>
      <c r="O128" s="0" t="n">
        <v>0</v>
      </c>
      <c r="P128" s="0" t="n">
        <v>15</v>
      </c>
      <c r="Q128" s="0" t="n">
        <v>0</v>
      </c>
      <c r="R128" s="0" t="n">
        <v>0</v>
      </c>
      <c r="S128" s="0" t="n">
        <v>0</v>
      </c>
      <c r="T128" s="5" t="n">
        <v>0</v>
      </c>
      <c r="U128" s="0" t="n">
        <f aca="false">J128-SUM(L128:T128)</f>
        <v>300</v>
      </c>
      <c r="X128" s="12" t="n">
        <v>551</v>
      </c>
      <c r="Y128" s="12" t="n">
        <v>341</v>
      </c>
      <c r="Z128" s="12" t="n">
        <v>1</v>
      </c>
      <c r="AA128" s="0" t="n">
        <v>50</v>
      </c>
      <c r="AC128" s="9" t="n">
        <v>479</v>
      </c>
      <c r="AD128" s="14" t="n">
        <v>4</v>
      </c>
      <c r="AE128" s="10" t="n">
        <v>168</v>
      </c>
      <c r="AF128" s="0" t="n">
        <v>230</v>
      </c>
      <c r="AH128" s="0" t="n">
        <f aca="false">ROUND(L128*$K128,0)</f>
        <v>163</v>
      </c>
      <c r="AI128" s="0" t="n">
        <f aca="false">ROUND(M128*$K128,0)</f>
        <v>5</v>
      </c>
      <c r="AJ128" s="0" t="n">
        <f aca="false">ROUND(N128*$K128,0)</f>
        <v>684</v>
      </c>
      <c r="AK128" s="0" t="n">
        <f aca="false">ROUND(O128*$K128,0)</f>
        <v>0</v>
      </c>
      <c r="AL128" s="0" t="n">
        <f aca="false">ROUND(P128*$K128,0)</f>
        <v>14</v>
      </c>
      <c r="AM128" s="0" t="n">
        <f aca="false">ROUND(Q128*$K128,0)</f>
        <v>0</v>
      </c>
      <c r="AN128" s="0" t="n">
        <f aca="false">ROUND(R128*$K128,0)</f>
        <v>0</v>
      </c>
      <c r="AO128" s="0" t="n">
        <f aca="false">ROUND(S128*$K128,0)</f>
        <v>0</v>
      </c>
      <c r="AP128" s="0" t="n">
        <f aca="false">ROUND(T128*$K128,0)</f>
        <v>0</v>
      </c>
      <c r="AQ128" s="0" t="n">
        <f aca="false">ROUND(U128*$K128,0)</f>
        <v>284</v>
      </c>
    </row>
    <row r="129" customFormat="false" ht="13.8" hidden="false" customHeight="false" outlineLevel="0" collapsed="false">
      <c r="A129" s="0" t="n">
        <v>258</v>
      </c>
      <c r="B129" s="0" t="s">
        <v>152</v>
      </c>
      <c r="C129" s="0" t="n">
        <v>936</v>
      </c>
      <c r="D129" s="0" t="n">
        <v>345</v>
      </c>
      <c r="E129" s="0" t="n">
        <v>275</v>
      </c>
      <c r="F129" s="0" t="n">
        <v>5</v>
      </c>
      <c r="G129" s="0" t="n">
        <v>675</v>
      </c>
      <c r="H129" s="0" t="n">
        <f aca="false">G129/C129</f>
        <v>0.721153846153846</v>
      </c>
      <c r="I129" s="7" t="n">
        <v>282</v>
      </c>
      <c r="J129" s="7" t="n">
        <v>1011</v>
      </c>
      <c r="K129" s="11" t="n">
        <f aca="false">C129/J129</f>
        <v>0.925816023738872</v>
      </c>
      <c r="L129" s="0" t="n">
        <v>211</v>
      </c>
      <c r="M129" s="0" t="n">
        <v>2</v>
      </c>
      <c r="N129" s="0" t="n">
        <v>502</v>
      </c>
      <c r="O129" s="0" t="n">
        <v>12</v>
      </c>
      <c r="P129" s="0" t="n">
        <v>8</v>
      </c>
      <c r="Q129" s="0" t="n">
        <v>8</v>
      </c>
      <c r="R129" s="0" t="n">
        <v>0</v>
      </c>
      <c r="S129" s="0" t="n">
        <v>57</v>
      </c>
      <c r="T129" s="5" t="n">
        <v>0</v>
      </c>
      <c r="U129" s="0" t="n">
        <f aca="false">J129-SUM(L129:T129)</f>
        <v>211</v>
      </c>
      <c r="X129" s="12" t="n">
        <v>345</v>
      </c>
      <c r="Y129" s="12" t="n">
        <v>275</v>
      </c>
      <c r="Z129" s="12" t="n">
        <v>5</v>
      </c>
      <c r="AA129" s="0" t="n">
        <v>47</v>
      </c>
      <c r="AC129" s="9" t="n">
        <v>339</v>
      </c>
      <c r="AD129" s="14" t="n">
        <v>8</v>
      </c>
      <c r="AE129" s="10" t="n">
        <v>168</v>
      </c>
      <c r="AF129" s="0" t="n">
        <v>142</v>
      </c>
      <c r="AH129" s="0" t="n">
        <f aca="false">ROUND(L129*$K129,0)</f>
        <v>195</v>
      </c>
      <c r="AI129" s="0" t="n">
        <f aca="false">ROUND(M129*$K129,0)</f>
        <v>2</v>
      </c>
      <c r="AJ129" s="0" t="n">
        <f aca="false">ROUND(N129*$K129,0)</f>
        <v>465</v>
      </c>
      <c r="AK129" s="0" t="n">
        <f aca="false">ROUND(O129*$K129,0)</f>
        <v>11</v>
      </c>
      <c r="AL129" s="0" t="n">
        <f aca="false">ROUND(P129*$K129,0)</f>
        <v>7</v>
      </c>
      <c r="AM129" s="0" t="n">
        <f aca="false">ROUND(Q129*$K129,0)</f>
        <v>7</v>
      </c>
      <c r="AN129" s="0" t="n">
        <f aca="false">ROUND(R129*$K129,0)</f>
        <v>0</v>
      </c>
      <c r="AO129" s="0" t="n">
        <f aca="false">ROUND(S129*$K129,0)</f>
        <v>53</v>
      </c>
      <c r="AP129" s="0" t="n">
        <f aca="false">ROUND(T129*$K129,0)</f>
        <v>0</v>
      </c>
      <c r="AQ129" s="0" t="n">
        <f aca="false">ROUND(U129*$K129,0)</f>
        <v>195</v>
      </c>
    </row>
    <row r="130" customFormat="false" ht="13.8" hidden="false" customHeight="false" outlineLevel="0" collapsed="false">
      <c r="A130" s="0" t="n">
        <v>259</v>
      </c>
      <c r="B130" s="0" t="s">
        <v>152</v>
      </c>
      <c r="C130" s="0" t="n">
        <v>951</v>
      </c>
      <c r="D130" s="0" t="n">
        <v>461</v>
      </c>
      <c r="E130" s="0" t="n">
        <v>190</v>
      </c>
      <c r="F130" s="0" t="n">
        <v>10</v>
      </c>
      <c r="G130" s="0" t="n">
        <v>700</v>
      </c>
      <c r="H130" s="0" t="n">
        <f aca="false">G130/C130</f>
        <v>0.736067297581493</v>
      </c>
      <c r="I130" s="7" t="n">
        <v>283</v>
      </c>
      <c r="J130" s="7" t="n">
        <v>1013</v>
      </c>
      <c r="K130" s="11" t="n">
        <f aca="false">C130/J130</f>
        <v>0.938795656465943</v>
      </c>
      <c r="L130" s="0" t="n">
        <v>33</v>
      </c>
      <c r="M130" s="0" t="n">
        <v>0</v>
      </c>
      <c r="N130" s="0" t="n">
        <v>745</v>
      </c>
      <c r="O130" s="0" t="n">
        <v>0</v>
      </c>
      <c r="P130" s="0" t="n">
        <v>0</v>
      </c>
      <c r="Q130" s="0" t="n">
        <v>7</v>
      </c>
      <c r="R130" s="0" t="n">
        <v>2</v>
      </c>
      <c r="S130" s="0" t="n">
        <v>101</v>
      </c>
      <c r="T130" s="5" t="n">
        <v>0</v>
      </c>
      <c r="U130" s="0" t="n">
        <f aca="false">J130-SUM(L130:T130)</f>
        <v>125</v>
      </c>
      <c r="X130" s="12" t="n">
        <v>461</v>
      </c>
      <c r="Y130" s="12" t="n">
        <v>190</v>
      </c>
      <c r="Z130" s="12" t="n">
        <v>10</v>
      </c>
      <c r="AA130" s="0" t="n">
        <v>36</v>
      </c>
      <c r="AC130" s="9" t="n">
        <v>426</v>
      </c>
      <c r="AD130" s="14" t="n">
        <v>25</v>
      </c>
      <c r="AE130" s="10" t="n">
        <v>124</v>
      </c>
      <c r="AF130" s="0" t="n">
        <v>109</v>
      </c>
      <c r="AH130" s="0" t="n">
        <f aca="false">ROUND(L130*$K130,0)</f>
        <v>31</v>
      </c>
      <c r="AI130" s="0" t="n">
        <f aca="false">ROUND(M130*$K130,0)</f>
        <v>0</v>
      </c>
      <c r="AJ130" s="0" t="n">
        <f aca="false">ROUND(N130*$K130,0)</f>
        <v>699</v>
      </c>
      <c r="AK130" s="0" t="n">
        <f aca="false">ROUND(O130*$K130,0)</f>
        <v>0</v>
      </c>
      <c r="AL130" s="0" t="n">
        <f aca="false">ROUND(P130*$K130,0)</f>
        <v>0</v>
      </c>
      <c r="AM130" s="0" t="n">
        <f aca="false">ROUND(Q130*$K130,0)</f>
        <v>7</v>
      </c>
      <c r="AN130" s="0" t="n">
        <f aca="false">ROUND(R130*$K130,0)</f>
        <v>2</v>
      </c>
      <c r="AO130" s="0" t="n">
        <f aca="false">ROUND(S130*$K130,0)</f>
        <v>95</v>
      </c>
      <c r="AP130" s="0" t="n">
        <f aca="false">ROUND(T130*$K130,0)</f>
        <v>0</v>
      </c>
      <c r="AQ130" s="0" t="n">
        <f aca="false">ROUND(U130*$K130,0)</f>
        <v>117</v>
      </c>
    </row>
    <row r="131" customFormat="false" ht="13.8" hidden="false" customHeight="false" outlineLevel="0" collapsed="false">
      <c r="A131" s="0" t="n">
        <v>260</v>
      </c>
      <c r="B131" s="0" t="s">
        <v>153</v>
      </c>
      <c r="C131" s="0" t="n">
        <v>771</v>
      </c>
      <c r="D131" s="0" t="n">
        <v>283</v>
      </c>
      <c r="E131" s="0" t="n">
        <v>247</v>
      </c>
      <c r="F131" s="0" t="n">
        <v>1</v>
      </c>
      <c r="G131" s="0" t="n">
        <v>567</v>
      </c>
      <c r="H131" s="0" t="n">
        <f aca="false">G131/C131</f>
        <v>0.735408560311284</v>
      </c>
      <c r="I131" s="7" t="n">
        <v>284</v>
      </c>
      <c r="J131" s="7" t="n">
        <v>693</v>
      </c>
      <c r="K131" s="11" t="n">
        <f aca="false">C131/J131</f>
        <v>1.11255411255411</v>
      </c>
      <c r="L131" s="0" t="n">
        <v>349</v>
      </c>
      <c r="M131" s="0" t="n">
        <v>0</v>
      </c>
      <c r="N131" s="0" t="n">
        <v>0</v>
      </c>
      <c r="O131" s="0" t="n">
        <v>0</v>
      </c>
      <c r="P131" s="0" t="n">
        <v>196</v>
      </c>
      <c r="Q131" s="0" t="n">
        <v>0</v>
      </c>
      <c r="R131" s="0" t="n">
        <v>0</v>
      </c>
      <c r="S131" s="0" t="n">
        <v>0</v>
      </c>
      <c r="T131" s="5" t="n">
        <v>0</v>
      </c>
      <c r="U131" s="0" t="n">
        <f aca="false">J131-SUM(L131:T131)</f>
        <v>148</v>
      </c>
      <c r="X131" s="12" t="n">
        <v>283</v>
      </c>
      <c r="Y131" s="12" t="n">
        <v>247</v>
      </c>
      <c r="Z131" s="12" t="n">
        <v>1</v>
      </c>
      <c r="AA131" s="0" t="n">
        <v>34</v>
      </c>
      <c r="AC131" s="9" t="n">
        <v>251</v>
      </c>
      <c r="AD131" s="14" t="n">
        <v>4</v>
      </c>
      <c r="AE131" s="10" t="n">
        <v>74</v>
      </c>
      <c r="AF131" s="0" t="n">
        <v>205</v>
      </c>
      <c r="AH131" s="0" t="n">
        <f aca="false">ROUND(L131*$K131,0)</f>
        <v>388</v>
      </c>
      <c r="AI131" s="0" t="n">
        <f aca="false">ROUND(M131*$K131,0)</f>
        <v>0</v>
      </c>
      <c r="AJ131" s="0" t="n">
        <f aca="false">ROUND(N131*$K131,0)</f>
        <v>0</v>
      </c>
      <c r="AK131" s="0" t="n">
        <f aca="false">ROUND(O131*$K131,0)</f>
        <v>0</v>
      </c>
      <c r="AL131" s="0" t="n">
        <f aca="false">ROUND(P131*$K131,0)</f>
        <v>218</v>
      </c>
      <c r="AM131" s="0" t="n">
        <f aca="false">ROUND(Q131*$K131,0)</f>
        <v>0</v>
      </c>
      <c r="AN131" s="0" t="n">
        <f aca="false">ROUND(R131*$K131,0)</f>
        <v>0</v>
      </c>
      <c r="AO131" s="0" t="n">
        <f aca="false">ROUND(S131*$K131,0)</f>
        <v>0</v>
      </c>
      <c r="AP131" s="0" t="n">
        <f aca="false">ROUND(T131*$K131,0)</f>
        <v>0</v>
      </c>
      <c r="AQ131" s="0" t="n">
        <f aca="false">ROUND(U131*$K131,0)</f>
        <v>165</v>
      </c>
    </row>
    <row r="132" customFormat="false" ht="13.8" hidden="false" customHeight="false" outlineLevel="0" collapsed="false">
      <c r="A132" s="0" t="n">
        <v>261</v>
      </c>
      <c r="B132" s="0" t="s">
        <v>154</v>
      </c>
      <c r="C132" s="0" t="n">
        <v>646</v>
      </c>
      <c r="D132" s="0" t="n">
        <v>260</v>
      </c>
      <c r="E132" s="0" t="n">
        <v>223</v>
      </c>
      <c r="F132" s="0" t="n">
        <v>0</v>
      </c>
      <c r="G132" s="0" t="n">
        <v>499</v>
      </c>
      <c r="H132" s="0" t="n">
        <f aca="false">G132/C132</f>
        <v>0.772445820433437</v>
      </c>
      <c r="I132" s="7" t="n">
        <v>285</v>
      </c>
      <c r="J132" s="7" t="n">
        <v>647</v>
      </c>
      <c r="K132" s="11" t="n">
        <f aca="false">C132/J132</f>
        <v>0.998454404945904</v>
      </c>
      <c r="L132" s="0" t="n">
        <v>363</v>
      </c>
      <c r="M132" s="0" t="n">
        <v>0</v>
      </c>
      <c r="N132" s="0" t="n">
        <v>7</v>
      </c>
      <c r="O132" s="0" t="n">
        <v>0</v>
      </c>
      <c r="P132" s="0" t="n">
        <v>173</v>
      </c>
      <c r="Q132" s="0" t="n">
        <v>0</v>
      </c>
      <c r="R132" s="0" t="n">
        <v>0</v>
      </c>
      <c r="S132" s="0" t="n">
        <v>58</v>
      </c>
      <c r="T132" s="5" t="n">
        <v>0</v>
      </c>
      <c r="U132" s="0" t="n">
        <f aca="false">J132-SUM(L132:T132)</f>
        <v>46</v>
      </c>
      <c r="X132" s="12" t="n">
        <v>260</v>
      </c>
      <c r="Y132" s="12" t="n">
        <v>223</v>
      </c>
      <c r="Z132" s="12" t="n">
        <v>0</v>
      </c>
      <c r="AA132" s="0" t="n">
        <v>15</v>
      </c>
      <c r="AC132" s="9" t="n">
        <v>214</v>
      </c>
      <c r="AD132" s="14" t="n">
        <v>11</v>
      </c>
      <c r="AE132" s="10" t="n">
        <v>196</v>
      </c>
      <c r="AF132" s="0" t="n">
        <v>61</v>
      </c>
      <c r="AH132" s="0" t="n">
        <f aca="false">ROUND(L132*$K132,0)</f>
        <v>362</v>
      </c>
      <c r="AI132" s="0" t="n">
        <f aca="false">ROUND(M132*$K132,0)</f>
        <v>0</v>
      </c>
      <c r="AJ132" s="0" t="n">
        <f aca="false">ROUND(N132*$K132,0)</f>
        <v>7</v>
      </c>
      <c r="AK132" s="0" t="n">
        <f aca="false">ROUND(O132*$K132,0)</f>
        <v>0</v>
      </c>
      <c r="AL132" s="0" t="n">
        <f aca="false">ROUND(P132*$K132,0)</f>
        <v>173</v>
      </c>
      <c r="AM132" s="0" t="n">
        <f aca="false">ROUND(Q132*$K132,0)</f>
        <v>0</v>
      </c>
      <c r="AN132" s="0" t="n">
        <f aca="false">ROUND(R132*$K132,0)</f>
        <v>0</v>
      </c>
      <c r="AO132" s="0" t="n">
        <f aca="false">ROUND(S132*$K132,0)</f>
        <v>58</v>
      </c>
      <c r="AP132" s="0" t="n">
        <f aca="false">ROUND(T132*$K132,0)</f>
        <v>0</v>
      </c>
      <c r="AQ132" s="0" t="n">
        <f aca="false">ROUND(U132*$K132,0)</f>
        <v>46</v>
      </c>
    </row>
    <row r="133" customFormat="false" ht="13.8" hidden="false" customHeight="false" outlineLevel="0" collapsed="false">
      <c r="A133" s="0" t="n">
        <v>262</v>
      </c>
      <c r="B133" s="0" t="s">
        <v>155</v>
      </c>
      <c r="C133" s="0" t="n">
        <v>947</v>
      </c>
      <c r="D133" s="0" t="n">
        <v>297</v>
      </c>
      <c r="E133" s="0" t="n">
        <v>355</v>
      </c>
      <c r="F133" s="0" t="n">
        <v>15</v>
      </c>
      <c r="G133" s="0" t="n">
        <v>713</v>
      </c>
      <c r="H133" s="0" t="n">
        <f aca="false">G133/C133</f>
        <v>0.752903907074974</v>
      </c>
      <c r="I133" s="7" t="n">
        <v>286</v>
      </c>
      <c r="J133" s="7" t="n">
        <v>951</v>
      </c>
      <c r="K133" s="11" t="n">
        <f aca="false">C133/J133</f>
        <v>0.995793901156677</v>
      </c>
      <c r="L133" s="0" t="n">
        <v>217</v>
      </c>
      <c r="M133" s="0" t="n">
        <v>0</v>
      </c>
      <c r="N133" s="0" t="n">
        <v>14</v>
      </c>
      <c r="O133" s="0" t="n">
        <v>0</v>
      </c>
      <c r="P133" s="0" t="n">
        <v>90</v>
      </c>
      <c r="Q133" s="0" t="n">
        <v>33</v>
      </c>
      <c r="R133" s="0" t="n">
        <v>0</v>
      </c>
      <c r="S133" s="0" t="n">
        <v>174</v>
      </c>
      <c r="T133" s="5" t="n">
        <v>0</v>
      </c>
      <c r="U133" s="0" t="n">
        <f aca="false">J133-SUM(L133:T133)</f>
        <v>423</v>
      </c>
      <c r="X133" s="12" t="n">
        <v>297</v>
      </c>
      <c r="Y133" s="12" t="n">
        <v>355</v>
      </c>
      <c r="Z133" s="12" t="n">
        <v>15</v>
      </c>
      <c r="AA133" s="0" t="n">
        <v>43</v>
      </c>
      <c r="AC133" s="9" t="n">
        <v>291</v>
      </c>
      <c r="AD133" s="14" t="n">
        <v>28</v>
      </c>
      <c r="AE133" s="10" t="n">
        <v>238</v>
      </c>
      <c r="AF133" s="0" t="n">
        <v>120</v>
      </c>
      <c r="AH133" s="0" t="n">
        <f aca="false">ROUND(L133*$K133,0)</f>
        <v>216</v>
      </c>
      <c r="AI133" s="0" t="n">
        <f aca="false">ROUND(M133*$K133,0)</f>
        <v>0</v>
      </c>
      <c r="AJ133" s="0" t="n">
        <f aca="false">ROUND(N133*$K133,0)</f>
        <v>14</v>
      </c>
      <c r="AK133" s="0" t="n">
        <f aca="false">ROUND(O133*$K133,0)</f>
        <v>0</v>
      </c>
      <c r="AL133" s="0" t="n">
        <f aca="false">ROUND(P133*$K133,0)</f>
        <v>90</v>
      </c>
      <c r="AM133" s="0" t="n">
        <f aca="false">ROUND(Q133*$K133,0)</f>
        <v>33</v>
      </c>
      <c r="AN133" s="0" t="n">
        <f aca="false">ROUND(R133*$K133,0)</f>
        <v>0</v>
      </c>
      <c r="AO133" s="0" t="n">
        <f aca="false">ROUND(S133*$K133,0)</f>
        <v>173</v>
      </c>
      <c r="AP133" s="0" t="n">
        <f aca="false">ROUND(T133*$K133,0)</f>
        <v>0</v>
      </c>
      <c r="AQ133" s="0" t="n">
        <f aca="false">ROUND(U133*$K133,0)</f>
        <v>421</v>
      </c>
    </row>
    <row r="134" customFormat="false" ht="13.8" hidden="false" customHeight="false" outlineLevel="0" collapsed="false">
      <c r="A134" s="0" t="n">
        <v>263</v>
      </c>
      <c r="B134" s="0" t="s">
        <v>155</v>
      </c>
      <c r="C134" s="0" t="n">
        <v>956</v>
      </c>
      <c r="D134" s="0" t="n">
        <v>437</v>
      </c>
      <c r="E134" s="0" t="n">
        <v>253</v>
      </c>
      <c r="F134" s="0" t="n">
        <v>5</v>
      </c>
      <c r="G134" s="0" t="n">
        <v>716</v>
      </c>
      <c r="H134" s="0" t="n">
        <f aca="false">G134/C134</f>
        <v>0.748953974895398</v>
      </c>
      <c r="I134" s="7" t="n">
        <v>287</v>
      </c>
      <c r="J134" s="7" t="n">
        <v>980</v>
      </c>
      <c r="K134" s="11" t="n">
        <f aca="false">C134/J134</f>
        <v>0.975510204081633</v>
      </c>
      <c r="L134" s="0" t="n">
        <v>111</v>
      </c>
      <c r="M134" s="0" t="n">
        <v>0</v>
      </c>
      <c r="N134" s="0" t="n">
        <v>29</v>
      </c>
      <c r="O134" s="0" t="n">
        <v>0</v>
      </c>
      <c r="P134" s="0" t="n">
        <v>431</v>
      </c>
      <c r="Q134" s="0" t="n">
        <v>1</v>
      </c>
      <c r="R134" s="0" t="n">
        <v>0</v>
      </c>
      <c r="S134" s="0" t="n">
        <v>68</v>
      </c>
      <c r="T134" s="5" t="n">
        <v>0</v>
      </c>
      <c r="U134" s="0" t="n">
        <f aca="false">J134-SUM(L134:T134)</f>
        <v>340</v>
      </c>
      <c r="X134" s="12" t="n">
        <v>437</v>
      </c>
      <c r="Y134" s="12" t="n">
        <v>253</v>
      </c>
      <c r="Z134" s="12" t="n">
        <v>5</v>
      </c>
      <c r="AA134" s="0" t="n">
        <v>18</v>
      </c>
      <c r="AC134" s="9" t="n">
        <v>346</v>
      </c>
      <c r="AD134" s="14" t="n">
        <v>20</v>
      </c>
      <c r="AE134" s="10" t="n">
        <v>174</v>
      </c>
      <c r="AF134" s="0" t="n">
        <v>126</v>
      </c>
      <c r="AH134" s="0" t="n">
        <f aca="false">ROUND(L134*$K134,0)</f>
        <v>108</v>
      </c>
      <c r="AI134" s="0" t="n">
        <f aca="false">ROUND(M134*$K134,0)</f>
        <v>0</v>
      </c>
      <c r="AJ134" s="0" t="n">
        <f aca="false">ROUND(N134*$K134,0)</f>
        <v>28</v>
      </c>
      <c r="AK134" s="0" t="n">
        <f aca="false">ROUND(O134*$K134,0)</f>
        <v>0</v>
      </c>
      <c r="AL134" s="0" t="n">
        <f aca="false">ROUND(P134*$K134,0)</f>
        <v>420</v>
      </c>
      <c r="AM134" s="0" t="n">
        <f aca="false">ROUND(Q134*$K134,0)</f>
        <v>1</v>
      </c>
      <c r="AN134" s="0" t="n">
        <f aca="false">ROUND(R134*$K134,0)</f>
        <v>0</v>
      </c>
      <c r="AO134" s="0" t="n">
        <f aca="false">ROUND(S134*$K134,0)</f>
        <v>66</v>
      </c>
      <c r="AP134" s="0" t="n">
        <f aca="false">ROUND(T134*$K134,0)</f>
        <v>0</v>
      </c>
      <c r="AQ134" s="0" t="n">
        <f aca="false">ROUND(U134*$K134,0)</f>
        <v>332</v>
      </c>
    </row>
    <row r="135" customFormat="false" ht="13.8" hidden="false" customHeight="false" outlineLevel="0" collapsed="false">
      <c r="A135" s="0" t="n">
        <v>264</v>
      </c>
      <c r="B135" s="0" t="s">
        <v>156</v>
      </c>
      <c r="C135" s="0" t="n">
        <v>1123</v>
      </c>
      <c r="D135" s="0" t="n">
        <v>382</v>
      </c>
      <c r="E135" s="0" t="n">
        <v>361</v>
      </c>
      <c r="F135" s="0" t="n">
        <v>2</v>
      </c>
      <c r="G135" s="0" t="n">
        <v>780</v>
      </c>
      <c r="H135" s="0" t="n">
        <f aca="false">G135/C135</f>
        <v>0.694568121104185</v>
      </c>
      <c r="I135" s="7" t="n">
        <v>288</v>
      </c>
      <c r="J135" s="7" t="n">
        <v>925</v>
      </c>
      <c r="K135" s="11" t="n">
        <f aca="false">C135/J135</f>
        <v>1.21405405405405</v>
      </c>
      <c r="L135" s="0" t="n">
        <v>165</v>
      </c>
      <c r="M135" s="0" t="n">
        <v>26</v>
      </c>
      <c r="N135" s="0" t="n">
        <v>18</v>
      </c>
      <c r="O135" s="0" t="n">
        <v>9</v>
      </c>
      <c r="P135" s="0" t="n">
        <v>440</v>
      </c>
      <c r="Q135" s="0" t="n">
        <v>0</v>
      </c>
      <c r="R135" s="0" t="n">
        <v>10</v>
      </c>
      <c r="S135" s="0" t="n">
        <v>16</v>
      </c>
      <c r="T135" s="5" t="n">
        <v>0</v>
      </c>
      <c r="U135" s="0" t="n">
        <f aca="false">J135-SUM(L135:T135)</f>
        <v>241</v>
      </c>
      <c r="X135" s="12" t="n">
        <v>382</v>
      </c>
      <c r="Y135" s="12" t="n">
        <v>361</v>
      </c>
      <c r="Z135" s="12" t="n">
        <v>2</v>
      </c>
      <c r="AA135" s="0" t="n">
        <v>27</v>
      </c>
      <c r="AC135" s="9" t="n">
        <v>250</v>
      </c>
      <c r="AD135" s="14" t="n">
        <v>13</v>
      </c>
      <c r="AE135" s="10" t="n">
        <v>216</v>
      </c>
      <c r="AF135" s="0" t="n">
        <v>209</v>
      </c>
      <c r="AH135" s="0" t="n">
        <f aca="false">ROUND(L135*$K135,0)</f>
        <v>200</v>
      </c>
      <c r="AI135" s="0" t="n">
        <f aca="false">ROUND(M135*$K135,0)</f>
        <v>32</v>
      </c>
      <c r="AJ135" s="0" t="n">
        <f aca="false">ROUND(N135*$K135,0)</f>
        <v>22</v>
      </c>
      <c r="AK135" s="0" t="n">
        <f aca="false">ROUND(O135*$K135,0)</f>
        <v>11</v>
      </c>
      <c r="AL135" s="0" t="n">
        <f aca="false">ROUND(P135*$K135,0)</f>
        <v>534</v>
      </c>
      <c r="AM135" s="0" t="n">
        <f aca="false">ROUND(Q135*$K135,0)</f>
        <v>0</v>
      </c>
      <c r="AN135" s="0" t="n">
        <f aca="false">ROUND(R135*$K135,0)</f>
        <v>12</v>
      </c>
      <c r="AO135" s="0" t="n">
        <f aca="false">ROUND(S135*$K135,0)</f>
        <v>19</v>
      </c>
      <c r="AP135" s="0" t="n">
        <f aca="false">ROUND(T135*$K135,0)</f>
        <v>0</v>
      </c>
      <c r="AQ135" s="0" t="n">
        <f aca="false">ROUND(U135*$K135,0)</f>
        <v>293</v>
      </c>
    </row>
    <row r="136" customFormat="false" ht="13.8" hidden="false" customHeight="false" outlineLevel="0" collapsed="false">
      <c r="A136" s="0" t="n">
        <v>265</v>
      </c>
      <c r="B136" s="0" t="s">
        <v>157</v>
      </c>
      <c r="C136" s="0" t="n">
        <v>1029</v>
      </c>
      <c r="D136" s="0" t="n">
        <v>357</v>
      </c>
      <c r="E136" s="0" t="n">
        <v>312</v>
      </c>
      <c r="F136" s="0" t="n">
        <v>8</v>
      </c>
      <c r="G136" s="0" t="n">
        <v>715</v>
      </c>
      <c r="H136" s="0" t="n">
        <f aca="false">G136/C136</f>
        <v>0.694849368318756</v>
      </c>
      <c r="I136" s="7" t="n">
        <v>289</v>
      </c>
      <c r="J136" s="7" t="n">
        <v>981</v>
      </c>
      <c r="K136" s="11" t="n">
        <f aca="false">C136/J136</f>
        <v>1.04892966360856</v>
      </c>
      <c r="L136" s="0" t="n">
        <v>271</v>
      </c>
      <c r="M136" s="0" t="n">
        <v>0</v>
      </c>
      <c r="N136" s="0" t="n">
        <v>2</v>
      </c>
      <c r="O136" s="0" t="n">
        <v>9</v>
      </c>
      <c r="P136" s="0" t="n">
        <v>161</v>
      </c>
      <c r="Q136" s="0" t="n">
        <v>6</v>
      </c>
      <c r="R136" s="0" t="n">
        <v>1</v>
      </c>
      <c r="S136" s="0" t="n">
        <v>301</v>
      </c>
      <c r="T136" s="5" t="n">
        <v>0</v>
      </c>
      <c r="U136" s="0" t="n">
        <f aca="false">J136-SUM(L136:T136)</f>
        <v>230</v>
      </c>
      <c r="X136" s="12" t="n">
        <v>357</v>
      </c>
      <c r="Y136" s="12" t="n">
        <v>312</v>
      </c>
      <c r="Z136" s="12" t="n">
        <v>8</v>
      </c>
      <c r="AA136" s="0" t="n">
        <v>34</v>
      </c>
      <c r="AC136" s="9" t="n">
        <v>172</v>
      </c>
      <c r="AD136" s="14" t="n">
        <v>91</v>
      </c>
      <c r="AE136" s="10" t="n">
        <v>208</v>
      </c>
      <c r="AF136" s="0" t="n">
        <v>208</v>
      </c>
      <c r="AH136" s="0" t="n">
        <f aca="false">ROUND(L136*$K136,0)</f>
        <v>284</v>
      </c>
      <c r="AI136" s="0" t="n">
        <f aca="false">ROUND(M136*$K136,0)</f>
        <v>0</v>
      </c>
      <c r="AJ136" s="0" t="n">
        <f aca="false">ROUND(N136*$K136,0)</f>
        <v>2</v>
      </c>
      <c r="AK136" s="0" t="n">
        <f aca="false">ROUND(O136*$K136,0)</f>
        <v>9</v>
      </c>
      <c r="AL136" s="0" t="n">
        <f aca="false">ROUND(P136*$K136,0)</f>
        <v>169</v>
      </c>
      <c r="AM136" s="0" t="n">
        <f aca="false">ROUND(Q136*$K136,0)</f>
        <v>6</v>
      </c>
      <c r="AN136" s="0" t="n">
        <f aca="false">ROUND(R136*$K136,0)</f>
        <v>1</v>
      </c>
      <c r="AO136" s="0" t="n">
        <f aca="false">ROUND(S136*$K136,0)</f>
        <v>316</v>
      </c>
      <c r="AP136" s="0" t="n">
        <f aca="false">ROUND(T136*$K136,0)</f>
        <v>0</v>
      </c>
      <c r="AQ136" s="0" t="n">
        <f aca="false">ROUND(U136*$K136,0)</f>
        <v>241</v>
      </c>
    </row>
    <row r="137" customFormat="false" ht="13.8" hidden="false" customHeight="false" outlineLevel="0" collapsed="false">
      <c r="A137" s="0" t="n">
        <v>266</v>
      </c>
      <c r="B137" s="0" t="s">
        <v>158</v>
      </c>
      <c r="C137" s="0" t="n">
        <v>1177</v>
      </c>
      <c r="D137" s="0" t="n">
        <v>387</v>
      </c>
      <c r="E137" s="0" t="n">
        <v>265</v>
      </c>
      <c r="F137" s="0" t="n">
        <v>1</v>
      </c>
      <c r="G137" s="0" t="n">
        <v>697</v>
      </c>
      <c r="H137" s="0" t="n">
        <f aca="false">G137/C137</f>
        <v>0.592183517417162</v>
      </c>
      <c r="I137" s="7" t="n">
        <v>290</v>
      </c>
      <c r="J137" s="7" t="n">
        <v>1236</v>
      </c>
      <c r="K137" s="11" t="n">
        <f aca="false">C137/J137</f>
        <v>0.952265372168285</v>
      </c>
      <c r="L137" s="0" t="n">
        <v>149</v>
      </c>
      <c r="M137" s="0" t="n">
        <v>11</v>
      </c>
      <c r="N137" s="0" t="n">
        <v>51</v>
      </c>
      <c r="O137" s="0" t="n">
        <v>1</v>
      </c>
      <c r="P137" s="0" t="n">
        <v>643</v>
      </c>
      <c r="Q137" s="0" t="n">
        <v>135</v>
      </c>
      <c r="R137" s="0" t="n">
        <v>0</v>
      </c>
      <c r="S137" s="0" t="n">
        <v>0</v>
      </c>
      <c r="T137" s="5" t="n">
        <v>0</v>
      </c>
      <c r="U137" s="0" t="n">
        <f aca="false">J137-SUM(L137:T137)</f>
        <v>246</v>
      </c>
      <c r="X137" s="12" t="n">
        <v>387</v>
      </c>
      <c r="Y137" s="12" t="n">
        <v>265</v>
      </c>
      <c r="Z137" s="12" t="n">
        <v>1</v>
      </c>
      <c r="AA137" s="0" t="n">
        <v>37</v>
      </c>
      <c r="AC137" s="9" t="n">
        <v>296</v>
      </c>
      <c r="AD137" s="14" t="n">
        <v>1</v>
      </c>
      <c r="AE137" s="10" t="n">
        <v>140</v>
      </c>
      <c r="AF137" s="0" t="n">
        <v>198</v>
      </c>
      <c r="AH137" s="0" t="n">
        <f aca="false">ROUND(L137*$K137,0)</f>
        <v>142</v>
      </c>
      <c r="AI137" s="0" t="n">
        <f aca="false">ROUND(M137*$K137,0)</f>
        <v>10</v>
      </c>
      <c r="AJ137" s="0" t="n">
        <f aca="false">ROUND(N137*$K137,0)</f>
        <v>49</v>
      </c>
      <c r="AK137" s="0" t="n">
        <f aca="false">ROUND(O137*$K137,0)</f>
        <v>1</v>
      </c>
      <c r="AL137" s="0" t="n">
        <f aca="false">ROUND(P137*$K137,0)</f>
        <v>612</v>
      </c>
      <c r="AM137" s="0" t="n">
        <f aca="false">ROUND(Q137*$K137,0)</f>
        <v>129</v>
      </c>
      <c r="AN137" s="0" t="n">
        <f aca="false">ROUND(R137*$K137,0)</f>
        <v>0</v>
      </c>
      <c r="AO137" s="0" t="n">
        <f aca="false">ROUND(S137*$K137,0)</f>
        <v>0</v>
      </c>
      <c r="AP137" s="0" t="n">
        <f aca="false">ROUND(T137*$K137,0)</f>
        <v>0</v>
      </c>
      <c r="AQ137" s="0" t="n">
        <f aca="false">ROUND(U137*$K137,0)</f>
        <v>234</v>
      </c>
    </row>
    <row r="138" customFormat="false" ht="13.8" hidden="false" customHeight="false" outlineLevel="0" collapsed="false">
      <c r="A138" s="0" t="n">
        <v>267</v>
      </c>
      <c r="B138" s="0" t="s">
        <v>158</v>
      </c>
      <c r="C138" s="0" t="n">
        <v>667</v>
      </c>
      <c r="D138" s="0" t="n">
        <v>205</v>
      </c>
      <c r="E138" s="0" t="n">
        <v>153</v>
      </c>
      <c r="F138" s="0" t="n">
        <v>18</v>
      </c>
      <c r="G138" s="0" t="n">
        <v>383</v>
      </c>
      <c r="H138" s="0" t="n">
        <f aca="false">G138/C138</f>
        <v>0.574212893553223</v>
      </c>
      <c r="I138" s="7" t="n">
        <v>291</v>
      </c>
      <c r="J138" s="7" t="n">
        <v>822</v>
      </c>
      <c r="K138" s="11" t="n">
        <f aca="false">C138/J138</f>
        <v>0.811435523114355</v>
      </c>
      <c r="L138" s="0" t="n">
        <v>7</v>
      </c>
      <c r="M138" s="0" t="n">
        <v>4</v>
      </c>
      <c r="N138" s="0" t="n">
        <v>9</v>
      </c>
      <c r="O138" s="0" t="n">
        <v>0</v>
      </c>
      <c r="P138" s="0" t="n">
        <v>577</v>
      </c>
      <c r="Q138" s="0" t="n">
        <v>57</v>
      </c>
      <c r="R138" s="0" t="n">
        <v>0</v>
      </c>
      <c r="S138" s="0" t="n">
        <v>0</v>
      </c>
      <c r="T138" s="5" t="n">
        <v>0</v>
      </c>
      <c r="U138" s="0" t="n">
        <f aca="false">J138-SUM(L138:T138)</f>
        <v>168</v>
      </c>
      <c r="X138" s="12" t="n">
        <v>205</v>
      </c>
      <c r="Y138" s="12" t="n">
        <v>153</v>
      </c>
      <c r="Z138" s="12" t="n">
        <v>18</v>
      </c>
      <c r="AA138" s="0" t="n">
        <v>6</v>
      </c>
      <c r="AC138" s="9" t="n">
        <v>135</v>
      </c>
      <c r="AD138" s="14" t="n">
        <v>16</v>
      </c>
      <c r="AE138" s="10" t="n">
        <v>83</v>
      </c>
      <c r="AF138" s="0" t="n">
        <v>127</v>
      </c>
      <c r="AH138" s="0" t="n">
        <f aca="false">ROUND(L138*$K138,0)</f>
        <v>6</v>
      </c>
      <c r="AI138" s="0" t="n">
        <f aca="false">ROUND(M138*$K138,0)</f>
        <v>3</v>
      </c>
      <c r="AJ138" s="0" t="n">
        <f aca="false">ROUND(N138*$K138,0)</f>
        <v>7</v>
      </c>
      <c r="AK138" s="0" t="n">
        <f aca="false">ROUND(O138*$K138,0)</f>
        <v>0</v>
      </c>
      <c r="AL138" s="0" t="n">
        <f aca="false">ROUND(P138*$K138,0)</f>
        <v>468</v>
      </c>
      <c r="AM138" s="0" t="n">
        <f aca="false">ROUND(Q138*$K138,0)</f>
        <v>46</v>
      </c>
      <c r="AN138" s="0" t="n">
        <f aca="false">ROUND(R138*$K138,0)</f>
        <v>0</v>
      </c>
      <c r="AO138" s="0" t="n">
        <f aca="false">ROUND(S138*$K138,0)</f>
        <v>0</v>
      </c>
      <c r="AP138" s="0" t="n">
        <f aca="false">ROUND(T138*$K138,0)</f>
        <v>0</v>
      </c>
      <c r="AQ138" s="0" t="n">
        <f aca="false">ROUND(U138*$K138,0)</f>
        <v>136</v>
      </c>
    </row>
    <row r="139" customFormat="false" ht="13.8" hidden="false" customHeight="false" outlineLevel="0" collapsed="false">
      <c r="A139" s="0" t="n">
        <v>268</v>
      </c>
      <c r="B139" s="0" t="s">
        <v>158</v>
      </c>
      <c r="C139" s="0" t="n">
        <v>754</v>
      </c>
      <c r="D139" s="0" t="n">
        <v>246</v>
      </c>
      <c r="E139" s="0" t="n">
        <v>249</v>
      </c>
      <c r="F139" s="0" t="n">
        <v>9</v>
      </c>
      <c r="G139" s="0" t="n">
        <v>541</v>
      </c>
      <c r="H139" s="0" t="n">
        <f aca="false">G139/C139</f>
        <v>0.717506631299735</v>
      </c>
      <c r="I139" s="7" t="n">
        <v>292</v>
      </c>
      <c r="J139" s="7" t="n">
        <v>903</v>
      </c>
      <c r="K139" s="11" t="n">
        <f aca="false">C139/J139</f>
        <v>0.83499446290144</v>
      </c>
      <c r="L139" s="0" t="n">
        <v>305</v>
      </c>
      <c r="M139" s="0" t="n">
        <v>29</v>
      </c>
      <c r="N139" s="0" t="n">
        <v>29</v>
      </c>
      <c r="O139" s="0" t="n">
        <v>34</v>
      </c>
      <c r="P139" s="0" t="n">
        <v>116</v>
      </c>
      <c r="Q139" s="0" t="n">
        <v>33</v>
      </c>
      <c r="R139" s="0" t="n">
        <v>3</v>
      </c>
      <c r="S139" s="0" t="n">
        <v>35</v>
      </c>
      <c r="T139" s="5" t="n">
        <v>0</v>
      </c>
      <c r="U139" s="0" t="n">
        <f aca="false">J139-SUM(L139:T139)</f>
        <v>319</v>
      </c>
      <c r="X139" s="12" t="n">
        <v>246</v>
      </c>
      <c r="Y139" s="12" t="n">
        <v>249</v>
      </c>
      <c r="Z139" s="12" t="n">
        <v>9</v>
      </c>
      <c r="AA139" s="0" t="n">
        <v>34</v>
      </c>
      <c r="AC139" s="9" t="n">
        <v>167</v>
      </c>
      <c r="AD139" s="14" t="n">
        <v>15</v>
      </c>
      <c r="AE139" s="10" t="n">
        <v>153</v>
      </c>
      <c r="AF139" s="0" t="n">
        <v>172</v>
      </c>
      <c r="AH139" s="0" t="n">
        <f aca="false">ROUND(L139*$K139,0)</f>
        <v>255</v>
      </c>
      <c r="AI139" s="0" t="n">
        <f aca="false">ROUND(M139*$K139,0)</f>
        <v>24</v>
      </c>
      <c r="AJ139" s="0" t="n">
        <f aca="false">ROUND(N139*$K139,0)</f>
        <v>24</v>
      </c>
      <c r="AK139" s="0" t="n">
        <f aca="false">ROUND(O139*$K139,0)</f>
        <v>28</v>
      </c>
      <c r="AL139" s="0" t="n">
        <f aca="false">ROUND(P139*$K139,0)</f>
        <v>97</v>
      </c>
      <c r="AM139" s="0" t="n">
        <f aca="false">ROUND(Q139*$K139,0)</f>
        <v>28</v>
      </c>
      <c r="AN139" s="0" t="n">
        <f aca="false">ROUND(R139*$K139,0)</f>
        <v>3</v>
      </c>
      <c r="AO139" s="0" t="n">
        <f aca="false">ROUND(S139*$K139,0)</f>
        <v>29</v>
      </c>
      <c r="AP139" s="0" t="n">
        <f aca="false">ROUND(T139*$K139,0)</f>
        <v>0</v>
      </c>
      <c r="AQ139" s="0" t="n">
        <f aca="false">ROUND(U139*$K139,0)</f>
        <v>266</v>
      </c>
    </row>
    <row r="140" customFormat="false" ht="13.8" hidden="false" customHeight="false" outlineLevel="0" collapsed="false">
      <c r="A140" s="0" t="n">
        <v>269</v>
      </c>
      <c r="B140" s="0" t="s">
        <v>158</v>
      </c>
      <c r="C140" s="0" t="n">
        <v>1020</v>
      </c>
      <c r="D140" s="0" t="n">
        <v>375</v>
      </c>
      <c r="E140" s="0" t="n">
        <v>229</v>
      </c>
      <c r="F140" s="0" t="n">
        <v>7</v>
      </c>
      <c r="G140" s="0" t="n">
        <v>637</v>
      </c>
      <c r="H140" s="0" t="n">
        <f aca="false">G140/C140</f>
        <v>0.624509803921569</v>
      </c>
      <c r="I140" s="7" t="n">
        <v>293</v>
      </c>
      <c r="J140" s="7" t="n">
        <v>1183</v>
      </c>
      <c r="K140" s="11" t="n">
        <f aca="false">C140/J140</f>
        <v>0.862214708368554</v>
      </c>
      <c r="L140" s="0" t="n">
        <v>153</v>
      </c>
      <c r="M140" s="0" t="n">
        <v>102</v>
      </c>
      <c r="N140" s="0" t="n">
        <v>62</v>
      </c>
      <c r="O140" s="0" t="n">
        <v>29</v>
      </c>
      <c r="P140" s="0" t="n">
        <v>360</v>
      </c>
      <c r="Q140" s="0" t="n">
        <v>27</v>
      </c>
      <c r="R140" s="0" t="n">
        <v>0</v>
      </c>
      <c r="S140" s="0" t="n">
        <v>2</v>
      </c>
      <c r="T140" s="5" t="n">
        <v>0</v>
      </c>
      <c r="U140" s="0" t="n">
        <f aca="false">J140-SUM(L140:T140)</f>
        <v>448</v>
      </c>
      <c r="X140" s="12" t="n">
        <v>375</v>
      </c>
      <c r="Y140" s="12" t="n">
        <v>229</v>
      </c>
      <c r="Z140" s="12" t="n">
        <v>7</v>
      </c>
      <c r="AA140" s="0" t="n">
        <v>23</v>
      </c>
      <c r="AC140" s="9" t="n">
        <v>255</v>
      </c>
      <c r="AD140" s="14" t="n">
        <v>9</v>
      </c>
      <c r="AE140" s="10" t="n">
        <v>77</v>
      </c>
      <c r="AF140" s="0" t="n">
        <v>231</v>
      </c>
      <c r="AH140" s="0" t="n">
        <f aca="false">ROUND(L140*$K140,0)</f>
        <v>132</v>
      </c>
      <c r="AI140" s="0" t="n">
        <f aca="false">ROUND(M140*$K140,0)</f>
        <v>88</v>
      </c>
      <c r="AJ140" s="0" t="n">
        <f aca="false">ROUND(N140*$K140,0)</f>
        <v>53</v>
      </c>
      <c r="AK140" s="0" t="n">
        <f aca="false">ROUND(O140*$K140,0)</f>
        <v>25</v>
      </c>
      <c r="AL140" s="0" t="n">
        <f aca="false">ROUND(P140*$K140,0)</f>
        <v>310</v>
      </c>
      <c r="AM140" s="0" t="n">
        <f aca="false">ROUND(Q140*$K140,0)</f>
        <v>23</v>
      </c>
      <c r="AN140" s="0" t="n">
        <f aca="false">ROUND(R140*$K140,0)</f>
        <v>0</v>
      </c>
      <c r="AO140" s="0" t="n">
        <f aca="false">ROUND(S140*$K140,0)</f>
        <v>2</v>
      </c>
      <c r="AP140" s="0" t="n">
        <f aca="false">ROUND(T140*$K140,0)</f>
        <v>0</v>
      </c>
      <c r="AQ140" s="0" t="n">
        <f aca="false">ROUND(U140*$K140,0)</f>
        <v>386</v>
      </c>
    </row>
    <row r="141" customFormat="false" ht="13.8" hidden="false" customHeight="false" outlineLevel="0" collapsed="false">
      <c r="A141" s="0" t="n">
        <v>270</v>
      </c>
      <c r="B141" s="0" t="s">
        <v>158</v>
      </c>
      <c r="C141" s="0" t="n">
        <v>849</v>
      </c>
      <c r="D141" s="0" t="n">
        <v>336</v>
      </c>
      <c r="E141" s="0" t="n">
        <v>189</v>
      </c>
      <c r="F141" s="0" t="n">
        <v>0</v>
      </c>
      <c r="G141" s="0" t="n">
        <v>545</v>
      </c>
      <c r="H141" s="0" t="n">
        <f aca="false">G141/C141</f>
        <v>0.641931684334511</v>
      </c>
      <c r="I141" s="7" t="n">
        <v>294</v>
      </c>
      <c r="J141" s="7" t="n">
        <v>885</v>
      </c>
      <c r="K141" s="11" t="n">
        <f aca="false">C141/J141</f>
        <v>0.959322033898305</v>
      </c>
      <c r="L141" s="0" t="n">
        <v>101</v>
      </c>
      <c r="M141" s="0" t="n">
        <v>34</v>
      </c>
      <c r="N141" s="0" t="n">
        <v>68</v>
      </c>
      <c r="O141" s="0" t="n">
        <v>2</v>
      </c>
      <c r="P141" s="0" t="n">
        <v>329</v>
      </c>
      <c r="Q141" s="0" t="n">
        <v>8</v>
      </c>
      <c r="R141" s="0" t="n">
        <v>0</v>
      </c>
      <c r="S141" s="0" t="n">
        <v>0</v>
      </c>
      <c r="T141" s="5" t="n">
        <v>0</v>
      </c>
      <c r="U141" s="0" t="n">
        <f aca="false">J141-SUM(L141:T141)</f>
        <v>343</v>
      </c>
      <c r="X141" s="12" t="n">
        <v>336</v>
      </c>
      <c r="Y141" s="12" t="n">
        <v>189</v>
      </c>
      <c r="Z141" s="12" t="n">
        <v>0</v>
      </c>
      <c r="AA141" s="0" t="n">
        <v>17</v>
      </c>
      <c r="AC141" s="9" t="n">
        <v>237</v>
      </c>
      <c r="AD141" s="14" t="n">
        <v>3</v>
      </c>
      <c r="AE141" s="10" t="n">
        <v>70</v>
      </c>
      <c r="AF141" s="0" t="n">
        <v>213</v>
      </c>
      <c r="AH141" s="0" t="n">
        <f aca="false">ROUND(L141*$K141,0)</f>
        <v>97</v>
      </c>
      <c r="AI141" s="0" t="n">
        <f aca="false">ROUND(M141*$K141,0)</f>
        <v>33</v>
      </c>
      <c r="AJ141" s="0" t="n">
        <f aca="false">ROUND(N141*$K141,0)</f>
        <v>65</v>
      </c>
      <c r="AK141" s="0" t="n">
        <f aca="false">ROUND(O141*$K141,0)</f>
        <v>2</v>
      </c>
      <c r="AL141" s="0" t="n">
        <f aca="false">ROUND(P141*$K141,0)</f>
        <v>316</v>
      </c>
      <c r="AM141" s="0" t="n">
        <f aca="false">ROUND(Q141*$K141,0)</f>
        <v>8</v>
      </c>
      <c r="AN141" s="0" t="n">
        <f aca="false">ROUND(R141*$K141,0)</f>
        <v>0</v>
      </c>
      <c r="AO141" s="0" t="n">
        <f aca="false">ROUND(S141*$K141,0)</f>
        <v>0</v>
      </c>
      <c r="AP141" s="0" t="n">
        <f aca="false">ROUND(T141*$K141,0)</f>
        <v>0</v>
      </c>
      <c r="AQ141" s="0" t="n">
        <f aca="false">ROUND(U141*$K141,0)</f>
        <v>329</v>
      </c>
    </row>
    <row r="142" customFormat="false" ht="13.8" hidden="false" customHeight="false" outlineLevel="0" collapsed="false">
      <c r="A142" s="0" t="n">
        <v>271</v>
      </c>
      <c r="B142" s="0" t="s">
        <v>159</v>
      </c>
      <c r="C142" s="0" t="n">
        <v>939</v>
      </c>
      <c r="D142" s="0" t="n">
        <v>241</v>
      </c>
      <c r="E142" s="0" t="n">
        <v>274</v>
      </c>
      <c r="F142" s="0" t="n">
        <v>9</v>
      </c>
      <c r="G142" s="0" t="n">
        <v>554</v>
      </c>
      <c r="H142" s="0" t="n">
        <f aca="false">G142/C142</f>
        <v>0.589989350372737</v>
      </c>
      <c r="I142" s="7" t="n">
        <v>295</v>
      </c>
      <c r="J142" s="7" t="n">
        <v>951</v>
      </c>
      <c r="K142" s="11" t="n">
        <f aca="false">C142/J142</f>
        <v>0.987381703470031</v>
      </c>
      <c r="L142" s="0" t="n">
        <v>179</v>
      </c>
      <c r="M142" s="0" t="n">
        <v>0</v>
      </c>
      <c r="N142" s="0" t="n">
        <v>77</v>
      </c>
      <c r="O142" s="0" t="n">
        <v>13</v>
      </c>
      <c r="P142" s="0" t="n">
        <v>408</v>
      </c>
      <c r="Q142" s="0" t="n">
        <v>0</v>
      </c>
      <c r="R142" s="0" t="n">
        <v>5</v>
      </c>
      <c r="S142" s="0" t="n">
        <v>143</v>
      </c>
      <c r="T142" s="5" t="n">
        <v>0</v>
      </c>
      <c r="U142" s="0" t="n">
        <f aca="false">J142-SUM(L142:T142)</f>
        <v>126</v>
      </c>
      <c r="X142" s="12" t="n">
        <v>241</v>
      </c>
      <c r="Y142" s="12" t="n">
        <v>274</v>
      </c>
      <c r="Z142" s="12" t="n">
        <v>9</v>
      </c>
      <c r="AA142" s="0" t="n">
        <v>28</v>
      </c>
      <c r="AC142" s="9" t="n">
        <v>189</v>
      </c>
      <c r="AD142" s="14" t="n">
        <v>36</v>
      </c>
      <c r="AE142" s="10" t="n">
        <v>75</v>
      </c>
      <c r="AF142" s="0" t="n">
        <v>234</v>
      </c>
      <c r="AH142" s="0" t="n">
        <f aca="false">ROUND(L142*$K142,0)</f>
        <v>177</v>
      </c>
      <c r="AI142" s="0" t="n">
        <f aca="false">ROUND(M142*$K142,0)</f>
        <v>0</v>
      </c>
      <c r="AJ142" s="0" t="n">
        <f aca="false">ROUND(N142*$K142,0)</f>
        <v>76</v>
      </c>
      <c r="AK142" s="0" t="n">
        <f aca="false">ROUND(O142*$K142,0)</f>
        <v>13</v>
      </c>
      <c r="AL142" s="0" t="n">
        <f aca="false">ROUND(P142*$K142,0)</f>
        <v>403</v>
      </c>
      <c r="AM142" s="0" t="n">
        <f aca="false">ROUND(Q142*$K142,0)</f>
        <v>0</v>
      </c>
      <c r="AN142" s="0" t="n">
        <f aca="false">ROUND(R142*$K142,0)</f>
        <v>5</v>
      </c>
      <c r="AO142" s="0" t="n">
        <f aca="false">ROUND(S142*$K142,0)</f>
        <v>141</v>
      </c>
      <c r="AP142" s="0" t="n">
        <f aca="false">ROUND(T142*$K142,0)</f>
        <v>0</v>
      </c>
      <c r="AQ142" s="0" t="n">
        <f aca="false">ROUND(U142*$K142,0)</f>
        <v>124</v>
      </c>
    </row>
    <row r="143" customFormat="false" ht="13.8" hidden="false" customHeight="false" outlineLevel="0" collapsed="false">
      <c r="A143" s="0" t="n">
        <v>272</v>
      </c>
      <c r="B143" s="0" t="s">
        <v>160</v>
      </c>
      <c r="C143" s="0" t="n">
        <v>1018</v>
      </c>
      <c r="D143" s="0" t="n">
        <v>365</v>
      </c>
      <c r="E143" s="0" t="n">
        <v>265</v>
      </c>
      <c r="F143" s="0" t="n">
        <v>14</v>
      </c>
      <c r="G143" s="0" t="n">
        <v>671</v>
      </c>
      <c r="H143" s="0" t="n">
        <f aca="false">G143/C143</f>
        <v>0.659135559921415</v>
      </c>
      <c r="I143" s="7" t="n">
        <v>296</v>
      </c>
      <c r="J143" s="7" t="n">
        <v>997</v>
      </c>
      <c r="K143" s="11" t="n">
        <f aca="false">C143/J143</f>
        <v>1.02106318956871</v>
      </c>
      <c r="L143" s="0" t="n">
        <v>5</v>
      </c>
      <c r="M143" s="0" t="n">
        <v>200</v>
      </c>
      <c r="N143" s="0" t="n">
        <v>176</v>
      </c>
      <c r="O143" s="0" t="n">
        <v>29</v>
      </c>
      <c r="P143" s="0" t="n">
        <v>271</v>
      </c>
      <c r="Q143" s="0" t="n">
        <v>14</v>
      </c>
      <c r="R143" s="0" t="n">
        <v>38</v>
      </c>
      <c r="S143" s="0" t="n">
        <v>0</v>
      </c>
      <c r="T143" s="5" t="n">
        <v>0</v>
      </c>
      <c r="U143" s="0" t="n">
        <f aca="false">J143-SUM(L143:T143)</f>
        <v>264</v>
      </c>
      <c r="X143" s="12" t="n">
        <v>365</v>
      </c>
      <c r="Y143" s="12" t="n">
        <v>265</v>
      </c>
      <c r="Z143" s="12" t="n">
        <v>14</v>
      </c>
      <c r="AA143" s="0" t="n">
        <v>25</v>
      </c>
      <c r="AC143" s="9" t="n">
        <v>215</v>
      </c>
      <c r="AD143" s="14" t="n">
        <v>88</v>
      </c>
      <c r="AE143" s="10" t="n">
        <v>83</v>
      </c>
      <c r="AF143" s="0" t="n">
        <v>203</v>
      </c>
      <c r="AH143" s="0" t="n">
        <f aca="false">ROUND(L143*$K143,0)</f>
        <v>5</v>
      </c>
      <c r="AI143" s="0" t="n">
        <f aca="false">ROUND(M143*$K143,0)</f>
        <v>204</v>
      </c>
      <c r="AJ143" s="0" t="n">
        <f aca="false">ROUND(N143*$K143,0)</f>
        <v>180</v>
      </c>
      <c r="AK143" s="0" t="n">
        <f aca="false">ROUND(O143*$K143,0)</f>
        <v>30</v>
      </c>
      <c r="AL143" s="0" t="n">
        <f aca="false">ROUND(P143*$K143,0)</f>
        <v>277</v>
      </c>
      <c r="AM143" s="0" t="n">
        <f aca="false">ROUND(Q143*$K143,0)</f>
        <v>14</v>
      </c>
      <c r="AN143" s="0" t="n">
        <f aca="false">ROUND(R143*$K143,0)</f>
        <v>39</v>
      </c>
      <c r="AO143" s="0" t="n">
        <f aca="false">ROUND(S143*$K143,0)</f>
        <v>0</v>
      </c>
      <c r="AP143" s="0" t="n">
        <f aca="false">ROUND(T143*$K143,0)</f>
        <v>0</v>
      </c>
      <c r="AQ143" s="0" t="n">
        <f aca="false">ROUND(U143*$K143,0)</f>
        <v>270</v>
      </c>
    </row>
    <row r="144" customFormat="false" ht="13.8" hidden="false" customHeight="false" outlineLevel="0" collapsed="false">
      <c r="A144" s="0" t="n">
        <v>273</v>
      </c>
      <c r="B144" s="0" t="s">
        <v>160</v>
      </c>
      <c r="C144" s="0" t="n">
        <v>974</v>
      </c>
      <c r="D144" s="0" t="n">
        <v>483</v>
      </c>
      <c r="E144" s="0" t="n">
        <v>201</v>
      </c>
      <c r="F144" s="0" t="n">
        <v>1</v>
      </c>
      <c r="G144" s="0" t="n">
        <v>733</v>
      </c>
      <c r="H144" s="0" t="n">
        <f aca="false">G144/C144</f>
        <v>0.752566735112936</v>
      </c>
      <c r="I144" s="7" t="n">
        <v>297</v>
      </c>
      <c r="J144" s="7" t="n">
        <v>1005</v>
      </c>
      <c r="K144" s="11" t="n">
        <f aca="false">C144/J144</f>
        <v>0.969154228855721</v>
      </c>
      <c r="L144" s="0" t="n">
        <v>151</v>
      </c>
      <c r="M144" s="0" t="n">
        <v>16</v>
      </c>
      <c r="N144" s="0" t="n">
        <v>85</v>
      </c>
      <c r="O144" s="0" t="n">
        <v>22</v>
      </c>
      <c r="P144" s="0" t="n">
        <v>198</v>
      </c>
      <c r="Q144" s="0" t="n">
        <v>17</v>
      </c>
      <c r="R144" s="0" t="n">
        <v>209</v>
      </c>
      <c r="S144" s="0" t="n">
        <v>8</v>
      </c>
      <c r="T144" s="5" t="n">
        <v>0</v>
      </c>
      <c r="U144" s="0" t="n">
        <f aca="false">J144-SUM(L144:T144)</f>
        <v>299</v>
      </c>
      <c r="X144" s="12" t="n">
        <v>483</v>
      </c>
      <c r="Y144" s="12" t="n">
        <v>201</v>
      </c>
      <c r="Z144" s="12" t="n">
        <v>1</v>
      </c>
      <c r="AA144" s="0" t="n">
        <v>45</v>
      </c>
      <c r="AC144" s="9" t="n">
        <v>360</v>
      </c>
      <c r="AD144" s="14" t="n">
        <v>10</v>
      </c>
      <c r="AE144" s="10" t="n">
        <v>57</v>
      </c>
      <c r="AF144" s="0" t="n">
        <v>220</v>
      </c>
      <c r="AH144" s="0" t="n">
        <f aca="false">ROUND(L144*$K144,0)</f>
        <v>146</v>
      </c>
      <c r="AI144" s="0" t="n">
        <f aca="false">ROUND(M144*$K144,0)</f>
        <v>16</v>
      </c>
      <c r="AJ144" s="0" t="n">
        <f aca="false">ROUND(N144*$K144,0)</f>
        <v>82</v>
      </c>
      <c r="AK144" s="0" t="n">
        <f aca="false">ROUND(O144*$K144,0)</f>
        <v>21</v>
      </c>
      <c r="AL144" s="0" t="n">
        <f aca="false">ROUND(P144*$K144,0)</f>
        <v>192</v>
      </c>
      <c r="AM144" s="0" t="n">
        <f aca="false">ROUND(Q144*$K144,0)</f>
        <v>16</v>
      </c>
      <c r="AN144" s="0" t="n">
        <f aca="false">ROUND(R144*$K144,0)</f>
        <v>203</v>
      </c>
      <c r="AO144" s="0" t="n">
        <f aca="false">ROUND(S144*$K144,0)</f>
        <v>8</v>
      </c>
      <c r="AP144" s="0" t="n">
        <f aca="false">ROUND(T144*$K144,0)</f>
        <v>0</v>
      </c>
      <c r="AQ144" s="0" t="n">
        <f aca="false">ROUND(U144*$K144,0)</f>
        <v>290</v>
      </c>
    </row>
    <row r="145" customFormat="false" ht="13.8" hidden="false" customHeight="false" outlineLevel="0" collapsed="false">
      <c r="A145" s="0" t="n">
        <v>274</v>
      </c>
      <c r="B145" s="0" t="s">
        <v>161</v>
      </c>
      <c r="C145" s="0" t="n">
        <v>1018</v>
      </c>
      <c r="D145" s="0" t="n">
        <v>421</v>
      </c>
      <c r="E145" s="0" t="n">
        <v>259</v>
      </c>
      <c r="F145" s="0" t="n">
        <v>1</v>
      </c>
      <c r="G145" s="0" t="n">
        <v>726</v>
      </c>
      <c r="H145" s="0" t="n">
        <f aca="false">G145/C145</f>
        <v>0.713163064833006</v>
      </c>
      <c r="I145" s="7" t="n">
        <v>298</v>
      </c>
      <c r="J145" s="7" t="n">
        <v>962</v>
      </c>
      <c r="K145" s="11" t="n">
        <f aca="false">C145/J145</f>
        <v>1.05821205821206</v>
      </c>
      <c r="L145" s="0" t="n">
        <v>469</v>
      </c>
      <c r="M145" s="0" t="n">
        <v>0</v>
      </c>
      <c r="N145" s="0" t="n">
        <v>261</v>
      </c>
      <c r="O145" s="0" t="n">
        <v>0</v>
      </c>
      <c r="P145" s="0" t="n">
        <v>115</v>
      </c>
      <c r="Q145" s="0" t="n">
        <v>0</v>
      </c>
      <c r="R145" s="0" t="n">
        <v>0</v>
      </c>
      <c r="S145" s="0" t="n">
        <v>1</v>
      </c>
      <c r="T145" s="5" t="n">
        <v>0</v>
      </c>
      <c r="U145" s="0" t="n">
        <f aca="false">J145-SUM(L145:T145)</f>
        <v>116</v>
      </c>
      <c r="X145" s="12" t="n">
        <v>421</v>
      </c>
      <c r="Y145" s="12" t="n">
        <v>259</v>
      </c>
      <c r="Z145" s="12" t="n">
        <v>1</v>
      </c>
      <c r="AA145" s="0" t="n">
        <v>40</v>
      </c>
      <c r="AC145" s="9" t="n">
        <v>379</v>
      </c>
      <c r="AD145" s="14" t="n">
        <v>6</v>
      </c>
      <c r="AE145" s="10" t="n">
        <v>149</v>
      </c>
      <c r="AF145" s="0" t="n">
        <v>148</v>
      </c>
      <c r="AH145" s="0" t="n">
        <f aca="false">ROUND(L145*$K145,0)</f>
        <v>496</v>
      </c>
      <c r="AI145" s="0" t="n">
        <f aca="false">ROUND(M145*$K145,0)</f>
        <v>0</v>
      </c>
      <c r="AJ145" s="0" t="n">
        <f aca="false">ROUND(N145*$K145,0)</f>
        <v>276</v>
      </c>
      <c r="AK145" s="0" t="n">
        <f aca="false">ROUND(O145*$K145,0)</f>
        <v>0</v>
      </c>
      <c r="AL145" s="0" t="n">
        <f aca="false">ROUND(P145*$K145,0)</f>
        <v>122</v>
      </c>
      <c r="AM145" s="0" t="n">
        <f aca="false">ROUND(Q145*$K145,0)</f>
        <v>0</v>
      </c>
      <c r="AN145" s="0" t="n">
        <f aca="false">ROUND(R145*$K145,0)</f>
        <v>0</v>
      </c>
      <c r="AO145" s="0" t="n">
        <f aca="false">ROUND(S145*$K145,0)</f>
        <v>1</v>
      </c>
      <c r="AP145" s="0" t="n">
        <f aca="false">ROUND(T145*$K145,0)</f>
        <v>0</v>
      </c>
      <c r="AQ145" s="0" t="n">
        <f aca="false">ROUND(U145*$K145,0)</f>
        <v>123</v>
      </c>
    </row>
    <row r="146" customFormat="false" ht="13.8" hidden="false" customHeight="false" outlineLevel="0" collapsed="false">
      <c r="A146" s="0" t="n">
        <v>275</v>
      </c>
      <c r="B146" s="0" t="s">
        <v>161</v>
      </c>
      <c r="C146" s="0" t="n">
        <v>341</v>
      </c>
      <c r="D146" s="0" t="n">
        <v>199</v>
      </c>
      <c r="E146" s="0" t="n">
        <v>72</v>
      </c>
      <c r="F146" s="0" t="n">
        <v>1</v>
      </c>
      <c r="G146" s="0" t="n">
        <v>280</v>
      </c>
      <c r="H146" s="0" t="n">
        <f aca="false">G146/C146</f>
        <v>0.821114369501466</v>
      </c>
      <c r="I146" s="7" t="n">
        <v>299</v>
      </c>
      <c r="J146" s="7" t="n">
        <v>433</v>
      </c>
      <c r="K146" s="11" t="n">
        <f aca="false">C146/J146</f>
        <v>0.787528868360277</v>
      </c>
      <c r="L146" s="0" t="n">
        <v>125</v>
      </c>
      <c r="M146" s="0" t="n">
        <v>0</v>
      </c>
      <c r="N146" s="0" t="n">
        <v>130</v>
      </c>
      <c r="O146" s="0" t="n">
        <v>0</v>
      </c>
      <c r="P146" s="0" t="n">
        <v>28</v>
      </c>
      <c r="Q146" s="0" t="n">
        <v>0</v>
      </c>
      <c r="R146" s="0" t="n">
        <v>0</v>
      </c>
      <c r="S146" s="0" t="n">
        <v>1</v>
      </c>
      <c r="T146" s="5" t="n">
        <v>0</v>
      </c>
      <c r="U146" s="0" t="n">
        <f aca="false">J146-SUM(L146:T146)</f>
        <v>149</v>
      </c>
      <c r="X146" s="12" t="n">
        <v>199</v>
      </c>
      <c r="Y146" s="12" t="n">
        <v>72</v>
      </c>
      <c r="Z146" s="12" t="n">
        <v>1</v>
      </c>
      <c r="AA146" s="0" t="n">
        <v>8</v>
      </c>
      <c r="AC146" s="9" t="n">
        <v>168</v>
      </c>
      <c r="AD146" s="14" t="n">
        <v>0</v>
      </c>
      <c r="AE146" s="10" t="n">
        <v>40</v>
      </c>
      <c r="AF146" s="0" t="n">
        <v>40</v>
      </c>
      <c r="AH146" s="0" t="n">
        <f aca="false">ROUND(L146*$K146,0)</f>
        <v>98</v>
      </c>
      <c r="AI146" s="0" t="n">
        <f aca="false">ROUND(M146*$K146,0)</f>
        <v>0</v>
      </c>
      <c r="AJ146" s="0" t="n">
        <f aca="false">ROUND(N146*$K146,0)</f>
        <v>102</v>
      </c>
      <c r="AK146" s="0" t="n">
        <f aca="false">ROUND(O146*$K146,0)</f>
        <v>0</v>
      </c>
      <c r="AL146" s="0" t="n">
        <f aca="false">ROUND(P146*$K146,0)</f>
        <v>22</v>
      </c>
      <c r="AM146" s="0" t="n">
        <f aca="false">ROUND(Q146*$K146,0)</f>
        <v>0</v>
      </c>
      <c r="AN146" s="0" t="n">
        <f aca="false">ROUND(R146*$K146,0)</f>
        <v>0</v>
      </c>
      <c r="AO146" s="0" t="n">
        <f aca="false">ROUND(S146*$K146,0)</f>
        <v>1</v>
      </c>
      <c r="AP146" s="0" t="n">
        <f aca="false">ROUND(T146*$K146,0)</f>
        <v>0</v>
      </c>
      <c r="AQ146" s="0" t="n">
        <f aca="false">ROUND(U146*$K146,0)</f>
        <v>117</v>
      </c>
    </row>
    <row r="147" customFormat="false" ht="13.8" hidden="false" customHeight="false" outlineLevel="0" collapsed="false">
      <c r="A147" s="0" t="n">
        <v>276</v>
      </c>
      <c r="B147" s="0" t="s">
        <v>162</v>
      </c>
      <c r="C147" s="0" t="n">
        <v>946</v>
      </c>
      <c r="D147" s="0" t="n">
        <v>330</v>
      </c>
      <c r="E147" s="0" t="n">
        <v>304</v>
      </c>
      <c r="F147" s="0" t="n">
        <v>2</v>
      </c>
      <c r="G147" s="0" t="n">
        <v>671</v>
      </c>
      <c r="H147" s="0" t="n">
        <f aca="false">G147/C147</f>
        <v>0.709302325581395</v>
      </c>
      <c r="I147" s="7" t="n">
        <v>300</v>
      </c>
      <c r="J147" s="7" t="n">
        <v>928</v>
      </c>
      <c r="K147" s="11" t="n">
        <f aca="false">C147/J147</f>
        <v>1.01939655172414</v>
      </c>
      <c r="L147" s="0" t="n">
        <v>0</v>
      </c>
      <c r="M147" s="0" t="n">
        <v>0</v>
      </c>
      <c r="N147" s="0" t="n">
        <v>310</v>
      </c>
      <c r="O147" s="0" t="n">
        <v>5</v>
      </c>
      <c r="P147" s="0" t="n">
        <v>84</v>
      </c>
      <c r="Q147" s="0" t="n">
        <v>1</v>
      </c>
      <c r="R147" s="0" t="n">
        <v>384</v>
      </c>
      <c r="S147" s="0" t="n">
        <v>2</v>
      </c>
      <c r="T147" s="5" t="n">
        <v>0</v>
      </c>
      <c r="U147" s="0" t="n">
        <f aca="false">J147-SUM(L147:T147)</f>
        <v>142</v>
      </c>
      <c r="X147" s="12" t="n">
        <v>330</v>
      </c>
      <c r="Y147" s="12" t="n">
        <v>304</v>
      </c>
      <c r="Z147" s="12" t="n">
        <v>2</v>
      </c>
      <c r="AA147" s="0" t="n">
        <v>32</v>
      </c>
      <c r="AC147" s="9" t="n">
        <v>269</v>
      </c>
      <c r="AD147" s="14" t="n">
        <v>4</v>
      </c>
      <c r="AE147" s="10" t="n">
        <v>269</v>
      </c>
      <c r="AF147" s="0" t="n">
        <v>109</v>
      </c>
      <c r="AH147" s="0" t="n">
        <f aca="false">ROUND(L147*$K147,0)</f>
        <v>0</v>
      </c>
      <c r="AI147" s="0" t="n">
        <f aca="false">ROUND(M147*$K147,0)</f>
        <v>0</v>
      </c>
      <c r="AJ147" s="0" t="n">
        <f aca="false">ROUND(N147*$K147,0)</f>
        <v>316</v>
      </c>
      <c r="AK147" s="0" t="n">
        <f aca="false">ROUND(O147*$K147,0)</f>
        <v>5</v>
      </c>
      <c r="AL147" s="0" t="n">
        <f aca="false">ROUND(P147*$K147,0)</f>
        <v>86</v>
      </c>
      <c r="AM147" s="0" t="n">
        <f aca="false">ROUND(Q147*$K147,0)</f>
        <v>1</v>
      </c>
      <c r="AN147" s="0" t="n">
        <f aca="false">ROUND(R147*$K147,0)</f>
        <v>391</v>
      </c>
      <c r="AO147" s="0" t="n">
        <f aca="false">ROUND(S147*$K147,0)</f>
        <v>2</v>
      </c>
      <c r="AP147" s="0" t="n">
        <f aca="false">ROUND(T147*$K147,0)</f>
        <v>0</v>
      </c>
      <c r="AQ147" s="0" t="n">
        <f aca="false">ROUND(U147*$K147,0)</f>
        <v>145</v>
      </c>
    </row>
    <row r="148" customFormat="false" ht="13.8" hidden="false" customHeight="false" outlineLevel="0" collapsed="false">
      <c r="A148" s="0" t="n">
        <v>277</v>
      </c>
      <c r="B148" s="0" t="s">
        <v>163</v>
      </c>
      <c r="C148" s="0" t="n">
        <v>451</v>
      </c>
      <c r="D148" s="0" t="n">
        <v>210</v>
      </c>
      <c r="E148" s="0" t="n">
        <v>89</v>
      </c>
      <c r="F148" s="0" t="n">
        <v>0</v>
      </c>
      <c r="G148" s="0" t="n">
        <v>329</v>
      </c>
      <c r="H148" s="0" t="n">
        <f aca="false">G148/C148</f>
        <v>0.729490022172949</v>
      </c>
      <c r="I148" s="7" t="n">
        <v>301</v>
      </c>
      <c r="J148" s="7" t="n">
        <v>472</v>
      </c>
      <c r="K148" s="11" t="n">
        <f aca="false">C148/J148</f>
        <v>0.955508474576271</v>
      </c>
      <c r="L148" s="0" t="n">
        <v>144</v>
      </c>
      <c r="M148" s="0" t="n">
        <v>0</v>
      </c>
      <c r="N148" s="0" t="n">
        <v>245</v>
      </c>
      <c r="O148" s="0" t="n">
        <v>1</v>
      </c>
      <c r="P148" s="0" t="n">
        <v>0</v>
      </c>
      <c r="Q148" s="0" t="n">
        <v>0</v>
      </c>
      <c r="R148" s="0" t="n">
        <v>39</v>
      </c>
      <c r="S148" s="0" t="n">
        <v>0</v>
      </c>
      <c r="T148" s="5" t="n">
        <v>0</v>
      </c>
      <c r="U148" s="0" t="n">
        <f aca="false">J148-SUM(L148:T148)</f>
        <v>43</v>
      </c>
      <c r="X148" s="12" t="n">
        <v>210</v>
      </c>
      <c r="Y148" s="12" t="n">
        <v>89</v>
      </c>
      <c r="Z148" s="12" t="n">
        <v>0</v>
      </c>
      <c r="AA148" s="0" t="n">
        <v>28</v>
      </c>
      <c r="AC148" s="9" t="n">
        <v>187</v>
      </c>
      <c r="AD148" s="14" t="n">
        <v>2</v>
      </c>
      <c r="AE148" s="10" t="n">
        <v>126</v>
      </c>
      <c r="AF148" s="0" t="n">
        <v>37</v>
      </c>
      <c r="AH148" s="0" t="n">
        <f aca="false">ROUND(L148*$K148,0)</f>
        <v>138</v>
      </c>
      <c r="AI148" s="0" t="n">
        <f aca="false">ROUND(M148*$K148,0)</f>
        <v>0</v>
      </c>
      <c r="AJ148" s="0" t="n">
        <f aca="false">ROUND(N148*$K148,0)</f>
        <v>234</v>
      </c>
      <c r="AK148" s="0" t="n">
        <f aca="false">ROUND(O148*$K148,0)</f>
        <v>1</v>
      </c>
      <c r="AL148" s="0" t="n">
        <f aca="false">ROUND(P148*$K148,0)</f>
        <v>0</v>
      </c>
      <c r="AM148" s="0" t="n">
        <f aca="false">ROUND(Q148*$K148,0)</f>
        <v>0</v>
      </c>
      <c r="AN148" s="0" t="n">
        <f aca="false">ROUND(R148*$K148,0)</f>
        <v>37</v>
      </c>
      <c r="AO148" s="0" t="n">
        <f aca="false">ROUND(S148*$K148,0)</f>
        <v>0</v>
      </c>
      <c r="AP148" s="0" t="n">
        <f aca="false">ROUND(T148*$K148,0)</f>
        <v>0</v>
      </c>
      <c r="AQ148" s="0" t="n">
        <f aca="false">ROUND(U148*$K148,0)</f>
        <v>41</v>
      </c>
    </row>
    <row r="149" customFormat="false" ht="13.8" hidden="false" customHeight="false" outlineLevel="0" collapsed="false">
      <c r="A149" s="0" t="n">
        <v>278</v>
      </c>
      <c r="B149" s="0" t="s">
        <v>164</v>
      </c>
      <c r="C149" s="0" t="n">
        <v>707</v>
      </c>
      <c r="D149" s="0" t="n">
        <v>280</v>
      </c>
      <c r="E149" s="0" t="n">
        <v>165</v>
      </c>
      <c r="F149" s="0" t="n">
        <v>4</v>
      </c>
      <c r="G149" s="0" t="n">
        <v>470</v>
      </c>
      <c r="H149" s="0" t="n">
        <f aca="false">G149/C149</f>
        <v>0.664780763790665</v>
      </c>
      <c r="I149" s="7" t="n">
        <v>302</v>
      </c>
      <c r="J149" s="7" t="n">
        <v>690</v>
      </c>
      <c r="K149" s="11" t="n">
        <f aca="false">C149/J149</f>
        <v>1.02463768115942</v>
      </c>
      <c r="L149" s="0" t="n">
        <v>181</v>
      </c>
      <c r="M149" s="0" t="n">
        <v>17</v>
      </c>
      <c r="N149" s="0" t="n">
        <v>265</v>
      </c>
      <c r="O149" s="0" t="n">
        <v>6</v>
      </c>
      <c r="P149" s="0" t="n">
        <v>5</v>
      </c>
      <c r="Q149" s="0" t="n">
        <v>0</v>
      </c>
      <c r="R149" s="0" t="n">
        <v>0</v>
      </c>
      <c r="S149" s="0" t="n">
        <v>11</v>
      </c>
      <c r="T149" s="5" t="n">
        <v>0</v>
      </c>
      <c r="U149" s="0" t="n">
        <f aca="false">J149-SUM(L149:T149)</f>
        <v>205</v>
      </c>
      <c r="X149" s="12" t="n">
        <v>280</v>
      </c>
      <c r="Y149" s="12" t="n">
        <v>165</v>
      </c>
      <c r="Z149" s="12" t="n">
        <v>4</v>
      </c>
      <c r="AA149" s="0" t="n">
        <v>18</v>
      </c>
      <c r="AC149" s="9" t="n">
        <v>179</v>
      </c>
      <c r="AD149" s="14" t="n">
        <v>14</v>
      </c>
      <c r="AE149" s="10" t="n">
        <v>153</v>
      </c>
      <c r="AF149" s="0" t="n">
        <v>89</v>
      </c>
      <c r="AH149" s="0" t="n">
        <f aca="false">ROUND(L149*$K149,0)</f>
        <v>185</v>
      </c>
      <c r="AI149" s="0" t="n">
        <f aca="false">ROUND(M149*$K149,0)</f>
        <v>17</v>
      </c>
      <c r="AJ149" s="0" t="n">
        <f aca="false">ROUND(N149*$K149,0)</f>
        <v>272</v>
      </c>
      <c r="AK149" s="0" t="n">
        <f aca="false">ROUND(O149*$K149,0)</f>
        <v>6</v>
      </c>
      <c r="AL149" s="0" t="n">
        <f aca="false">ROUND(P149*$K149,0)</f>
        <v>5</v>
      </c>
      <c r="AM149" s="0" t="n">
        <f aca="false">ROUND(Q149*$K149,0)</f>
        <v>0</v>
      </c>
      <c r="AN149" s="0" t="n">
        <f aca="false">ROUND(R149*$K149,0)</f>
        <v>0</v>
      </c>
      <c r="AO149" s="0" t="n">
        <f aca="false">ROUND(S149*$K149,0)</f>
        <v>11</v>
      </c>
      <c r="AP149" s="0" t="n">
        <f aca="false">ROUND(T149*$K149,0)</f>
        <v>0</v>
      </c>
      <c r="AQ149" s="0" t="n">
        <f aca="false">ROUND(U149*$K149,0)</f>
        <v>210</v>
      </c>
    </row>
    <row r="150" customFormat="false" ht="13.8" hidden="false" customHeight="false" outlineLevel="0" collapsed="false">
      <c r="A150" s="0" t="n">
        <v>279</v>
      </c>
      <c r="B150" s="0" t="s">
        <v>165</v>
      </c>
      <c r="C150" s="0" t="n">
        <v>480</v>
      </c>
      <c r="D150" s="0" t="n">
        <v>146</v>
      </c>
      <c r="E150" s="0" t="n">
        <v>168</v>
      </c>
      <c r="F150" s="0" t="n">
        <v>1</v>
      </c>
      <c r="G150" s="0" t="n">
        <v>339</v>
      </c>
      <c r="H150" s="0" t="n">
        <f aca="false">G150/C150</f>
        <v>0.70625</v>
      </c>
      <c r="I150" s="7" t="n">
        <v>303</v>
      </c>
      <c r="J150" s="7" t="n">
        <v>527</v>
      </c>
      <c r="K150" s="11" t="n">
        <f aca="false">C150/J150</f>
        <v>0.910815939278937</v>
      </c>
      <c r="L150" s="0" t="n">
        <v>0</v>
      </c>
      <c r="M150" s="0" t="n">
        <v>0</v>
      </c>
      <c r="N150" s="0" t="n">
        <v>8</v>
      </c>
      <c r="O150" s="0" t="n">
        <v>6</v>
      </c>
      <c r="P150" s="0" t="n">
        <v>39</v>
      </c>
      <c r="Q150" s="0" t="n">
        <v>0</v>
      </c>
      <c r="R150" s="0" t="n">
        <v>187</v>
      </c>
      <c r="S150" s="0" t="n">
        <v>0</v>
      </c>
      <c r="T150" s="5" t="n">
        <v>0</v>
      </c>
      <c r="U150" s="0" t="n">
        <f aca="false">J150-SUM(L150:T150)</f>
        <v>287</v>
      </c>
      <c r="X150" s="12" t="n">
        <v>146</v>
      </c>
      <c r="Y150" s="12" t="n">
        <v>168</v>
      </c>
      <c r="Z150" s="12" t="n">
        <v>1</v>
      </c>
      <c r="AA150" s="0" t="n">
        <v>24</v>
      </c>
      <c r="AC150" s="9" t="n">
        <v>121</v>
      </c>
      <c r="AD150" s="14" t="n">
        <v>2</v>
      </c>
      <c r="AE150" s="10" t="n">
        <v>120</v>
      </c>
      <c r="AF150" s="0" t="n">
        <v>89</v>
      </c>
      <c r="AH150" s="0" t="n">
        <f aca="false">ROUND(L150*$K150,0)</f>
        <v>0</v>
      </c>
      <c r="AI150" s="0" t="n">
        <f aca="false">ROUND(M150*$K150,0)</f>
        <v>0</v>
      </c>
      <c r="AJ150" s="0" t="n">
        <f aca="false">ROUND(N150*$K150,0)</f>
        <v>7</v>
      </c>
      <c r="AK150" s="0" t="n">
        <f aca="false">ROUND(O150*$K150,0)</f>
        <v>5</v>
      </c>
      <c r="AL150" s="0" t="n">
        <f aca="false">ROUND(P150*$K150,0)</f>
        <v>36</v>
      </c>
      <c r="AM150" s="0" t="n">
        <f aca="false">ROUND(Q150*$K150,0)</f>
        <v>0</v>
      </c>
      <c r="AN150" s="0" t="n">
        <f aca="false">ROUND(R150*$K150,0)</f>
        <v>170</v>
      </c>
      <c r="AO150" s="0" t="n">
        <f aca="false">ROUND(S150*$K150,0)</f>
        <v>0</v>
      </c>
      <c r="AP150" s="0" t="n">
        <f aca="false">ROUND(T150*$K150,0)</f>
        <v>0</v>
      </c>
      <c r="AQ150" s="0" t="n">
        <f aca="false">ROUND(U150*$K150,0)</f>
        <v>261</v>
      </c>
    </row>
    <row r="151" customFormat="false" ht="13.8" hidden="false" customHeight="false" outlineLevel="0" collapsed="false">
      <c r="A151" s="0" t="n">
        <v>280</v>
      </c>
      <c r="B151" s="0" t="s">
        <v>166</v>
      </c>
      <c r="C151" s="0" t="n">
        <v>763</v>
      </c>
      <c r="D151" s="0" t="n">
        <v>369</v>
      </c>
      <c r="E151" s="0" t="n">
        <v>136</v>
      </c>
      <c r="F151" s="0" t="n">
        <v>2</v>
      </c>
      <c r="G151" s="0" t="n">
        <v>560</v>
      </c>
      <c r="H151" s="0" t="n">
        <f aca="false">G151/C151</f>
        <v>0.73394495412844</v>
      </c>
      <c r="I151" s="7" t="n">
        <v>304</v>
      </c>
      <c r="J151" s="7" t="n">
        <v>732</v>
      </c>
      <c r="K151" s="11" t="n">
        <f aca="false">C151/J151</f>
        <v>1.04234972677596</v>
      </c>
      <c r="L151" s="0" t="n">
        <v>28</v>
      </c>
      <c r="M151" s="0" t="n">
        <v>57</v>
      </c>
      <c r="N151" s="0" t="n">
        <v>428</v>
      </c>
      <c r="O151" s="0" t="n">
        <v>11</v>
      </c>
      <c r="P151" s="0" t="n">
        <v>3</v>
      </c>
      <c r="Q151" s="0" t="n">
        <v>0</v>
      </c>
      <c r="R151" s="0" t="n">
        <v>74</v>
      </c>
      <c r="S151" s="0" t="n">
        <v>0</v>
      </c>
      <c r="T151" s="5" t="n">
        <v>0</v>
      </c>
      <c r="U151" s="0" t="n">
        <f aca="false">J151-SUM(L151:T151)</f>
        <v>131</v>
      </c>
      <c r="X151" s="12" t="n">
        <v>369</v>
      </c>
      <c r="Y151" s="12" t="n">
        <v>136</v>
      </c>
      <c r="Z151" s="12" t="n">
        <v>2</v>
      </c>
      <c r="AA151" s="0" t="n">
        <v>50</v>
      </c>
      <c r="AC151" s="9" t="n">
        <v>305</v>
      </c>
      <c r="AD151" s="14" t="n">
        <v>11</v>
      </c>
      <c r="AE151" s="10" t="n">
        <v>100</v>
      </c>
      <c r="AF151" s="0" t="n">
        <v>96</v>
      </c>
      <c r="AH151" s="0" t="n">
        <f aca="false">ROUND(L151*$K151,0)</f>
        <v>29</v>
      </c>
      <c r="AI151" s="0" t="n">
        <f aca="false">ROUND(M151*$K151,0)</f>
        <v>59</v>
      </c>
      <c r="AJ151" s="0" t="n">
        <f aca="false">ROUND(N151*$K151,0)</f>
        <v>446</v>
      </c>
      <c r="AK151" s="0" t="n">
        <f aca="false">ROUND(O151*$K151,0)</f>
        <v>11</v>
      </c>
      <c r="AL151" s="0" t="n">
        <f aca="false">ROUND(P151*$K151,0)</f>
        <v>3</v>
      </c>
      <c r="AM151" s="0" t="n">
        <f aca="false">ROUND(Q151*$K151,0)</f>
        <v>0</v>
      </c>
      <c r="AN151" s="0" t="n">
        <f aca="false">ROUND(R151*$K151,0)</f>
        <v>77</v>
      </c>
      <c r="AO151" s="0" t="n">
        <f aca="false">ROUND(S151*$K151,0)</f>
        <v>0</v>
      </c>
      <c r="AP151" s="0" t="n">
        <f aca="false">ROUND(T151*$K151,0)</f>
        <v>0</v>
      </c>
      <c r="AQ151" s="0" t="n">
        <f aca="false">ROUND(U151*$K151,0)</f>
        <v>137</v>
      </c>
    </row>
    <row r="152" customFormat="false" ht="13.8" hidden="false" customHeight="false" outlineLevel="0" collapsed="false">
      <c r="A152" s="0" t="n">
        <v>281</v>
      </c>
      <c r="B152" s="0" t="s">
        <v>167</v>
      </c>
      <c r="C152" s="0" t="n">
        <v>814</v>
      </c>
      <c r="D152" s="0" t="n">
        <v>278</v>
      </c>
      <c r="E152" s="0" t="n">
        <v>256</v>
      </c>
      <c r="F152" s="0" t="n">
        <v>2</v>
      </c>
      <c r="G152" s="0" t="n">
        <v>638</v>
      </c>
      <c r="H152" s="0" t="n">
        <f aca="false">G152/C152</f>
        <v>0.783783783783784</v>
      </c>
      <c r="I152" s="7" t="n">
        <v>305</v>
      </c>
      <c r="J152" s="7" t="n">
        <v>833</v>
      </c>
      <c r="K152" s="11" t="n">
        <f aca="false">C152/J152</f>
        <v>0.97719087635054</v>
      </c>
      <c r="L152" s="0" t="n">
        <v>97</v>
      </c>
      <c r="M152" s="0" t="n">
        <v>0</v>
      </c>
      <c r="N152" s="0" t="n">
        <v>456</v>
      </c>
      <c r="O152" s="0" t="n">
        <v>4</v>
      </c>
      <c r="P152" s="0" t="n">
        <v>0</v>
      </c>
      <c r="Q152" s="0" t="n">
        <v>0</v>
      </c>
      <c r="R152" s="0" t="n">
        <v>212</v>
      </c>
      <c r="S152" s="0" t="n">
        <v>0</v>
      </c>
      <c r="T152" s="5" t="n">
        <v>0</v>
      </c>
      <c r="U152" s="0" t="n">
        <f aca="false">J152-SUM(L152:T152)</f>
        <v>64</v>
      </c>
      <c r="X152" s="12" t="n">
        <v>278</v>
      </c>
      <c r="Y152" s="12" t="n">
        <v>256</v>
      </c>
      <c r="Z152" s="12" t="n">
        <v>2</v>
      </c>
      <c r="AA152" s="0" t="n">
        <v>100</v>
      </c>
      <c r="AC152" s="9" t="n">
        <v>226</v>
      </c>
      <c r="AD152" s="14" t="n">
        <v>6</v>
      </c>
      <c r="AE152" s="10" t="n">
        <v>160</v>
      </c>
      <c r="AF152" s="0" t="n">
        <v>230</v>
      </c>
      <c r="AH152" s="0" t="n">
        <f aca="false">ROUND(L152*$K152,0)</f>
        <v>95</v>
      </c>
      <c r="AI152" s="0" t="n">
        <f aca="false">ROUND(M152*$K152,0)</f>
        <v>0</v>
      </c>
      <c r="AJ152" s="0" t="n">
        <f aca="false">ROUND(N152*$K152,0)</f>
        <v>446</v>
      </c>
      <c r="AK152" s="0" t="n">
        <f aca="false">ROUND(O152*$K152,0)</f>
        <v>4</v>
      </c>
      <c r="AL152" s="0" t="n">
        <f aca="false">ROUND(P152*$K152,0)</f>
        <v>0</v>
      </c>
      <c r="AM152" s="0" t="n">
        <f aca="false">ROUND(Q152*$K152,0)</f>
        <v>0</v>
      </c>
      <c r="AN152" s="0" t="n">
        <f aca="false">ROUND(R152*$K152,0)</f>
        <v>207</v>
      </c>
      <c r="AO152" s="0" t="n">
        <f aca="false">ROUND(S152*$K152,0)</f>
        <v>0</v>
      </c>
      <c r="AP152" s="0" t="n">
        <f aca="false">ROUND(T152*$K152,0)</f>
        <v>0</v>
      </c>
      <c r="AQ152" s="0" t="n">
        <f aca="false">ROUND(U152*$K152,0)</f>
        <v>63</v>
      </c>
    </row>
    <row r="153" customFormat="false" ht="13.8" hidden="false" customHeight="false" outlineLevel="0" collapsed="false">
      <c r="A153" s="0" t="n">
        <v>282</v>
      </c>
      <c r="B153" s="0" t="s">
        <v>168</v>
      </c>
      <c r="C153" s="0" t="n">
        <v>967</v>
      </c>
      <c r="D153" s="0" t="n">
        <v>399</v>
      </c>
      <c r="E153" s="0" t="n">
        <v>265</v>
      </c>
      <c r="F153" s="0" t="n">
        <v>3</v>
      </c>
      <c r="G153" s="0" t="n">
        <v>704</v>
      </c>
      <c r="H153" s="0" t="n">
        <f aca="false">G153/C153</f>
        <v>0.728024819027921</v>
      </c>
      <c r="I153" s="7" t="n">
        <v>306</v>
      </c>
      <c r="J153" s="7" t="n">
        <v>939</v>
      </c>
      <c r="K153" s="11" t="n">
        <f aca="false">C153/J153</f>
        <v>1.02981895633653</v>
      </c>
      <c r="L153" s="0" t="n">
        <v>54</v>
      </c>
      <c r="M153" s="0" t="n">
        <v>70</v>
      </c>
      <c r="N153" s="0" t="n">
        <v>343</v>
      </c>
      <c r="O153" s="0" t="n">
        <v>3</v>
      </c>
      <c r="P153" s="0" t="n">
        <v>0</v>
      </c>
      <c r="Q153" s="0" t="n">
        <v>3</v>
      </c>
      <c r="R153" s="0" t="n">
        <v>146</v>
      </c>
      <c r="S153" s="0" t="n">
        <v>0</v>
      </c>
      <c r="T153" s="5" t="n">
        <v>0</v>
      </c>
      <c r="U153" s="0" t="n">
        <f aca="false">J153-SUM(L153:T153)</f>
        <v>320</v>
      </c>
      <c r="X153" s="12" t="n">
        <v>399</v>
      </c>
      <c r="Y153" s="12" t="n">
        <v>265</v>
      </c>
      <c r="Z153" s="12" t="n">
        <v>3</v>
      </c>
      <c r="AA153" s="0" t="n">
        <v>35</v>
      </c>
      <c r="AC153" s="9" t="n">
        <v>284</v>
      </c>
      <c r="AD153" s="14" t="n">
        <v>18</v>
      </c>
      <c r="AE153" s="10" t="n">
        <v>214</v>
      </c>
      <c r="AF153" s="0" t="n">
        <v>155</v>
      </c>
      <c r="AH153" s="0" t="n">
        <f aca="false">ROUND(L153*$K153,0)</f>
        <v>56</v>
      </c>
      <c r="AI153" s="0" t="n">
        <f aca="false">ROUND(M153*$K153,0)</f>
        <v>72</v>
      </c>
      <c r="AJ153" s="0" t="n">
        <f aca="false">ROUND(N153*$K153,0)</f>
        <v>353</v>
      </c>
      <c r="AK153" s="0" t="n">
        <f aca="false">ROUND(O153*$K153,0)</f>
        <v>3</v>
      </c>
      <c r="AL153" s="0" t="n">
        <f aca="false">ROUND(P153*$K153,0)</f>
        <v>0</v>
      </c>
      <c r="AM153" s="0" t="n">
        <f aca="false">ROUND(Q153*$K153,0)</f>
        <v>3</v>
      </c>
      <c r="AN153" s="0" t="n">
        <f aca="false">ROUND(R153*$K153,0)</f>
        <v>150</v>
      </c>
      <c r="AO153" s="0" t="n">
        <f aca="false">ROUND(S153*$K153,0)</f>
        <v>0</v>
      </c>
      <c r="AP153" s="0" t="n">
        <f aca="false">ROUND(T153*$K153,0)</f>
        <v>0</v>
      </c>
      <c r="AQ153" s="0" t="n">
        <f aca="false">ROUND(U153*$K153,0)</f>
        <v>330</v>
      </c>
    </row>
    <row r="154" customFormat="false" ht="13.8" hidden="false" customHeight="false" outlineLevel="0" collapsed="false">
      <c r="A154" s="0" t="n">
        <v>283</v>
      </c>
      <c r="B154" s="0" t="s">
        <v>169</v>
      </c>
      <c r="C154" s="0" t="n">
        <v>358</v>
      </c>
      <c r="D154" s="0" t="n">
        <v>161</v>
      </c>
      <c r="E154" s="0" t="n">
        <v>71</v>
      </c>
      <c r="F154" s="0" t="n">
        <v>10</v>
      </c>
      <c r="G154" s="0" t="n">
        <v>255</v>
      </c>
      <c r="H154" s="0" t="n">
        <f aca="false">G154/C154</f>
        <v>0.712290502793296</v>
      </c>
      <c r="I154" s="7" t="n">
        <v>307</v>
      </c>
      <c r="J154" s="7" t="n">
        <v>383</v>
      </c>
      <c r="K154" s="11" t="n">
        <f aca="false">C154/J154</f>
        <v>0.934725848563969</v>
      </c>
      <c r="L154" s="0" t="n">
        <v>42</v>
      </c>
      <c r="M154" s="0" t="n">
        <v>69</v>
      </c>
      <c r="N154" s="0" t="n">
        <v>85</v>
      </c>
      <c r="O154" s="0" t="n">
        <v>4</v>
      </c>
      <c r="P154" s="0" t="n">
        <v>0</v>
      </c>
      <c r="Q154" s="0" t="n">
        <v>21</v>
      </c>
      <c r="R154" s="0" t="n">
        <v>2</v>
      </c>
      <c r="S154" s="0" t="n">
        <v>1</v>
      </c>
      <c r="T154" s="5" t="n">
        <v>0</v>
      </c>
      <c r="U154" s="0" t="n">
        <f aca="false">J154-SUM(L154:T154)</f>
        <v>159</v>
      </c>
      <c r="X154" s="12" t="n">
        <v>161</v>
      </c>
      <c r="Y154" s="12" t="n">
        <v>71</v>
      </c>
      <c r="Z154" s="12" t="n">
        <v>10</v>
      </c>
      <c r="AA154" s="0" t="n">
        <v>10</v>
      </c>
      <c r="AC154" s="9" t="n">
        <v>99</v>
      </c>
      <c r="AD154" s="14" t="n">
        <v>46</v>
      </c>
      <c r="AE154" s="10" t="n">
        <v>57</v>
      </c>
      <c r="AF154" s="0" t="n">
        <v>45</v>
      </c>
      <c r="AH154" s="0" t="n">
        <f aca="false">ROUND(L154*$K154,0)</f>
        <v>39</v>
      </c>
      <c r="AI154" s="0" t="n">
        <f aca="false">ROUND(M154*$K154,0)</f>
        <v>64</v>
      </c>
      <c r="AJ154" s="0" t="n">
        <f aca="false">ROUND(N154*$K154,0)</f>
        <v>79</v>
      </c>
      <c r="AK154" s="0" t="n">
        <f aca="false">ROUND(O154*$K154,0)</f>
        <v>4</v>
      </c>
      <c r="AL154" s="0" t="n">
        <f aca="false">ROUND(P154*$K154,0)</f>
        <v>0</v>
      </c>
      <c r="AM154" s="0" t="n">
        <f aca="false">ROUND(Q154*$K154,0)</f>
        <v>20</v>
      </c>
      <c r="AN154" s="0" t="n">
        <f aca="false">ROUND(R154*$K154,0)</f>
        <v>2</v>
      </c>
      <c r="AO154" s="0" t="n">
        <f aca="false">ROUND(S154*$K154,0)</f>
        <v>1</v>
      </c>
      <c r="AP154" s="0" t="n">
        <f aca="false">ROUND(T154*$K154,0)</f>
        <v>0</v>
      </c>
      <c r="AQ154" s="0" t="n">
        <f aca="false">ROUND(U154*$K154,0)</f>
        <v>149</v>
      </c>
    </row>
    <row r="155" customFormat="false" ht="13.8" hidden="false" customHeight="false" outlineLevel="0" collapsed="false">
      <c r="A155" s="0" t="n">
        <v>284</v>
      </c>
      <c r="B155" s="0" t="s">
        <v>170</v>
      </c>
      <c r="C155" s="0" t="n">
        <v>1205</v>
      </c>
      <c r="D155" s="0" t="n">
        <v>214</v>
      </c>
      <c r="E155" s="0" t="n">
        <v>374</v>
      </c>
      <c r="F155" s="0" t="n">
        <v>25</v>
      </c>
      <c r="G155" s="0" t="n">
        <v>801</v>
      </c>
      <c r="H155" s="0" t="n">
        <f aca="false">G155/C155</f>
        <v>0.664730290456432</v>
      </c>
      <c r="I155" s="7" t="n">
        <v>308</v>
      </c>
      <c r="J155" s="7" t="n">
        <v>1236</v>
      </c>
      <c r="K155" s="11" t="n">
        <f aca="false">C155/J155</f>
        <v>0.974919093851133</v>
      </c>
      <c r="L155" s="0" t="n">
        <v>558</v>
      </c>
      <c r="M155" s="0" t="n">
        <v>346</v>
      </c>
      <c r="N155" s="0" t="n">
        <v>98</v>
      </c>
      <c r="O155" s="0" t="n">
        <v>4</v>
      </c>
      <c r="P155" s="0" t="n">
        <v>21</v>
      </c>
      <c r="Q155" s="0" t="n">
        <v>4</v>
      </c>
      <c r="R155" s="0" t="n">
        <v>0</v>
      </c>
      <c r="S155" s="0" t="n">
        <v>0</v>
      </c>
      <c r="T155" s="5" t="n">
        <v>0</v>
      </c>
      <c r="U155" s="0" t="n">
        <f aca="false">J155-SUM(L155:T155)</f>
        <v>205</v>
      </c>
      <c r="X155" s="12" t="n">
        <v>214</v>
      </c>
      <c r="Y155" s="12" t="n">
        <v>374</v>
      </c>
      <c r="Z155" s="12" t="n">
        <v>25</v>
      </c>
      <c r="AA155" s="0" t="n">
        <v>176</v>
      </c>
      <c r="AC155" s="9" t="n">
        <v>276</v>
      </c>
      <c r="AD155" s="14" t="n">
        <v>85</v>
      </c>
      <c r="AE155" s="10" t="n">
        <v>216</v>
      </c>
      <c r="AF155" s="0" t="n">
        <v>205</v>
      </c>
      <c r="AH155" s="0" t="n">
        <f aca="false">ROUND(L155*$K155,0)</f>
        <v>544</v>
      </c>
      <c r="AI155" s="0" t="n">
        <f aca="false">ROUND(M155*$K155,0)</f>
        <v>337</v>
      </c>
      <c r="AJ155" s="0" t="n">
        <f aca="false">ROUND(N155*$K155,0)</f>
        <v>96</v>
      </c>
      <c r="AK155" s="0" t="n">
        <f aca="false">ROUND(O155*$K155,0)</f>
        <v>4</v>
      </c>
      <c r="AL155" s="0" t="n">
        <f aca="false">ROUND(P155*$K155,0)</f>
        <v>20</v>
      </c>
      <c r="AM155" s="0" t="n">
        <f aca="false">ROUND(Q155*$K155,0)</f>
        <v>4</v>
      </c>
      <c r="AN155" s="0" t="n">
        <f aca="false">ROUND(R155*$K155,0)</f>
        <v>0</v>
      </c>
      <c r="AO155" s="0" t="n">
        <f aca="false">ROUND(S155*$K155,0)</f>
        <v>0</v>
      </c>
      <c r="AP155" s="0" t="n">
        <f aca="false">ROUND(T155*$K155,0)</f>
        <v>0</v>
      </c>
      <c r="AQ155" s="0" t="n">
        <f aca="false">ROUND(U155*$K155,0)</f>
        <v>200</v>
      </c>
    </row>
    <row r="156" customFormat="false" ht="13.8" hidden="false" customHeight="false" outlineLevel="0" collapsed="false">
      <c r="A156" s="0" t="n">
        <v>285</v>
      </c>
      <c r="B156" s="0" t="s">
        <v>171</v>
      </c>
      <c r="C156" s="0" t="n">
        <v>985</v>
      </c>
      <c r="D156" s="0" t="n">
        <v>396</v>
      </c>
      <c r="E156" s="0" t="n">
        <v>266</v>
      </c>
      <c r="F156" s="0" t="n">
        <v>0</v>
      </c>
      <c r="G156" s="0" t="n">
        <v>732</v>
      </c>
      <c r="H156" s="0" t="n">
        <f aca="false">G156/C156</f>
        <v>0.743147208121827</v>
      </c>
      <c r="I156" s="7" t="n">
        <v>309</v>
      </c>
      <c r="J156" s="7" t="n">
        <v>1036</v>
      </c>
      <c r="K156" s="11" t="n">
        <f aca="false">C156/J156</f>
        <v>0.950772200772201</v>
      </c>
      <c r="L156" s="0" t="n">
        <v>135</v>
      </c>
      <c r="M156" s="0" t="n">
        <v>12</v>
      </c>
      <c r="N156" s="0" t="n">
        <v>218</v>
      </c>
      <c r="O156" s="0" t="n">
        <v>0</v>
      </c>
      <c r="P156" s="0" t="n">
        <v>193</v>
      </c>
      <c r="Q156" s="0" t="n">
        <v>0</v>
      </c>
      <c r="R156" s="0" t="n">
        <v>3</v>
      </c>
      <c r="S156" s="0" t="n">
        <v>0</v>
      </c>
      <c r="T156" s="5" t="n">
        <v>0</v>
      </c>
      <c r="U156" s="0" t="n">
        <f aca="false">J156-SUM(L156:T156)</f>
        <v>475</v>
      </c>
      <c r="X156" s="12" t="n">
        <v>396</v>
      </c>
      <c r="Y156" s="12" t="n">
        <v>266</v>
      </c>
      <c r="Z156" s="12" t="n">
        <v>0</v>
      </c>
      <c r="AA156" s="0" t="n">
        <v>67</v>
      </c>
      <c r="AC156" s="9" t="n">
        <v>322</v>
      </c>
      <c r="AD156" s="14" t="n">
        <v>9</v>
      </c>
      <c r="AE156" s="10" t="n">
        <v>264</v>
      </c>
      <c r="AF156" s="0" t="n">
        <v>85</v>
      </c>
      <c r="AH156" s="0" t="n">
        <f aca="false">ROUND(L156*$K156,0)</f>
        <v>128</v>
      </c>
      <c r="AI156" s="0" t="n">
        <f aca="false">ROUND(M156*$K156,0)</f>
        <v>11</v>
      </c>
      <c r="AJ156" s="0" t="n">
        <f aca="false">ROUND(N156*$K156,0)</f>
        <v>207</v>
      </c>
      <c r="AK156" s="0" t="n">
        <f aca="false">ROUND(O156*$K156,0)</f>
        <v>0</v>
      </c>
      <c r="AL156" s="0" t="n">
        <f aca="false">ROUND(P156*$K156,0)</f>
        <v>183</v>
      </c>
      <c r="AM156" s="0" t="n">
        <f aca="false">ROUND(Q156*$K156,0)</f>
        <v>0</v>
      </c>
      <c r="AN156" s="0" t="n">
        <f aca="false">ROUND(R156*$K156,0)</f>
        <v>3</v>
      </c>
      <c r="AO156" s="0" t="n">
        <f aca="false">ROUND(S156*$K156,0)</f>
        <v>0</v>
      </c>
      <c r="AP156" s="0" t="n">
        <f aca="false">ROUND(T156*$K156,0)</f>
        <v>0</v>
      </c>
      <c r="AQ156" s="0" t="n">
        <f aca="false">ROUND(U156*$K156,0)</f>
        <v>452</v>
      </c>
    </row>
    <row r="157" customFormat="false" ht="13.8" hidden="false" customHeight="false" outlineLevel="0" collapsed="false">
      <c r="A157" s="0" t="n">
        <v>286</v>
      </c>
      <c r="B157" s="0" t="s">
        <v>172</v>
      </c>
      <c r="C157" s="0" t="n">
        <v>903</v>
      </c>
      <c r="D157" s="0" t="n">
        <v>193</v>
      </c>
      <c r="E157" s="0" t="n">
        <v>172</v>
      </c>
      <c r="F157" s="0" t="n">
        <v>191</v>
      </c>
      <c r="G157" s="0" t="n">
        <v>626</v>
      </c>
      <c r="H157" s="0" t="n">
        <f aca="false">G157/C157</f>
        <v>0.693244739756368</v>
      </c>
      <c r="I157" s="7" t="n">
        <v>310</v>
      </c>
      <c r="J157" s="7" t="n">
        <v>885</v>
      </c>
      <c r="K157" s="11" t="n">
        <f aca="false">C157/J157</f>
        <v>1.02033898305085</v>
      </c>
      <c r="L157" s="0" t="n">
        <v>82</v>
      </c>
      <c r="M157" s="0" t="n">
        <v>299</v>
      </c>
      <c r="N157" s="0" t="n">
        <v>0</v>
      </c>
      <c r="O157" s="0" t="n">
        <v>17</v>
      </c>
      <c r="P157" s="0" t="n">
        <v>71</v>
      </c>
      <c r="Q157" s="0" t="n">
        <v>0</v>
      </c>
      <c r="R157" s="0" t="n">
        <v>0</v>
      </c>
      <c r="S157" s="0" t="n">
        <v>2</v>
      </c>
      <c r="T157" s="5" t="n">
        <v>0</v>
      </c>
      <c r="U157" s="0" t="n">
        <f aca="false">J157-SUM(L157:T157)</f>
        <v>414</v>
      </c>
      <c r="X157" s="12" t="n">
        <v>193</v>
      </c>
      <c r="Y157" s="12" t="n">
        <v>172</v>
      </c>
      <c r="Z157" s="12" t="n">
        <v>191</v>
      </c>
      <c r="AA157" s="0" t="n">
        <v>64</v>
      </c>
      <c r="AC157" s="9" t="n">
        <v>140</v>
      </c>
      <c r="AD157" s="14" t="n">
        <v>194</v>
      </c>
      <c r="AE157" s="10" t="n">
        <v>144</v>
      </c>
      <c r="AF157" s="0" t="n">
        <v>109</v>
      </c>
      <c r="AH157" s="0" t="n">
        <f aca="false">ROUND(L157*$K157,0)</f>
        <v>84</v>
      </c>
      <c r="AI157" s="0" t="n">
        <f aca="false">ROUND(M157*$K157,0)</f>
        <v>305</v>
      </c>
      <c r="AJ157" s="0" t="n">
        <f aca="false">ROUND(N157*$K157,0)</f>
        <v>0</v>
      </c>
      <c r="AK157" s="0" t="n">
        <f aca="false">ROUND(O157*$K157,0)</f>
        <v>17</v>
      </c>
      <c r="AL157" s="0" t="n">
        <f aca="false">ROUND(P157*$K157,0)</f>
        <v>72</v>
      </c>
      <c r="AM157" s="0" t="n">
        <f aca="false">ROUND(Q157*$K157,0)</f>
        <v>0</v>
      </c>
      <c r="AN157" s="0" t="n">
        <f aca="false">ROUND(R157*$K157,0)</f>
        <v>0</v>
      </c>
      <c r="AO157" s="0" t="n">
        <f aca="false">ROUND(S157*$K157,0)</f>
        <v>2</v>
      </c>
      <c r="AP157" s="0" t="n">
        <f aca="false">ROUND(T157*$K157,0)</f>
        <v>0</v>
      </c>
      <c r="AQ157" s="0" t="n">
        <f aca="false">ROUND(U157*$K157,0)</f>
        <v>422</v>
      </c>
    </row>
    <row r="158" customFormat="false" ht="13.8" hidden="false" customHeight="false" outlineLevel="0" collapsed="false">
      <c r="A158" s="0" t="n">
        <v>287</v>
      </c>
      <c r="B158" s="0" t="s">
        <v>172</v>
      </c>
      <c r="C158" s="0" t="n">
        <v>1049</v>
      </c>
      <c r="D158" s="0" t="n">
        <v>429</v>
      </c>
      <c r="E158" s="0" t="n">
        <v>237</v>
      </c>
      <c r="F158" s="0" t="n">
        <v>17</v>
      </c>
      <c r="G158" s="0" t="n">
        <v>739</v>
      </c>
      <c r="H158" s="0" t="n">
        <f aca="false">G158/C158</f>
        <v>0.704480457578646</v>
      </c>
      <c r="I158" s="7" t="n">
        <v>311</v>
      </c>
      <c r="J158" s="7" t="n">
        <v>1053</v>
      </c>
      <c r="K158" s="11" t="n">
        <f aca="false">C158/J158</f>
        <v>0.996201329534663</v>
      </c>
      <c r="L158" s="0" t="n">
        <v>6</v>
      </c>
      <c r="M158" s="0" t="n">
        <v>0</v>
      </c>
      <c r="N158" s="0" t="n">
        <v>10</v>
      </c>
      <c r="O158" s="0" t="n">
        <v>371</v>
      </c>
      <c r="P158" s="0" t="n">
        <v>312</v>
      </c>
      <c r="Q158" s="0" t="n">
        <v>22</v>
      </c>
      <c r="R158" s="0" t="n">
        <v>0</v>
      </c>
      <c r="S158" s="0" t="n">
        <v>38</v>
      </c>
      <c r="T158" s="5" t="n">
        <v>0</v>
      </c>
      <c r="U158" s="0" t="n">
        <f aca="false">J158-SUM(L158:T158)</f>
        <v>294</v>
      </c>
      <c r="X158" s="12" t="n">
        <v>429</v>
      </c>
      <c r="Y158" s="12" t="n">
        <v>237</v>
      </c>
      <c r="Z158" s="12" t="n">
        <v>17</v>
      </c>
      <c r="AA158" s="0" t="n">
        <v>51</v>
      </c>
      <c r="AC158" s="9" t="n">
        <v>295</v>
      </c>
      <c r="AD158" s="14" t="n">
        <v>30</v>
      </c>
      <c r="AE158" s="10" t="n">
        <v>287</v>
      </c>
      <c r="AF158" s="0" t="n">
        <v>115</v>
      </c>
      <c r="AH158" s="0" t="n">
        <f aca="false">ROUND(L158*$K158,0)</f>
        <v>6</v>
      </c>
      <c r="AI158" s="0" t="n">
        <f aca="false">ROUND(M158*$K158,0)</f>
        <v>0</v>
      </c>
      <c r="AJ158" s="0" t="n">
        <f aca="false">ROUND(N158*$K158,0)</f>
        <v>10</v>
      </c>
      <c r="AK158" s="0" t="n">
        <f aca="false">ROUND(O158*$K158,0)</f>
        <v>370</v>
      </c>
      <c r="AL158" s="0" t="n">
        <f aca="false">ROUND(P158*$K158,0)</f>
        <v>311</v>
      </c>
      <c r="AM158" s="0" t="n">
        <f aca="false">ROUND(Q158*$K158,0)</f>
        <v>22</v>
      </c>
      <c r="AN158" s="0" t="n">
        <f aca="false">ROUND(R158*$K158,0)</f>
        <v>0</v>
      </c>
      <c r="AO158" s="0" t="n">
        <f aca="false">ROUND(S158*$K158,0)</f>
        <v>38</v>
      </c>
      <c r="AP158" s="0" t="n">
        <f aca="false">ROUND(T158*$K158,0)</f>
        <v>0</v>
      </c>
      <c r="AQ158" s="0" t="n">
        <f aca="false">ROUND(U158*$K158,0)</f>
        <v>293</v>
      </c>
    </row>
    <row r="159" customFormat="false" ht="13.8" hidden="false" customHeight="false" outlineLevel="0" collapsed="false">
      <c r="A159" s="0" t="n">
        <v>288</v>
      </c>
      <c r="B159" s="0" t="s">
        <v>172</v>
      </c>
      <c r="C159" s="0" t="n">
        <v>1089</v>
      </c>
      <c r="D159" s="0" t="n">
        <v>400</v>
      </c>
      <c r="E159" s="0" t="n">
        <v>125</v>
      </c>
      <c r="F159" s="0" t="n">
        <v>34</v>
      </c>
      <c r="G159" s="0" t="n">
        <v>677</v>
      </c>
      <c r="H159" s="0" t="n">
        <f aca="false">G159/C159</f>
        <v>0.621671258034894</v>
      </c>
      <c r="I159" s="7" t="n">
        <v>312</v>
      </c>
      <c r="J159" s="7" t="n">
        <v>1097</v>
      </c>
      <c r="K159" s="11" t="n">
        <f aca="false">C159/J159</f>
        <v>0.992707383773929</v>
      </c>
      <c r="L159" s="0" t="n">
        <v>3</v>
      </c>
      <c r="M159" s="0" t="n">
        <v>61</v>
      </c>
      <c r="N159" s="0" t="n">
        <v>4</v>
      </c>
      <c r="O159" s="0" t="n">
        <v>21</v>
      </c>
      <c r="P159" s="0" t="n">
        <v>184</v>
      </c>
      <c r="Q159" s="0" t="n">
        <v>0</v>
      </c>
      <c r="R159" s="0" t="n">
        <v>0</v>
      </c>
      <c r="S159" s="0" t="n">
        <v>66</v>
      </c>
      <c r="T159" s="5" t="n">
        <v>0</v>
      </c>
      <c r="U159" s="0" t="n">
        <f aca="false">J159-SUM(L159:T159)</f>
        <v>758</v>
      </c>
      <c r="X159" s="12" t="n">
        <v>400</v>
      </c>
      <c r="Y159" s="12" t="n">
        <v>125</v>
      </c>
      <c r="Z159" s="12" t="n">
        <v>34</v>
      </c>
      <c r="AA159" s="0" t="n">
        <v>112</v>
      </c>
      <c r="AC159" s="9" t="n">
        <v>412</v>
      </c>
      <c r="AD159" s="14" t="n">
        <v>50</v>
      </c>
      <c r="AE159" s="10" t="n">
        <v>162</v>
      </c>
      <c r="AF159" s="0" t="n">
        <v>92</v>
      </c>
      <c r="AH159" s="0" t="n">
        <f aca="false">ROUND(L159*$K159,0)</f>
        <v>3</v>
      </c>
      <c r="AI159" s="0" t="n">
        <f aca="false">ROUND(M159*$K159,0)</f>
        <v>61</v>
      </c>
      <c r="AJ159" s="0" t="n">
        <f aca="false">ROUND(N159*$K159,0)</f>
        <v>4</v>
      </c>
      <c r="AK159" s="0" t="n">
        <f aca="false">ROUND(O159*$K159,0)</f>
        <v>21</v>
      </c>
      <c r="AL159" s="0" t="n">
        <f aca="false">ROUND(P159*$K159,0)</f>
        <v>183</v>
      </c>
      <c r="AM159" s="0" t="n">
        <f aca="false">ROUND(Q159*$K159,0)</f>
        <v>0</v>
      </c>
      <c r="AN159" s="0" t="n">
        <f aca="false">ROUND(R159*$K159,0)</f>
        <v>0</v>
      </c>
      <c r="AO159" s="0" t="n">
        <f aca="false">ROUND(S159*$K159,0)</f>
        <v>66</v>
      </c>
      <c r="AP159" s="0" t="n">
        <f aca="false">ROUND(T159*$K159,0)</f>
        <v>0</v>
      </c>
      <c r="AQ159" s="0" t="n">
        <f aca="false">ROUND(U159*$K159,0)</f>
        <v>752</v>
      </c>
    </row>
    <row r="160" customFormat="false" ht="13.8" hidden="false" customHeight="false" outlineLevel="0" collapsed="false">
      <c r="A160" s="0" t="n">
        <v>289</v>
      </c>
      <c r="B160" s="0" t="s">
        <v>173</v>
      </c>
      <c r="C160" s="0" t="n">
        <v>382</v>
      </c>
      <c r="D160" s="0" t="n">
        <v>132</v>
      </c>
      <c r="E160" s="0" t="n">
        <v>102</v>
      </c>
      <c r="F160" s="0" t="n">
        <v>16</v>
      </c>
      <c r="G160" s="0" t="n">
        <v>269</v>
      </c>
      <c r="H160" s="0" t="n">
        <f aca="false">G160/C160</f>
        <v>0.704188481675393</v>
      </c>
      <c r="I160" s="7" t="n">
        <v>313</v>
      </c>
      <c r="J160" s="7" t="n">
        <v>347</v>
      </c>
      <c r="K160" s="11" t="n">
        <f aca="false">C160/J160</f>
        <v>1.10086455331412</v>
      </c>
      <c r="L160" s="0" t="n">
        <v>0</v>
      </c>
      <c r="M160" s="0" t="n">
        <v>70</v>
      </c>
      <c r="N160" s="0" t="n">
        <v>0</v>
      </c>
      <c r="O160" s="0" t="n">
        <v>0</v>
      </c>
      <c r="P160" s="0" t="n">
        <v>214</v>
      </c>
      <c r="Q160" s="0" t="n">
        <v>0</v>
      </c>
      <c r="R160" s="0" t="n">
        <v>0</v>
      </c>
      <c r="S160" s="0" t="n">
        <v>0</v>
      </c>
      <c r="T160" s="5" t="n">
        <v>0</v>
      </c>
      <c r="U160" s="0" t="n">
        <f aca="false">J160-SUM(L160:T160)</f>
        <v>63</v>
      </c>
      <c r="X160" s="12" t="n">
        <v>132</v>
      </c>
      <c r="Y160" s="12" t="n">
        <v>102</v>
      </c>
      <c r="Z160" s="12" t="n">
        <v>16</v>
      </c>
      <c r="AA160" s="0" t="n">
        <v>17</v>
      </c>
      <c r="AC160" s="9" t="n">
        <v>101</v>
      </c>
      <c r="AD160" s="14" t="n">
        <v>25</v>
      </c>
      <c r="AE160" s="10" t="n">
        <v>124</v>
      </c>
      <c r="AF160" s="0" t="n">
        <v>22</v>
      </c>
      <c r="AH160" s="0" t="n">
        <f aca="false">ROUND(L160*$K160,0)</f>
        <v>0</v>
      </c>
      <c r="AI160" s="0" t="n">
        <f aca="false">ROUND(M160*$K160,0)</f>
        <v>77</v>
      </c>
      <c r="AJ160" s="0" t="n">
        <f aca="false">ROUND(N160*$K160,0)</f>
        <v>0</v>
      </c>
      <c r="AK160" s="0" t="n">
        <f aca="false">ROUND(O160*$K160,0)</f>
        <v>0</v>
      </c>
      <c r="AL160" s="0" t="n">
        <f aca="false">ROUND(P160*$K160,0)</f>
        <v>236</v>
      </c>
      <c r="AM160" s="0" t="n">
        <f aca="false">ROUND(Q160*$K160,0)</f>
        <v>0</v>
      </c>
      <c r="AN160" s="0" t="n">
        <f aca="false">ROUND(R160*$K160,0)</f>
        <v>0</v>
      </c>
      <c r="AO160" s="0" t="n">
        <f aca="false">ROUND(S160*$K160,0)</f>
        <v>0</v>
      </c>
      <c r="AP160" s="0" t="n">
        <f aca="false">ROUND(T160*$K160,0)</f>
        <v>0</v>
      </c>
      <c r="AQ160" s="0" t="n">
        <f aca="false">ROUND(U160*$K160,0)</f>
        <v>69</v>
      </c>
    </row>
    <row r="161" customFormat="false" ht="13.8" hidden="false" customHeight="false" outlineLevel="0" collapsed="false">
      <c r="A161" s="0" t="n">
        <v>290</v>
      </c>
      <c r="B161" s="0" t="s">
        <v>174</v>
      </c>
      <c r="C161" s="0" t="n">
        <v>802</v>
      </c>
      <c r="D161" s="0" t="n">
        <v>266</v>
      </c>
      <c r="E161" s="0" t="n">
        <v>217</v>
      </c>
      <c r="F161" s="0" t="n">
        <v>37</v>
      </c>
      <c r="G161" s="0" t="n">
        <v>545</v>
      </c>
      <c r="H161" s="0" t="n">
        <f aca="false">G161/C161</f>
        <v>0.679551122194514</v>
      </c>
      <c r="I161" s="7" t="n">
        <v>314</v>
      </c>
      <c r="J161" s="7" t="n">
        <v>732</v>
      </c>
      <c r="K161" s="11" t="n">
        <f aca="false">C161/J161</f>
        <v>1.09562841530055</v>
      </c>
      <c r="L161" s="0" t="n">
        <v>0</v>
      </c>
      <c r="M161" s="0" t="n">
        <v>119</v>
      </c>
      <c r="N161" s="0" t="n">
        <v>0</v>
      </c>
      <c r="O161" s="0" t="n">
        <v>13</v>
      </c>
      <c r="P161" s="0" t="n">
        <v>465</v>
      </c>
      <c r="Q161" s="0" t="n">
        <v>0</v>
      </c>
      <c r="R161" s="0" t="n">
        <v>0</v>
      </c>
      <c r="S161" s="0" t="n">
        <v>0</v>
      </c>
      <c r="T161" s="5" t="n">
        <v>0</v>
      </c>
      <c r="U161" s="0" t="n">
        <f aca="false">J161-SUM(L161:T161)</f>
        <v>135</v>
      </c>
      <c r="X161" s="12" t="n">
        <v>266</v>
      </c>
      <c r="Y161" s="12" t="n">
        <v>217</v>
      </c>
      <c r="Z161" s="12" t="n">
        <v>37</v>
      </c>
      <c r="AA161" s="0" t="n">
        <v>23</v>
      </c>
      <c r="AC161" s="9" t="n">
        <v>224</v>
      </c>
      <c r="AD161" s="14" t="n">
        <v>33</v>
      </c>
      <c r="AE161" s="10" t="n">
        <v>207</v>
      </c>
      <c r="AF161" s="0" t="n">
        <v>45</v>
      </c>
      <c r="AH161" s="0" t="n">
        <f aca="false">ROUND(L161*$K161,0)</f>
        <v>0</v>
      </c>
      <c r="AI161" s="0" t="n">
        <f aca="false">ROUND(M161*$K161,0)</f>
        <v>130</v>
      </c>
      <c r="AJ161" s="0" t="n">
        <f aca="false">ROUND(N161*$K161,0)</f>
        <v>0</v>
      </c>
      <c r="AK161" s="0" t="n">
        <f aca="false">ROUND(O161*$K161,0)</f>
        <v>14</v>
      </c>
      <c r="AL161" s="0" t="n">
        <f aca="false">ROUND(P161*$K161,0)</f>
        <v>509</v>
      </c>
      <c r="AM161" s="0" t="n">
        <f aca="false">ROUND(Q161*$K161,0)</f>
        <v>0</v>
      </c>
      <c r="AN161" s="0" t="n">
        <f aca="false">ROUND(R161*$K161,0)</f>
        <v>0</v>
      </c>
      <c r="AO161" s="0" t="n">
        <f aca="false">ROUND(S161*$K161,0)</f>
        <v>0</v>
      </c>
      <c r="AP161" s="0" t="n">
        <f aca="false">ROUND(T161*$K161,0)</f>
        <v>0</v>
      </c>
      <c r="AQ161" s="0" t="n">
        <f aca="false">ROUND(U161*$K161,0)</f>
        <v>148</v>
      </c>
    </row>
    <row r="162" customFormat="false" ht="13.8" hidden="false" customHeight="false" outlineLevel="0" collapsed="false">
      <c r="A162" s="0" t="n">
        <v>291</v>
      </c>
      <c r="B162" s="0" t="s">
        <v>174</v>
      </c>
      <c r="C162" s="0" t="n">
        <v>778</v>
      </c>
      <c r="D162" s="0" t="n">
        <v>305</v>
      </c>
      <c r="E162" s="0" t="n">
        <v>230</v>
      </c>
      <c r="F162" s="0" t="n">
        <v>6</v>
      </c>
      <c r="G162" s="0" t="n">
        <v>584</v>
      </c>
      <c r="H162" s="0" t="n">
        <f aca="false">G162/C162</f>
        <v>0.750642673521851</v>
      </c>
      <c r="I162" s="7" t="n">
        <v>315</v>
      </c>
      <c r="J162" s="7" t="n">
        <v>785</v>
      </c>
      <c r="K162" s="11" t="n">
        <f aca="false">C162/J162</f>
        <v>0.991082802547771</v>
      </c>
      <c r="L162" s="0" t="n">
        <v>10</v>
      </c>
      <c r="M162" s="0" t="n">
        <v>7</v>
      </c>
      <c r="N162" s="0" t="n">
        <v>0</v>
      </c>
      <c r="O162" s="0" t="n">
        <v>2</v>
      </c>
      <c r="P162" s="0" t="n">
        <v>697</v>
      </c>
      <c r="Q162" s="0" t="n">
        <v>0</v>
      </c>
      <c r="R162" s="0" t="n">
        <v>0</v>
      </c>
      <c r="S162" s="0" t="n">
        <v>0</v>
      </c>
      <c r="T162" s="5" t="n">
        <v>0</v>
      </c>
      <c r="U162" s="0" t="n">
        <f aca="false">J162-SUM(L162:T162)</f>
        <v>69</v>
      </c>
      <c r="X162" s="12" t="n">
        <v>305</v>
      </c>
      <c r="Y162" s="12" t="n">
        <v>230</v>
      </c>
      <c r="Z162" s="12" t="n">
        <v>6</v>
      </c>
      <c r="AA162" s="0" t="n">
        <v>37</v>
      </c>
      <c r="AC162" s="9" t="n">
        <v>250</v>
      </c>
      <c r="AD162" s="14" t="n">
        <v>3</v>
      </c>
      <c r="AE162" s="10" t="n">
        <v>208</v>
      </c>
      <c r="AF162" s="0" t="n">
        <v>77</v>
      </c>
      <c r="AH162" s="0" t="n">
        <f aca="false">ROUND(L162*$K162,0)</f>
        <v>10</v>
      </c>
      <c r="AI162" s="0" t="n">
        <f aca="false">ROUND(M162*$K162,0)</f>
        <v>7</v>
      </c>
      <c r="AJ162" s="0" t="n">
        <f aca="false">ROUND(N162*$K162,0)</f>
        <v>0</v>
      </c>
      <c r="AK162" s="0" t="n">
        <f aca="false">ROUND(O162*$K162,0)</f>
        <v>2</v>
      </c>
      <c r="AL162" s="0" t="n">
        <f aca="false">ROUND(P162*$K162,0)</f>
        <v>691</v>
      </c>
      <c r="AM162" s="0" t="n">
        <f aca="false">ROUND(Q162*$K162,0)</f>
        <v>0</v>
      </c>
      <c r="AN162" s="0" t="n">
        <f aca="false">ROUND(R162*$K162,0)</f>
        <v>0</v>
      </c>
      <c r="AO162" s="0" t="n">
        <f aca="false">ROUND(S162*$K162,0)</f>
        <v>0</v>
      </c>
      <c r="AP162" s="0" t="n">
        <f aca="false">ROUND(T162*$K162,0)</f>
        <v>0</v>
      </c>
      <c r="AQ162" s="0" t="n">
        <f aca="false">ROUND(U162*$K162,0)</f>
        <v>68</v>
      </c>
    </row>
    <row r="163" customFormat="false" ht="13.8" hidden="false" customHeight="false" outlineLevel="0" collapsed="false">
      <c r="A163" s="0" t="n">
        <v>292</v>
      </c>
      <c r="B163" s="0" t="s">
        <v>175</v>
      </c>
      <c r="C163" s="0" t="n">
        <v>330</v>
      </c>
      <c r="D163" s="0" t="n">
        <v>143</v>
      </c>
      <c r="E163" s="0" t="n">
        <v>79</v>
      </c>
      <c r="F163" s="0" t="n">
        <v>24</v>
      </c>
      <c r="G163" s="0" t="n">
        <v>269</v>
      </c>
      <c r="H163" s="0" t="n">
        <f aca="false">G163/C163</f>
        <v>0.815151515151515</v>
      </c>
      <c r="I163" s="7" t="n">
        <v>316</v>
      </c>
      <c r="J163" s="7" t="n">
        <v>369</v>
      </c>
      <c r="K163" s="11" t="n">
        <f aca="false">C163/J163</f>
        <v>0.894308943089431</v>
      </c>
      <c r="L163" s="0" t="n">
        <v>24</v>
      </c>
      <c r="M163" s="0" t="n">
        <v>61</v>
      </c>
      <c r="N163" s="0" t="n">
        <v>0</v>
      </c>
      <c r="O163" s="0" t="n">
        <v>2</v>
      </c>
      <c r="P163" s="0" t="n">
        <v>197</v>
      </c>
      <c r="Q163" s="0" t="n">
        <v>0</v>
      </c>
      <c r="R163" s="0" t="n">
        <v>0</v>
      </c>
      <c r="S163" s="0" t="n">
        <v>0</v>
      </c>
      <c r="T163" s="5" t="n">
        <v>0</v>
      </c>
      <c r="U163" s="0" t="n">
        <f aca="false">J163-SUM(L163:T163)</f>
        <v>85</v>
      </c>
      <c r="X163" s="12" t="n">
        <v>143</v>
      </c>
      <c r="Y163" s="12" t="n">
        <v>79</v>
      </c>
      <c r="Z163" s="12" t="n">
        <v>24</v>
      </c>
      <c r="AA163" s="0" t="n">
        <v>22</v>
      </c>
      <c r="AC163" s="9" t="n">
        <v>94</v>
      </c>
      <c r="AD163" s="14" t="n">
        <v>26</v>
      </c>
      <c r="AE163" s="10" t="n">
        <v>88</v>
      </c>
      <c r="AF163" s="0" t="n">
        <v>39</v>
      </c>
      <c r="AH163" s="0" t="n">
        <f aca="false">ROUND(L163*$K163,0)</f>
        <v>21</v>
      </c>
      <c r="AI163" s="0" t="n">
        <f aca="false">ROUND(M163*$K163,0)</f>
        <v>55</v>
      </c>
      <c r="AJ163" s="0" t="n">
        <f aca="false">ROUND(N163*$K163,0)</f>
        <v>0</v>
      </c>
      <c r="AK163" s="0" t="n">
        <f aca="false">ROUND(O163*$K163,0)</f>
        <v>2</v>
      </c>
      <c r="AL163" s="0" t="n">
        <f aca="false">ROUND(P163*$K163,0)</f>
        <v>176</v>
      </c>
      <c r="AM163" s="0" t="n">
        <f aca="false">ROUND(Q163*$K163,0)</f>
        <v>0</v>
      </c>
      <c r="AN163" s="0" t="n">
        <f aca="false">ROUND(R163*$K163,0)</f>
        <v>0</v>
      </c>
      <c r="AO163" s="0" t="n">
        <f aca="false">ROUND(S163*$K163,0)</f>
        <v>0</v>
      </c>
      <c r="AP163" s="0" t="n">
        <f aca="false">ROUND(T163*$K163,0)</f>
        <v>0</v>
      </c>
      <c r="AQ163" s="0" t="n">
        <f aca="false">ROUND(U163*$K163,0)</f>
        <v>76</v>
      </c>
    </row>
    <row r="164" customFormat="false" ht="13.8" hidden="false" customHeight="false" outlineLevel="0" collapsed="false">
      <c r="A164" s="0" t="n">
        <v>293</v>
      </c>
      <c r="B164" s="0" t="s">
        <v>176</v>
      </c>
      <c r="C164" s="0" t="n">
        <v>674</v>
      </c>
      <c r="D164" s="0" t="n">
        <v>272</v>
      </c>
      <c r="E164" s="0" t="n">
        <v>211</v>
      </c>
      <c r="F164" s="0" t="n">
        <v>1</v>
      </c>
      <c r="G164" s="0" t="n">
        <v>534</v>
      </c>
      <c r="H164" s="0" t="n">
        <f aca="false">G164/C164</f>
        <v>0.792284866468843</v>
      </c>
      <c r="I164" s="7" t="n">
        <v>317</v>
      </c>
      <c r="J164" s="7" t="n">
        <v>720</v>
      </c>
      <c r="K164" s="11" t="n">
        <f aca="false">C164/J164</f>
        <v>0.936111111111111</v>
      </c>
      <c r="L164" s="0" t="n">
        <v>31</v>
      </c>
      <c r="M164" s="0" t="n">
        <v>0</v>
      </c>
      <c r="N164" s="0" t="n">
        <v>0</v>
      </c>
      <c r="O164" s="0" t="n">
        <v>0</v>
      </c>
      <c r="P164" s="0" t="n">
        <v>609</v>
      </c>
      <c r="Q164" s="0" t="n">
        <v>0</v>
      </c>
      <c r="R164" s="0" t="n">
        <v>0</v>
      </c>
      <c r="S164" s="0" t="n">
        <v>0</v>
      </c>
      <c r="T164" s="5" t="n">
        <v>0</v>
      </c>
      <c r="U164" s="0" t="n">
        <f aca="false">J164-SUM(L164:T164)</f>
        <v>80</v>
      </c>
      <c r="X164" s="12" t="n">
        <v>272</v>
      </c>
      <c r="Y164" s="12" t="n">
        <v>211</v>
      </c>
      <c r="Z164" s="12" t="n">
        <v>1</v>
      </c>
      <c r="AA164" s="0" t="n">
        <v>48</v>
      </c>
      <c r="AC164" s="9" t="n">
        <v>253</v>
      </c>
      <c r="AD164" s="14" t="n">
        <v>9</v>
      </c>
      <c r="AE164" s="10" t="n">
        <v>217</v>
      </c>
      <c r="AF164" s="0" t="n">
        <v>36</v>
      </c>
      <c r="AH164" s="0" t="n">
        <f aca="false">ROUND(L164*$K164,0)</f>
        <v>29</v>
      </c>
      <c r="AI164" s="0" t="n">
        <f aca="false">ROUND(M164*$K164,0)</f>
        <v>0</v>
      </c>
      <c r="AJ164" s="0" t="n">
        <f aca="false">ROUND(N164*$K164,0)</f>
        <v>0</v>
      </c>
      <c r="AK164" s="0" t="n">
        <f aca="false">ROUND(O164*$K164,0)</f>
        <v>0</v>
      </c>
      <c r="AL164" s="0" t="n">
        <f aca="false">ROUND(P164*$K164,0)</f>
        <v>570</v>
      </c>
      <c r="AM164" s="0" t="n">
        <f aca="false">ROUND(Q164*$K164,0)</f>
        <v>0</v>
      </c>
      <c r="AN164" s="0" t="n">
        <f aca="false">ROUND(R164*$K164,0)</f>
        <v>0</v>
      </c>
      <c r="AO164" s="0" t="n">
        <f aca="false">ROUND(S164*$K164,0)</f>
        <v>0</v>
      </c>
      <c r="AP164" s="0" t="n">
        <f aca="false">ROUND(T164*$K164,0)</f>
        <v>0</v>
      </c>
      <c r="AQ164" s="0" t="n">
        <f aca="false">ROUND(U164*$K164,0)</f>
        <v>75</v>
      </c>
    </row>
    <row r="165" customFormat="false" ht="13.8" hidden="false" customHeight="false" outlineLevel="0" collapsed="false">
      <c r="A165" s="0" t="n">
        <v>294</v>
      </c>
      <c r="B165" s="0" t="s">
        <v>177</v>
      </c>
      <c r="C165" s="0" t="n">
        <v>690</v>
      </c>
      <c r="D165" s="0" t="n">
        <v>274</v>
      </c>
      <c r="E165" s="0" t="n">
        <v>213</v>
      </c>
      <c r="F165" s="0" t="n">
        <v>0</v>
      </c>
      <c r="G165" s="0" t="n">
        <v>533</v>
      </c>
      <c r="H165" s="0" t="n">
        <f aca="false">G165/C165</f>
        <v>0.772463768115942</v>
      </c>
      <c r="I165" s="7" t="n">
        <v>318</v>
      </c>
      <c r="J165" s="7" t="n">
        <v>725</v>
      </c>
      <c r="K165" s="11" t="n">
        <f aca="false">C165/J165</f>
        <v>0.951724137931035</v>
      </c>
      <c r="L165" s="0" t="n">
        <v>12</v>
      </c>
      <c r="M165" s="0" t="n">
        <v>0</v>
      </c>
      <c r="N165" s="0" t="n">
        <v>0</v>
      </c>
      <c r="O165" s="0" t="n">
        <v>0</v>
      </c>
      <c r="P165" s="0" t="n">
        <v>581</v>
      </c>
      <c r="Q165" s="0" t="n">
        <v>0</v>
      </c>
      <c r="R165" s="0" t="n">
        <v>0</v>
      </c>
      <c r="S165" s="0" t="n">
        <v>0</v>
      </c>
      <c r="T165" s="5" t="n">
        <v>0</v>
      </c>
      <c r="U165" s="0" t="n">
        <f aca="false">J165-SUM(L165:T165)</f>
        <v>132</v>
      </c>
      <c r="X165" s="12" t="n">
        <v>274</v>
      </c>
      <c r="Y165" s="12" t="n">
        <v>213</v>
      </c>
      <c r="Z165" s="12" t="n">
        <v>0</v>
      </c>
      <c r="AA165" s="0" t="n">
        <v>41</v>
      </c>
      <c r="AC165" s="9" t="n">
        <v>231</v>
      </c>
      <c r="AD165" s="14" t="n">
        <v>5</v>
      </c>
      <c r="AE165" s="10" t="n">
        <v>207</v>
      </c>
      <c r="AF165" s="0" t="n">
        <v>79</v>
      </c>
      <c r="AH165" s="0" t="n">
        <f aca="false">ROUND(L165*$K165,0)</f>
        <v>11</v>
      </c>
      <c r="AI165" s="0" t="n">
        <f aca="false">ROUND(M165*$K165,0)</f>
        <v>0</v>
      </c>
      <c r="AJ165" s="0" t="n">
        <f aca="false">ROUND(N165*$K165,0)</f>
        <v>0</v>
      </c>
      <c r="AK165" s="0" t="n">
        <f aca="false">ROUND(O165*$K165,0)</f>
        <v>0</v>
      </c>
      <c r="AL165" s="0" t="n">
        <f aca="false">ROUND(P165*$K165,0)</f>
        <v>553</v>
      </c>
      <c r="AM165" s="0" t="n">
        <f aca="false">ROUND(Q165*$K165,0)</f>
        <v>0</v>
      </c>
      <c r="AN165" s="0" t="n">
        <f aca="false">ROUND(R165*$K165,0)</f>
        <v>0</v>
      </c>
      <c r="AO165" s="0" t="n">
        <f aca="false">ROUND(S165*$K165,0)</f>
        <v>0</v>
      </c>
      <c r="AP165" s="0" t="n">
        <f aca="false">ROUND(T165*$K165,0)</f>
        <v>0</v>
      </c>
      <c r="AQ165" s="0" t="n">
        <f aca="false">ROUND(U165*$K165,0)</f>
        <v>126</v>
      </c>
    </row>
    <row r="166" customFormat="false" ht="13.8" hidden="false" customHeight="false" outlineLevel="0" collapsed="false">
      <c r="A166" s="0" t="n">
        <v>295</v>
      </c>
      <c r="B166" s="0" t="s">
        <v>178</v>
      </c>
      <c r="C166" s="0" t="n">
        <v>698</v>
      </c>
      <c r="D166" s="0" t="n">
        <v>250</v>
      </c>
      <c r="E166" s="0" t="n">
        <v>136</v>
      </c>
      <c r="F166" s="0" t="n">
        <v>43</v>
      </c>
      <c r="G166" s="0" t="n">
        <v>469</v>
      </c>
      <c r="H166" s="0" t="n">
        <f aca="false">G166/C166</f>
        <v>0.671919770773639</v>
      </c>
      <c r="I166" s="7" t="n">
        <v>319</v>
      </c>
      <c r="J166" s="7" t="n">
        <v>724</v>
      </c>
      <c r="K166" s="11" t="n">
        <f aca="false">C166/J166</f>
        <v>0.964088397790055</v>
      </c>
      <c r="L166" s="0" t="n">
        <v>6</v>
      </c>
      <c r="M166" s="0" t="n">
        <v>97</v>
      </c>
      <c r="N166" s="0" t="n">
        <v>10</v>
      </c>
      <c r="O166" s="0" t="n">
        <v>19</v>
      </c>
      <c r="P166" s="0" t="n">
        <v>359</v>
      </c>
      <c r="Q166" s="0" t="n">
        <v>0</v>
      </c>
      <c r="R166" s="0" t="n">
        <v>0</v>
      </c>
      <c r="S166" s="0" t="n">
        <v>0</v>
      </c>
      <c r="T166" s="5" t="n">
        <v>0</v>
      </c>
      <c r="U166" s="0" t="n">
        <f aca="false">J166-SUM(L166:T166)</f>
        <v>233</v>
      </c>
      <c r="X166" s="12" t="n">
        <v>250</v>
      </c>
      <c r="Y166" s="12" t="n">
        <v>136</v>
      </c>
      <c r="Z166" s="12" t="n">
        <v>43</v>
      </c>
      <c r="AA166" s="0" t="n">
        <v>38</v>
      </c>
      <c r="AC166" s="9" t="n">
        <v>178</v>
      </c>
      <c r="AD166" s="14" t="n">
        <v>67</v>
      </c>
      <c r="AE166" s="10" t="n">
        <v>105</v>
      </c>
      <c r="AF166" s="0" t="n">
        <v>94</v>
      </c>
      <c r="AH166" s="0" t="n">
        <f aca="false">ROUND(L166*$K166,0)</f>
        <v>6</v>
      </c>
      <c r="AI166" s="0" t="n">
        <f aca="false">ROUND(M166*$K166,0)</f>
        <v>94</v>
      </c>
      <c r="AJ166" s="0" t="n">
        <f aca="false">ROUND(N166*$K166,0)</f>
        <v>10</v>
      </c>
      <c r="AK166" s="0" t="n">
        <f aca="false">ROUND(O166*$K166,0)</f>
        <v>18</v>
      </c>
      <c r="AL166" s="0" t="n">
        <f aca="false">ROUND(P166*$K166,0)</f>
        <v>346</v>
      </c>
      <c r="AM166" s="0" t="n">
        <f aca="false">ROUND(Q166*$K166,0)</f>
        <v>0</v>
      </c>
      <c r="AN166" s="0" t="n">
        <f aca="false">ROUND(R166*$K166,0)</f>
        <v>0</v>
      </c>
      <c r="AO166" s="0" t="n">
        <f aca="false">ROUND(S166*$K166,0)</f>
        <v>0</v>
      </c>
      <c r="AP166" s="0" t="n">
        <f aca="false">ROUND(T166*$K166,0)</f>
        <v>0</v>
      </c>
      <c r="AQ166" s="0" t="n">
        <f aca="false">ROUND(U166*$K166,0)</f>
        <v>225</v>
      </c>
    </row>
    <row r="167" customFormat="false" ht="13.8" hidden="false" customHeight="false" outlineLevel="0" collapsed="false">
      <c r="A167" s="0" t="n">
        <v>296</v>
      </c>
      <c r="B167" s="0" t="s">
        <v>178</v>
      </c>
      <c r="C167" s="0" t="n">
        <v>677</v>
      </c>
      <c r="D167" s="0" t="n">
        <v>257</v>
      </c>
      <c r="E167" s="0" t="n">
        <v>180</v>
      </c>
      <c r="F167" s="0" t="n">
        <v>11</v>
      </c>
      <c r="G167" s="0" t="n">
        <v>480</v>
      </c>
      <c r="H167" s="0" t="n">
        <f aca="false">G167/C167</f>
        <v>0.709010339734121</v>
      </c>
      <c r="I167" s="7" t="n">
        <v>320</v>
      </c>
      <c r="J167" s="7" t="n">
        <v>639</v>
      </c>
      <c r="K167" s="11" t="n">
        <f aca="false">C167/J167</f>
        <v>1.05946791862285</v>
      </c>
      <c r="L167" s="0" t="n">
        <v>19</v>
      </c>
      <c r="M167" s="0" t="n">
        <v>25</v>
      </c>
      <c r="N167" s="0" t="n">
        <v>0</v>
      </c>
      <c r="O167" s="0" t="n">
        <v>113</v>
      </c>
      <c r="P167" s="0" t="n">
        <v>200</v>
      </c>
      <c r="Q167" s="0" t="n">
        <v>0</v>
      </c>
      <c r="R167" s="0" t="n">
        <v>0</v>
      </c>
      <c r="S167" s="0" t="n">
        <v>0</v>
      </c>
      <c r="T167" s="5" t="n">
        <v>0</v>
      </c>
      <c r="U167" s="0" t="n">
        <f aca="false">J167-SUM(L167:T167)</f>
        <v>282</v>
      </c>
      <c r="X167" s="12" t="n">
        <v>257</v>
      </c>
      <c r="Y167" s="12" t="n">
        <v>180</v>
      </c>
      <c r="Z167" s="12" t="n">
        <v>11</v>
      </c>
      <c r="AA167" s="0" t="n">
        <v>27</v>
      </c>
      <c r="AC167" s="9" t="n">
        <v>206</v>
      </c>
      <c r="AD167" s="14" t="n">
        <v>13</v>
      </c>
      <c r="AE167" s="10" t="n">
        <v>122</v>
      </c>
      <c r="AF167" s="0" t="n">
        <v>84</v>
      </c>
      <c r="AH167" s="0" t="n">
        <f aca="false">ROUND(L167*$K167,0)</f>
        <v>20</v>
      </c>
      <c r="AI167" s="0" t="n">
        <f aca="false">ROUND(M167*$K167,0)</f>
        <v>26</v>
      </c>
      <c r="AJ167" s="0" t="n">
        <f aca="false">ROUND(N167*$K167,0)</f>
        <v>0</v>
      </c>
      <c r="AK167" s="0" t="n">
        <f aca="false">ROUND(O167*$K167,0)</f>
        <v>120</v>
      </c>
      <c r="AL167" s="0" t="n">
        <f aca="false">ROUND(P167*$K167,0)</f>
        <v>212</v>
      </c>
      <c r="AM167" s="0" t="n">
        <f aca="false">ROUND(Q167*$K167,0)</f>
        <v>0</v>
      </c>
      <c r="AN167" s="0" t="n">
        <f aca="false">ROUND(R167*$K167,0)</f>
        <v>0</v>
      </c>
      <c r="AO167" s="0" t="n">
        <f aca="false">ROUND(S167*$K167,0)</f>
        <v>0</v>
      </c>
      <c r="AP167" s="0" t="n">
        <f aca="false">ROUND(T167*$K167,0)</f>
        <v>0</v>
      </c>
      <c r="AQ167" s="0" t="n">
        <f aca="false">ROUND(U167*$K167,0)</f>
        <v>299</v>
      </c>
    </row>
    <row r="168" customFormat="false" ht="13.8" hidden="false" customHeight="false" outlineLevel="0" collapsed="false">
      <c r="A168" s="0" t="n">
        <v>297</v>
      </c>
      <c r="B168" s="0" t="s">
        <v>179</v>
      </c>
      <c r="C168" s="0" t="n">
        <v>529</v>
      </c>
      <c r="D168" s="0" t="n">
        <v>169</v>
      </c>
      <c r="E168" s="0" t="n">
        <v>134</v>
      </c>
      <c r="F168" s="0" t="n">
        <v>59</v>
      </c>
      <c r="G168" s="0" t="n">
        <v>387</v>
      </c>
      <c r="H168" s="0" t="n">
        <f aca="false">G168/C168</f>
        <v>0.731568998109641</v>
      </c>
      <c r="I168" s="7" t="n">
        <v>321</v>
      </c>
      <c r="J168" s="7" t="n">
        <v>554</v>
      </c>
      <c r="K168" s="11" t="n">
        <f aca="false">C168/J168</f>
        <v>0.954873646209386</v>
      </c>
      <c r="L168" s="0" t="n">
        <v>0</v>
      </c>
      <c r="M168" s="0" t="n">
        <v>221</v>
      </c>
      <c r="N168" s="0" t="n">
        <v>0</v>
      </c>
      <c r="O168" s="0" t="n">
        <v>5</v>
      </c>
      <c r="P168" s="0" t="n">
        <v>181</v>
      </c>
      <c r="Q168" s="0" t="n">
        <v>0</v>
      </c>
      <c r="R168" s="0" t="n">
        <v>0</v>
      </c>
      <c r="S168" s="0" t="n">
        <v>0</v>
      </c>
      <c r="T168" s="5" t="n">
        <v>0</v>
      </c>
      <c r="U168" s="0" t="n">
        <f aca="false">J168-SUM(L168:T168)</f>
        <v>147</v>
      </c>
      <c r="X168" s="12" t="n">
        <v>169</v>
      </c>
      <c r="Y168" s="12" t="n">
        <v>134</v>
      </c>
      <c r="Z168" s="12" t="n">
        <v>59</v>
      </c>
      <c r="AA168" s="0" t="n">
        <v>23</v>
      </c>
      <c r="AC168" s="9" t="n">
        <v>152</v>
      </c>
      <c r="AD168" s="14" t="n">
        <v>89</v>
      </c>
      <c r="AE168" s="10" t="n">
        <v>133</v>
      </c>
      <c r="AF168" s="0" t="n">
        <v>23</v>
      </c>
      <c r="AH168" s="0" t="n">
        <f aca="false">ROUND(L168*$K168,0)</f>
        <v>0</v>
      </c>
      <c r="AI168" s="0" t="n">
        <f aca="false">ROUND(M168*$K168,0)</f>
        <v>211</v>
      </c>
      <c r="AJ168" s="0" t="n">
        <f aca="false">ROUND(N168*$K168,0)</f>
        <v>0</v>
      </c>
      <c r="AK168" s="0" t="n">
        <f aca="false">ROUND(O168*$K168,0)</f>
        <v>5</v>
      </c>
      <c r="AL168" s="0" t="n">
        <f aca="false">ROUND(P168*$K168,0)</f>
        <v>173</v>
      </c>
      <c r="AM168" s="0" t="n">
        <f aca="false">ROUND(Q168*$K168,0)</f>
        <v>0</v>
      </c>
      <c r="AN168" s="0" t="n">
        <f aca="false">ROUND(R168*$K168,0)</f>
        <v>0</v>
      </c>
      <c r="AO168" s="0" t="n">
        <f aca="false">ROUND(S168*$K168,0)</f>
        <v>0</v>
      </c>
      <c r="AP168" s="0" t="n">
        <f aca="false">ROUND(T168*$K168,0)</f>
        <v>0</v>
      </c>
      <c r="AQ168" s="0" t="n">
        <f aca="false">ROUND(U168*$K168,0)</f>
        <v>140</v>
      </c>
    </row>
    <row r="169" customFormat="false" ht="13.8" hidden="false" customHeight="false" outlineLevel="0" collapsed="false">
      <c r="A169" s="0" t="n">
        <v>298</v>
      </c>
      <c r="B169" s="0" t="s">
        <v>179</v>
      </c>
      <c r="C169" s="0" t="n">
        <v>583</v>
      </c>
      <c r="D169" s="0" t="n">
        <v>202</v>
      </c>
      <c r="E169" s="0" t="n">
        <v>175</v>
      </c>
      <c r="F169" s="0" t="n">
        <v>15</v>
      </c>
      <c r="G169" s="0" t="n">
        <v>416</v>
      </c>
      <c r="H169" s="0" t="n">
        <f aca="false">G169/C169</f>
        <v>0.713550600343053</v>
      </c>
      <c r="I169" s="7" t="n">
        <v>322</v>
      </c>
      <c r="J169" s="7" t="n">
        <v>612</v>
      </c>
      <c r="K169" s="11" t="n">
        <f aca="false">C169/J169</f>
        <v>0.952614379084967</v>
      </c>
      <c r="L169" s="0" t="n">
        <v>2</v>
      </c>
      <c r="M169" s="0" t="n">
        <v>105</v>
      </c>
      <c r="N169" s="0" t="n">
        <v>0</v>
      </c>
      <c r="O169" s="0" t="n">
        <v>2</v>
      </c>
      <c r="P169" s="0" t="n">
        <v>414</v>
      </c>
      <c r="Q169" s="0" t="n">
        <v>0</v>
      </c>
      <c r="R169" s="0" t="n">
        <v>0</v>
      </c>
      <c r="S169" s="0" t="n">
        <v>1</v>
      </c>
      <c r="T169" s="5" t="n">
        <v>0</v>
      </c>
      <c r="U169" s="0" t="n">
        <f aca="false">J169-SUM(L169:T169)</f>
        <v>88</v>
      </c>
      <c r="X169" s="12" t="n">
        <v>202</v>
      </c>
      <c r="Y169" s="12" t="n">
        <v>175</v>
      </c>
      <c r="Z169" s="12" t="n">
        <v>15</v>
      </c>
      <c r="AA169" s="0" t="n">
        <v>23</v>
      </c>
      <c r="AC169" s="9" t="n">
        <v>186</v>
      </c>
      <c r="AD169" s="14" t="n">
        <v>31</v>
      </c>
      <c r="AE169" s="10" t="n">
        <v>187</v>
      </c>
      <c r="AF169" s="0" t="n">
        <v>12</v>
      </c>
      <c r="AH169" s="0" t="n">
        <f aca="false">ROUND(L169*$K169,0)</f>
        <v>2</v>
      </c>
      <c r="AI169" s="0" t="n">
        <f aca="false">ROUND(M169*$K169,0)</f>
        <v>100</v>
      </c>
      <c r="AJ169" s="0" t="n">
        <f aca="false">ROUND(N169*$K169,0)</f>
        <v>0</v>
      </c>
      <c r="AK169" s="0" t="n">
        <f aca="false">ROUND(O169*$K169,0)</f>
        <v>2</v>
      </c>
      <c r="AL169" s="0" t="n">
        <f aca="false">ROUND(P169*$K169,0)</f>
        <v>394</v>
      </c>
      <c r="AM169" s="0" t="n">
        <f aca="false">ROUND(Q169*$K169,0)</f>
        <v>0</v>
      </c>
      <c r="AN169" s="0" t="n">
        <f aca="false">ROUND(R169*$K169,0)</f>
        <v>0</v>
      </c>
      <c r="AO169" s="0" t="n">
        <f aca="false">ROUND(S169*$K169,0)</f>
        <v>1</v>
      </c>
      <c r="AP169" s="0" t="n">
        <f aca="false">ROUND(T169*$K169,0)</f>
        <v>0</v>
      </c>
      <c r="AQ169" s="0" t="n">
        <f aca="false">ROUND(U169*$K169,0)</f>
        <v>84</v>
      </c>
    </row>
    <row r="170" customFormat="false" ht="13.8" hidden="false" customHeight="false" outlineLevel="0" collapsed="false">
      <c r="A170" s="0" t="n">
        <v>299</v>
      </c>
      <c r="B170" s="0" t="s">
        <v>180</v>
      </c>
      <c r="C170" s="0" t="n">
        <v>579</v>
      </c>
      <c r="D170" s="0" t="n">
        <v>294</v>
      </c>
      <c r="E170" s="0" t="n">
        <v>129</v>
      </c>
      <c r="F170" s="0" t="n">
        <v>4</v>
      </c>
      <c r="G170" s="0" t="n">
        <v>465</v>
      </c>
      <c r="H170" s="0" t="n">
        <f aca="false">G170/C170</f>
        <v>0.803108808290155</v>
      </c>
      <c r="I170" s="7" t="n">
        <v>323</v>
      </c>
      <c r="J170" s="7" t="n">
        <v>682</v>
      </c>
      <c r="K170" s="11" t="n">
        <f aca="false">C170/J170</f>
        <v>0.848973607038123</v>
      </c>
      <c r="L170" s="0" t="n">
        <v>0</v>
      </c>
      <c r="M170" s="0" t="n">
        <v>5</v>
      </c>
      <c r="N170" s="0" t="n">
        <v>0</v>
      </c>
      <c r="O170" s="0" t="n">
        <v>0</v>
      </c>
      <c r="P170" s="0" t="n">
        <v>495</v>
      </c>
      <c r="Q170" s="0" t="n">
        <v>0</v>
      </c>
      <c r="R170" s="0" t="n">
        <v>0</v>
      </c>
      <c r="S170" s="0" t="n">
        <v>72</v>
      </c>
      <c r="T170" s="5" t="n">
        <v>0</v>
      </c>
      <c r="U170" s="0" t="n">
        <f aca="false">J170-SUM(L170:T170)</f>
        <v>110</v>
      </c>
      <c r="X170" s="12" t="n">
        <v>294</v>
      </c>
      <c r="Y170" s="12" t="n">
        <v>129</v>
      </c>
      <c r="Z170" s="12" t="n">
        <v>4</v>
      </c>
      <c r="AA170" s="0" t="n">
        <v>35</v>
      </c>
      <c r="AC170" s="9" t="n">
        <v>234</v>
      </c>
      <c r="AD170" s="14" t="n">
        <v>8</v>
      </c>
      <c r="AE170" s="10" t="n">
        <v>113</v>
      </c>
      <c r="AF170" s="0" t="n">
        <v>69</v>
      </c>
      <c r="AH170" s="0" t="n">
        <f aca="false">ROUND(L170*$K170,0)</f>
        <v>0</v>
      </c>
      <c r="AI170" s="0" t="n">
        <f aca="false">ROUND(M170*$K170,0)</f>
        <v>4</v>
      </c>
      <c r="AJ170" s="0" t="n">
        <f aca="false">ROUND(N170*$K170,0)</f>
        <v>0</v>
      </c>
      <c r="AK170" s="0" t="n">
        <f aca="false">ROUND(O170*$K170,0)</f>
        <v>0</v>
      </c>
      <c r="AL170" s="0" t="n">
        <f aca="false">ROUND(P170*$K170,0)</f>
        <v>420</v>
      </c>
      <c r="AM170" s="0" t="n">
        <f aca="false">ROUND(Q170*$K170,0)</f>
        <v>0</v>
      </c>
      <c r="AN170" s="0" t="n">
        <f aca="false">ROUND(R170*$K170,0)</f>
        <v>0</v>
      </c>
      <c r="AO170" s="0" t="n">
        <f aca="false">ROUND(S170*$K170,0)</f>
        <v>61</v>
      </c>
      <c r="AP170" s="0" t="n">
        <f aca="false">ROUND(T170*$K170,0)</f>
        <v>0</v>
      </c>
      <c r="AQ170" s="0" t="n">
        <f aca="false">ROUND(U170*$K170,0)</f>
        <v>93</v>
      </c>
    </row>
    <row r="171" customFormat="false" ht="13.8" hidden="false" customHeight="false" outlineLevel="0" collapsed="false">
      <c r="A171" s="0" t="n">
        <v>300</v>
      </c>
      <c r="B171" s="0" t="s">
        <v>181</v>
      </c>
      <c r="C171" s="0" t="n">
        <v>1260</v>
      </c>
      <c r="D171" s="0" t="n">
        <v>263</v>
      </c>
      <c r="E171" s="0" t="n">
        <v>371</v>
      </c>
      <c r="F171" s="0" t="n">
        <v>137</v>
      </c>
      <c r="G171" s="0" t="n">
        <v>850</v>
      </c>
      <c r="H171" s="0" t="n">
        <f aca="false">G171/C171</f>
        <v>0.674603174603175</v>
      </c>
      <c r="I171" s="7" t="s">
        <v>182</v>
      </c>
      <c r="J171" s="7" t="n">
        <v>1375</v>
      </c>
      <c r="K171" s="11" t="n">
        <f aca="false">C171/J171</f>
        <v>0.916363636363636</v>
      </c>
      <c r="L171" s="0" t="n">
        <v>11</v>
      </c>
      <c r="M171" s="0" t="n">
        <v>0</v>
      </c>
      <c r="N171" s="0" t="n">
        <v>286</v>
      </c>
      <c r="O171" s="0" t="n">
        <v>2</v>
      </c>
      <c r="P171" s="0" t="n">
        <v>0</v>
      </c>
      <c r="Q171" s="0" t="n">
        <v>0</v>
      </c>
      <c r="R171" s="0" t="n">
        <v>0</v>
      </c>
      <c r="S171" s="0" t="n">
        <v>251</v>
      </c>
      <c r="T171" s="5" t="n">
        <v>0</v>
      </c>
      <c r="U171" s="0" t="n">
        <f aca="false">J171-SUM(L171:T171)</f>
        <v>825</v>
      </c>
      <c r="X171" s="12" t="n">
        <v>263</v>
      </c>
      <c r="Y171" s="12" t="n">
        <v>371</v>
      </c>
      <c r="Z171" s="12" t="n">
        <v>137</v>
      </c>
      <c r="AA171" s="0" t="n">
        <v>69</v>
      </c>
      <c r="AC171" s="9" t="n">
        <v>223</v>
      </c>
      <c r="AD171" s="14" t="n">
        <v>239</v>
      </c>
      <c r="AE171" s="10" t="n">
        <v>184</v>
      </c>
      <c r="AF171" s="0" t="n">
        <v>178</v>
      </c>
      <c r="AH171" s="0" t="n">
        <f aca="false">ROUND(L171*$K171,0)</f>
        <v>10</v>
      </c>
      <c r="AI171" s="0" t="n">
        <f aca="false">ROUND(M171*$K171,0)</f>
        <v>0</v>
      </c>
      <c r="AJ171" s="0" t="n">
        <f aca="false">ROUND(N171*$K171,0)</f>
        <v>262</v>
      </c>
      <c r="AK171" s="0" t="n">
        <f aca="false">ROUND(O171*$K171,0)</f>
        <v>2</v>
      </c>
      <c r="AL171" s="0" t="n">
        <f aca="false">ROUND(P171*$K171,0)</f>
        <v>0</v>
      </c>
      <c r="AM171" s="0" t="n">
        <f aca="false">ROUND(Q171*$K171,0)</f>
        <v>0</v>
      </c>
      <c r="AN171" s="0" t="n">
        <f aca="false">ROUND(R171*$K171,0)</f>
        <v>0</v>
      </c>
      <c r="AO171" s="0" t="n">
        <f aca="false">ROUND(S171*$K171,0)</f>
        <v>230</v>
      </c>
      <c r="AP171" s="0" t="n">
        <f aca="false">ROUND(T171*$K171,0)</f>
        <v>0</v>
      </c>
      <c r="AQ171" s="0" t="n">
        <f aca="false">ROUND(U171*$K171,0)</f>
        <v>756</v>
      </c>
    </row>
    <row r="172" customFormat="false" ht="13.8" hidden="false" customHeight="false" outlineLevel="0" collapsed="false">
      <c r="A172" s="0" t="n">
        <v>301</v>
      </c>
      <c r="B172" s="0" t="s">
        <v>181</v>
      </c>
      <c r="C172" s="0" t="n">
        <v>1077</v>
      </c>
      <c r="D172" s="0" t="n">
        <v>333</v>
      </c>
      <c r="E172" s="0" t="n">
        <v>281</v>
      </c>
      <c r="F172" s="0" t="n">
        <v>5</v>
      </c>
      <c r="G172" s="0" t="n">
        <v>684</v>
      </c>
      <c r="H172" s="0" t="n">
        <f aca="false">G172/C172</f>
        <v>0.635097493036212</v>
      </c>
      <c r="I172" s="7" t="n">
        <v>326</v>
      </c>
      <c r="J172" s="7" t="n">
        <v>1158</v>
      </c>
      <c r="K172" s="11" t="n">
        <f aca="false">C172/J172</f>
        <v>0.930051813471503</v>
      </c>
      <c r="L172" s="0" t="n">
        <v>91</v>
      </c>
      <c r="M172" s="0" t="n">
        <v>0</v>
      </c>
      <c r="N172" s="0" t="n">
        <v>1025</v>
      </c>
      <c r="O172" s="0" t="n">
        <v>19</v>
      </c>
      <c r="P172" s="0" t="n">
        <v>9</v>
      </c>
      <c r="Q172" s="0" t="n">
        <v>0</v>
      </c>
      <c r="R172" s="0" t="n">
        <v>0</v>
      </c>
      <c r="S172" s="0" t="n">
        <v>90</v>
      </c>
      <c r="T172" s="5" t="n">
        <v>0</v>
      </c>
      <c r="U172" s="0" t="n">
        <f aca="false">J172-SUM(L172:T172)</f>
        <v>-76</v>
      </c>
      <c r="X172" s="12" t="n">
        <v>333</v>
      </c>
      <c r="Y172" s="12" t="n">
        <v>281</v>
      </c>
      <c r="Z172" s="12" t="n">
        <v>5</v>
      </c>
      <c r="AA172" s="0" t="n">
        <v>62</v>
      </c>
      <c r="AC172" s="9" t="n">
        <v>258</v>
      </c>
      <c r="AD172" s="14" t="n">
        <v>4</v>
      </c>
      <c r="AE172" s="10" t="n">
        <v>137</v>
      </c>
      <c r="AF172" s="0" t="n">
        <v>230</v>
      </c>
      <c r="AH172" s="0" t="n">
        <f aca="false">ROUND(L172*$K172,0)</f>
        <v>85</v>
      </c>
      <c r="AI172" s="0" t="n">
        <f aca="false">ROUND(M172*$K172,0)</f>
        <v>0</v>
      </c>
      <c r="AJ172" s="0" t="n">
        <f aca="false">ROUND(N172*$K172,0)</f>
        <v>953</v>
      </c>
      <c r="AK172" s="0" t="n">
        <f aca="false">ROUND(O172*$K172,0)</f>
        <v>18</v>
      </c>
      <c r="AL172" s="0" t="n">
        <f aca="false">ROUND(P172*$K172,0)</f>
        <v>8</v>
      </c>
      <c r="AM172" s="0" t="n">
        <f aca="false">ROUND(Q172*$K172,0)</f>
        <v>0</v>
      </c>
      <c r="AN172" s="0" t="n">
        <f aca="false">ROUND(R172*$K172,0)</f>
        <v>0</v>
      </c>
      <c r="AO172" s="0" t="n">
        <f aca="false">ROUND(S172*$K172,0)</f>
        <v>84</v>
      </c>
      <c r="AP172" s="0" t="n">
        <f aca="false">ROUND(T172*$K172,0)</f>
        <v>0</v>
      </c>
      <c r="AQ172" s="0" t="n">
        <f aca="false">ROUND(U172*$K172,0)</f>
        <v>-71</v>
      </c>
    </row>
    <row r="173" customFormat="false" ht="13.8" hidden="false" customHeight="false" outlineLevel="0" collapsed="false">
      <c r="A173" s="0" t="n">
        <v>302</v>
      </c>
      <c r="B173" s="0" t="s">
        <v>183</v>
      </c>
      <c r="C173" s="0" t="n">
        <v>1155</v>
      </c>
      <c r="D173" s="0" t="n">
        <v>359</v>
      </c>
      <c r="E173" s="0" t="n">
        <v>243</v>
      </c>
      <c r="F173" s="0" t="n">
        <v>71</v>
      </c>
      <c r="G173" s="0" t="n">
        <v>713</v>
      </c>
      <c r="H173" s="0" t="n">
        <f aca="false">G173/C173</f>
        <v>0.617316017316017</v>
      </c>
      <c r="I173" s="7" t="n">
        <v>327</v>
      </c>
      <c r="J173" s="7" t="n">
        <v>1223</v>
      </c>
      <c r="K173" s="11" t="n">
        <f aca="false">C173/J173</f>
        <v>0.944399018806214</v>
      </c>
      <c r="L173" s="0" t="n">
        <v>74</v>
      </c>
      <c r="M173" s="0" t="n">
        <v>0</v>
      </c>
      <c r="N173" s="0" t="n">
        <v>316</v>
      </c>
      <c r="O173" s="0" t="n">
        <v>173</v>
      </c>
      <c r="P173" s="0" t="n">
        <v>10</v>
      </c>
      <c r="Q173" s="0" t="n">
        <v>16</v>
      </c>
      <c r="R173" s="0" t="n">
        <v>0</v>
      </c>
      <c r="S173" s="0" t="n">
        <v>298</v>
      </c>
      <c r="T173" s="5" t="n">
        <v>0</v>
      </c>
      <c r="U173" s="0" t="n">
        <f aca="false">J173-SUM(L173:T173)</f>
        <v>336</v>
      </c>
      <c r="X173" s="12" t="n">
        <v>359</v>
      </c>
      <c r="Y173" s="12" t="n">
        <v>243</v>
      </c>
      <c r="Z173" s="12" t="n">
        <v>71</v>
      </c>
      <c r="AA173" s="0" t="n">
        <v>36</v>
      </c>
      <c r="AC173" s="9" t="n">
        <v>360</v>
      </c>
      <c r="AD173" s="14" t="n">
        <v>100</v>
      </c>
      <c r="AE173" s="10" t="n">
        <v>158</v>
      </c>
      <c r="AF173" s="0" t="n">
        <v>81</v>
      </c>
      <c r="AH173" s="0" t="n">
        <f aca="false">ROUND(L173*$K173,0)</f>
        <v>70</v>
      </c>
      <c r="AI173" s="0" t="n">
        <f aca="false">ROUND(M173*$K173,0)</f>
        <v>0</v>
      </c>
      <c r="AJ173" s="0" t="n">
        <f aca="false">ROUND(N173*$K173,0)</f>
        <v>298</v>
      </c>
      <c r="AK173" s="0" t="n">
        <f aca="false">ROUND(O173*$K173,0)</f>
        <v>163</v>
      </c>
      <c r="AL173" s="0" t="n">
        <f aca="false">ROUND(P173*$K173,0)</f>
        <v>9</v>
      </c>
      <c r="AM173" s="0" t="n">
        <f aca="false">ROUND(Q173*$K173,0)</f>
        <v>15</v>
      </c>
      <c r="AN173" s="0" t="n">
        <f aca="false">ROUND(R173*$K173,0)</f>
        <v>0</v>
      </c>
      <c r="AO173" s="0" t="n">
        <f aca="false">ROUND(S173*$K173,0)</f>
        <v>281</v>
      </c>
      <c r="AP173" s="0" t="n">
        <f aca="false">ROUND(T173*$K173,0)</f>
        <v>0</v>
      </c>
      <c r="AQ173" s="0" t="n">
        <f aca="false">ROUND(U173*$K173,0)</f>
        <v>317</v>
      </c>
    </row>
    <row r="174" customFormat="false" ht="13.8" hidden="false" customHeight="false" outlineLevel="0" collapsed="false">
      <c r="A174" s="0" t="n">
        <v>303</v>
      </c>
      <c r="B174" s="0" t="s">
        <v>183</v>
      </c>
      <c r="C174" s="0" t="n">
        <v>988</v>
      </c>
      <c r="D174" s="0" t="n">
        <v>233</v>
      </c>
      <c r="E174" s="0" t="n">
        <v>258</v>
      </c>
      <c r="F174" s="0" t="n">
        <v>58</v>
      </c>
      <c r="G174" s="0" t="n">
        <v>584</v>
      </c>
      <c r="H174" s="0" t="n">
        <f aca="false">G174/C174</f>
        <v>0.591093117408907</v>
      </c>
      <c r="I174" s="7" t="n">
        <v>328</v>
      </c>
      <c r="J174" s="7" t="n">
        <v>943</v>
      </c>
      <c r="K174" s="11" t="n">
        <f aca="false">C174/J174</f>
        <v>1.04772004241782</v>
      </c>
      <c r="L174" s="0" t="n">
        <v>59</v>
      </c>
      <c r="M174" s="0" t="n">
        <v>0</v>
      </c>
      <c r="N174" s="0" t="n">
        <v>79</v>
      </c>
      <c r="O174" s="0" t="n">
        <v>128</v>
      </c>
      <c r="P174" s="0" t="n">
        <v>17</v>
      </c>
      <c r="Q174" s="0" t="n">
        <v>36</v>
      </c>
      <c r="R174" s="0" t="n">
        <v>0</v>
      </c>
      <c r="S174" s="0" t="n">
        <v>378</v>
      </c>
      <c r="T174" s="5" t="n">
        <v>0</v>
      </c>
      <c r="U174" s="0" t="n">
        <f aca="false">J174-SUM(L174:T174)</f>
        <v>246</v>
      </c>
      <c r="X174" s="12" t="n">
        <v>233</v>
      </c>
      <c r="Y174" s="12" t="n">
        <v>258</v>
      </c>
      <c r="Z174" s="12" t="n">
        <v>58</v>
      </c>
      <c r="AA174" s="0" t="n">
        <v>29</v>
      </c>
      <c r="AC174" s="9" t="n">
        <v>198</v>
      </c>
      <c r="AD174" s="14" t="n">
        <v>106</v>
      </c>
      <c r="AE174" s="10" t="n">
        <v>159</v>
      </c>
      <c r="AF174" s="0" t="n">
        <v>141</v>
      </c>
      <c r="AH174" s="0" t="n">
        <f aca="false">ROUND(L174*$K174,0)</f>
        <v>62</v>
      </c>
      <c r="AI174" s="0" t="n">
        <f aca="false">ROUND(M174*$K174,0)</f>
        <v>0</v>
      </c>
      <c r="AJ174" s="0" t="n">
        <f aca="false">ROUND(N174*$K174,0)</f>
        <v>83</v>
      </c>
      <c r="AK174" s="0" t="n">
        <f aca="false">ROUND(O174*$K174,0)</f>
        <v>134</v>
      </c>
      <c r="AL174" s="0" t="n">
        <f aca="false">ROUND(P174*$K174,0)</f>
        <v>18</v>
      </c>
      <c r="AM174" s="0" t="n">
        <f aca="false">ROUND(Q174*$K174,0)</f>
        <v>38</v>
      </c>
      <c r="AN174" s="0" t="n">
        <f aca="false">ROUND(R174*$K174,0)</f>
        <v>0</v>
      </c>
      <c r="AO174" s="0" t="n">
        <f aca="false">ROUND(S174*$K174,0)</f>
        <v>396</v>
      </c>
      <c r="AP174" s="0" t="n">
        <f aca="false">ROUND(T174*$K174,0)</f>
        <v>0</v>
      </c>
      <c r="AQ174" s="0" t="n">
        <f aca="false">ROUND(U174*$K174,0)</f>
        <v>258</v>
      </c>
    </row>
    <row r="175" customFormat="false" ht="13.8" hidden="false" customHeight="false" outlineLevel="0" collapsed="false">
      <c r="A175" s="0" t="n">
        <v>304</v>
      </c>
      <c r="B175" s="0" t="s">
        <v>183</v>
      </c>
      <c r="C175" s="0" t="n">
        <v>896</v>
      </c>
      <c r="D175" s="0" t="n">
        <v>348</v>
      </c>
      <c r="E175" s="0" t="n">
        <v>164</v>
      </c>
      <c r="F175" s="0" t="n">
        <v>14</v>
      </c>
      <c r="G175" s="0" t="n">
        <v>578</v>
      </c>
      <c r="H175" s="0" t="n">
        <f aca="false">G175/C175</f>
        <v>0.645089285714286</v>
      </c>
      <c r="I175" s="7" t="n">
        <v>329</v>
      </c>
      <c r="J175" s="7" t="n">
        <v>965</v>
      </c>
      <c r="K175" s="11" t="n">
        <f aca="false">C175/J175</f>
        <v>0.928497409326425</v>
      </c>
      <c r="L175" s="0" t="n">
        <v>75</v>
      </c>
      <c r="M175" s="0" t="n">
        <v>0</v>
      </c>
      <c r="N175" s="0" t="n">
        <v>114</v>
      </c>
      <c r="O175" s="0" t="n">
        <v>329</v>
      </c>
      <c r="P175" s="0" t="n">
        <v>23</v>
      </c>
      <c r="Q175" s="0" t="n">
        <v>21</v>
      </c>
      <c r="R175" s="0" t="n">
        <v>0</v>
      </c>
      <c r="S175" s="0" t="n">
        <v>106</v>
      </c>
      <c r="T175" s="5" t="n">
        <v>0</v>
      </c>
      <c r="U175" s="0" t="n">
        <f aca="false">J175-SUM(L175:T175)</f>
        <v>297</v>
      </c>
      <c r="X175" s="12" t="n">
        <v>348</v>
      </c>
      <c r="Y175" s="12" t="n">
        <v>164</v>
      </c>
      <c r="Z175" s="12" t="n">
        <v>14</v>
      </c>
      <c r="AA175" s="0" t="n">
        <v>48</v>
      </c>
      <c r="AC175" s="9" t="n">
        <v>312</v>
      </c>
      <c r="AD175" s="14" t="n">
        <v>23</v>
      </c>
      <c r="AE175" s="10" t="n">
        <v>75</v>
      </c>
      <c r="AF175" s="0" t="n">
        <v>156</v>
      </c>
      <c r="AH175" s="0" t="n">
        <f aca="false">ROUND(L175*$K175,0)</f>
        <v>70</v>
      </c>
      <c r="AI175" s="0" t="n">
        <f aca="false">ROUND(M175*$K175,0)</f>
        <v>0</v>
      </c>
      <c r="AJ175" s="0" t="n">
        <f aca="false">ROUND(N175*$K175,0)</f>
        <v>106</v>
      </c>
      <c r="AK175" s="0" t="n">
        <f aca="false">ROUND(O175*$K175,0)</f>
        <v>305</v>
      </c>
      <c r="AL175" s="0" t="n">
        <f aca="false">ROUND(P175*$K175,0)</f>
        <v>21</v>
      </c>
      <c r="AM175" s="0" t="n">
        <f aca="false">ROUND(Q175*$K175,0)</f>
        <v>19</v>
      </c>
      <c r="AN175" s="0" t="n">
        <f aca="false">ROUND(R175*$K175,0)</f>
        <v>0</v>
      </c>
      <c r="AO175" s="0" t="n">
        <f aca="false">ROUND(S175*$K175,0)</f>
        <v>98</v>
      </c>
      <c r="AP175" s="0" t="n">
        <f aca="false">ROUND(T175*$K175,0)</f>
        <v>0</v>
      </c>
      <c r="AQ175" s="0" t="n">
        <f aca="false">ROUND(U175*$K175,0)</f>
        <v>276</v>
      </c>
    </row>
    <row r="176" customFormat="false" ht="13.8" hidden="false" customHeight="false" outlineLevel="0" collapsed="false">
      <c r="A176" s="0" t="n">
        <v>305</v>
      </c>
      <c r="B176" s="0" t="s">
        <v>183</v>
      </c>
      <c r="C176" s="0" t="n">
        <v>640</v>
      </c>
      <c r="D176" s="0" t="n">
        <v>203</v>
      </c>
      <c r="E176" s="0" t="n">
        <v>128</v>
      </c>
      <c r="F176" s="0" t="n">
        <v>4</v>
      </c>
      <c r="G176" s="0" t="n">
        <v>360</v>
      </c>
      <c r="H176" s="0" t="n">
        <f aca="false">G176/C176</f>
        <v>0.5625</v>
      </c>
      <c r="I176" s="7" t="n">
        <v>330</v>
      </c>
      <c r="J176" s="7" t="n">
        <v>794</v>
      </c>
      <c r="K176" s="11" t="n">
        <f aca="false">C176/J176</f>
        <v>0.806045340050378</v>
      </c>
      <c r="L176" s="0" t="n">
        <v>71</v>
      </c>
      <c r="M176" s="0" t="n">
        <v>0</v>
      </c>
      <c r="N176" s="0" t="n">
        <v>104</v>
      </c>
      <c r="O176" s="0" t="n">
        <v>200</v>
      </c>
      <c r="P176" s="0" t="n">
        <v>30</v>
      </c>
      <c r="Q176" s="0" t="n">
        <v>24</v>
      </c>
      <c r="R176" s="0" t="n">
        <v>0</v>
      </c>
      <c r="S176" s="0" t="n">
        <v>69</v>
      </c>
      <c r="T176" s="5" t="n">
        <v>0</v>
      </c>
      <c r="U176" s="0" t="n">
        <f aca="false">J176-SUM(L176:T176)</f>
        <v>296</v>
      </c>
      <c r="X176" s="12" t="n">
        <v>203</v>
      </c>
      <c r="Y176" s="12" t="n">
        <v>128</v>
      </c>
      <c r="Z176" s="12" t="n">
        <v>4</v>
      </c>
      <c r="AA176" s="0" t="n">
        <v>24</v>
      </c>
      <c r="AC176" s="9" t="n">
        <v>181</v>
      </c>
      <c r="AD176" s="14" t="n">
        <v>3</v>
      </c>
      <c r="AE176" s="10" t="n">
        <v>60</v>
      </c>
      <c r="AF176" s="0" t="n">
        <v>104</v>
      </c>
      <c r="AH176" s="0" t="n">
        <f aca="false">ROUND(L176*$K176,0)</f>
        <v>57</v>
      </c>
      <c r="AI176" s="0" t="n">
        <f aca="false">ROUND(M176*$K176,0)</f>
        <v>0</v>
      </c>
      <c r="AJ176" s="0" t="n">
        <f aca="false">ROUND(N176*$K176,0)</f>
        <v>84</v>
      </c>
      <c r="AK176" s="0" t="n">
        <f aca="false">ROUND(O176*$K176,0)</f>
        <v>161</v>
      </c>
      <c r="AL176" s="0" t="n">
        <f aca="false">ROUND(P176*$K176,0)</f>
        <v>24</v>
      </c>
      <c r="AM176" s="0" t="n">
        <f aca="false">ROUND(Q176*$K176,0)</f>
        <v>19</v>
      </c>
      <c r="AN176" s="0" t="n">
        <f aca="false">ROUND(R176*$K176,0)</f>
        <v>0</v>
      </c>
      <c r="AO176" s="0" t="n">
        <f aca="false">ROUND(S176*$K176,0)</f>
        <v>56</v>
      </c>
      <c r="AP176" s="0" t="n">
        <f aca="false">ROUND(T176*$K176,0)</f>
        <v>0</v>
      </c>
      <c r="AQ176" s="0" t="n">
        <f aca="false">ROUND(U176*$K176,0)</f>
        <v>239</v>
      </c>
    </row>
    <row r="177" customFormat="false" ht="13.8" hidden="false" customHeight="false" outlineLevel="0" collapsed="false">
      <c r="A177" s="0" t="n">
        <v>306</v>
      </c>
      <c r="B177" s="0" t="s">
        <v>183</v>
      </c>
      <c r="C177" s="0" t="n">
        <v>1175</v>
      </c>
      <c r="D177" s="0" t="n">
        <v>410</v>
      </c>
      <c r="E177" s="0" t="n">
        <v>284</v>
      </c>
      <c r="F177" s="0" t="n">
        <v>17</v>
      </c>
      <c r="G177" s="0" t="n">
        <v>762</v>
      </c>
      <c r="H177" s="0" t="n">
        <f aca="false">G177/C177</f>
        <v>0.648510638297872</v>
      </c>
      <c r="I177" s="7" t="n">
        <v>331</v>
      </c>
      <c r="J177" s="7" t="n">
        <v>1100</v>
      </c>
      <c r="K177" s="11" t="n">
        <f aca="false">C177/J177</f>
        <v>1.06818181818182</v>
      </c>
      <c r="L177" s="0" t="n">
        <v>83</v>
      </c>
      <c r="M177" s="0" t="n">
        <v>100</v>
      </c>
      <c r="N177" s="0" t="n">
        <v>116</v>
      </c>
      <c r="O177" s="0" t="n">
        <v>75</v>
      </c>
      <c r="P177" s="0" t="n">
        <v>98</v>
      </c>
      <c r="Q177" s="0" t="n">
        <v>36</v>
      </c>
      <c r="R177" s="0" t="n">
        <v>0</v>
      </c>
      <c r="S177" s="0" t="n">
        <v>3</v>
      </c>
      <c r="T177" s="5" t="n">
        <v>0</v>
      </c>
      <c r="U177" s="0" t="n">
        <f aca="false">J177-SUM(L177:T177)</f>
        <v>589</v>
      </c>
      <c r="X177" s="12" t="n">
        <v>410</v>
      </c>
      <c r="Y177" s="12" t="n">
        <v>284</v>
      </c>
      <c r="Z177" s="12" t="n">
        <v>17</v>
      </c>
      <c r="AA177" s="0" t="n">
        <v>42</v>
      </c>
      <c r="AC177" s="9" t="n">
        <v>391</v>
      </c>
      <c r="AD177" s="14" t="n">
        <v>15</v>
      </c>
      <c r="AE177" s="10" t="n">
        <v>186</v>
      </c>
      <c r="AF177" s="0" t="n">
        <v>119</v>
      </c>
      <c r="AH177" s="0" t="n">
        <f aca="false">ROUND(L177*$K177,0)</f>
        <v>89</v>
      </c>
      <c r="AI177" s="0" t="n">
        <f aca="false">ROUND(M177*$K177,0)</f>
        <v>107</v>
      </c>
      <c r="AJ177" s="0" t="n">
        <f aca="false">ROUND(N177*$K177,0)</f>
        <v>124</v>
      </c>
      <c r="AK177" s="0" t="n">
        <f aca="false">ROUND(O177*$K177,0)</f>
        <v>80</v>
      </c>
      <c r="AL177" s="0" t="n">
        <f aca="false">ROUND(P177*$K177,0)</f>
        <v>105</v>
      </c>
      <c r="AM177" s="0" t="n">
        <f aca="false">ROUND(Q177*$K177,0)</f>
        <v>38</v>
      </c>
      <c r="AN177" s="0" t="n">
        <f aca="false">ROUND(R177*$K177,0)</f>
        <v>0</v>
      </c>
      <c r="AO177" s="0" t="n">
        <f aca="false">ROUND(S177*$K177,0)</f>
        <v>3</v>
      </c>
      <c r="AP177" s="0" t="n">
        <f aca="false">ROUND(T177*$K177,0)</f>
        <v>0</v>
      </c>
      <c r="AQ177" s="0" t="n">
        <f aca="false">ROUND(U177*$K177,0)</f>
        <v>629</v>
      </c>
    </row>
    <row r="178" customFormat="false" ht="13.8" hidden="false" customHeight="false" outlineLevel="0" collapsed="false">
      <c r="A178" s="0" t="n">
        <v>307</v>
      </c>
      <c r="B178" s="0" t="s">
        <v>184</v>
      </c>
      <c r="C178" s="0" t="n">
        <v>717</v>
      </c>
      <c r="D178" s="0" t="n">
        <v>265</v>
      </c>
      <c r="E178" s="0" t="n">
        <v>213</v>
      </c>
      <c r="F178" s="0" t="n">
        <v>7</v>
      </c>
      <c r="G178" s="0" t="n">
        <v>526</v>
      </c>
      <c r="H178" s="0" t="n">
        <f aca="false">G178/C178</f>
        <v>0.733612273361227</v>
      </c>
      <c r="I178" s="7" t="n">
        <v>332</v>
      </c>
      <c r="J178" s="7" t="n">
        <v>803</v>
      </c>
      <c r="K178" s="11" t="n">
        <f aca="false">C178/J178</f>
        <v>0.892901618929016</v>
      </c>
      <c r="L178" s="0" t="n">
        <v>239</v>
      </c>
      <c r="M178" s="0" t="n">
        <v>12</v>
      </c>
      <c r="N178" s="0" t="n">
        <v>257</v>
      </c>
      <c r="O178" s="0" t="n">
        <v>1</v>
      </c>
      <c r="P178" s="0" t="n">
        <v>0</v>
      </c>
      <c r="Q178" s="0" t="n">
        <v>0</v>
      </c>
      <c r="R178" s="0" t="n">
        <v>0</v>
      </c>
      <c r="S178" s="0" t="n">
        <v>94</v>
      </c>
      <c r="T178" s="5" t="n">
        <v>0</v>
      </c>
      <c r="U178" s="0" t="n">
        <f aca="false">J178-SUM(L178:T178)</f>
        <v>200</v>
      </c>
      <c r="X178" s="12" t="n">
        <v>265</v>
      </c>
      <c r="Y178" s="12" t="n">
        <v>213</v>
      </c>
      <c r="Z178" s="12" t="n">
        <v>7</v>
      </c>
      <c r="AA178" s="0" t="n">
        <v>40</v>
      </c>
      <c r="AC178" s="9" t="n">
        <v>259</v>
      </c>
      <c r="AD178" s="14" t="n">
        <v>31</v>
      </c>
      <c r="AE178" s="10" t="n">
        <v>110</v>
      </c>
      <c r="AF178" s="0" t="n">
        <v>100</v>
      </c>
      <c r="AH178" s="0" t="n">
        <f aca="false">ROUND(L178*$K178,0)</f>
        <v>213</v>
      </c>
      <c r="AI178" s="0" t="n">
        <f aca="false">ROUND(M178*$K178,0)</f>
        <v>11</v>
      </c>
      <c r="AJ178" s="0" t="n">
        <f aca="false">ROUND(N178*$K178,0)</f>
        <v>229</v>
      </c>
      <c r="AK178" s="0" t="n">
        <f aca="false">ROUND(O178*$K178,0)</f>
        <v>1</v>
      </c>
      <c r="AL178" s="0" t="n">
        <f aca="false">ROUND(P178*$K178,0)</f>
        <v>0</v>
      </c>
      <c r="AM178" s="0" t="n">
        <f aca="false">ROUND(Q178*$K178,0)</f>
        <v>0</v>
      </c>
      <c r="AN178" s="0" t="n">
        <f aca="false">ROUND(R178*$K178,0)</f>
        <v>0</v>
      </c>
      <c r="AO178" s="0" t="n">
        <f aca="false">ROUND(S178*$K178,0)</f>
        <v>84</v>
      </c>
      <c r="AP178" s="0" t="n">
        <f aca="false">ROUND(T178*$K178,0)</f>
        <v>0</v>
      </c>
      <c r="AQ178" s="0" t="n">
        <f aca="false">ROUND(U178*$K178,0)</f>
        <v>179</v>
      </c>
    </row>
    <row r="179" customFormat="false" ht="13.8" hidden="false" customHeight="false" outlineLevel="0" collapsed="false">
      <c r="A179" s="0" t="n">
        <v>308</v>
      </c>
      <c r="B179" s="0" t="s">
        <v>185</v>
      </c>
      <c r="C179" s="0" t="n">
        <v>614</v>
      </c>
      <c r="D179" s="0" t="n">
        <v>116</v>
      </c>
      <c r="E179" s="0" t="n">
        <v>296</v>
      </c>
      <c r="F179" s="0" t="n">
        <v>1</v>
      </c>
      <c r="G179" s="0" t="n">
        <v>433</v>
      </c>
      <c r="H179" s="0" t="n">
        <f aca="false">G179/C179</f>
        <v>0.705211726384365</v>
      </c>
      <c r="I179" s="7" t="n">
        <v>333</v>
      </c>
      <c r="J179" s="7" t="n">
        <v>555</v>
      </c>
      <c r="K179" s="11" t="n">
        <f aca="false">C179/J179</f>
        <v>1.10630630630631</v>
      </c>
      <c r="L179" s="0" t="n">
        <v>423</v>
      </c>
      <c r="M179" s="0" t="n">
        <v>0</v>
      </c>
      <c r="N179" s="0" t="n">
        <v>0</v>
      </c>
      <c r="O179" s="0" t="n">
        <v>0</v>
      </c>
      <c r="P179" s="0" t="n">
        <v>8</v>
      </c>
      <c r="Q179" s="0" t="n">
        <v>0</v>
      </c>
      <c r="R179" s="0" t="n">
        <v>0</v>
      </c>
      <c r="S179" s="0" t="n">
        <v>0</v>
      </c>
      <c r="T179" s="5" t="n">
        <v>0</v>
      </c>
      <c r="U179" s="0" t="n">
        <f aca="false">J179-SUM(L179:T179)</f>
        <v>124</v>
      </c>
      <c r="X179" s="12" t="n">
        <v>116</v>
      </c>
      <c r="Y179" s="12" t="n">
        <v>296</v>
      </c>
      <c r="Z179" s="12" t="n">
        <v>1</v>
      </c>
      <c r="AA179" s="0" t="n">
        <v>18</v>
      </c>
      <c r="AC179" s="9" t="n">
        <v>127</v>
      </c>
      <c r="AD179" s="14" t="n">
        <v>1</v>
      </c>
      <c r="AE179" s="10" t="n">
        <v>132</v>
      </c>
      <c r="AF179" s="0" t="n">
        <v>163</v>
      </c>
      <c r="AH179" s="0" t="n">
        <f aca="false">ROUND(L179*$K179,0)</f>
        <v>468</v>
      </c>
      <c r="AI179" s="0" t="n">
        <f aca="false">ROUND(M179*$K179,0)</f>
        <v>0</v>
      </c>
      <c r="AJ179" s="0" t="n">
        <f aca="false">ROUND(N179*$K179,0)</f>
        <v>0</v>
      </c>
      <c r="AK179" s="0" t="n">
        <f aca="false">ROUND(O179*$K179,0)</f>
        <v>0</v>
      </c>
      <c r="AL179" s="0" t="n">
        <f aca="false">ROUND(P179*$K179,0)</f>
        <v>9</v>
      </c>
      <c r="AM179" s="0" t="n">
        <f aca="false">ROUND(Q179*$K179,0)</f>
        <v>0</v>
      </c>
      <c r="AN179" s="0" t="n">
        <f aca="false">ROUND(R179*$K179,0)</f>
        <v>0</v>
      </c>
      <c r="AO179" s="0" t="n">
        <f aca="false">ROUND(S179*$K179,0)</f>
        <v>0</v>
      </c>
      <c r="AP179" s="0" t="n">
        <f aca="false">ROUND(T179*$K179,0)</f>
        <v>0</v>
      </c>
      <c r="AQ179" s="0" t="n">
        <f aca="false">ROUND(U179*$K179,0)</f>
        <v>137</v>
      </c>
    </row>
    <row r="180" customFormat="false" ht="13.8" hidden="false" customHeight="false" outlineLevel="0" collapsed="false">
      <c r="A180" s="0" t="n">
        <v>309</v>
      </c>
      <c r="B180" s="0" t="s">
        <v>186</v>
      </c>
      <c r="C180" s="0" t="n">
        <v>1198</v>
      </c>
      <c r="D180" s="0" t="n">
        <v>637</v>
      </c>
      <c r="E180" s="0" t="n">
        <v>80</v>
      </c>
      <c r="F180" s="0" t="n">
        <v>5</v>
      </c>
      <c r="G180" s="0" t="n">
        <v>761</v>
      </c>
      <c r="H180" s="0" t="n">
        <f aca="false">G180/C180</f>
        <v>0.635225375626043</v>
      </c>
      <c r="I180" s="7" t="n">
        <v>334</v>
      </c>
      <c r="J180" s="7" t="n">
        <v>1255</v>
      </c>
      <c r="K180" s="11" t="n">
        <f aca="false">C180/J180</f>
        <v>0.954581673306773</v>
      </c>
      <c r="L180" s="0" t="n">
        <v>166</v>
      </c>
      <c r="M180" s="0" t="n">
        <v>27</v>
      </c>
      <c r="N180" s="0" t="n">
        <v>79</v>
      </c>
      <c r="O180" s="0" t="n">
        <v>60</v>
      </c>
      <c r="P180" s="0" t="n">
        <v>713</v>
      </c>
      <c r="Q180" s="0" t="n">
        <v>44</v>
      </c>
      <c r="R180" s="0" t="n">
        <v>1</v>
      </c>
      <c r="S180" s="0" t="n">
        <v>12</v>
      </c>
      <c r="T180" s="5" t="n">
        <v>0</v>
      </c>
      <c r="U180" s="0" t="n">
        <f aca="false">J180-SUM(L180:T180)</f>
        <v>153</v>
      </c>
      <c r="X180" s="12" t="n">
        <v>637</v>
      </c>
      <c r="Y180" s="12" t="n">
        <v>80</v>
      </c>
      <c r="Z180" s="12" t="n">
        <v>5</v>
      </c>
      <c r="AA180" s="0" t="n">
        <v>36</v>
      </c>
      <c r="AC180" s="9" t="n">
        <v>394</v>
      </c>
      <c r="AD180" s="14" t="n">
        <v>8</v>
      </c>
      <c r="AE180" s="10" t="n">
        <v>57</v>
      </c>
      <c r="AF180" s="0" t="n">
        <v>218</v>
      </c>
      <c r="AH180" s="0" t="n">
        <f aca="false">ROUND(L180*$K180,0)</f>
        <v>158</v>
      </c>
      <c r="AI180" s="0" t="n">
        <f aca="false">ROUND(M180*$K180,0)</f>
        <v>26</v>
      </c>
      <c r="AJ180" s="0" t="n">
        <f aca="false">ROUND(N180*$K180,0)</f>
        <v>75</v>
      </c>
      <c r="AK180" s="0" t="n">
        <f aca="false">ROUND(O180*$K180,0)</f>
        <v>57</v>
      </c>
      <c r="AL180" s="0" t="n">
        <f aca="false">ROUND(P180*$K180,0)</f>
        <v>681</v>
      </c>
      <c r="AM180" s="0" t="n">
        <f aca="false">ROUND(Q180*$K180,0)</f>
        <v>42</v>
      </c>
      <c r="AN180" s="0" t="n">
        <f aca="false">ROUND(R180*$K180,0)</f>
        <v>1</v>
      </c>
      <c r="AO180" s="0" t="n">
        <f aca="false">ROUND(S180*$K180,0)</f>
        <v>11</v>
      </c>
      <c r="AP180" s="0" t="n">
        <f aca="false">ROUND(T180*$K180,0)</f>
        <v>0</v>
      </c>
      <c r="AQ180" s="0" t="n">
        <f aca="false">ROUND(U180*$K180,0)</f>
        <v>146</v>
      </c>
    </row>
    <row r="181" customFormat="false" ht="13.8" hidden="false" customHeight="false" outlineLevel="0" collapsed="false">
      <c r="A181" s="0" t="n">
        <v>310</v>
      </c>
      <c r="B181" s="0" t="s">
        <v>186</v>
      </c>
      <c r="C181" s="0" t="n">
        <v>931</v>
      </c>
      <c r="D181" s="0" t="n">
        <v>373</v>
      </c>
      <c r="E181" s="0" t="n">
        <v>111</v>
      </c>
      <c r="F181" s="0" t="n">
        <v>22</v>
      </c>
      <c r="G181" s="0" t="n">
        <v>536</v>
      </c>
      <c r="H181" s="0" t="n">
        <f aca="false">G181/C181</f>
        <v>0.575725026852846</v>
      </c>
      <c r="I181" s="7" t="n">
        <v>335</v>
      </c>
      <c r="J181" s="7" t="n">
        <v>969</v>
      </c>
      <c r="K181" s="11" t="n">
        <f aca="false">C181/J181</f>
        <v>0.96078431372549</v>
      </c>
      <c r="L181" s="0" t="n">
        <v>135</v>
      </c>
      <c r="M181" s="0" t="n">
        <v>76</v>
      </c>
      <c r="N181" s="0" t="n">
        <v>54</v>
      </c>
      <c r="O181" s="0" t="n">
        <v>175</v>
      </c>
      <c r="P181" s="0" t="n">
        <v>281</v>
      </c>
      <c r="Q181" s="0" t="n">
        <v>7</v>
      </c>
      <c r="R181" s="0" t="n">
        <v>0</v>
      </c>
      <c r="S181" s="0" t="n">
        <v>1</v>
      </c>
      <c r="T181" s="5" t="n">
        <v>0</v>
      </c>
      <c r="U181" s="0" t="n">
        <f aca="false">J181-SUM(L181:T181)</f>
        <v>240</v>
      </c>
      <c r="X181" s="12" t="n">
        <v>373</v>
      </c>
      <c r="Y181" s="12" t="n">
        <v>111</v>
      </c>
      <c r="Z181" s="12" t="n">
        <v>22</v>
      </c>
      <c r="AA181" s="0" t="n">
        <v>27</v>
      </c>
      <c r="AC181" s="9" t="n">
        <v>197</v>
      </c>
      <c r="AD181" s="14" t="n">
        <v>21</v>
      </c>
      <c r="AE181" s="10" t="n">
        <v>106</v>
      </c>
      <c r="AF181" s="0" t="n">
        <v>166</v>
      </c>
      <c r="AH181" s="0" t="n">
        <f aca="false">ROUND(L181*$K181,0)</f>
        <v>130</v>
      </c>
      <c r="AI181" s="0" t="n">
        <f aca="false">ROUND(M181*$K181,0)</f>
        <v>73</v>
      </c>
      <c r="AJ181" s="0" t="n">
        <f aca="false">ROUND(N181*$K181,0)</f>
        <v>52</v>
      </c>
      <c r="AK181" s="0" t="n">
        <f aca="false">ROUND(O181*$K181,0)</f>
        <v>168</v>
      </c>
      <c r="AL181" s="0" t="n">
        <f aca="false">ROUND(P181*$K181,0)</f>
        <v>270</v>
      </c>
      <c r="AM181" s="0" t="n">
        <f aca="false">ROUND(Q181*$K181,0)</f>
        <v>7</v>
      </c>
      <c r="AN181" s="0" t="n">
        <f aca="false">ROUND(R181*$K181,0)</f>
        <v>0</v>
      </c>
      <c r="AO181" s="0" t="n">
        <f aca="false">ROUND(S181*$K181,0)</f>
        <v>1</v>
      </c>
      <c r="AP181" s="0" t="n">
        <f aca="false">ROUND(T181*$K181,0)</f>
        <v>0</v>
      </c>
      <c r="AQ181" s="0" t="n">
        <f aca="false">ROUND(U181*$K181,0)</f>
        <v>231</v>
      </c>
    </row>
    <row r="182" customFormat="false" ht="13.8" hidden="false" customHeight="false" outlineLevel="0" collapsed="false">
      <c r="A182" s="0" t="n">
        <v>311</v>
      </c>
      <c r="B182" s="0" t="s">
        <v>186</v>
      </c>
      <c r="C182" s="0" t="n">
        <v>1156</v>
      </c>
      <c r="D182" s="0" t="n">
        <v>399</v>
      </c>
      <c r="E182" s="0" t="n">
        <v>148</v>
      </c>
      <c r="F182" s="0" t="n">
        <v>76</v>
      </c>
      <c r="G182" s="0" t="n">
        <v>668</v>
      </c>
      <c r="H182" s="0" t="n">
        <f aca="false">G182/C182</f>
        <v>0.577854671280277</v>
      </c>
      <c r="I182" s="7" t="n">
        <v>336</v>
      </c>
      <c r="J182" s="7" t="n">
        <v>1105</v>
      </c>
      <c r="K182" s="11" t="n">
        <f aca="false">C182/J182</f>
        <v>1.04615384615385</v>
      </c>
      <c r="L182" s="0" t="n">
        <v>152</v>
      </c>
      <c r="M182" s="0" t="n">
        <v>34</v>
      </c>
      <c r="N182" s="0" t="n">
        <v>23</v>
      </c>
      <c r="O182" s="0" t="n">
        <v>147</v>
      </c>
      <c r="P182" s="0" t="n">
        <v>572</v>
      </c>
      <c r="Q182" s="0" t="n">
        <v>3</v>
      </c>
      <c r="R182" s="0" t="n">
        <v>0</v>
      </c>
      <c r="S182" s="0" t="n">
        <v>89</v>
      </c>
      <c r="T182" s="5" t="n">
        <v>0</v>
      </c>
      <c r="U182" s="0" t="n">
        <f aca="false">J182-SUM(L182:T182)</f>
        <v>85</v>
      </c>
      <c r="X182" s="12" t="n">
        <v>399</v>
      </c>
      <c r="Y182" s="12" t="n">
        <v>148</v>
      </c>
      <c r="Z182" s="12" t="n">
        <v>76</v>
      </c>
      <c r="AA182" s="0" t="n">
        <v>44</v>
      </c>
      <c r="AC182" s="9" t="n">
        <v>206</v>
      </c>
      <c r="AD182" s="14" t="n">
        <v>84</v>
      </c>
      <c r="AE182" s="10" t="n">
        <v>135</v>
      </c>
      <c r="AF182" s="0" t="n">
        <v>164</v>
      </c>
      <c r="AH182" s="0" t="n">
        <f aca="false">ROUND(L182*$K182,0)</f>
        <v>159</v>
      </c>
      <c r="AI182" s="0" t="n">
        <f aca="false">ROUND(M182*$K182,0)</f>
        <v>36</v>
      </c>
      <c r="AJ182" s="0" t="n">
        <f aca="false">ROUND(N182*$K182,0)</f>
        <v>24</v>
      </c>
      <c r="AK182" s="0" t="n">
        <f aca="false">ROUND(O182*$K182,0)</f>
        <v>154</v>
      </c>
      <c r="AL182" s="0" t="n">
        <f aca="false">ROUND(P182*$K182,0)</f>
        <v>598</v>
      </c>
      <c r="AM182" s="0" t="n">
        <f aca="false">ROUND(Q182*$K182,0)</f>
        <v>3</v>
      </c>
      <c r="AN182" s="0" t="n">
        <f aca="false">ROUND(R182*$K182,0)</f>
        <v>0</v>
      </c>
      <c r="AO182" s="0" t="n">
        <f aca="false">ROUND(S182*$K182,0)</f>
        <v>93</v>
      </c>
      <c r="AP182" s="0" t="n">
        <f aca="false">ROUND(T182*$K182,0)</f>
        <v>0</v>
      </c>
      <c r="AQ182" s="0" t="n">
        <f aca="false">ROUND(U182*$K182,0)</f>
        <v>89</v>
      </c>
    </row>
    <row r="183" customFormat="false" ht="13.8" hidden="false" customHeight="false" outlineLevel="0" collapsed="false">
      <c r="A183" s="0" t="n">
        <v>312</v>
      </c>
      <c r="B183" s="0" t="s">
        <v>186</v>
      </c>
      <c r="C183" s="0" t="n">
        <v>983</v>
      </c>
      <c r="D183" s="0" t="n">
        <v>324</v>
      </c>
      <c r="E183" s="0" t="n">
        <v>148</v>
      </c>
      <c r="F183" s="0" t="n">
        <v>41</v>
      </c>
      <c r="G183" s="0" t="n">
        <v>549</v>
      </c>
      <c r="H183" s="0" t="n">
        <f aca="false">G183/C183</f>
        <v>0.558494404883011</v>
      </c>
      <c r="I183" s="7" t="n">
        <v>337</v>
      </c>
      <c r="J183" s="7" t="n">
        <v>753</v>
      </c>
      <c r="K183" s="11" t="n">
        <f aca="false">C183/J183</f>
        <v>1.30544488711819</v>
      </c>
      <c r="L183" s="0" t="n">
        <v>74</v>
      </c>
      <c r="M183" s="0" t="n">
        <v>34</v>
      </c>
      <c r="N183" s="0" t="n">
        <v>39</v>
      </c>
      <c r="O183" s="0" t="n">
        <v>62</v>
      </c>
      <c r="P183" s="0" t="n">
        <v>221</v>
      </c>
      <c r="Q183" s="0" t="n">
        <v>8</v>
      </c>
      <c r="R183" s="0" t="n">
        <v>1</v>
      </c>
      <c r="S183" s="0" t="n">
        <v>80</v>
      </c>
      <c r="T183" s="5" t="n">
        <v>0</v>
      </c>
      <c r="U183" s="0" t="n">
        <f aca="false">J183-SUM(L183:T183)</f>
        <v>234</v>
      </c>
      <c r="X183" s="12" t="n">
        <v>324</v>
      </c>
      <c r="Y183" s="12" t="n">
        <v>148</v>
      </c>
      <c r="Z183" s="12" t="n">
        <v>41</v>
      </c>
      <c r="AA183" s="0" t="n">
        <v>31</v>
      </c>
      <c r="AC183" s="9" t="n">
        <v>133</v>
      </c>
      <c r="AD183" s="14" t="n">
        <v>51</v>
      </c>
      <c r="AE183" s="10" t="n">
        <v>129</v>
      </c>
      <c r="AF183" s="0" t="n">
        <v>185</v>
      </c>
      <c r="AH183" s="0" t="n">
        <f aca="false">ROUND(L183*$K183,0)</f>
        <v>97</v>
      </c>
      <c r="AI183" s="0" t="n">
        <f aca="false">ROUND(M183*$K183,0)</f>
        <v>44</v>
      </c>
      <c r="AJ183" s="0" t="n">
        <f aca="false">ROUND(N183*$K183,0)</f>
        <v>51</v>
      </c>
      <c r="AK183" s="0" t="n">
        <f aca="false">ROUND(O183*$K183,0)</f>
        <v>81</v>
      </c>
      <c r="AL183" s="0" t="n">
        <f aca="false">ROUND(P183*$K183,0)</f>
        <v>289</v>
      </c>
      <c r="AM183" s="0" t="n">
        <f aca="false">ROUND(Q183*$K183,0)</f>
        <v>10</v>
      </c>
      <c r="AN183" s="0" t="n">
        <f aca="false">ROUND(R183*$K183,0)</f>
        <v>1</v>
      </c>
      <c r="AO183" s="0" t="n">
        <f aca="false">ROUND(S183*$K183,0)</f>
        <v>104</v>
      </c>
      <c r="AP183" s="0" t="n">
        <f aca="false">ROUND(T183*$K183,0)</f>
        <v>0</v>
      </c>
      <c r="AQ183" s="0" t="n">
        <f aca="false">ROUND(U183*$K183,0)</f>
        <v>305</v>
      </c>
    </row>
    <row r="184" customFormat="false" ht="13.8" hidden="false" customHeight="false" outlineLevel="0" collapsed="false">
      <c r="A184" s="0" t="n">
        <v>313</v>
      </c>
      <c r="B184" s="0" t="s">
        <v>186</v>
      </c>
      <c r="C184" s="0" t="n">
        <v>856</v>
      </c>
      <c r="D184" s="0" t="n">
        <v>432</v>
      </c>
      <c r="E184" s="0" t="n">
        <v>123</v>
      </c>
      <c r="F184" s="0" t="n">
        <v>23</v>
      </c>
      <c r="G184" s="0" t="n">
        <v>601</v>
      </c>
      <c r="H184" s="0" t="n">
        <f aca="false">G184/C184</f>
        <v>0.702102803738318</v>
      </c>
      <c r="I184" s="7" t="n">
        <v>338</v>
      </c>
      <c r="J184" s="7" t="n">
        <v>878</v>
      </c>
      <c r="K184" s="11" t="n">
        <f aca="false">C184/J184</f>
        <v>0.9749430523918</v>
      </c>
      <c r="L184" s="0" t="n">
        <v>387</v>
      </c>
      <c r="M184" s="0" t="n">
        <v>1</v>
      </c>
      <c r="N184" s="0" t="n">
        <v>64</v>
      </c>
      <c r="O184" s="0" t="n">
        <v>81</v>
      </c>
      <c r="P184" s="0" t="n">
        <v>160</v>
      </c>
      <c r="Q184" s="0" t="n">
        <v>52</v>
      </c>
      <c r="R184" s="0" t="n">
        <v>0</v>
      </c>
      <c r="S184" s="0" t="n">
        <v>28</v>
      </c>
      <c r="T184" s="5" t="n">
        <v>0</v>
      </c>
      <c r="U184" s="0" t="n">
        <f aca="false">J184-SUM(L184:T184)</f>
        <v>105</v>
      </c>
      <c r="X184" s="12" t="n">
        <v>432</v>
      </c>
      <c r="Y184" s="12" t="n">
        <v>123</v>
      </c>
      <c r="Z184" s="12" t="n">
        <v>23</v>
      </c>
      <c r="AA184" s="0" t="n">
        <v>21</v>
      </c>
      <c r="AC184" s="9" t="n">
        <v>243</v>
      </c>
      <c r="AD184" s="14" t="n">
        <v>33</v>
      </c>
      <c r="AE184" s="10" t="n">
        <v>106</v>
      </c>
      <c r="AF184" s="0" t="n">
        <v>155</v>
      </c>
      <c r="AH184" s="0" t="n">
        <f aca="false">ROUND(L184*$K184,0)</f>
        <v>377</v>
      </c>
      <c r="AI184" s="0" t="n">
        <f aca="false">ROUND(M184*$K184,0)</f>
        <v>1</v>
      </c>
      <c r="AJ184" s="0" t="n">
        <f aca="false">ROUND(N184*$K184,0)</f>
        <v>62</v>
      </c>
      <c r="AK184" s="0" t="n">
        <f aca="false">ROUND(O184*$K184,0)</f>
        <v>79</v>
      </c>
      <c r="AL184" s="0" t="n">
        <f aca="false">ROUND(P184*$K184,0)</f>
        <v>156</v>
      </c>
      <c r="AM184" s="0" t="n">
        <f aca="false">ROUND(Q184*$K184,0)</f>
        <v>51</v>
      </c>
      <c r="AN184" s="0" t="n">
        <f aca="false">ROUND(R184*$K184,0)</f>
        <v>0</v>
      </c>
      <c r="AO184" s="0" t="n">
        <f aca="false">ROUND(S184*$K184,0)</f>
        <v>27</v>
      </c>
      <c r="AP184" s="0" t="n">
        <f aca="false">ROUND(T184*$K184,0)</f>
        <v>0</v>
      </c>
      <c r="AQ184" s="0" t="n">
        <f aca="false">ROUND(U184*$K184,0)</f>
        <v>102</v>
      </c>
    </row>
    <row r="185" customFormat="false" ht="13.8" hidden="false" customHeight="false" outlineLevel="0" collapsed="false">
      <c r="A185" s="0" t="n">
        <v>314</v>
      </c>
      <c r="B185" s="0" t="s">
        <v>187</v>
      </c>
      <c r="C185" s="0" t="n">
        <v>475</v>
      </c>
      <c r="D185" s="0" t="n">
        <v>252</v>
      </c>
      <c r="E185" s="0" t="n">
        <v>102</v>
      </c>
      <c r="F185" s="0" t="n">
        <v>4</v>
      </c>
      <c r="G185" s="0" t="n">
        <v>381</v>
      </c>
      <c r="H185" s="0" t="n">
        <f aca="false">G185/C185</f>
        <v>0.802105263157895</v>
      </c>
      <c r="I185" s="7" t="n">
        <v>339</v>
      </c>
      <c r="J185" s="7" t="n">
        <v>481</v>
      </c>
      <c r="K185" s="11" t="n">
        <f aca="false">C185/J185</f>
        <v>0.987525987525988</v>
      </c>
      <c r="L185" s="0" t="n">
        <v>216</v>
      </c>
      <c r="M185" s="0" t="n">
        <v>0</v>
      </c>
      <c r="N185" s="0" t="n">
        <v>14</v>
      </c>
      <c r="O185" s="0" t="n">
        <v>85</v>
      </c>
      <c r="P185" s="0" t="n">
        <v>26</v>
      </c>
      <c r="Q185" s="0" t="n">
        <v>0</v>
      </c>
      <c r="R185" s="0" t="n">
        <v>3</v>
      </c>
      <c r="S185" s="0" t="n">
        <v>29</v>
      </c>
      <c r="T185" s="5" t="n">
        <v>0</v>
      </c>
      <c r="U185" s="0" t="n">
        <f aca="false">J185-SUM(L185:T185)</f>
        <v>108</v>
      </c>
      <c r="X185" s="12" t="n">
        <v>252</v>
      </c>
      <c r="Y185" s="12" t="n">
        <v>102</v>
      </c>
      <c r="Z185" s="12" t="n">
        <v>4</v>
      </c>
      <c r="AA185" s="0" t="n">
        <v>23</v>
      </c>
      <c r="AC185" s="9" t="n">
        <v>134</v>
      </c>
      <c r="AD185" s="14" t="n">
        <v>2</v>
      </c>
      <c r="AE185" s="10" t="n">
        <v>92</v>
      </c>
      <c r="AF185" s="0" t="n">
        <v>137</v>
      </c>
      <c r="AH185" s="0" t="n">
        <f aca="false">ROUND(L185*$K185,0)</f>
        <v>213</v>
      </c>
      <c r="AI185" s="0" t="n">
        <f aca="false">ROUND(M185*$K185,0)</f>
        <v>0</v>
      </c>
      <c r="AJ185" s="0" t="n">
        <f aca="false">ROUND(N185*$K185,0)</f>
        <v>14</v>
      </c>
      <c r="AK185" s="0" t="n">
        <f aca="false">ROUND(O185*$K185,0)</f>
        <v>84</v>
      </c>
      <c r="AL185" s="0" t="n">
        <f aca="false">ROUND(P185*$K185,0)</f>
        <v>26</v>
      </c>
      <c r="AM185" s="0" t="n">
        <f aca="false">ROUND(Q185*$K185,0)</f>
        <v>0</v>
      </c>
      <c r="AN185" s="0" t="n">
        <f aca="false">ROUND(R185*$K185,0)</f>
        <v>3</v>
      </c>
      <c r="AO185" s="0" t="n">
        <f aca="false">ROUND(S185*$K185,0)</f>
        <v>29</v>
      </c>
      <c r="AP185" s="0" t="n">
        <f aca="false">ROUND(T185*$K185,0)</f>
        <v>0</v>
      </c>
      <c r="AQ185" s="0" t="n">
        <f aca="false">ROUND(U185*$K185,0)</f>
        <v>107</v>
      </c>
    </row>
    <row r="186" customFormat="false" ht="13.8" hidden="false" customHeight="false" outlineLevel="0" collapsed="false">
      <c r="A186" s="0" t="n">
        <v>315</v>
      </c>
      <c r="B186" s="0" t="s">
        <v>188</v>
      </c>
      <c r="C186" s="0" t="n">
        <v>636</v>
      </c>
      <c r="D186" s="0" t="n">
        <v>157</v>
      </c>
      <c r="E186" s="0" t="n">
        <v>159</v>
      </c>
      <c r="F186" s="0" t="n">
        <v>1</v>
      </c>
      <c r="G186" s="0" t="n">
        <v>458</v>
      </c>
      <c r="H186" s="0" t="n">
        <f aca="false">G186/C186</f>
        <v>0.720125786163522</v>
      </c>
      <c r="I186" s="7" t="n">
        <v>340</v>
      </c>
      <c r="J186" s="7" t="n">
        <v>645</v>
      </c>
      <c r="K186" s="11" t="n">
        <f aca="false">C186/J186</f>
        <v>0.986046511627907</v>
      </c>
      <c r="L186" s="0" t="n">
        <v>529</v>
      </c>
      <c r="M186" s="0" t="n">
        <v>0</v>
      </c>
      <c r="N186" s="0" t="n">
        <v>10</v>
      </c>
      <c r="O186" s="0" t="n">
        <v>1</v>
      </c>
      <c r="P186" s="0" t="n">
        <v>35</v>
      </c>
      <c r="Q186" s="0" t="n">
        <v>0</v>
      </c>
      <c r="R186" s="0" t="n">
        <v>0</v>
      </c>
      <c r="S186" s="0" t="n">
        <v>0</v>
      </c>
      <c r="T186" s="5" t="n">
        <v>0</v>
      </c>
      <c r="U186" s="0" t="n">
        <f aca="false">J186-SUM(L186:T186)</f>
        <v>70</v>
      </c>
      <c r="X186" s="12" t="n">
        <v>157</v>
      </c>
      <c r="Y186" s="12" t="n">
        <v>159</v>
      </c>
      <c r="Z186" s="12" t="n">
        <v>1</v>
      </c>
      <c r="AA186" s="0" t="n">
        <v>136</v>
      </c>
      <c r="AC186" s="9" t="n">
        <v>156</v>
      </c>
      <c r="AD186" s="14" t="n">
        <v>10</v>
      </c>
      <c r="AE186" s="10" t="n">
        <v>108</v>
      </c>
      <c r="AF186" s="0" t="n">
        <v>125</v>
      </c>
      <c r="AH186" s="0" t="n">
        <f aca="false">ROUND(L186*$K186,0)</f>
        <v>522</v>
      </c>
      <c r="AI186" s="0" t="n">
        <f aca="false">ROUND(M186*$K186,0)</f>
        <v>0</v>
      </c>
      <c r="AJ186" s="0" t="n">
        <f aca="false">ROUND(N186*$K186,0)</f>
        <v>10</v>
      </c>
      <c r="AK186" s="0" t="n">
        <f aca="false">ROUND(O186*$K186,0)</f>
        <v>1</v>
      </c>
      <c r="AL186" s="0" t="n">
        <f aca="false">ROUND(P186*$K186,0)</f>
        <v>35</v>
      </c>
      <c r="AM186" s="0" t="n">
        <f aca="false">ROUND(Q186*$K186,0)</f>
        <v>0</v>
      </c>
      <c r="AN186" s="0" t="n">
        <f aca="false">ROUND(R186*$K186,0)</f>
        <v>0</v>
      </c>
      <c r="AO186" s="0" t="n">
        <f aca="false">ROUND(S186*$K186,0)</f>
        <v>0</v>
      </c>
      <c r="AP186" s="0" t="n">
        <f aca="false">ROUND(T186*$K186,0)</f>
        <v>0</v>
      </c>
      <c r="AQ186" s="0" t="n">
        <f aca="false">ROUND(U186*$K186,0)</f>
        <v>69</v>
      </c>
    </row>
    <row r="187" customFormat="false" ht="13.8" hidden="false" customHeight="false" outlineLevel="0" collapsed="false">
      <c r="A187" s="0" t="n">
        <v>316</v>
      </c>
      <c r="B187" s="0" t="s">
        <v>189</v>
      </c>
      <c r="C187" s="0" t="n">
        <v>519</v>
      </c>
      <c r="D187" s="0" t="n">
        <v>111</v>
      </c>
      <c r="E187" s="0" t="n">
        <v>236</v>
      </c>
      <c r="F187" s="0" t="n">
        <v>0</v>
      </c>
      <c r="G187" s="0" t="n">
        <v>395</v>
      </c>
      <c r="H187" s="0" t="n">
        <f aca="false">G187/C187</f>
        <v>0.761078998073218</v>
      </c>
      <c r="I187" s="7" t="n">
        <v>341</v>
      </c>
      <c r="J187" s="7" t="n">
        <v>547</v>
      </c>
      <c r="K187" s="11" t="n">
        <f aca="false">C187/J187</f>
        <v>0.948811700182815</v>
      </c>
      <c r="L187" s="0" t="n">
        <v>478</v>
      </c>
      <c r="M187" s="0" t="n">
        <v>0</v>
      </c>
      <c r="N187" s="0" t="n">
        <v>0</v>
      </c>
      <c r="O187" s="0" t="n">
        <v>0</v>
      </c>
      <c r="P187" s="0" t="n">
        <v>8</v>
      </c>
      <c r="Q187" s="0" t="n">
        <v>0</v>
      </c>
      <c r="R187" s="0" t="n">
        <v>0</v>
      </c>
      <c r="S187" s="0" t="n">
        <v>0</v>
      </c>
      <c r="T187" s="5" t="n">
        <v>0</v>
      </c>
      <c r="U187" s="0" t="n">
        <f aca="false">J187-SUM(L187:T187)</f>
        <v>61</v>
      </c>
      <c r="X187" s="12" t="n">
        <v>111</v>
      </c>
      <c r="Y187" s="12" t="n">
        <v>236</v>
      </c>
      <c r="Z187" s="12" t="n">
        <v>0</v>
      </c>
      <c r="AA187" s="0" t="n">
        <v>45</v>
      </c>
      <c r="AC187" s="9" t="n">
        <v>135</v>
      </c>
      <c r="AD187" s="14" t="n">
        <v>2</v>
      </c>
      <c r="AE187" s="10" t="n">
        <v>174</v>
      </c>
      <c r="AF187" s="0" t="n">
        <v>85</v>
      </c>
      <c r="AH187" s="0" t="n">
        <f aca="false">ROUND(L187*$K187,0)</f>
        <v>454</v>
      </c>
      <c r="AI187" s="0" t="n">
        <f aca="false">ROUND(M187*$K187,0)</f>
        <v>0</v>
      </c>
      <c r="AJ187" s="0" t="n">
        <f aca="false">ROUND(N187*$K187,0)</f>
        <v>0</v>
      </c>
      <c r="AK187" s="0" t="n">
        <f aca="false">ROUND(O187*$K187,0)</f>
        <v>0</v>
      </c>
      <c r="AL187" s="0" t="n">
        <f aca="false">ROUND(P187*$K187,0)</f>
        <v>8</v>
      </c>
      <c r="AM187" s="0" t="n">
        <f aca="false">ROUND(Q187*$K187,0)</f>
        <v>0</v>
      </c>
      <c r="AN187" s="0" t="n">
        <f aca="false">ROUND(R187*$K187,0)</f>
        <v>0</v>
      </c>
      <c r="AO187" s="0" t="n">
        <f aca="false">ROUND(S187*$K187,0)</f>
        <v>0</v>
      </c>
      <c r="AP187" s="0" t="n">
        <f aca="false">ROUND(T187*$K187,0)</f>
        <v>0</v>
      </c>
      <c r="AQ187" s="0" t="n">
        <f aca="false">ROUND(U187*$K187,0)</f>
        <v>58</v>
      </c>
    </row>
    <row r="188" customFormat="false" ht="13.8" hidden="false" customHeight="false" outlineLevel="0" collapsed="false">
      <c r="A188" s="0" t="n">
        <v>317</v>
      </c>
      <c r="B188" s="0" t="s">
        <v>190</v>
      </c>
      <c r="C188" s="0" t="n">
        <v>587</v>
      </c>
      <c r="D188" s="0" t="n">
        <v>103</v>
      </c>
      <c r="E188" s="0" t="n">
        <v>305</v>
      </c>
      <c r="F188" s="0" t="n">
        <v>1</v>
      </c>
      <c r="G188" s="0" t="n">
        <v>438</v>
      </c>
      <c r="H188" s="0" t="n">
        <f aca="false">G188/C188</f>
        <v>0.746166950596252</v>
      </c>
      <c r="I188" s="7" t="n">
        <v>342</v>
      </c>
      <c r="J188" s="7" t="n">
        <v>596</v>
      </c>
      <c r="K188" s="11" t="n">
        <f aca="false">C188/J188</f>
        <v>0.98489932885906</v>
      </c>
      <c r="L188" s="0" t="n">
        <v>225</v>
      </c>
      <c r="M188" s="0" t="n">
        <v>0</v>
      </c>
      <c r="N188" s="0" t="n">
        <v>0</v>
      </c>
      <c r="O188" s="0" t="n">
        <v>0</v>
      </c>
      <c r="P188" s="0" t="n">
        <v>179</v>
      </c>
      <c r="Q188" s="0" t="n">
        <v>0</v>
      </c>
      <c r="R188" s="0" t="n">
        <v>0</v>
      </c>
      <c r="S188" s="0" t="n">
        <v>0</v>
      </c>
      <c r="T188" s="5" t="n">
        <v>0</v>
      </c>
      <c r="U188" s="0" t="n">
        <f aca="false">J188-SUM(L188:T188)</f>
        <v>192</v>
      </c>
      <c r="X188" s="12" t="n">
        <v>103</v>
      </c>
      <c r="Y188" s="12" t="n">
        <v>305</v>
      </c>
      <c r="Z188" s="12" t="n">
        <v>1</v>
      </c>
      <c r="AA188" s="0" t="n">
        <v>29</v>
      </c>
      <c r="AC188" s="9" t="n">
        <v>94</v>
      </c>
      <c r="AD188" s="14" t="n">
        <v>2</v>
      </c>
      <c r="AE188" s="10" t="n">
        <v>147</v>
      </c>
      <c r="AF188" s="0" t="n">
        <v>187</v>
      </c>
      <c r="AH188" s="0" t="n">
        <f aca="false">ROUND(L188*$K188,0)</f>
        <v>222</v>
      </c>
      <c r="AI188" s="0" t="n">
        <f aca="false">ROUND(M188*$K188,0)</f>
        <v>0</v>
      </c>
      <c r="AJ188" s="0" t="n">
        <f aca="false">ROUND(N188*$K188,0)</f>
        <v>0</v>
      </c>
      <c r="AK188" s="0" t="n">
        <f aca="false">ROUND(O188*$K188,0)</f>
        <v>0</v>
      </c>
      <c r="AL188" s="0" t="n">
        <f aca="false">ROUND(P188*$K188,0)</f>
        <v>176</v>
      </c>
      <c r="AM188" s="0" t="n">
        <f aca="false">ROUND(Q188*$K188,0)</f>
        <v>0</v>
      </c>
      <c r="AN188" s="0" t="n">
        <f aca="false">ROUND(R188*$K188,0)</f>
        <v>0</v>
      </c>
      <c r="AO188" s="0" t="n">
        <f aca="false">ROUND(S188*$K188,0)</f>
        <v>0</v>
      </c>
      <c r="AP188" s="0" t="n">
        <f aca="false">ROUND(T188*$K188,0)</f>
        <v>0</v>
      </c>
      <c r="AQ188" s="0" t="n">
        <f aca="false">ROUND(U188*$K188,0)</f>
        <v>189</v>
      </c>
    </row>
    <row r="189" customFormat="false" ht="13.8" hidden="false" customHeight="false" outlineLevel="0" collapsed="false">
      <c r="A189" s="0" t="n">
        <v>318</v>
      </c>
      <c r="B189" s="0" t="s">
        <v>191</v>
      </c>
      <c r="C189" s="0" t="n">
        <v>877</v>
      </c>
      <c r="D189" s="0" t="n">
        <v>465</v>
      </c>
      <c r="E189" s="0" t="n">
        <v>183</v>
      </c>
      <c r="F189" s="0" t="n">
        <v>2</v>
      </c>
      <c r="G189" s="0" t="n">
        <v>689</v>
      </c>
      <c r="H189" s="0" t="n">
        <f aca="false">G189/C189</f>
        <v>0.785632839224629</v>
      </c>
      <c r="I189" s="7" t="n">
        <v>343</v>
      </c>
      <c r="J189" s="7" t="n">
        <v>896</v>
      </c>
      <c r="K189" s="11" t="n">
        <f aca="false">C189/J189</f>
        <v>0.978794642857143</v>
      </c>
      <c r="L189" s="0" t="n">
        <v>119</v>
      </c>
      <c r="M189" s="0" t="n">
        <v>0</v>
      </c>
      <c r="N189" s="0" t="n">
        <v>0</v>
      </c>
      <c r="O189" s="0" t="n">
        <v>8</v>
      </c>
      <c r="P189" s="0" t="n">
        <v>506</v>
      </c>
      <c r="Q189" s="0" t="n">
        <v>0</v>
      </c>
      <c r="R189" s="0" t="n">
        <v>0</v>
      </c>
      <c r="S189" s="0" t="n">
        <v>0</v>
      </c>
      <c r="T189" s="5" t="n">
        <v>0</v>
      </c>
      <c r="U189" s="0" t="n">
        <f aca="false">J189-SUM(L189:T189)</f>
        <v>263</v>
      </c>
      <c r="X189" s="12" t="n">
        <v>465</v>
      </c>
      <c r="Y189" s="12" t="n">
        <v>183</v>
      </c>
      <c r="Z189" s="12" t="n">
        <v>2</v>
      </c>
      <c r="AA189" s="0" t="n">
        <v>31</v>
      </c>
      <c r="AC189" s="9" t="n">
        <v>207</v>
      </c>
      <c r="AD189" s="14" t="n">
        <v>8</v>
      </c>
      <c r="AE189" s="10" t="n">
        <v>55</v>
      </c>
      <c r="AF189" s="0" t="n">
        <v>385</v>
      </c>
      <c r="AH189" s="0" t="n">
        <f aca="false">ROUND(L189*$K189,0)</f>
        <v>116</v>
      </c>
      <c r="AI189" s="0" t="n">
        <f aca="false">ROUND(M189*$K189,0)</f>
        <v>0</v>
      </c>
      <c r="AJ189" s="0" t="n">
        <f aca="false">ROUND(N189*$K189,0)</f>
        <v>0</v>
      </c>
      <c r="AK189" s="0" t="n">
        <f aca="false">ROUND(O189*$K189,0)</f>
        <v>8</v>
      </c>
      <c r="AL189" s="0" t="n">
        <f aca="false">ROUND(P189*$K189,0)</f>
        <v>495</v>
      </c>
      <c r="AM189" s="0" t="n">
        <f aca="false">ROUND(Q189*$K189,0)</f>
        <v>0</v>
      </c>
      <c r="AN189" s="0" t="n">
        <f aca="false">ROUND(R189*$K189,0)</f>
        <v>0</v>
      </c>
      <c r="AO189" s="0" t="n">
        <f aca="false">ROUND(S189*$K189,0)</f>
        <v>0</v>
      </c>
      <c r="AP189" s="0" t="n">
        <f aca="false">ROUND(T189*$K189,0)</f>
        <v>0</v>
      </c>
      <c r="AQ189" s="0" t="n">
        <f aca="false">ROUND(U189*$K189,0)</f>
        <v>257</v>
      </c>
    </row>
    <row r="190" customFormat="false" ht="13.8" hidden="false" customHeight="false" outlineLevel="0" collapsed="false">
      <c r="A190" s="0" t="n">
        <v>319</v>
      </c>
      <c r="B190" s="0" t="s">
        <v>192</v>
      </c>
      <c r="C190" s="0" t="n">
        <v>1029</v>
      </c>
      <c r="D190" s="0" t="n">
        <v>289</v>
      </c>
      <c r="E190" s="0" t="n">
        <v>275</v>
      </c>
      <c r="F190" s="0" t="n">
        <v>30</v>
      </c>
      <c r="G190" s="0" t="n">
        <v>671</v>
      </c>
      <c r="H190" s="0" t="n">
        <f aca="false">G190/C190</f>
        <v>0.652089407191448</v>
      </c>
      <c r="I190" s="7" t="n">
        <v>344</v>
      </c>
      <c r="J190" s="7" t="n">
        <v>936</v>
      </c>
      <c r="K190" s="11" t="n">
        <f aca="false">C190/J190</f>
        <v>1.09935897435897</v>
      </c>
      <c r="L190" s="0" t="n">
        <v>239</v>
      </c>
      <c r="M190" s="0" t="n">
        <v>121</v>
      </c>
      <c r="N190" s="0" t="n">
        <v>19</v>
      </c>
      <c r="O190" s="0" t="n">
        <v>2</v>
      </c>
      <c r="P190" s="0" t="n">
        <v>289</v>
      </c>
      <c r="Q190" s="0" t="n">
        <v>0</v>
      </c>
      <c r="R190" s="0" t="n">
        <v>0</v>
      </c>
      <c r="S190" s="0" t="n">
        <v>0</v>
      </c>
      <c r="T190" s="5" t="n">
        <v>0</v>
      </c>
      <c r="U190" s="0" t="n">
        <f aca="false">J190-SUM(L190:T190)</f>
        <v>266</v>
      </c>
      <c r="X190" s="12" t="n">
        <v>289</v>
      </c>
      <c r="Y190" s="12" t="n">
        <v>275</v>
      </c>
      <c r="Z190" s="12" t="n">
        <v>30</v>
      </c>
      <c r="AA190" s="0" t="n">
        <v>69</v>
      </c>
      <c r="AC190" s="9" t="n">
        <v>271</v>
      </c>
      <c r="AD190" s="14" t="n">
        <v>33</v>
      </c>
      <c r="AE190" s="10" t="n">
        <v>117</v>
      </c>
      <c r="AF190" s="0" t="n">
        <v>225</v>
      </c>
      <c r="AH190" s="0" t="n">
        <f aca="false">ROUND(L190*$K190,0)</f>
        <v>263</v>
      </c>
      <c r="AI190" s="0" t="n">
        <f aca="false">ROUND(M190*$K190,0)</f>
        <v>133</v>
      </c>
      <c r="AJ190" s="0" t="n">
        <f aca="false">ROUND(N190*$K190,0)</f>
        <v>21</v>
      </c>
      <c r="AK190" s="0" t="n">
        <f aca="false">ROUND(O190*$K190,0)</f>
        <v>2</v>
      </c>
      <c r="AL190" s="0" t="n">
        <f aca="false">ROUND(P190*$K190,0)</f>
        <v>318</v>
      </c>
      <c r="AM190" s="0" t="n">
        <f aca="false">ROUND(Q190*$K190,0)</f>
        <v>0</v>
      </c>
      <c r="AN190" s="0" t="n">
        <f aca="false">ROUND(R190*$K190,0)</f>
        <v>0</v>
      </c>
      <c r="AO190" s="0" t="n">
        <f aca="false">ROUND(S190*$K190,0)</f>
        <v>0</v>
      </c>
      <c r="AP190" s="0" t="n">
        <f aca="false">ROUND(T190*$K190,0)</f>
        <v>0</v>
      </c>
      <c r="AQ190" s="0" t="n">
        <f aca="false">ROUND(U190*$K190,0)</f>
        <v>292</v>
      </c>
    </row>
    <row r="191" customFormat="false" ht="13.8" hidden="false" customHeight="false" outlineLevel="0" collapsed="false">
      <c r="A191" s="0" t="n">
        <v>320</v>
      </c>
      <c r="B191" s="0" t="s">
        <v>193</v>
      </c>
      <c r="C191" s="0" t="n">
        <v>390</v>
      </c>
      <c r="D191" s="0" t="n">
        <v>54</v>
      </c>
      <c r="E191" s="0" t="n">
        <v>167</v>
      </c>
      <c r="F191" s="0" t="n">
        <v>23</v>
      </c>
      <c r="G191" s="0" t="n">
        <v>253</v>
      </c>
      <c r="H191" s="0" t="n">
        <f aca="false">G191/C191</f>
        <v>0.648717948717949</v>
      </c>
      <c r="I191" s="7" t="n">
        <v>345</v>
      </c>
      <c r="J191" s="7" t="n">
        <v>357</v>
      </c>
      <c r="K191" s="11" t="n">
        <f aca="false">C191/J191</f>
        <v>1.09243697478992</v>
      </c>
      <c r="L191" s="0" t="n">
        <v>94</v>
      </c>
      <c r="M191" s="0" t="n">
        <v>223</v>
      </c>
      <c r="N191" s="0" t="n">
        <v>0</v>
      </c>
      <c r="O191" s="0" t="n">
        <v>0</v>
      </c>
      <c r="P191" s="0" t="n">
        <v>1</v>
      </c>
      <c r="Q191" s="0" t="n">
        <v>0</v>
      </c>
      <c r="R191" s="0" t="n">
        <v>0</v>
      </c>
      <c r="S191" s="0" t="n">
        <v>0</v>
      </c>
      <c r="T191" s="5" t="n">
        <v>0</v>
      </c>
      <c r="U191" s="0" t="n">
        <f aca="false">J191-SUM(L191:T191)</f>
        <v>39</v>
      </c>
      <c r="X191" s="12" t="n">
        <v>54</v>
      </c>
      <c r="Y191" s="12" t="n">
        <v>167</v>
      </c>
      <c r="Z191" s="12" t="n">
        <v>23</v>
      </c>
      <c r="AA191" s="0" t="n">
        <v>9</v>
      </c>
      <c r="AC191" s="9" t="n">
        <v>31</v>
      </c>
      <c r="AD191" s="14" t="n">
        <v>99</v>
      </c>
      <c r="AE191" s="10" t="n">
        <v>46</v>
      </c>
      <c r="AF191" s="0" t="n">
        <v>74</v>
      </c>
      <c r="AH191" s="0" t="n">
        <f aca="false">ROUND(L191*$K191,0)</f>
        <v>103</v>
      </c>
      <c r="AI191" s="0" t="n">
        <f aca="false">ROUND(M191*$K191,0)</f>
        <v>244</v>
      </c>
      <c r="AJ191" s="0" t="n">
        <f aca="false">ROUND(N191*$K191,0)</f>
        <v>0</v>
      </c>
      <c r="AK191" s="0" t="n">
        <f aca="false">ROUND(O191*$K191,0)</f>
        <v>0</v>
      </c>
      <c r="AL191" s="0" t="n">
        <f aca="false">ROUND(P191*$K191,0)</f>
        <v>1</v>
      </c>
      <c r="AM191" s="0" t="n">
        <f aca="false">ROUND(Q191*$K191,0)</f>
        <v>0</v>
      </c>
      <c r="AN191" s="0" t="n">
        <f aca="false">ROUND(R191*$K191,0)</f>
        <v>0</v>
      </c>
      <c r="AO191" s="0" t="n">
        <f aca="false">ROUND(S191*$K191,0)</f>
        <v>0</v>
      </c>
      <c r="AP191" s="0" t="n">
        <f aca="false">ROUND(T191*$K191,0)</f>
        <v>0</v>
      </c>
      <c r="AQ191" s="0" t="n">
        <f aca="false">ROUND(U191*$K191,0)</f>
        <v>43</v>
      </c>
    </row>
    <row r="192" customFormat="false" ht="13.8" hidden="false" customHeight="false" outlineLevel="0" collapsed="false">
      <c r="A192" s="0" t="n">
        <v>321</v>
      </c>
      <c r="B192" s="0" t="s">
        <v>194</v>
      </c>
      <c r="C192" s="0" t="n">
        <v>1092</v>
      </c>
      <c r="D192" s="0" t="n">
        <v>514</v>
      </c>
      <c r="E192" s="0" t="n">
        <v>208</v>
      </c>
      <c r="F192" s="0" t="n">
        <v>6</v>
      </c>
      <c r="G192" s="0" t="n">
        <v>789</v>
      </c>
      <c r="H192" s="0" t="n">
        <f aca="false">G192/C192</f>
        <v>0.722527472527472</v>
      </c>
      <c r="I192" s="7" t="n">
        <v>346</v>
      </c>
      <c r="J192" s="7" t="n">
        <v>1118</v>
      </c>
      <c r="K192" s="11" t="n">
        <f aca="false">C192/J192</f>
        <v>0.976744186046512</v>
      </c>
      <c r="L192" s="0" t="n">
        <v>29</v>
      </c>
      <c r="M192" s="0" t="n">
        <v>86</v>
      </c>
      <c r="N192" s="0" t="n">
        <v>0</v>
      </c>
      <c r="O192" s="0" t="n">
        <v>6</v>
      </c>
      <c r="P192" s="0" t="n">
        <v>623</v>
      </c>
      <c r="Q192" s="0" t="n">
        <v>0</v>
      </c>
      <c r="R192" s="0" t="n">
        <v>0</v>
      </c>
      <c r="S192" s="0" t="n">
        <v>0</v>
      </c>
      <c r="T192" s="5" t="n">
        <v>0</v>
      </c>
      <c r="U192" s="0" t="n">
        <f aca="false">J192-SUM(L192:T192)</f>
        <v>374</v>
      </c>
      <c r="X192" s="12" t="n">
        <v>514</v>
      </c>
      <c r="Y192" s="12" t="n">
        <v>208</v>
      </c>
      <c r="Z192" s="12" t="n">
        <v>6</v>
      </c>
      <c r="AA192" s="0" t="n">
        <v>58</v>
      </c>
      <c r="AC192" s="9" t="n">
        <v>433</v>
      </c>
      <c r="AD192" s="14" t="n">
        <v>11</v>
      </c>
      <c r="AE192" s="10" t="n">
        <v>159</v>
      </c>
      <c r="AF192" s="0" t="n">
        <v>124</v>
      </c>
      <c r="AH192" s="0" t="n">
        <f aca="false">ROUND(L192*$K192,0)</f>
        <v>28</v>
      </c>
      <c r="AI192" s="0" t="n">
        <f aca="false">ROUND(M192*$K192,0)</f>
        <v>84</v>
      </c>
      <c r="AJ192" s="0" t="n">
        <f aca="false">ROUND(N192*$K192,0)</f>
        <v>0</v>
      </c>
      <c r="AK192" s="0" t="n">
        <f aca="false">ROUND(O192*$K192,0)</f>
        <v>6</v>
      </c>
      <c r="AL192" s="0" t="n">
        <f aca="false">ROUND(P192*$K192,0)</f>
        <v>609</v>
      </c>
      <c r="AM192" s="0" t="n">
        <f aca="false">ROUND(Q192*$K192,0)</f>
        <v>0</v>
      </c>
      <c r="AN192" s="0" t="n">
        <f aca="false">ROUND(R192*$K192,0)</f>
        <v>0</v>
      </c>
      <c r="AO192" s="0" t="n">
        <f aca="false">ROUND(S192*$K192,0)</f>
        <v>0</v>
      </c>
      <c r="AP192" s="0" t="n">
        <f aca="false">ROUND(T192*$K192,0)</f>
        <v>0</v>
      </c>
      <c r="AQ192" s="0" t="n">
        <f aca="false">ROUND(U192*$K192,0)</f>
        <v>365</v>
      </c>
    </row>
    <row r="193" customFormat="false" ht="13.8" hidden="false" customHeight="false" outlineLevel="0" collapsed="false">
      <c r="A193" s="0" t="n">
        <v>322</v>
      </c>
      <c r="B193" s="0" t="s">
        <v>195</v>
      </c>
      <c r="C193" s="0" t="n">
        <v>570</v>
      </c>
      <c r="D193" s="0" t="n">
        <v>225</v>
      </c>
      <c r="E193" s="0" t="n">
        <v>144</v>
      </c>
      <c r="F193" s="0" t="n">
        <v>22</v>
      </c>
      <c r="G193" s="0" t="n">
        <v>425</v>
      </c>
      <c r="H193" s="0" t="n">
        <f aca="false">G193/C193</f>
        <v>0.745614035087719</v>
      </c>
      <c r="I193" s="7" t="n">
        <v>347</v>
      </c>
      <c r="J193" s="7" t="n">
        <v>597</v>
      </c>
      <c r="K193" s="11" t="n">
        <f aca="false">C193/J193</f>
        <v>0.954773869346734</v>
      </c>
      <c r="L193" s="0" t="n">
        <v>5</v>
      </c>
      <c r="M193" s="0" t="n">
        <v>109</v>
      </c>
      <c r="N193" s="0" t="n">
        <v>0</v>
      </c>
      <c r="O193" s="0" t="n">
        <v>0</v>
      </c>
      <c r="P193" s="0" t="n">
        <v>196</v>
      </c>
      <c r="Q193" s="0" t="n">
        <v>0</v>
      </c>
      <c r="R193" s="0" t="n">
        <v>0</v>
      </c>
      <c r="S193" s="0" t="n">
        <v>2</v>
      </c>
      <c r="T193" s="5" t="n">
        <v>0</v>
      </c>
      <c r="U193" s="0" t="n">
        <f aca="false">J193-SUM(L193:T193)</f>
        <v>285</v>
      </c>
      <c r="X193" s="12" t="n">
        <v>225</v>
      </c>
      <c r="Y193" s="12" t="n">
        <v>144</v>
      </c>
      <c r="Z193" s="12" t="n">
        <v>22</v>
      </c>
      <c r="AA193" s="0" t="n">
        <v>33</v>
      </c>
      <c r="AC193" s="9" t="n">
        <v>202</v>
      </c>
      <c r="AD193" s="14" t="n">
        <v>35</v>
      </c>
      <c r="AE193" s="10" t="n">
        <v>89</v>
      </c>
      <c r="AF193" s="0" t="n">
        <v>88</v>
      </c>
      <c r="AH193" s="0" t="n">
        <f aca="false">ROUND(L193*$K193,0)</f>
        <v>5</v>
      </c>
      <c r="AI193" s="0" t="n">
        <f aca="false">ROUND(M193*$K193,0)</f>
        <v>104</v>
      </c>
      <c r="AJ193" s="0" t="n">
        <f aca="false">ROUND(N193*$K193,0)</f>
        <v>0</v>
      </c>
      <c r="AK193" s="0" t="n">
        <f aca="false">ROUND(O193*$K193,0)</f>
        <v>0</v>
      </c>
      <c r="AL193" s="0" t="n">
        <f aca="false">ROUND(P193*$K193,0)</f>
        <v>187</v>
      </c>
      <c r="AM193" s="0" t="n">
        <f aca="false">ROUND(Q193*$K193,0)</f>
        <v>0</v>
      </c>
      <c r="AN193" s="0" t="n">
        <f aca="false">ROUND(R193*$K193,0)</f>
        <v>0</v>
      </c>
      <c r="AO193" s="0" t="n">
        <f aca="false">ROUND(S193*$K193,0)</f>
        <v>2</v>
      </c>
      <c r="AP193" s="0" t="n">
        <f aca="false">ROUND(T193*$K193,0)</f>
        <v>0</v>
      </c>
      <c r="AQ193" s="0" t="n">
        <f aca="false">ROUND(U193*$K193,0)</f>
        <v>272</v>
      </c>
    </row>
    <row r="194" customFormat="false" ht="13.8" hidden="false" customHeight="false" outlineLevel="0" collapsed="false">
      <c r="A194" s="0" t="n">
        <v>323</v>
      </c>
      <c r="B194" s="0" t="s">
        <v>196</v>
      </c>
      <c r="C194" s="0" t="n">
        <v>745</v>
      </c>
      <c r="D194" s="0" t="n">
        <v>445</v>
      </c>
      <c r="E194" s="0" t="n">
        <v>55</v>
      </c>
      <c r="F194" s="0" t="n">
        <v>3</v>
      </c>
      <c r="G194" s="0" t="n">
        <v>571</v>
      </c>
      <c r="H194" s="0" t="n">
        <f aca="false">G194/C194</f>
        <v>0.766442953020134</v>
      </c>
      <c r="I194" s="7" t="n">
        <v>348</v>
      </c>
      <c r="J194" s="7" t="n">
        <v>784</v>
      </c>
      <c r="K194" s="11" t="n">
        <f aca="false">C194/J194</f>
        <v>0.950255102040816</v>
      </c>
      <c r="L194" s="0" t="n">
        <v>4</v>
      </c>
      <c r="M194" s="0" t="n">
        <v>11</v>
      </c>
      <c r="N194" s="0" t="n">
        <v>100</v>
      </c>
      <c r="O194" s="0" t="n">
        <v>102</v>
      </c>
      <c r="P194" s="0" t="n">
        <v>268</v>
      </c>
      <c r="Q194" s="0" t="n">
        <v>2</v>
      </c>
      <c r="R194" s="0" t="n">
        <v>0</v>
      </c>
      <c r="S194" s="0" t="n">
        <v>0</v>
      </c>
      <c r="T194" s="5" t="n">
        <v>0</v>
      </c>
      <c r="U194" s="0" t="n">
        <f aca="false">J194-SUM(L194:T194)</f>
        <v>297</v>
      </c>
      <c r="X194" s="12" t="n">
        <v>445</v>
      </c>
      <c r="Y194" s="12" t="n">
        <v>55</v>
      </c>
      <c r="Z194" s="12" t="n">
        <v>3</v>
      </c>
      <c r="AA194" s="0" t="n">
        <v>65</v>
      </c>
      <c r="AC194" s="9" t="n">
        <v>313</v>
      </c>
      <c r="AD194" s="14" t="n">
        <v>5</v>
      </c>
      <c r="AE194" s="10" t="n">
        <v>68</v>
      </c>
      <c r="AF194" s="0" t="n">
        <v>117</v>
      </c>
      <c r="AH194" s="0" t="n">
        <f aca="false">ROUND(L194*$K194,0)</f>
        <v>4</v>
      </c>
      <c r="AI194" s="0" t="n">
        <f aca="false">ROUND(M194*$K194,0)</f>
        <v>10</v>
      </c>
      <c r="AJ194" s="0" t="n">
        <f aca="false">ROUND(N194*$K194,0)</f>
        <v>95</v>
      </c>
      <c r="AK194" s="0" t="n">
        <f aca="false">ROUND(O194*$K194,0)</f>
        <v>97</v>
      </c>
      <c r="AL194" s="0" t="n">
        <f aca="false">ROUND(P194*$K194,0)</f>
        <v>255</v>
      </c>
      <c r="AM194" s="0" t="n">
        <f aca="false">ROUND(Q194*$K194,0)</f>
        <v>2</v>
      </c>
      <c r="AN194" s="0" t="n">
        <f aca="false">ROUND(R194*$K194,0)</f>
        <v>0</v>
      </c>
      <c r="AO194" s="0" t="n">
        <f aca="false">ROUND(S194*$K194,0)</f>
        <v>0</v>
      </c>
      <c r="AP194" s="0" t="n">
        <f aca="false">ROUND(T194*$K194,0)</f>
        <v>0</v>
      </c>
      <c r="AQ194" s="0" t="n">
        <f aca="false">ROUND(U194*$K194,0)</f>
        <v>282</v>
      </c>
    </row>
    <row r="195" customFormat="false" ht="13.8" hidden="false" customHeight="false" outlineLevel="0" collapsed="false">
      <c r="A195" s="0" t="n">
        <v>324</v>
      </c>
      <c r="B195" s="0" t="s">
        <v>196</v>
      </c>
      <c r="C195" s="0" t="n">
        <v>705</v>
      </c>
      <c r="D195" s="0" t="n">
        <v>290</v>
      </c>
      <c r="E195" s="0" t="n">
        <v>114</v>
      </c>
      <c r="F195" s="0" t="n">
        <v>23</v>
      </c>
      <c r="G195" s="0" t="n">
        <v>494</v>
      </c>
      <c r="H195" s="0" t="n">
        <f aca="false">G195/C195</f>
        <v>0.700709219858156</v>
      </c>
      <c r="I195" s="7" t="n">
        <v>349</v>
      </c>
      <c r="J195" s="7" t="n">
        <v>734</v>
      </c>
      <c r="K195" s="11" t="n">
        <f aca="false">C195/J195</f>
        <v>0.960490463215259</v>
      </c>
      <c r="L195" s="0" t="n">
        <v>1</v>
      </c>
      <c r="M195" s="0" t="n">
        <v>126</v>
      </c>
      <c r="N195" s="0" t="n">
        <v>81</v>
      </c>
      <c r="O195" s="0" t="n">
        <v>9</v>
      </c>
      <c r="P195" s="0" t="n">
        <v>56</v>
      </c>
      <c r="Q195" s="0" t="n">
        <v>1</v>
      </c>
      <c r="R195" s="0" t="n">
        <v>0</v>
      </c>
      <c r="S195" s="0" t="n">
        <v>0</v>
      </c>
      <c r="T195" s="5" t="n">
        <v>0</v>
      </c>
      <c r="U195" s="0" t="n">
        <f aca="false">J195-SUM(L195:T195)</f>
        <v>460</v>
      </c>
      <c r="X195" s="12" t="n">
        <v>290</v>
      </c>
      <c r="Y195" s="12" t="n">
        <v>114</v>
      </c>
      <c r="Z195" s="12" t="n">
        <v>23</v>
      </c>
      <c r="AA195" s="0" t="n">
        <v>64</v>
      </c>
      <c r="AC195" s="9" t="n">
        <v>206</v>
      </c>
      <c r="AD195" s="14" t="n">
        <v>49</v>
      </c>
      <c r="AE195" s="10" t="n">
        <v>108</v>
      </c>
      <c r="AF195" s="0" t="n">
        <v>122</v>
      </c>
      <c r="AH195" s="0" t="n">
        <f aca="false">ROUND(L195*$K195,0)</f>
        <v>1</v>
      </c>
      <c r="AI195" s="0" t="n">
        <f aca="false">ROUND(M195*$K195,0)</f>
        <v>121</v>
      </c>
      <c r="AJ195" s="0" t="n">
        <f aca="false">ROUND(N195*$K195,0)</f>
        <v>78</v>
      </c>
      <c r="AK195" s="0" t="n">
        <f aca="false">ROUND(O195*$K195,0)</f>
        <v>9</v>
      </c>
      <c r="AL195" s="0" t="n">
        <f aca="false">ROUND(P195*$K195,0)</f>
        <v>54</v>
      </c>
      <c r="AM195" s="0" t="n">
        <f aca="false">ROUND(Q195*$K195,0)</f>
        <v>1</v>
      </c>
      <c r="AN195" s="0" t="n">
        <f aca="false">ROUND(R195*$K195,0)</f>
        <v>0</v>
      </c>
      <c r="AO195" s="0" t="n">
        <f aca="false">ROUND(S195*$K195,0)</f>
        <v>0</v>
      </c>
      <c r="AP195" s="0" t="n">
        <f aca="false">ROUND(T195*$K195,0)</f>
        <v>0</v>
      </c>
      <c r="AQ195" s="0" t="n">
        <f aca="false">ROUND(U195*$K195,0)</f>
        <v>442</v>
      </c>
    </row>
    <row r="196" customFormat="false" ht="13.8" hidden="false" customHeight="false" outlineLevel="0" collapsed="false">
      <c r="A196" s="0" t="n">
        <v>325</v>
      </c>
      <c r="B196" s="0" t="s">
        <v>197</v>
      </c>
      <c r="C196" s="0" t="n">
        <v>950</v>
      </c>
      <c r="D196" s="0" t="n">
        <v>460</v>
      </c>
      <c r="E196" s="0" t="n">
        <v>172</v>
      </c>
      <c r="F196" s="0" t="n">
        <v>41</v>
      </c>
      <c r="G196" s="0" t="n">
        <v>747</v>
      </c>
      <c r="H196" s="0" t="n">
        <f aca="false">G196/C196</f>
        <v>0.786315789473684</v>
      </c>
      <c r="I196" s="7" t="n">
        <v>350</v>
      </c>
      <c r="J196" s="7" t="n">
        <v>1019</v>
      </c>
      <c r="K196" s="11" t="n">
        <f aca="false">C196/J196</f>
        <v>0.932286555446516</v>
      </c>
      <c r="L196" s="0" t="n">
        <v>63</v>
      </c>
      <c r="M196" s="0" t="n">
        <v>72</v>
      </c>
      <c r="N196" s="0" t="n">
        <v>0</v>
      </c>
      <c r="O196" s="0" t="n">
        <v>1</v>
      </c>
      <c r="P196" s="0" t="n">
        <v>624</v>
      </c>
      <c r="Q196" s="0" t="n">
        <v>0</v>
      </c>
      <c r="R196" s="0" t="n">
        <v>0</v>
      </c>
      <c r="S196" s="0" t="n">
        <v>0</v>
      </c>
      <c r="T196" s="5" t="n">
        <v>0</v>
      </c>
      <c r="U196" s="0" t="n">
        <f aca="false">J196-SUM(L196:T196)</f>
        <v>259</v>
      </c>
      <c r="X196" s="12" t="n">
        <v>460</v>
      </c>
      <c r="Y196" s="12" t="n">
        <v>172</v>
      </c>
      <c r="Z196" s="12" t="n">
        <v>41</v>
      </c>
      <c r="AA196" s="0" t="n">
        <v>64</v>
      </c>
      <c r="AC196" s="9" t="n">
        <v>396</v>
      </c>
      <c r="AD196" s="14" t="n">
        <v>64</v>
      </c>
      <c r="AE196" s="10" t="n">
        <v>160</v>
      </c>
      <c r="AF196" s="0" t="n">
        <v>59</v>
      </c>
      <c r="AH196" s="0" t="n">
        <f aca="false">ROUND(L196*$K196,0)</f>
        <v>59</v>
      </c>
      <c r="AI196" s="0" t="n">
        <f aca="false">ROUND(M196*$K196,0)</f>
        <v>67</v>
      </c>
      <c r="AJ196" s="0" t="n">
        <f aca="false">ROUND(N196*$K196,0)</f>
        <v>0</v>
      </c>
      <c r="AK196" s="0" t="n">
        <f aca="false">ROUND(O196*$K196,0)</f>
        <v>1</v>
      </c>
      <c r="AL196" s="0" t="n">
        <f aca="false">ROUND(P196*$K196,0)</f>
        <v>582</v>
      </c>
      <c r="AM196" s="0" t="n">
        <f aca="false">ROUND(Q196*$K196,0)</f>
        <v>0</v>
      </c>
      <c r="AN196" s="0" t="n">
        <f aca="false">ROUND(R196*$K196,0)</f>
        <v>0</v>
      </c>
      <c r="AO196" s="0" t="n">
        <f aca="false">ROUND(S196*$K196,0)</f>
        <v>0</v>
      </c>
      <c r="AP196" s="0" t="n">
        <f aca="false">ROUND(T196*$K196,0)</f>
        <v>0</v>
      </c>
      <c r="AQ196" s="0" t="n">
        <f aca="false">ROUND(U196*$K196,0)</f>
        <v>241</v>
      </c>
    </row>
    <row r="197" customFormat="false" ht="13.8" hidden="false" customHeight="false" outlineLevel="0" collapsed="false">
      <c r="A197" s="0" t="n">
        <v>326</v>
      </c>
      <c r="B197" s="0" t="s">
        <v>198</v>
      </c>
      <c r="C197" s="0" t="n">
        <v>939</v>
      </c>
      <c r="D197" s="0" t="n">
        <v>541</v>
      </c>
      <c r="E197" s="0" t="n">
        <v>70</v>
      </c>
      <c r="F197" s="0" t="n">
        <v>60</v>
      </c>
      <c r="G197" s="0" t="n">
        <v>724</v>
      </c>
      <c r="H197" s="0" t="n">
        <f aca="false">G197/C197</f>
        <v>0.771033013844515</v>
      </c>
      <c r="I197" s="7" t="n">
        <v>351</v>
      </c>
      <c r="J197" s="7" t="n">
        <v>925</v>
      </c>
      <c r="K197" s="11" t="n">
        <f aca="false">C197/J197</f>
        <v>1.01513513513514</v>
      </c>
      <c r="L197" s="0" t="n">
        <v>79</v>
      </c>
      <c r="M197" s="0" t="n">
        <v>155</v>
      </c>
      <c r="N197" s="0" t="n">
        <v>1</v>
      </c>
      <c r="O197" s="0" t="n">
        <v>0</v>
      </c>
      <c r="P197" s="0" t="n">
        <v>464</v>
      </c>
      <c r="Q197" s="0" t="n">
        <v>0</v>
      </c>
      <c r="R197" s="0" t="n">
        <v>0</v>
      </c>
      <c r="S197" s="0" t="n">
        <v>0</v>
      </c>
      <c r="T197" s="5" t="n">
        <v>0</v>
      </c>
      <c r="U197" s="0" t="n">
        <f aca="false">J197-SUM(L197:T197)</f>
        <v>226</v>
      </c>
      <c r="X197" s="12" t="n">
        <v>541</v>
      </c>
      <c r="Y197" s="12" t="n">
        <v>70</v>
      </c>
      <c r="Z197" s="12" t="n">
        <v>60</v>
      </c>
      <c r="AA197" s="0" t="n">
        <v>47</v>
      </c>
      <c r="AC197" s="9" t="n">
        <v>513</v>
      </c>
      <c r="AD197" s="14" t="n">
        <v>73</v>
      </c>
      <c r="AE197" s="10" t="n">
        <v>83</v>
      </c>
      <c r="AF197" s="0" t="n">
        <v>50</v>
      </c>
      <c r="AH197" s="0" t="n">
        <f aca="false">ROUND(L197*$K197,0)</f>
        <v>80</v>
      </c>
      <c r="AI197" s="0" t="n">
        <f aca="false">ROUND(M197*$K197,0)</f>
        <v>157</v>
      </c>
      <c r="AJ197" s="0" t="n">
        <f aca="false">ROUND(N197*$K197,0)</f>
        <v>1</v>
      </c>
      <c r="AK197" s="0" t="n">
        <f aca="false">ROUND(O197*$K197,0)</f>
        <v>0</v>
      </c>
      <c r="AL197" s="0" t="n">
        <f aca="false">ROUND(P197*$K197,0)</f>
        <v>471</v>
      </c>
      <c r="AM197" s="0" t="n">
        <f aca="false">ROUND(Q197*$K197,0)</f>
        <v>0</v>
      </c>
      <c r="AN197" s="0" t="n">
        <f aca="false">ROUND(R197*$K197,0)</f>
        <v>0</v>
      </c>
      <c r="AO197" s="0" t="n">
        <f aca="false">ROUND(S197*$K197,0)</f>
        <v>0</v>
      </c>
      <c r="AP197" s="0" t="n">
        <f aca="false">ROUND(T197*$K197,0)</f>
        <v>0</v>
      </c>
      <c r="AQ197" s="0" t="n">
        <f aca="false">ROUND(U197*$K197,0)</f>
        <v>229</v>
      </c>
    </row>
    <row r="198" customFormat="false" ht="13.8" hidden="false" customHeight="false" outlineLevel="0" collapsed="false">
      <c r="A198" s="0" t="n">
        <v>327</v>
      </c>
      <c r="B198" s="0" t="s">
        <v>199</v>
      </c>
      <c r="C198" s="0" t="n">
        <v>815</v>
      </c>
      <c r="D198" s="0" t="n">
        <v>355</v>
      </c>
      <c r="E198" s="0" t="n">
        <v>124</v>
      </c>
      <c r="F198" s="0" t="n">
        <v>22</v>
      </c>
      <c r="G198" s="0" t="n">
        <v>577</v>
      </c>
      <c r="H198" s="0" t="n">
        <f aca="false">G198/C198</f>
        <v>0.707975460122699</v>
      </c>
      <c r="I198" s="7" t="n">
        <v>352</v>
      </c>
      <c r="J198" s="7" t="n">
        <v>851</v>
      </c>
      <c r="K198" s="11" t="n">
        <f aca="false">C198/J198</f>
        <v>0.957696827262045</v>
      </c>
      <c r="L198" s="0" t="n">
        <v>7</v>
      </c>
      <c r="M198" s="0" t="n">
        <v>75</v>
      </c>
      <c r="N198" s="0" t="n">
        <v>3</v>
      </c>
      <c r="O198" s="0" t="n">
        <v>5</v>
      </c>
      <c r="P198" s="0" t="n">
        <v>581</v>
      </c>
      <c r="Q198" s="0" t="n">
        <v>0</v>
      </c>
      <c r="R198" s="0" t="n">
        <v>0</v>
      </c>
      <c r="S198" s="0" t="n">
        <v>0</v>
      </c>
      <c r="T198" s="5" t="n">
        <v>0</v>
      </c>
      <c r="U198" s="0" t="n">
        <f aca="false">J198-SUM(L198:T198)</f>
        <v>180</v>
      </c>
      <c r="X198" s="12" t="n">
        <v>355</v>
      </c>
      <c r="Y198" s="12" t="n">
        <v>124</v>
      </c>
      <c r="Z198" s="12" t="n">
        <v>22</v>
      </c>
      <c r="AA198" s="0" t="n">
        <v>69</v>
      </c>
      <c r="AC198" s="9" t="n">
        <v>294</v>
      </c>
      <c r="AD198" s="14" t="n">
        <v>42</v>
      </c>
      <c r="AE198" s="10" t="n">
        <v>133</v>
      </c>
      <c r="AF198" s="0" t="n">
        <v>76</v>
      </c>
      <c r="AH198" s="0" t="n">
        <f aca="false">ROUND(L198*$K198,0)</f>
        <v>7</v>
      </c>
      <c r="AI198" s="0" t="n">
        <f aca="false">ROUND(M198*$K198,0)</f>
        <v>72</v>
      </c>
      <c r="AJ198" s="0" t="n">
        <f aca="false">ROUND(N198*$K198,0)</f>
        <v>3</v>
      </c>
      <c r="AK198" s="0" t="n">
        <f aca="false">ROUND(O198*$K198,0)</f>
        <v>5</v>
      </c>
      <c r="AL198" s="0" t="n">
        <f aca="false">ROUND(P198*$K198,0)</f>
        <v>556</v>
      </c>
      <c r="AM198" s="0" t="n">
        <f aca="false">ROUND(Q198*$K198,0)</f>
        <v>0</v>
      </c>
      <c r="AN198" s="0" t="n">
        <f aca="false">ROUND(R198*$K198,0)</f>
        <v>0</v>
      </c>
      <c r="AO198" s="0" t="n">
        <f aca="false">ROUND(S198*$K198,0)</f>
        <v>0</v>
      </c>
      <c r="AP198" s="0" t="n">
        <f aca="false">ROUND(T198*$K198,0)</f>
        <v>0</v>
      </c>
      <c r="AQ198" s="0" t="n">
        <f aca="false">ROUND(U198*$K198,0)</f>
        <v>172</v>
      </c>
    </row>
    <row r="199" customFormat="false" ht="13.8" hidden="false" customHeight="false" outlineLevel="0" collapsed="false">
      <c r="A199" s="0" t="n">
        <v>328</v>
      </c>
      <c r="B199" s="0" t="s">
        <v>200</v>
      </c>
      <c r="C199" s="0" t="n">
        <v>825</v>
      </c>
      <c r="D199" s="0" t="n">
        <v>320</v>
      </c>
      <c r="E199" s="0" t="n">
        <v>174</v>
      </c>
      <c r="F199" s="0" t="n">
        <v>21</v>
      </c>
      <c r="G199" s="0" t="n">
        <v>563</v>
      </c>
      <c r="H199" s="0" t="n">
        <f aca="false">G199/C199</f>
        <v>0.682424242424242</v>
      </c>
      <c r="I199" s="7" t="n">
        <v>353</v>
      </c>
      <c r="J199" s="7" t="n">
        <v>818</v>
      </c>
      <c r="K199" s="11" t="n">
        <f aca="false">C199/J199</f>
        <v>1.00855745721271</v>
      </c>
      <c r="L199" s="0" t="n">
        <v>214</v>
      </c>
      <c r="M199" s="0" t="n">
        <v>53</v>
      </c>
      <c r="N199" s="0" t="n">
        <v>0</v>
      </c>
      <c r="O199" s="0" t="n">
        <v>98</v>
      </c>
      <c r="P199" s="0" t="n">
        <v>138</v>
      </c>
      <c r="Q199" s="0" t="n">
        <v>0</v>
      </c>
      <c r="R199" s="0" t="n">
        <v>0</v>
      </c>
      <c r="S199" s="0" t="n">
        <v>0</v>
      </c>
      <c r="T199" s="5" t="n">
        <v>0</v>
      </c>
      <c r="U199" s="0" t="n">
        <f aca="false">J199-SUM(L199:T199)</f>
        <v>315</v>
      </c>
      <c r="X199" s="12" t="n">
        <v>320</v>
      </c>
      <c r="Y199" s="12" t="n">
        <v>174</v>
      </c>
      <c r="Z199" s="12" t="n">
        <v>21</v>
      </c>
      <c r="AA199" s="0" t="n">
        <v>42</v>
      </c>
      <c r="AC199" s="9" t="n">
        <v>276</v>
      </c>
      <c r="AD199" s="14" t="n">
        <v>38</v>
      </c>
      <c r="AE199" s="10" t="n">
        <v>75</v>
      </c>
      <c r="AF199" s="0" t="n">
        <v>80</v>
      </c>
      <c r="AH199" s="0" t="n">
        <f aca="false">ROUND(L199*$K199,0)</f>
        <v>216</v>
      </c>
      <c r="AI199" s="0" t="n">
        <f aca="false">ROUND(M199*$K199,0)</f>
        <v>53</v>
      </c>
      <c r="AJ199" s="0" t="n">
        <f aca="false">ROUND(N199*$K199,0)</f>
        <v>0</v>
      </c>
      <c r="AK199" s="0" t="n">
        <f aca="false">ROUND(O199*$K199,0)</f>
        <v>99</v>
      </c>
      <c r="AL199" s="0" t="n">
        <f aca="false">ROUND(P199*$K199,0)</f>
        <v>139</v>
      </c>
      <c r="AM199" s="0" t="n">
        <f aca="false">ROUND(Q199*$K199,0)</f>
        <v>0</v>
      </c>
      <c r="AN199" s="0" t="n">
        <f aca="false">ROUND(R199*$K199,0)</f>
        <v>0</v>
      </c>
      <c r="AO199" s="0" t="n">
        <f aca="false">ROUND(S199*$K199,0)</f>
        <v>0</v>
      </c>
      <c r="AP199" s="0" t="n">
        <f aca="false">ROUND(T199*$K199,0)</f>
        <v>0</v>
      </c>
      <c r="AQ199" s="0" t="n">
        <f aca="false">ROUND(U199*$K199,0)</f>
        <v>318</v>
      </c>
    </row>
    <row r="200" customFormat="false" ht="13.8" hidden="false" customHeight="false" outlineLevel="0" collapsed="false">
      <c r="A200" s="0" t="n">
        <v>329</v>
      </c>
      <c r="B200" s="0" t="s">
        <v>201</v>
      </c>
      <c r="C200" s="0" t="n">
        <v>874</v>
      </c>
      <c r="D200" s="0" t="n">
        <v>241</v>
      </c>
      <c r="E200" s="0" t="n">
        <v>296</v>
      </c>
      <c r="F200" s="0" t="n">
        <v>10</v>
      </c>
      <c r="G200" s="0" t="n">
        <v>571</v>
      </c>
      <c r="H200" s="0" t="n">
        <f aca="false">G200/C200</f>
        <v>0.653318077803204</v>
      </c>
      <c r="I200" s="7" t="n">
        <v>354</v>
      </c>
      <c r="J200" s="7" t="n">
        <v>960</v>
      </c>
      <c r="K200" s="11" t="n">
        <f aca="false">C200/J200</f>
        <v>0.910416666666667</v>
      </c>
      <c r="L200" s="0" t="n">
        <v>44</v>
      </c>
      <c r="M200" s="0" t="n">
        <v>86</v>
      </c>
      <c r="N200" s="0" t="n">
        <v>0</v>
      </c>
      <c r="O200" s="0" t="n">
        <v>13</v>
      </c>
      <c r="P200" s="0" t="n">
        <v>459</v>
      </c>
      <c r="Q200" s="0" t="n">
        <v>1</v>
      </c>
      <c r="R200" s="0" t="n">
        <v>0</v>
      </c>
      <c r="S200" s="0" t="n">
        <v>0</v>
      </c>
      <c r="T200" s="5" t="n">
        <v>0</v>
      </c>
      <c r="U200" s="0" t="n">
        <f aca="false">J200-SUM(L200:T200)</f>
        <v>357</v>
      </c>
      <c r="X200" s="12" t="n">
        <v>241</v>
      </c>
      <c r="Y200" s="12" t="n">
        <v>296</v>
      </c>
      <c r="Z200" s="12" t="n">
        <v>10</v>
      </c>
      <c r="AA200" s="0" t="n">
        <v>23</v>
      </c>
      <c r="AC200" s="9" t="n">
        <v>156</v>
      </c>
      <c r="AD200" s="14" t="n">
        <v>32</v>
      </c>
      <c r="AE200" s="10" t="n">
        <v>153</v>
      </c>
      <c r="AF200" s="0" t="n">
        <v>182</v>
      </c>
      <c r="AH200" s="0" t="n">
        <f aca="false">ROUND(L200*$K200,0)</f>
        <v>40</v>
      </c>
      <c r="AI200" s="0" t="n">
        <f aca="false">ROUND(M200*$K200,0)</f>
        <v>78</v>
      </c>
      <c r="AJ200" s="0" t="n">
        <f aca="false">ROUND(N200*$K200,0)</f>
        <v>0</v>
      </c>
      <c r="AK200" s="0" t="n">
        <f aca="false">ROUND(O200*$K200,0)</f>
        <v>12</v>
      </c>
      <c r="AL200" s="0" t="n">
        <f aca="false">ROUND(P200*$K200,0)</f>
        <v>418</v>
      </c>
      <c r="AM200" s="0" t="n">
        <f aca="false">ROUND(Q200*$K200,0)</f>
        <v>1</v>
      </c>
      <c r="AN200" s="0" t="n">
        <f aca="false">ROUND(R200*$K200,0)</f>
        <v>0</v>
      </c>
      <c r="AO200" s="0" t="n">
        <f aca="false">ROUND(S200*$K200,0)</f>
        <v>0</v>
      </c>
      <c r="AP200" s="0" t="n">
        <f aca="false">ROUND(T200*$K200,0)</f>
        <v>0</v>
      </c>
      <c r="AQ200" s="0" t="n">
        <f aca="false">ROUND(U200*$K200,0)</f>
        <v>325</v>
      </c>
    </row>
    <row r="201" customFormat="false" ht="13.8" hidden="false" customHeight="false" outlineLevel="0" collapsed="false">
      <c r="A201" s="0" t="n">
        <v>330</v>
      </c>
      <c r="B201" s="0" t="s">
        <v>202</v>
      </c>
      <c r="C201" s="0" t="n">
        <v>674</v>
      </c>
      <c r="D201" s="0" t="n">
        <v>243</v>
      </c>
      <c r="E201" s="0" t="n">
        <v>202</v>
      </c>
      <c r="F201" s="0" t="n">
        <v>3</v>
      </c>
      <c r="G201" s="0" t="n">
        <v>472</v>
      </c>
      <c r="H201" s="0" t="n">
        <f aca="false">G201/C201</f>
        <v>0.700296735905044</v>
      </c>
      <c r="I201" s="7" t="n">
        <v>355</v>
      </c>
      <c r="J201" s="7" t="n">
        <v>689</v>
      </c>
      <c r="K201" s="11" t="n">
        <f aca="false">C201/J201</f>
        <v>0.978229317851959</v>
      </c>
      <c r="L201" s="0" t="n">
        <v>147</v>
      </c>
      <c r="M201" s="0" t="n">
        <v>27</v>
      </c>
      <c r="N201" s="0" t="n">
        <v>0</v>
      </c>
      <c r="O201" s="0" t="n">
        <v>7</v>
      </c>
      <c r="P201" s="0" t="n">
        <v>353</v>
      </c>
      <c r="Q201" s="0" t="n">
        <v>0</v>
      </c>
      <c r="R201" s="0" t="n">
        <v>0</v>
      </c>
      <c r="S201" s="0" t="n">
        <v>0</v>
      </c>
      <c r="T201" s="5" t="n">
        <v>0</v>
      </c>
      <c r="U201" s="0" t="n">
        <f aca="false">J201-SUM(L201:T201)</f>
        <v>155</v>
      </c>
      <c r="X201" s="12" t="n">
        <v>243</v>
      </c>
      <c r="Y201" s="12" t="n">
        <v>202</v>
      </c>
      <c r="Z201" s="12" t="n">
        <v>3</v>
      </c>
      <c r="AA201" s="0" t="n">
        <v>20</v>
      </c>
      <c r="AC201" s="9" t="n">
        <v>165</v>
      </c>
      <c r="AD201" s="14" t="n">
        <v>19</v>
      </c>
      <c r="AE201" s="10" t="n">
        <v>69</v>
      </c>
      <c r="AF201" s="0" t="n">
        <v>183</v>
      </c>
      <c r="AH201" s="0" t="n">
        <f aca="false">ROUND(L201*$K201,0)</f>
        <v>144</v>
      </c>
      <c r="AI201" s="0" t="n">
        <f aca="false">ROUND(M201*$K201,0)</f>
        <v>26</v>
      </c>
      <c r="AJ201" s="0" t="n">
        <f aca="false">ROUND(N201*$K201,0)</f>
        <v>0</v>
      </c>
      <c r="AK201" s="0" t="n">
        <f aca="false">ROUND(O201*$K201,0)</f>
        <v>7</v>
      </c>
      <c r="AL201" s="0" t="n">
        <f aca="false">ROUND(P201*$K201,0)</f>
        <v>345</v>
      </c>
      <c r="AM201" s="0" t="n">
        <f aca="false">ROUND(Q201*$K201,0)</f>
        <v>0</v>
      </c>
      <c r="AN201" s="0" t="n">
        <f aca="false">ROUND(R201*$K201,0)</f>
        <v>0</v>
      </c>
      <c r="AO201" s="0" t="n">
        <f aca="false">ROUND(S201*$K201,0)</f>
        <v>0</v>
      </c>
      <c r="AP201" s="0" t="n">
        <f aca="false">ROUND(T201*$K201,0)</f>
        <v>0</v>
      </c>
      <c r="AQ201" s="0" t="n">
        <f aca="false">ROUND(U201*$K201,0)</f>
        <v>152</v>
      </c>
    </row>
    <row r="202" customFormat="false" ht="13.8" hidden="false" customHeight="false" outlineLevel="0" collapsed="false">
      <c r="A202" s="0" t="n">
        <v>331</v>
      </c>
      <c r="B202" s="0" t="s">
        <v>203</v>
      </c>
      <c r="C202" s="0" t="n">
        <v>861</v>
      </c>
      <c r="D202" s="0" t="n">
        <v>317</v>
      </c>
      <c r="E202" s="0" t="n">
        <v>293</v>
      </c>
      <c r="F202" s="0" t="n">
        <v>1</v>
      </c>
      <c r="G202" s="0" t="n">
        <v>647</v>
      </c>
      <c r="H202" s="0" t="n">
        <f aca="false">G202/C202</f>
        <v>0.751451800232288</v>
      </c>
      <c r="I202" s="7" t="n">
        <v>356</v>
      </c>
      <c r="J202" s="7" t="n">
        <v>943</v>
      </c>
      <c r="K202" s="11" t="n">
        <f aca="false">C202/J202</f>
        <v>0.91304347826087</v>
      </c>
      <c r="L202" s="0" t="n">
        <v>252</v>
      </c>
      <c r="M202" s="0" t="n">
        <v>6</v>
      </c>
      <c r="N202" s="0" t="n">
        <v>0</v>
      </c>
      <c r="O202" s="0" t="n">
        <v>2</v>
      </c>
      <c r="P202" s="0" t="n">
        <v>474</v>
      </c>
      <c r="Q202" s="0" t="n">
        <v>0</v>
      </c>
      <c r="R202" s="0" t="n">
        <v>0</v>
      </c>
      <c r="S202" s="0" t="n">
        <v>0</v>
      </c>
      <c r="T202" s="5" t="n">
        <v>0</v>
      </c>
      <c r="U202" s="0" t="n">
        <f aca="false">J202-SUM(L202:T202)</f>
        <v>209</v>
      </c>
      <c r="X202" s="12" t="n">
        <v>317</v>
      </c>
      <c r="Y202" s="12" t="n">
        <v>293</v>
      </c>
      <c r="Z202" s="12" t="n">
        <v>1</v>
      </c>
      <c r="AA202" s="0" t="n">
        <v>28</v>
      </c>
      <c r="AC202" s="14" t="n">
        <v>188</v>
      </c>
      <c r="AD202" s="14" t="n">
        <v>1</v>
      </c>
      <c r="AE202" s="14" t="n">
        <v>270</v>
      </c>
      <c r="AF202" s="0" t="n">
        <v>152</v>
      </c>
      <c r="AH202" s="0" t="n">
        <f aca="false">ROUND(L202*$K202,0)</f>
        <v>230</v>
      </c>
      <c r="AI202" s="0" t="n">
        <f aca="false">ROUND(M202*$K202,0)</f>
        <v>5</v>
      </c>
      <c r="AJ202" s="0" t="n">
        <f aca="false">ROUND(N202*$K202,0)</f>
        <v>0</v>
      </c>
      <c r="AK202" s="0" t="n">
        <f aca="false">ROUND(O202*$K202,0)</f>
        <v>2</v>
      </c>
      <c r="AL202" s="0" t="n">
        <f aca="false">ROUND(P202*$K202,0)</f>
        <v>433</v>
      </c>
      <c r="AM202" s="0" t="n">
        <f aca="false">ROUND(Q202*$K202,0)</f>
        <v>0</v>
      </c>
      <c r="AN202" s="0" t="n">
        <f aca="false">ROUND(R202*$K202,0)</f>
        <v>0</v>
      </c>
      <c r="AO202" s="0" t="n">
        <f aca="false">ROUND(S202*$K202,0)</f>
        <v>0</v>
      </c>
      <c r="AP202" s="0" t="n">
        <f aca="false">ROUND(T202*$K202,0)</f>
        <v>0</v>
      </c>
      <c r="AQ202" s="0" t="n">
        <f aca="false">ROUND(U202*$K202,0)</f>
        <v>191</v>
      </c>
    </row>
    <row r="203" customFormat="false" ht="13.8" hidden="false" customHeight="false" outlineLevel="0" collapsed="false">
      <c r="A203" s="0" t="n">
        <v>332</v>
      </c>
      <c r="B203" s="0" t="s">
        <v>204</v>
      </c>
      <c r="C203" s="0" t="n">
        <v>521</v>
      </c>
      <c r="D203" s="0" t="n">
        <v>143</v>
      </c>
      <c r="E203" s="0" t="n">
        <v>182</v>
      </c>
      <c r="F203" s="0" t="n">
        <v>2</v>
      </c>
      <c r="G203" s="0" t="n">
        <v>378</v>
      </c>
      <c r="H203" s="0" t="n">
        <f aca="false">G203/C203</f>
        <v>0.72552783109405</v>
      </c>
      <c r="I203" s="7" t="n">
        <v>357</v>
      </c>
      <c r="J203" s="7" t="n">
        <v>538</v>
      </c>
      <c r="K203" s="11" t="n">
        <f aca="false">C203/J203</f>
        <v>0.968401486988848</v>
      </c>
      <c r="L203" s="0" t="n">
        <v>127</v>
      </c>
      <c r="M203" s="0" t="n">
        <v>25</v>
      </c>
      <c r="N203" s="0" t="n">
        <v>0</v>
      </c>
      <c r="O203" s="0" t="n">
        <v>17</v>
      </c>
      <c r="P203" s="0" t="n">
        <v>279</v>
      </c>
      <c r="Q203" s="0" t="n">
        <v>0</v>
      </c>
      <c r="R203" s="0" t="n">
        <v>0</v>
      </c>
      <c r="S203" s="0" t="n">
        <v>0</v>
      </c>
      <c r="T203" s="5" t="n">
        <v>0</v>
      </c>
      <c r="U203" s="0" t="n">
        <f aca="false">J203-SUM(L203:T203)</f>
        <v>90</v>
      </c>
      <c r="X203" s="12" t="n">
        <v>143</v>
      </c>
      <c r="Y203" s="12" t="n">
        <v>182</v>
      </c>
      <c r="Z203" s="12" t="n">
        <v>2</v>
      </c>
      <c r="AA203" s="0" t="n">
        <v>49</v>
      </c>
      <c r="AC203" s="14" t="n">
        <v>84</v>
      </c>
      <c r="AD203" s="14" t="n">
        <v>0</v>
      </c>
      <c r="AE203" s="14" t="n">
        <v>25</v>
      </c>
      <c r="AF203" s="0" t="n">
        <v>262</v>
      </c>
      <c r="AH203" s="0" t="n">
        <f aca="false">ROUND(L203*$K203,0)</f>
        <v>123</v>
      </c>
      <c r="AI203" s="0" t="n">
        <f aca="false">ROUND(M203*$K203,0)</f>
        <v>24</v>
      </c>
      <c r="AJ203" s="0" t="n">
        <f aca="false">ROUND(N203*$K203,0)</f>
        <v>0</v>
      </c>
      <c r="AK203" s="0" t="n">
        <f aca="false">ROUND(O203*$K203,0)</f>
        <v>16</v>
      </c>
      <c r="AL203" s="0" t="n">
        <f aca="false">ROUND(P203*$K203,0)</f>
        <v>270</v>
      </c>
      <c r="AM203" s="0" t="n">
        <f aca="false">ROUND(Q203*$K203,0)</f>
        <v>0</v>
      </c>
      <c r="AN203" s="0" t="n">
        <f aca="false">ROUND(R203*$K203,0)</f>
        <v>0</v>
      </c>
      <c r="AO203" s="0" t="n">
        <f aca="false">ROUND(S203*$K203,0)</f>
        <v>0</v>
      </c>
      <c r="AP203" s="0" t="n">
        <f aca="false">ROUND(T203*$K203,0)</f>
        <v>0</v>
      </c>
      <c r="AQ203" s="0" t="n">
        <f aca="false">ROUND(U203*$K203,0)</f>
        <v>87</v>
      </c>
    </row>
    <row r="204" customFormat="false" ht="13.8" hidden="false" customHeight="false" outlineLevel="0" collapsed="false">
      <c r="A204" s="0" t="n">
        <v>333</v>
      </c>
      <c r="B204" s="0" t="s">
        <v>205</v>
      </c>
      <c r="C204" s="0" t="n">
        <v>423</v>
      </c>
      <c r="D204" s="0" t="n">
        <v>132</v>
      </c>
      <c r="E204" s="0" t="n">
        <v>151</v>
      </c>
      <c r="F204" s="0" t="n">
        <v>0</v>
      </c>
      <c r="G204" s="0" t="n">
        <v>338</v>
      </c>
      <c r="H204" s="0" t="n">
        <f aca="false">G204/C204</f>
        <v>0.799054373522459</v>
      </c>
      <c r="I204" s="7" t="n">
        <v>358</v>
      </c>
      <c r="J204" s="7" t="n">
        <v>466</v>
      </c>
      <c r="K204" s="11" t="n">
        <f aca="false">C204/J204</f>
        <v>0.907725321888412</v>
      </c>
      <c r="L204" s="0" t="n">
        <v>158</v>
      </c>
      <c r="M204" s="0" t="n">
        <v>0</v>
      </c>
      <c r="N204" s="0" t="n">
        <v>0</v>
      </c>
      <c r="O204" s="0" t="n">
        <v>0</v>
      </c>
      <c r="P204" s="0" t="n">
        <v>272</v>
      </c>
      <c r="Q204" s="0" t="n">
        <v>0</v>
      </c>
      <c r="R204" s="0" t="n">
        <v>0</v>
      </c>
      <c r="S204" s="0" t="n">
        <v>0</v>
      </c>
      <c r="T204" s="5" t="n">
        <v>0</v>
      </c>
      <c r="U204" s="0" t="n">
        <f aca="false">J204-SUM(L204:T204)</f>
        <v>36</v>
      </c>
      <c r="X204" s="12" t="n">
        <v>132</v>
      </c>
      <c r="Y204" s="12" t="n">
        <v>151</v>
      </c>
      <c r="Z204" s="12" t="n">
        <v>0</v>
      </c>
      <c r="AA204" s="0" t="n">
        <v>54</v>
      </c>
      <c r="AC204" s="14" t="n">
        <v>78</v>
      </c>
      <c r="AD204" s="14" t="n">
        <v>3</v>
      </c>
      <c r="AE204" s="14" t="n">
        <v>68</v>
      </c>
      <c r="AF204" s="0" t="n">
        <v>182</v>
      </c>
      <c r="AH204" s="0" t="n">
        <f aca="false">ROUND(L204*$K204,0)</f>
        <v>143</v>
      </c>
      <c r="AI204" s="0" t="n">
        <f aca="false">ROUND(M204*$K204,0)</f>
        <v>0</v>
      </c>
      <c r="AJ204" s="0" t="n">
        <f aca="false">ROUND(N204*$K204,0)</f>
        <v>0</v>
      </c>
      <c r="AK204" s="0" t="n">
        <f aca="false">ROUND(O204*$K204,0)</f>
        <v>0</v>
      </c>
      <c r="AL204" s="0" t="n">
        <f aca="false">ROUND(P204*$K204,0)</f>
        <v>247</v>
      </c>
      <c r="AM204" s="0" t="n">
        <f aca="false">ROUND(Q204*$K204,0)</f>
        <v>0</v>
      </c>
      <c r="AN204" s="0" t="n">
        <f aca="false">ROUND(R204*$K204,0)</f>
        <v>0</v>
      </c>
      <c r="AO204" s="0" t="n">
        <f aca="false">ROUND(S204*$K204,0)</f>
        <v>0</v>
      </c>
      <c r="AP204" s="0" t="n">
        <f aca="false">ROUND(T204*$K204,0)</f>
        <v>0</v>
      </c>
      <c r="AQ204" s="0" t="n">
        <f aca="false">ROUND(U204*$K204,0)</f>
        <v>33</v>
      </c>
    </row>
    <row r="205" customFormat="false" ht="13.8" hidden="false" customHeight="false" outlineLevel="0" collapsed="false">
      <c r="A205" s="0" t="n">
        <v>334</v>
      </c>
      <c r="B205" s="0" t="s">
        <v>206</v>
      </c>
      <c r="C205" s="0" t="n">
        <v>1252</v>
      </c>
      <c r="D205" s="0" t="n">
        <v>413</v>
      </c>
      <c r="E205" s="0" t="n">
        <v>386</v>
      </c>
      <c r="F205" s="0" t="n">
        <v>2</v>
      </c>
      <c r="G205" s="0" t="n">
        <v>853</v>
      </c>
      <c r="H205" s="0" t="n">
        <f aca="false">G205/C205</f>
        <v>0.681309904153355</v>
      </c>
      <c r="I205" s="7" t="n">
        <v>359</v>
      </c>
      <c r="J205" s="7" t="n">
        <v>1284</v>
      </c>
      <c r="K205" s="11" t="n">
        <f aca="false">C205/J205</f>
        <v>0.975077881619938</v>
      </c>
      <c r="L205" s="0" t="n">
        <v>676</v>
      </c>
      <c r="M205" s="0" t="n">
        <v>10</v>
      </c>
      <c r="N205" s="0" t="n">
        <v>0</v>
      </c>
      <c r="O205" s="0" t="n">
        <v>0</v>
      </c>
      <c r="P205" s="0" t="n">
        <v>389</v>
      </c>
      <c r="Q205" s="0" t="n">
        <v>8</v>
      </c>
      <c r="R205" s="0" t="n">
        <v>0</v>
      </c>
      <c r="S205" s="0" t="n">
        <v>0</v>
      </c>
      <c r="T205" s="5" t="n">
        <v>0</v>
      </c>
      <c r="U205" s="0" t="n">
        <f aca="false">J205-SUM(L205:T205)</f>
        <v>201</v>
      </c>
      <c r="X205" s="12" t="n">
        <v>413</v>
      </c>
      <c r="Y205" s="12" t="n">
        <v>386</v>
      </c>
      <c r="Z205" s="12" t="n">
        <v>2</v>
      </c>
      <c r="AA205" s="0" t="n">
        <v>47</v>
      </c>
      <c r="AC205" s="14" t="n">
        <v>247</v>
      </c>
      <c r="AD205" s="14" t="n">
        <v>12</v>
      </c>
      <c r="AE205" s="14" t="n">
        <v>163</v>
      </c>
      <c r="AF205" s="0" t="n">
        <v>385</v>
      </c>
      <c r="AH205" s="0" t="n">
        <f aca="false">ROUND(L205*$K205,0)</f>
        <v>659</v>
      </c>
      <c r="AI205" s="0" t="n">
        <f aca="false">ROUND(M205*$K205,0)</f>
        <v>10</v>
      </c>
      <c r="AJ205" s="0" t="n">
        <f aca="false">ROUND(N205*$K205,0)</f>
        <v>0</v>
      </c>
      <c r="AK205" s="0" t="n">
        <f aca="false">ROUND(O205*$K205,0)</f>
        <v>0</v>
      </c>
      <c r="AL205" s="0" t="n">
        <f aca="false">ROUND(P205*$K205,0)</f>
        <v>379</v>
      </c>
      <c r="AM205" s="0" t="n">
        <f aca="false">ROUND(Q205*$K205,0)</f>
        <v>8</v>
      </c>
      <c r="AN205" s="0" t="n">
        <f aca="false">ROUND(R205*$K205,0)</f>
        <v>0</v>
      </c>
      <c r="AO205" s="0" t="n">
        <f aca="false">ROUND(S205*$K205,0)</f>
        <v>0</v>
      </c>
      <c r="AP205" s="0" t="n">
        <f aca="false">ROUND(T205*$K205,0)</f>
        <v>0</v>
      </c>
      <c r="AQ205" s="0" t="n">
        <f aca="false">ROUND(U205*$K205,0)</f>
        <v>196</v>
      </c>
    </row>
    <row r="206" customFormat="false" ht="13.8" hidden="false" customHeight="false" outlineLevel="0" collapsed="false">
      <c r="A206" s="0" t="n">
        <v>335</v>
      </c>
      <c r="B206" s="0" t="s">
        <v>206</v>
      </c>
      <c r="C206" s="0" t="n">
        <v>508</v>
      </c>
      <c r="D206" s="0" t="n">
        <v>112</v>
      </c>
      <c r="E206" s="0" t="n">
        <v>241</v>
      </c>
      <c r="F206" s="0" t="n">
        <v>0</v>
      </c>
      <c r="G206" s="0" t="n">
        <v>367</v>
      </c>
      <c r="H206" s="0" t="n">
        <f aca="false">G206/C206</f>
        <v>0.72244094488189</v>
      </c>
      <c r="I206" s="7" t="n">
        <v>360</v>
      </c>
      <c r="J206" s="7" t="n">
        <v>508</v>
      </c>
      <c r="K206" s="11" t="n">
        <f aca="false">C206/J206</f>
        <v>1</v>
      </c>
      <c r="L206" s="0" t="n">
        <v>374</v>
      </c>
      <c r="M206" s="0" t="n">
        <v>0</v>
      </c>
      <c r="N206" s="0" t="n">
        <v>0</v>
      </c>
      <c r="O206" s="0" t="n">
        <v>0</v>
      </c>
      <c r="P206" s="0" t="n">
        <v>122</v>
      </c>
      <c r="Q206" s="0" t="n">
        <v>0</v>
      </c>
      <c r="R206" s="0" t="n">
        <v>0</v>
      </c>
      <c r="S206" s="0" t="n">
        <v>0</v>
      </c>
      <c r="T206" s="5" t="n">
        <v>0</v>
      </c>
      <c r="U206" s="0" t="n">
        <f aca="false">J206-SUM(L206:T206)</f>
        <v>12</v>
      </c>
      <c r="X206" s="12" t="n">
        <v>112</v>
      </c>
      <c r="Y206" s="12" t="n">
        <v>241</v>
      </c>
      <c r="Z206" s="12" t="n">
        <v>0</v>
      </c>
      <c r="AA206" s="0" t="n">
        <v>14</v>
      </c>
      <c r="AC206" s="14" t="n">
        <v>121</v>
      </c>
      <c r="AD206" s="14" t="n">
        <v>4</v>
      </c>
      <c r="AE206" s="14" t="n">
        <v>141</v>
      </c>
      <c r="AF206" s="0" t="n">
        <v>52</v>
      </c>
      <c r="AH206" s="0" t="n">
        <f aca="false">ROUND(L206*$K206,0)</f>
        <v>374</v>
      </c>
      <c r="AI206" s="0" t="n">
        <f aca="false">ROUND(M206*$K206,0)</f>
        <v>0</v>
      </c>
      <c r="AJ206" s="0" t="n">
        <f aca="false">ROUND(N206*$K206,0)</f>
        <v>0</v>
      </c>
      <c r="AK206" s="0" t="n">
        <f aca="false">ROUND(O206*$K206,0)</f>
        <v>0</v>
      </c>
      <c r="AL206" s="0" t="n">
        <f aca="false">ROUND(P206*$K206,0)</f>
        <v>122</v>
      </c>
      <c r="AM206" s="0" t="n">
        <f aca="false">ROUND(Q206*$K206,0)</f>
        <v>0</v>
      </c>
      <c r="AN206" s="0" t="n">
        <f aca="false">ROUND(R206*$K206,0)</f>
        <v>0</v>
      </c>
      <c r="AO206" s="0" t="n">
        <f aca="false">ROUND(S206*$K206,0)</f>
        <v>0</v>
      </c>
      <c r="AP206" s="0" t="n">
        <f aca="false">ROUND(T206*$K206,0)</f>
        <v>0</v>
      </c>
      <c r="AQ206" s="0" t="n">
        <f aca="false">ROUND(U206*$K206,0)</f>
        <v>12</v>
      </c>
    </row>
    <row r="207" customFormat="false" ht="13.8" hidden="false" customHeight="false" outlineLevel="0" collapsed="false">
      <c r="A207" s="0" t="n">
        <v>336</v>
      </c>
      <c r="B207" s="0" t="s">
        <v>207</v>
      </c>
      <c r="C207" s="0" t="n">
        <v>715</v>
      </c>
      <c r="D207" s="0" t="n">
        <v>248</v>
      </c>
      <c r="E207" s="0" t="n">
        <v>272</v>
      </c>
      <c r="F207" s="0" t="n">
        <v>6</v>
      </c>
      <c r="G207" s="0" t="n">
        <v>565</v>
      </c>
      <c r="H207" s="0" t="n">
        <f aca="false">G207/C207</f>
        <v>0.79020979020979</v>
      </c>
      <c r="I207" s="7" t="n">
        <v>361</v>
      </c>
      <c r="J207" s="7" t="n">
        <v>727</v>
      </c>
      <c r="K207" s="11" t="n">
        <f aca="false">C207/J207</f>
        <v>0.983493810178817</v>
      </c>
      <c r="L207" s="0" t="n">
        <v>85</v>
      </c>
      <c r="M207" s="0" t="n">
        <v>30</v>
      </c>
      <c r="N207" s="0" t="n">
        <v>0</v>
      </c>
      <c r="O207" s="0" t="n">
        <v>0</v>
      </c>
      <c r="P207" s="0" t="n">
        <v>395</v>
      </c>
      <c r="Q207" s="0" t="n">
        <v>0</v>
      </c>
      <c r="R207" s="0" t="n">
        <v>0</v>
      </c>
      <c r="S207" s="0" t="n">
        <v>0</v>
      </c>
      <c r="T207" s="5" t="n">
        <v>0</v>
      </c>
      <c r="U207" s="0" t="n">
        <f aca="false">J207-SUM(L207:T207)</f>
        <v>217</v>
      </c>
      <c r="X207" s="12" t="n">
        <v>248</v>
      </c>
      <c r="Y207" s="12" t="n">
        <v>272</v>
      </c>
      <c r="Z207" s="12" t="n">
        <v>6</v>
      </c>
      <c r="AA207" s="0" t="n">
        <v>38</v>
      </c>
      <c r="AC207" s="14" t="n">
        <v>186</v>
      </c>
      <c r="AD207" s="14" t="n">
        <v>8</v>
      </c>
      <c r="AE207" s="14" t="n">
        <v>68</v>
      </c>
      <c r="AF207" s="0" t="n">
        <v>262</v>
      </c>
      <c r="AH207" s="0" t="n">
        <f aca="false">ROUND(L207*$K207,0)</f>
        <v>84</v>
      </c>
      <c r="AI207" s="0" t="n">
        <f aca="false">ROUND(M207*$K207,0)</f>
        <v>30</v>
      </c>
      <c r="AJ207" s="0" t="n">
        <f aca="false">ROUND(N207*$K207,0)</f>
        <v>0</v>
      </c>
      <c r="AK207" s="0" t="n">
        <f aca="false">ROUND(O207*$K207,0)</f>
        <v>0</v>
      </c>
      <c r="AL207" s="0" t="n">
        <f aca="false">ROUND(P207*$K207,0)</f>
        <v>388</v>
      </c>
      <c r="AM207" s="0" t="n">
        <f aca="false">ROUND(Q207*$K207,0)</f>
        <v>0</v>
      </c>
      <c r="AN207" s="0" t="n">
        <f aca="false">ROUND(R207*$K207,0)</f>
        <v>0</v>
      </c>
      <c r="AO207" s="0" t="n">
        <f aca="false">ROUND(S207*$K207,0)</f>
        <v>0</v>
      </c>
      <c r="AP207" s="0" t="n">
        <f aca="false">ROUND(T207*$K207,0)</f>
        <v>0</v>
      </c>
      <c r="AQ207" s="0" t="n">
        <f aca="false">ROUND(U207*$K207,0)</f>
        <v>213</v>
      </c>
    </row>
    <row r="208" customFormat="false" ht="13.8" hidden="false" customHeight="false" outlineLevel="0" collapsed="false">
      <c r="A208" s="0" t="n">
        <v>337</v>
      </c>
      <c r="B208" s="0" t="s">
        <v>208</v>
      </c>
      <c r="C208" s="0" t="n">
        <v>947</v>
      </c>
      <c r="D208" s="0" t="n">
        <v>409</v>
      </c>
      <c r="E208" s="0" t="n">
        <v>268</v>
      </c>
      <c r="F208" s="0" t="n">
        <v>0</v>
      </c>
      <c r="G208" s="0" t="n">
        <v>734</v>
      </c>
      <c r="H208" s="0" t="n">
        <f aca="false">G208/C208</f>
        <v>0.775079197465681</v>
      </c>
      <c r="I208" s="7" t="n">
        <v>362</v>
      </c>
      <c r="J208" s="7" t="n">
        <v>1022</v>
      </c>
      <c r="K208" s="11" t="n">
        <f aca="false">C208/J208</f>
        <v>0.926614481409002</v>
      </c>
      <c r="L208" s="0" t="n">
        <v>274</v>
      </c>
      <c r="M208" s="0" t="n">
        <v>0</v>
      </c>
      <c r="N208" s="0" t="n">
        <v>0</v>
      </c>
      <c r="O208" s="0" t="n">
        <v>4</v>
      </c>
      <c r="P208" s="0" t="n">
        <v>194</v>
      </c>
      <c r="Q208" s="0" t="n">
        <v>0</v>
      </c>
      <c r="R208" s="0" t="n">
        <v>0</v>
      </c>
      <c r="S208" s="0" t="n">
        <v>0</v>
      </c>
      <c r="T208" s="5" t="n">
        <v>0</v>
      </c>
      <c r="U208" s="0" t="n">
        <f aca="false">J208-SUM(L208:T208)</f>
        <v>550</v>
      </c>
      <c r="X208" s="12" t="n">
        <v>409</v>
      </c>
      <c r="Y208" s="12" t="n">
        <v>268</v>
      </c>
      <c r="Z208" s="12" t="n">
        <v>0</v>
      </c>
      <c r="AA208" s="0" t="n">
        <v>56</v>
      </c>
      <c r="AC208" s="14" t="n">
        <v>306</v>
      </c>
      <c r="AD208" s="14" t="n">
        <v>15</v>
      </c>
      <c r="AE208" s="14" t="n">
        <v>97</v>
      </c>
      <c r="AF208" s="0" t="n">
        <v>260</v>
      </c>
      <c r="AH208" s="0" t="n">
        <f aca="false">ROUND(L208*$K208,0)</f>
        <v>254</v>
      </c>
      <c r="AI208" s="0" t="n">
        <f aca="false">ROUND(M208*$K208,0)</f>
        <v>0</v>
      </c>
      <c r="AJ208" s="0" t="n">
        <f aca="false">ROUND(N208*$K208,0)</f>
        <v>0</v>
      </c>
      <c r="AK208" s="0" t="n">
        <f aca="false">ROUND(O208*$K208,0)</f>
        <v>4</v>
      </c>
      <c r="AL208" s="0" t="n">
        <f aca="false">ROUND(P208*$K208,0)</f>
        <v>180</v>
      </c>
      <c r="AM208" s="0" t="n">
        <f aca="false">ROUND(Q208*$K208,0)</f>
        <v>0</v>
      </c>
      <c r="AN208" s="0" t="n">
        <f aca="false">ROUND(R208*$K208,0)</f>
        <v>0</v>
      </c>
      <c r="AO208" s="0" t="n">
        <f aca="false">ROUND(S208*$K208,0)</f>
        <v>0</v>
      </c>
      <c r="AP208" s="0" t="n">
        <f aca="false">ROUND(T208*$K208,0)</f>
        <v>0</v>
      </c>
      <c r="AQ208" s="0" t="n">
        <f aca="false">ROUND(U208*$K208,0)</f>
        <v>510</v>
      </c>
    </row>
    <row r="209" customFormat="false" ht="13.8" hidden="false" customHeight="false" outlineLevel="0" collapsed="false">
      <c r="A209" s="0" t="n">
        <v>338</v>
      </c>
      <c r="B209" s="0" t="s">
        <v>209</v>
      </c>
      <c r="C209" s="0" t="n">
        <v>702</v>
      </c>
      <c r="D209" s="0" t="n">
        <v>310</v>
      </c>
      <c r="E209" s="0" t="n">
        <v>129</v>
      </c>
      <c r="F209" s="0" t="n">
        <v>16</v>
      </c>
      <c r="G209" s="0" t="n">
        <v>507</v>
      </c>
      <c r="H209" s="0" t="n">
        <f aca="false">G209/C209</f>
        <v>0.722222222222222</v>
      </c>
      <c r="I209" s="7" t="n">
        <v>363</v>
      </c>
      <c r="J209" s="7" t="n">
        <v>747</v>
      </c>
      <c r="K209" s="11" t="n">
        <f aca="false">C209/J209</f>
        <v>0.939759036144578</v>
      </c>
      <c r="L209" s="0" t="n">
        <v>0</v>
      </c>
      <c r="M209" s="0" t="n">
        <v>55</v>
      </c>
      <c r="N209" s="0" t="n">
        <v>11</v>
      </c>
      <c r="O209" s="0" t="n">
        <v>0</v>
      </c>
      <c r="P209" s="0" t="n">
        <v>398</v>
      </c>
      <c r="Q209" s="0" t="n">
        <v>0</v>
      </c>
      <c r="R209" s="0" t="n">
        <v>0</v>
      </c>
      <c r="S209" s="0" t="n">
        <v>0</v>
      </c>
      <c r="T209" s="5" t="n">
        <v>0</v>
      </c>
      <c r="U209" s="0" t="n">
        <f aca="false">J209-SUM(L209:T209)</f>
        <v>283</v>
      </c>
      <c r="X209" s="12" t="n">
        <v>310</v>
      </c>
      <c r="Y209" s="12" t="n">
        <v>129</v>
      </c>
      <c r="Z209" s="12" t="n">
        <v>16</v>
      </c>
      <c r="AA209" s="0" t="n">
        <v>47</v>
      </c>
      <c r="AC209" s="14" t="n">
        <v>247</v>
      </c>
      <c r="AD209" s="14" t="n">
        <v>21</v>
      </c>
      <c r="AE209" s="14" t="n">
        <v>104</v>
      </c>
      <c r="AF209" s="0" t="n">
        <v>111</v>
      </c>
      <c r="AH209" s="0" t="n">
        <f aca="false">ROUND(L209*$K209,0)</f>
        <v>0</v>
      </c>
      <c r="AI209" s="0" t="n">
        <f aca="false">ROUND(M209*$K209,0)</f>
        <v>52</v>
      </c>
      <c r="AJ209" s="0" t="n">
        <f aca="false">ROUND(N209*$K209,0)</f>
        <v>10</v>
      </c>
      <c r="AK209" s="0" t="n">
        <f aca="false">ROUND(O209*$K209,0)</f>
        <v>0</v>
      </c>
      <c r="AL209" s="0" t="n">
        <f aca="false">ROUND(P209*$K209,0)</f>
        <v>374</v>
      </c>
      <c r="AM209" s="0" t="n">
        <f aca="false">ROUND(Q209*$K209,0)</f>
        <v>0</v>
      </c>
      <c r="AN209" s="0" t="n">
        <f aca="false">ROUND(R209*$K209,0)</f>
        <v>0</v>
      </c>
      <c r="AO209" s="0" t="n">
        <f aca="false">ROUND(S209*$K209,0)</f>
        <v>0</v>
      </c>
      <c r="AP209" s="0" t="n">
        <f aca="false">ROUND(T209*$K209,0)</f>
        <v>0</v>
      </c>
      <c r="AQ209" s="0" t="n">
        <f aca="false">ROUND(U209*$K209,0)</f>
        <v>266</v>
      </c>
    </row>
    <row r="210" customFormat="false" ht="13.8" hidden="false" customHeight="false" outlineLevel="0" collapsed="false">
      <c r="A210" s="0" t="n">
        <v>339</v>
      </c>
      <c r="B210" s="0" t="s">
        <v>209</v>
      </c>
      <c r="C210" s="0" t="n">
        <v>565</v>
      </c>
      <c r="D210" s="0" t="n">
        <v>216</v>
      </c>
      <c r="E210" s="0" t="n">
        <v>136</v>
      </c>
      <c r="F210" s="0" t="n">
        <v>7</v>
      </c>
      <c r="G210" s="0" t="n">
        <v>824</v>
      </c>
      <c r="H210" s="0" t="n">
        <f aca="false">G210/C210</f>
        <v>1.45840707964602</v>
      </c>
      <c r="I210" s="7" t="n">
        <v>364</v>
      </c>
      <c r="J210" s="7" t="n">
        <v>668</v>
      </c>
      <c r="K210" s="11" t="n">
        <f aca="false">C210/J210</f>
        <v>0.845808383233533</v>
      </c>
      <c r="L210" s="0" t="n">
        <v>0</v>
      </c>
      <c r="M210" s="0" t="n">
        <v>14</v>
      </c>
      <c r="N210" s="0" t="n">
        <v>3</v>
      </c>
      <c r="O210" s="0" t="n">
        <v>1</v>
      </c>
      <c r="P210" s="0" t="n">
        <v>147</v>
      </c>
      <c r="Q210" s="0" t="n">
        <v>0</v>
      </c>
      <c r="R210" s="0" t="n">
        <v>0</v>
      </c>
      <c r="S210" s="0" t="n">
        <v>0</v>
      </c>
      <c r="T210" s="5" t="n">
        <v>0</v>
      </c>
      <c r="U210" s="0" t="n">
        <f aca="false">J210-SUM(L210:T210)</f>
        <v>503</v>
      </c>
      <c r="X210" s="12" t="n">
        <v>540</v>
      </c>
      <c r="Y210" s="12" t="n">
        <v>279</v>
      </c>
      <c r="Z210" s="12" t="n">
        <v>132</v>
      </c>
      <c r="AA210" s="0" t="n">
        <v>248</v>
      </c>
      <c r="AC210" s="14" t="n">
        <v>390</v>
      </c>
      <c r="AD210" s="14" t="n">
        <v>116</v>
      </c>
      <c r="AE210" s="14" t="n">
        <v>241</v>
      </c>
      <c r="AF210" s="0" t="n">
        <v>338</v>
      </c>
      <c r="AH210" s="0" t="n">
        <f aca="false">ROUND(L210*$K210,0)</f>
        <v>0</v>
      </c>
      <c r="AI210" s="0" t="n">
        <f aca="false">ROUND(M210*$K210,0)</f>
        <v>12</v>
      </c>
      <c r="AJ210" s="0" t="n">
        <f aca="false">ROUND(N210*$K210,0)</f>
        <v>3</v>
      </c>
      <c r="AK210" s="0" t="n">
        <f aca="false">ROUND(O210*$K210,0)</f>
        <v>1</v>
      </c>
      <c r="AL210" s="0" t="n">
        <f aca="false">ROUND(P210*$K210,0)</f>
        <v>124</v>
      </c>
      <c r="AM210" s="0" t="n">
        <f aca="false">ROUND(Q210*$K210,0)</f>
        <v>0</v>
      </c>
      <c r="AN210" s="0" t="n">
        <f aca="false">ROUND(R210*$K210,0)</f>
        <v>0</v>
      </c>
      <c r="AO210" s="0" t="n">
        <f aca="false">ROUND(S210*$K210,0)</f>
        <v>0</v>
      </c>
      <c r="AP210" s="0" t="n">
        <f aca="false">ROUND(T210*$K210,0)</f>
        <v>0</v>
      </c>
      <c r="AQ210" s="0" t="n">
        <f aca="false">ROUND(U210*$K210,0)</f>
        <v>425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2019-08-05T09:44:40Z</dcterms:created>
  <dc:creator>Vikas Singh</dc:creator>
  <dc:description/>
  <dc:language>en-IN</dc:language>
  <cp:lastModifiedBy/>
  <dcterms:modified xsi:type="dcterms:W3CDTF">2019-08-11T21:58:07Z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