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3rni\Desktop\"/>
    </mc:Choice>
  </mc:AlternateContent>
  <xr:revisionPtr revIDLastSave="0" documentId="13_ncr:1_{8D960C3B-E970-4FDE-AF14-7883C7D228C4}" xr6:coauthVersionLast="47" xr6:coauthVersionMax="47" xr10:uidLastSave="{00000000-0000-0000-0000-000000000000}"/>
  <bookViews>
    <workbookView xWindow="-120" yWindow="-120" windowWidth="29040" windowHeight="15720" xr2:uid="{31551E4A-DA23-44B1-BA5A-014C8EAB6F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7" i="1"/>
  <c r="D17" i="1" l="1"/>
</calcChain>
</file>

<file path=xl/sharedStrings.xml><?xml version="1.0" encoding="utf-8"?>
<sst xmlns="http://schemas.openxmlformats.org/spreadsheetml/2006/main" count="9" uniqueCount="9">
  <si>
    <t>Calculated gain</t>
  </si>
  <si>
    <t>CMCEC Project © 2022 Fern Lane</t>
  </si>
  <si>
    <t>https://github.com/F33RNI/CMCEC</t>
  </si>
  <si>
    <t>2. Connect -12 0 +12 +5 power supply, enable it and measure CV out for each channel (with disabled portamento) in V. There will be 8 different voltages</t>
  </si>
  <si>
    <t>3. Write these voltages into this column</t>
  </si>
  <si>
    <t>RESULT (gain):</t>
  </si>
  <si>
    <t>ADC target (V)</t>
  </si>
  <si>
    <t>Mesured CV out (V)</t>
  </si>
  <si>
    <r>
      <t xml:space="preserve">1. Uncomment </t>
    </r>
    <r>
      <rPr>
        <b/>
        <sz val="10"/>
        <color theme="9"/>
        <rFont val="Consolas"/>
        <family val="3"/>
      </rPr>
      <t>//#define CALIBRATION</t>
    </r>
    <r>
      <rPr>
        <b/>
        <sz val="11"/>
        <color theme="1"/>
        <rFont val="Calibri"/>
        <family val="2"/>
        <scheme val="minor"/>
      </rPr>
      <t xml:space="preserve"> line and set it to </t>
    </r>
    <r>
      <rPr>
        <b/>
        <sz val="10"/>
        <color rgb="FF7030A0"/>
        <rFont val="Consolas"/>
        <family val="3"/>
      </rPr>
      <t>#define</t>
    </r>
    <r>
      <rPr>
        <b/>
        <sz val="10"/>
        <color theme="1"/>
        <rFont val="Consolas"/>
        <family val="3"/>
      </rPr>
      <t xml:space="preserve"> </t>
    </r>
    <r>
      <rPr>
        <b/>
        <sz val="10"/>
        <color rgb="FF0070C0"/>
        <rFont val="Consolas"/>
        <family val="3"/>
      </rPr>
      <t>CALIBRATION</t>
    </r>
    <r>
      <rPr>
        <b/>
        <sz val="10"/>
        <color theme="1"/>
        <rFont val="Consolas"/>
        <family val="3"/>
      </rPr>
      <t xml:space="preserve"> </t>
    </r>
    <r>
      <rPr>
        <b/>
        <sz val="10"/>
        <color rgb="FF00B050"/>
        <rFont val="Consolas"/>
        <family val="3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</si>
</sst>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1" x14ac:knownFonts="1">
    <font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b/>
      <sz val="10"/>
      <color theme="9"/>
      <name val="Consolas"/>
      <family val="3"/>
    </font>
    <font>
      <b/>
      <sz val="10"/>
      <color rgb="FF7030A0"/>
      <name val="Consolas"/>
      <family val="3"/>
    </font>
    <font>
      <b/>
      <sz val="10"/>
      <color theme="1"/>
      <name val="Consolas"/>
      <family val="3"/>
    </font>
    <font>
      <b/>
      <sz val="10"/>
      <color rgb="FF0070C0"/>
      <name val="Consolas"/>
      <family val="3"/>
    </font>
    <font>
      <b/>
      <sz val="10"/>
      <color rgb="FF00B050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3" borderId="8" xfId="0" applyFill="1" applyBorder="1"/>
    <xf numFmtId="0" fontId="1" fillId="0" borderId="11" xfId="0" applyFont="1" applyBorder="1"/>
    <xf numFmtId="0" fontId="1" fillId="0" borderId="12" xfId="0" applyFont="1" applyBorder="1"/>
    <xf numFmtId="164" fontId="0" fillId="5" borderId="7" xfId="0" applyNumberFormat="1" applyFill="1" applyBorder="1"/>
    <xf numFmtId="0" fontId="2" fillId="4" borderId="16" xfId="0" applyFont="1" applyFill="1" applyBorder="1" applyAlignment="1">
      <alignment horizontal="center" vertical="center" wrapText="1"/>
    </xf>
    <xf numFmtId="0" fontId="0" fillId="8" borderId="0" xfId="0" applyFill="1" applyBorder="1"/>
    <xf numFmtId="0" fontId="0" fillId="8" borderId="3" xfId="0" applyFill="1" applyBorder="1"/>
    <xf numFmtId="0" fontId="0" fillId="8" borderId="2" xfId="0" applyFill="1" applyBorder="1"/>
    <xf numFmtId="0" fontId="1" fillId="2" borderId="9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5" fillId="8" borderId="2" xfId="1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</a:t>
            </a:r>
            <a:r>
              <a:rPr lang="en-US" baseline="0"/>
              <a:t> linearity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Sheet1!$A$7:$A$14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Sheet1!$D$7:$D$14</c:f>
              <c:numCache>
                <c:formatCode>General</c:formatCode>
                <c:ptCount val="8"/>
                <c:pt idx="0">
                  <c:v>1.84</c:v>
                </c:pt>
                <c:pt idx="1">
                  <c:v>1.83</c:v>
                </c:pt>
                <c:pt idx="2">
                  <c:v>1.8266666666666669</c:v>
                </c:pt>
                <c:pt idx="3">
                  <c:v>1.83</c:v>
                </c:pt>
                <c:pt idx="4">
                  <c:v>1.8280000000000001</c:v>
                </c:pt>
                <c:pt idx="5">
                  <c:v>1.83</c:v>
                </c:pt>
                <c:pt idx="6">
                  <c:v>1.8314285714285714</c:v>
                </c:pt>
                <c:pt idx="7">
                  <c:v>1.83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E-41C9-9924-56F17A5D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443024"/>
        <c:axId val="2065457584"/>
      </c:scatterChart>
      <c:valAx>
        <c:axId val="206544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457584"/>
        <c:crosses val="autoZero"/>
        <c:crossBetween val="midCat"/>
      </c:valAx>
      <c:valAx>
        <c:axId val="2065457584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44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876299</xdr:colOff>
      <xdr:row>5</xdr:row>
      <xdr:rowOff>0</xdr:rowOff>
    </xdr:from>
    <xdr:to>
      <xdr:col>10</xdr:col>
      <xdr:colOff>607218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C10AD4-7B12-4BE1-B496-9F3B80F8A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F33RNI/CMCE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E0A18-19CA-41B8-957C-9BD62847CD37}">
  <dimension ref="A1:K17"/>
  <sheetViews>
    <sheetView tabSelected="1" zoomScaleNormal="100" workbookViewId="0">
      <selection activeCell="N9" sqref="N9"/>
    </sheetView>
  </sheetViews>
  <sheetFormatPr defaultRowHeight="15" x14ac:dyDescent="0.25"/>
  <cols>
    <col min="1" max="1" width="14" customWidth="1"/>
    <col min="2" max="2" width="19" customWidth="1"/>
    <col min="4" max="4" width="13.140625" customWidth="1"/>
    <col min="5" max="5" width="9.140625" customWidth="1"/>
  </cols>
  <sheetData>
    <row r="1" spans="1:11" x14ac:dyDescent="0.25">
      <c r="A1" s="22" t="s">
        <v>1</v>
      </c>
      <c r="B1" s="23"/>
      <c r="C1" s="23"/>
      <c r="D1" s="24"/>
    </row>
    <row r="2" spans="1:11" x14ac:dyDescent="0.25">
      <c r="A2" s="25" t="s">
        <v>2</v>
      </c>
      <c r="B2" s="26"/>
      <c r="C2" s="26"/>
      <c r="D2" s="27"/>
    </row>
    <row r="3" spans="1:11" ht="44.25" customHeight="1" x14ac:dyDescent="0.25">
      <c r="A3" s="19" t="s">
        <v>8</v>
      </c>
      <c r="B3" s="20"/>
      <c r="C3" s="20"/>
      <c r="D3" s="21"/>
    </row>
    <row r="4" spans="1:11" ht="53.25" customHeight="1" x14ac:dyDescent="0.25">
      <c r="A4" s="28" t="s">
        <v>3</v>
      </c>
      <c r="B4" s="29"/>
      <c r="C4" s="29"/>
      <c r="D4" s="30"/>
    </row>
    <row r="5" spans="1:11" ht="45.75" thickBot="1" x14ac:dyDescent="0.3">
      <c r="A5" s="14"/>
      <c r="B5" s="11" t="s">
        <v>4</v>
      </c>
      <c r="C5" s="12"/>
      <c r="D5" s="13"/>
    </row>
    <row r="6" spans="1:11" x14ac:dyDescent="0.25">
      <c r="A6" s="15" t="s">
        <v>6</v>
      </c>
      <c r="B6" s="16" t="s">
        <v>7</v>
      </c>
      <c r="C6" s="1"/>
      <c r="D6" s="18" t="s">
        <v>0</v>
      </c>
      <c r="E6" s="32"/>
      <c r="F6" s="31"/>
      <c r="G6" s="31"/>
      <c r="H6" s="31"/>
      <c r="I6" s="31"/>
      <c r="J6" s="31"/>
      <c r="K6" s="31"/>
    </row>
    <row r="7" spans="1:11" x14ac:dyDescent="0.25">
      <c r="A7" s="8">
        <v>0.5</v>
      </c>
      <c r="B7" s="7">
        <v>0.92</v>
      </c>
      <c r="C7" s="3"/>
      <c r="D7" s="9">
        <f t="shared" ref="D7:D14" si="0">B7/A7</f>
        <v>1.84</v>
      </c>
      <c r="E7" s="32"/>
      <c r="F7" s="31"/>
      <c r="G7" s="31"/>
      <c r="H7" s="31"/>
      <c r="I7" s="31"/>
      <c r="J7" s="31"/>
      <c r="K7" s="31"/>
    </row>
    <row r="8" spans="1:11" x14ac:dyDescent="0.25">
      <c r="A8" s="8">
        <v>1</v>
      </c>
      <c r="B8" s="7">
        <v>1.83</v>
      </c>
      <c r="C8" s="3"/>
      <c r="D8" s="9">
        <f t="shared" si="0"/>
        <v>1.83</v>
      </c>
      <c r="E8" s="32"/>
      <c r="F8" s="31"/>
      <c r="G8" s="31"/>
      <c r="H8" s="31"/>
      <c r="I8" s="31"/>
      <c r="J8" s="31"/>
      <c r="K8" s="31"/>
    </row>
    <row r="9" spans="1:11" x14ac:dyDescent="0.25">
      <c r="A9" s="8">
        <v>1.5</v>
      </c>
      <c r="B9" s="7">
        <v>2.74</v>
      </c>
      <c r="C9" s="3"/>
      <c r="D9" s="9">
        <f t="shared" si="0"/>
        <v>1.8266666666666669</v>
      </c>
      <c r="E9" s="32"/>
      <c r="F9" s="31"/>
      <c r="G9" s="31"/>
      <c r="H9" s="31"/>
      <c r="I9" s="31"/>
      <c r="J9" s="31"/>
      <c r="K9" s="31"/>
    </row>
    <row r="10" spans="1:11" x14ac:dyDescent="0.25">
      <c r="A10" s="8">
        <v>2</v>
      </c>
      <c r="B10" s="7">
        <v>3.66</v>
      </c>
      <c r="C10" s="3"/>
      <c r="D10" s="9">
        <f t="shared" si="0"/>
        <v>1.83</v>
      </c>
      <c r="E10" s="32"/>
      <c r="F10" s="31"/>
      <c r="G10" s="31"/>
      <c r="H10" s="31"/>
      <c r="I10" s="31"/>
      <c r="J10" s="31"/>
      <c r="K10" s="31"/>
    </row>
    <row r="11" spans="1:11" x14ac:dyDescent="0.25">
      <c r="A11" s="8">
        <v>2.5</v>
      </c>
      <c r="B11" s="7">
        <v>4.57</v>
      </c>
      <c r="C11" s="3"/>
      <c r="D11" s="9">
        <f t="shared" si="0"/>
        <v>1.8280000000000001</v>
      </c>
      <c r="E11" s="32"/>
      <c r="F11" s="31"/>
      <c r="G11" s="31"/>
      <c r="H11" s="31"/>
      <c r="I11" s="31"/>
      <c r="J11" s="31"/>
      <c r="K11" s="31"/>
    </row>
    <row r="12" spans="1:11" x14ac:dyDescent="0.25">
      <c r="A12" s="8">
        <v>3</v>
      </c>
      <c r="B12" s="7">
        <v>5.49</v>
      </c>
      <c r="C12" s="3"/>
      <c r="D12" s="9">
        <f t="shared" si="0"/>
        <v>1.83</v>
      </c>
      <c r="E12" s="32"/>
      <c r="F12" s="31"/>
      <c r="G12" s="31"/>
      <c r="H12" s="31"/>
      <c r="I12" s="31"/>
      <c r="J12" s="31"/>
      <c r="K12" s="31"/>
    </row>
    <row r="13" spans="1:11" x14ac:dyDescent="0.25">
      <c r="A13" s="8">
        <v>3.5</v>
      </c>
      <c r="B13" s="7">
        <v>6.41</v>
      </c>
      <c r="C13" s="3"/>
      <c r="D13" s="9">
        <f t="shared" si="0"/>
        <v>1.8314285714285714</v>
      </c>
      <c r="E13" s="32"/>
      <c r="F13" s="31"/>
      <c r="G13" s="31"/>
      <c r="H13" s="31"/>
      <c r="I13" s="31"/>
      <c r="J13" s="31"/>
      <c r="K13" s="31"/>
    </row>
    <row r="14" spans="1:11" x14ac:dyDescent="0.25">
      <c r="A14" s="8">
        <v>4</v>
      </c>
      <c r="B14" s="7">
        <v>7.32</v>
      </c>
      <c r="C14" s="3"/>
      <c r="D14" s="9">
        <f t="shared" si="0"/>
        <v>1.83</v>
      </c>
      <c r="E14" s="32"/>
      <c r="F14" s="31"/>
      <c r="G14" s="31"/>
      <c r="H14" s="31"/>
      <c r="I14" s="31"/>
      <c r="J14" s="31"/>
      <c r="K14" s="31"/>
    </row>
    <row r="15" spans="1:11" ht="15.75" thickBot="1" x14ac:dyDescent="0.3">
      <c r="A15" s="2"/>
      <c r="B15" s="3"/>
      <c r="C15" s="3"/>
      <c r="D15" s="4"/>
      <c r="E15" s="32"/>
      <c r="F15" s="31"/>
      <c r="G15" s="31"/>
      <c r="H15" s="31"/>
      <c r="I15" s="31"/>
      <c r="J15" s="31"/>
      <c r="K15" s="31"/>
    </row>
    <row r="16" spans="1:11" x14ac:dyDescent="0.25">
      <c r="A16" s="2"/>
      <c r="B16" s="3"/>
      <c r="C16" s="3"/>
      <c r="D16" s="17" t="s">
        <v>5</v>
      </c>
      <c r="E16" s="32"/>
      <c r="F16" s="31"/>
      <c r="G16" s="31"/>
      <c r="H16" s="31"/>
      <c r="I16" s="31"/>
      <c r="J16" s="31"/>
      <c r="K16" s="31"/>
    </row>
    <row r="17" spans="1:11" ht="15.75" thickBot="1" x14ac:dyDescent="0.3">
      <c r="A17" s="5"/>
      <c r="B17" s="6"/>
      <c r="C17" s="6"/>
      <c r="D17" s="10">
        <f>AVERAGE(D7:D14)</f>
        <v>1.8307619047619048</v>
      </c>
      <c r="E17" s="32"/>
      <c r="F17" s="31"/>
      <c r="G17" s="31"/>
      <c r="H17" s="31"/>
      <c r="I17" s="31"/>
      <c r="J17" s="31"/>
      <c r="K17" s="31"/>
    </row>
  </sheetData>
  <mergeCells count="5">
    <mergeCell ref="A3:D3"/>
    <mergeCell ref="A1:D1"/>
    <mergeCell ref="A2:D2"/>
    <mergeCell ref="A4:D4"/>
    <mergeCell ref="E6:K17"/>
  </mergeCells>
  <hyperlinks>
    <hyperlink ref="A2" r:id="rId1" xr:uid="{E3730376-0FD9-4C09-BD9C-F2A4C9CEF84F}"/>
  </hyperlinks>
  <pageMargins left="0.7" right="0.7" top="0.75" bottom="0.75" header="0.3" footer="0.3"/>
  <pageSetup orientation="portrait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F3rni</dc:creator>
  <cp:lastModifiedBy>F3rni</cp:lastModifiedBy>
  <dcterms:created xsi:type="dcterms:W3CDTF">2022-09-10T12:05:01Z</dcterms:created>
  <dcterms:modified xsi:type="dcterms:W3CDTF">2022-09-22T17:04:23Z</dcterms:modified>
</cp:coreProperties>
</file>