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OO\Proyecto-Documentacion\Extra Clase\Modelado de dominio\Modelo enriquecido\"/>
    </mc:Choice>
  </mc:AlternateContent>
  <xr:revisionPtr revIDLastSave="0" documentId="13_ncr:1_{BDCB1B94-7A72-48A5-81EB-307E71FAA463}" xr6:coauthVersionLast="36" xr6:coauthVersionMax="36" xr10:uidLastSave="{00000000-0000-0000-0000-000000000000}"/>
  <bookViews>
    <workbookView xWindow="0" yWindow="0" windowWidth="20490" windowHeight="7425" firstSheet="18" activeTab="2" xr2:uid="{6EE69970-202F-4A01-98E0-735742FBEC48}"/>
  </bookViews>
  <sheets>
    <sheet name="Valores" sheetId="1" state="hidden" r:id="rId1"/>
    <sheet name="Modelo de Dominio" sheetId="3" r:id="rId2"/>
    <sheet name="Objetos del dominio" sheetId="2" r:id="rId3"/>
    <sheet name="Respuesta" sheetId="23" r:id="rId4"/>
    <sheet name="Pregunta" sheetId="15" r:id="rId5"/>
    <sheet name="Tipo Identificacion" sheetId="27" r:id="rId6"/>
    <sheet name="Identificacion" sheetId="26" r:id="rId7"/>
    <sheet name="Contrato" sheetId="16" r:id="rId8"/>
    <sheet name="Servicio Datos Simulados" sheetId="17" r:id="rId9"/>
    <sheet name="Servicio" sheetId="13" r:id="rId10"/>
    <sheet name="Tipo Subservicio" sheetId="24" r:id="rId11"/>
    <sheet name="Tipo Servicio" sheetId="25" r:id="rId12"/>
    <sheet name="Calificacion" sheetId="7" r:id="rId13"/>
    <sheet name="Comentario" sheetId="10" r:id="rId14"/>
    <sheet name="Cliente" sheetId="12" r:id="rId15"/>
    <sheet name="Prestador Servicios" sheetId="4" r:id="rId16"/>
    <sheet name="Pregunta Datos Simulados" sheetId="22" r:id="rId17"/>
    <sheet name="Comentario Datos Simulado" sheetId="21" r:id="rId18"/>
    <sheet name="Calificacion Datos Simulados" sheetId="19" r:id="rId19"/>
    <sheet name="Cliente Datos Simulados" sheetId="18" r:id="rId20"/>
    <sheet name="Prestador Servicios DtSimulados" sheetId="5" r:id="rId2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7" l="1"/>
  <c r="B2" i="27"/>
  <c r="C14" i="27"/>
  <c r="A3" i="27"/>
  <c r="A2" i="27"/>
  <c r="C21" i="26"/>
  <c r="C20" i="26"/>
  <c r="B3" i="26"/>
  <c r="A3" i="26"/>
  <c r="B2" i="26"/>
  <c r="A2" i="26"/>
  <c r="B3" i="25"/>
  <c r="B2" i="25"/>
  <c r="C14" i="25"/>
  <c r="A3" i="25"/>
  <c r="A2" i="25"/>
  <c r="B3" i="24"/>
  <c r="B2" i="24"/>
  <c r="C15" i="24"/>
  <c r="A3" i="24"/>
  <c r="A2" i="24"/>
  <c r="B3" i="23"/>
  <c r="B2" i="23"/>
  <c r="A3" i="23"/>
  <c r="A2" i="23"/>
  <c r="C20" i="12"/>
  <c r="E2" i="21"/>
  <c r="C19" i="4" l="1"/>
  <c r="C2" i="22" l="1"/>
  <c r="A2" i="22"/>
  <c r="A2" i="21"/>
  <c r="C18" i="16" l="1"/>
  <c r="C2" i="18"/>
  <c r="B2" i="18"/>
  <c r="A2" i="18"/>
  <c r="C2" i="17"/>
  <c r="B2" i="17"/>
  <c r="A2" i="17"/>
  <c r="B3" i="15" l="1"/>
  <c r="B2" i="15"/>
  <c r="B3" i="16"/>
  <c r="B2" i="16"/>
  <c r="A3" i="16"/>
  <c r="A2" i="16"/>
  <c r="A3" i="15"/>
  <c r="A2" i="15"/>
  <c r="B3" i="13"/>
  <c r="B2" i="13"/>
  <c r="C15" i="13"/>
  <c r="A3" i="13"/>
  <c r="A2" i="13"/>
  <c r="B3" i="12"/>
  <c r="B2" i="12"/>
  <c r="C19" i="12"/>
  <c r="A3" i="12"/>
  <c r="A2" i="12"/>
  <c r="B3" i="10"/>
  <c r="B2" i="10"/>
  <c r="C17" i="10"/>
  <c r="A3" i="10"/>
  <c r="A2" i="10"/>
  <c r="B3" i="7" l="1"/>
  <c r="B2" i="7"/>
  <c r="C14" i="7" l="1"/>
  <c r="A3" i="7"/>
  <c r="A2" i="7"/>
  <c r="C2" i="5" l="1"/>
  <c r="B2" i="5"/>
  <c r="A2" i="5"/>
  <c r="C18" i="4"/>
  <c r="B3" i="4"/>
  <c r="B2" i="4"/>
  <c r="A3" i="4"/>
  <c r="A2" i="4"/>
</calcChain>
</file>

<file path=xl/sharedStrings.xml><?xml version="1.0" encoding="utf-8"?>
<sst xmlns="http://schemas.openxmlformats.org/spreadsheetml/2006/main" count="995" uniqueCount="196">
  <si>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</si>
  <si>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</si>
  <si>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</si>
  <si>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</si>
  <si>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</si>
  <si>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</si>
  <si>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</si>
  <si>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</si>
  <si>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</si>
  <si>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</si>
  <si>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Volver al inicio</t>
  </si>
  <si>
    <t>Objeto de Dominio</t>
  </si>
  <si>
    <t>Descripción</t>
  </si>
  <si>
    <t>Atributo</t>
  </si>
  <si>
    <t>Identificador</t>
  </si>
  <si>
    <t>Nombre</t>
  </si>
  <si>
    <t>Estado</t>
  </si>
  <si>
    <t>Tipo de dato</t>
  </si>
  <si>
    <t>Longitud minima</t>
  </si>
  <si>
    <t>Longitud maxima</t>
  </si>
  <si>
    <t>Precisión</t>
  </si>
  <si>
    <t>Rango inicial</t>
  </si>
  <si>
    <t>Rango final</t>
  </si>
  <si>
    <t>Formato</t>
  </si>
  <si>
    <t>Formato de un identificador unico universal (UUID)</t>
  </si>
  <si>
    <t>Solo letras y espacios</t>
  </si>
  <si>
    <t>Cualquier tipo de carácter</t>
  </si>
  <si>
    <t>Valor por defecto</t>
  </si>
  <si>
    <t>En caso de que no se registre una descripcion, se registrara en este atributo el valor del &lt;nombre&gt;</t>
  </si>
  <si>
    <t>Activo</t>
  </si>
  <si>
    <t>Regla especial</t>
  </si>
  <si>
    <t>-Quitar espacios en blancos al inicio  y al final</t>
  </si>
  <si>
    <t>¿Auto generado?</t>
  </si>
  <si>
    <t>¿Calculado?</t>
  </si>
  <si>
    <t>¿Obligatorio?</t>
  </si>
  <si>
    <t>¿Sensible?</t>
  </si>
  <si>
    <t>¿Identifica al registro?</t>
  </si>
  <si>
    <t>Nombre combinación</t>
  </si>
  <si>
    <t>Atributos</t>
  </si>
  <si>
    <t>Combinacion 1</t>
  </si>
  <si>
    <t>Combinacion 2</t>
  </si>
  <si>
    <t>Inactivo</t>
  </si>
  <si>
    <t>Datos simulados</t>
  </si>
  <si>
    <t>Calificacion</t>
  </si>
  <si>
    <t>Atributo que representa el identificador de una calificacion.</t>
  </si>
  <si>
    <t>No es posible tener un tipo de calificacion con el mismo nombre.</t>
  </si>
  <si>
    <t>No es posible tener un perfil de empleado con el mismo nombre</t>
  </si>
  <si>
    <t>Entidad que representa una calificacion, lo cual corresponde a el nivel de puntuacion que le es asignado un perfil a otro.</t>
  </si>
  <si>
    <t>Puntuacion</t>
  </si>
  <si>
    <t>Atributo que representa la cantidad de puntuacion de una calificacion.</t>
  </si>
  <si>
    <t>No es posible tener una  reseña con el mismo nombre.</t>
  </si>
  <si>
    <t>Atributo que representa el identificador de un contrato.</t>
  </si>
  <si>
    <t>Atributo que representa el nombre de un contrato.</t>
  </si>
  <si>
    <t>Atributo que representa en detalle adicional que se deba dar al respecto a un contrato.</t>
  </si>
  <si>
    <t>Fecha Registro</t>
  </si>
  <si>
    <t>Formato fecha estandar.</t>
  </si>
  <si>
    <t>Atributo que representa la fecha en la cual se realizo el contrato.</t>
  </si>
  <si>
    <t>Atributo que representa si un contrato esta activo o inactivo. Y por lo tanto si este sigue vigente.</t>
  </si>
  <si>
    <t>No es posible tener un chat con el mismo nombre.</t>
  </si>
  <si>
    <t>Julio Torres</t>
  </si>
  <si>
    <t>Hola, mi nombre es Julio Torres; soy de medellin y tengo mas de 10 años de experiencia trabajando como maestro albañil.</t>
  </si>
  <si>
    <t>Combinaciones Unicas</t>
  </si>
  <si>
    <t>[Construccion, Reparacion]</t>
  </si>
  <si>
    <t>Empleado</t>
  </si>
  <si>
    <t>Empleador</t>
  </si>
  <si>
    <t>Comentario</t>
  </si>
  <si>
    <t>Combinaciones unicas</t>
  </si>
  <si>
    <t>Construccion</t>
  </si>
  <si>
    <t>1c49da8f8-5bd9-42bc-af2b-b9e28abd89a9</t>
  </si>
  <si>
    <t>125c1dc1-904b-436f-8e60-21c76dcd1848</t>
  </si>
  <si>
    <t>Combinacion Unica</t>
  </si>
  <si>
    <t xml:space="preserve">Combinacion Unica </t>
  </si>
  <si>
    <t>Hernan Mauricio Gomez</t>
  </si>
  <si>
    <t>932da43c-9990-40ac-84b6-9128f4e15166</t>
  </si>
  <si>
    <t xml:space="preserve">Hola, mi nombre es Mauricio Gomez </t>
  </si>
  <si>
    <t>Atributo que representa el identificador de una comentario.</t>
  </si>
  <si>
    <t>Atributo que representa el nombre de una comentario.</t>
  </si>
  <si>
    <t>Atributo que representa el contenido que posee un determinado comentario.</t>
  </si>
  <si>
    <t>Atributo que representa el empleador al que le corresponde el contrato determinado.</t>
  </si>
  <si>
    <t>Atributo que representa el empleado al que corresponde el contrato determinado.</t>
  </si>
  <si>
    <t>Atributo que representa el empleado al que esta relacionado un determinado comentario.</t>
  </si>
  <si>
    <t>Atributo que representa el empleador al que pertenece un determinado comentario.</t>
  </si>
  <si>
    <t>Oficio que representa el empleo relacionado con la contruccion en general, desde armado de cosas hasta construccion de casas.</t>
  </si>
  <si>
    <t>18fd3b55-a800-4209-9c0f-baca38e69d90</t>
  </si>
  <si>
    <t>Servicios domesticos</t>
  </si>
  <si>
    <t>Oficio que representa a el empleo relacionado con servicios del hogar, como lo son lavado de casa, preparacion de alimentos, cuidado de niños, etc.</t>
  </si>
  <si>
    <t>684c08f7-cb0f-4e4b-a8bf-2c57eb5474fa</t>
  </si>
  <si>
    <t>-El valor va desde 0 hasta 5.</t>
  </si>
  <si>
    <t>Fecha Publicacion</t>
  </si>
  <si>
    <t>Formato estandar fecha.</t>
  </si>
  <si>
    <t>Atributo que representa la fecha en que se publico un determinado comentario.</t>
  </si>
  <si>
    <t>Descripcion</t>
  </si>
  <si>
    <t>Excelente Servicio</t>
  </si>
  <si>
    <t>Muy buen trabajador y muy agil con el tiempo, totalmente recomendado el señor.</t>
  </si>
  <si>
    <t>c0b51836-a6c6-4149-b2e2-2780d4ece5be</t>
  </si>
  <si>
    <t>6f1f5ac2-43ba-4d3d-8db3-c153e75ee67b</t>
  </si>
  <si>
    <t>Hola, Buen dia.</t>
  </si>
  <si>
    <t>Direccion</t>
  </si>
  <si>
    <t>Fecha Finalizar</t>
  </si>
  <si>
    <t>Atributo que representa la fecha en la cual un contrato es finalizado.</t>
  </si>
  <si>
    <t>Tipo de Identificacion</t>
  </si>
  <si>
    <t>Identificacion</t>
  </si>
  <si>
    <t>identificacion</t>
  </si>
  <si>
    <t>Cliente</t>
  </si>
  <si>
    <t>Prestador Servicio</t>
  </si>
  <si>
    <t>Servicio</t>
  </si>
  <si>
    <t>Pregunta</t>
  </si>
  <si>
    <t>Respuesta</t>
  </si>
  <si>
    <t>Tipo Subservicio</t>
  </si>
  <si>
    <t>Tipo Servicio</t>
  </si>
  <si>
    <t>Entidad que representa un servicio, lo cual corresponde a el servicio que presta o desempeña un determinado prestador de servicios.</t>
  </si>
  <si>
    <t>Entidad que representa un prestador de servicios, el cual corresponde al perfil que desempeña un prestador de servicio. Un prestador de servicios es aquel que vende, presta un servicio o servicios determinados a un cliente.</t>
  </si>
  <si>
    <t>Servicio[]</t>
  </si>
  <si>
    <t>Atributo que representa la identificacion que posee una determinada persona.</t>
  </si>
  <si>
    <t>No es posible tener un empleado con la misma identificacion</t>
  </si>
  <si>
    <t>Entidad que representa un cliente, el cual corresponde al perfil que desempeña un cliente que es aquel que uso o consume un determinado servicio de un prestador de servicios.</t>
  </si>
  <si>
    <t>Entidad que representa una reseña, lo cual corresponde a un comentario que es realizado por un   o empleador, hacia un empleador o empleado.</t>
  </si>
  <si>
    <t>Atributo que representa el identificador de un servicio.</t>
  </si>
  <si>
    <t>Atributo que representa el nombre de un servicio.</t>
  </si>
  <si>
    <t>Atributo que representa en detalle adicional que se deba dar al respecto a un servicio.</t>
  </si>
  <si>
    <t>Atributo que representa el tipo de subservicio al que corresponde un servicio determinado.</t>
  </si>
  <si>
    <t>Atributo que representa el servicio que esta relacionado con la calificacion</t>
  </si>
  <si>
    <t>Atributo que representa el cliente que esta asociado con la calificacion determinada.</t>
  </si>
  <si>
    <t>Servicios</t>
  </si>
  <si>
    <t>Entidad que representa un tipo de subservicio, lo cual corresponde a un tipo de subseservicio que se puede derivar de un tipo de servicio determinado.</t>
  </si>
  <si>
    <t>Entidad que representa una respuesta dada por parte de un prestador de servicios a una pregunta determinada de un cliente.</t>
  </si>
  <si>
    <t>Entidad que representa un tipo de servicio, lo cual corresponde al tipo de servicio al que pertenece un tipo de subservicio y por consecuente un servicio determinado.</t>
  </si>
  <si>
    <t>Entidad que representa una pregunta, lo que podria ser una duda o un mensaje en especifico acerca del servicio que el prestador de servicios usa.</t>
  </si>
  <si>
    <t>Entidad que representa una identificacion, lo que corresponde a la identificacion que un prestador de servicios y un cliente deben poseer.</t>
  </si>
  <si>
    <t>Entidad que representa un tipo de identificacion, lo cual corresponde al tipo de identificacion al que pertenece una identificacion determinada.</t>
  </si>
  <si>
    <t>Atributo que representa el tipo de identificacion que pertenece a un cliente.</t>
  </si>
  <si>
    <t>Atributo que representa la identificacion que posee un cliente determinado.</t>
  </si>
  <si>
    <t>Atributo que representa en detalle adicional que se deba dar al respecto a un perfil de cliente determinado.</t>
  </si>
  <si>
    <t>Atributo que representa el nombre de un perfil de cliente determinado.</t>
  </si>
  <si>
    <t>Atributo que representa el identificador de un perfil de cliente, asegurandose de que sea unico.</t>
  </si>
  <si>
    <t>Tipo Identificacion</t>
  </si>
  <si>
    <t>Atributo que representa el identificador de un prestador de servicios, asegurandose de que sea unico.</t>
  </si>
  <si>
    <t>Atributo que representa el nombre de un prestador de servicios determinado.</t>
  </si>
  <si>
    <t>Atributo que representa en detalle adicional que se deba dar al respecto a un perfil de prestador de servicios determinado.</t>
  </si>
  <si>
    <t>Atributo que representa los servicios o servicios que realiza un prestador de servicios determinado.</t>
  </si>
  <si>
    <t>Prestador Servicios</t>
  </si>
  <si>
    <t>Atributo que representa el cliente con el que esta relacionado una pregunta.</t>
  </si>
  <si>
    <t>Respuesta[]</t>
  </si>
  <si>
    <t>Atributo que representa las respuesta a las que esta relacionado una pregunta.</t>
  </si>
  <si>
    <t>Atributo que representa el contenido que se deba dar al respecto a una pregunta.</t>
  </si>
  <si>
    <t>Atributo que representa el identificador de una pregunta.</t>
  </si>
  <si>
    <t>Atributo que representa la direccion de residencia pertenciente a un prestador de servicios.</t>
  </si>
  <si>
    <t>Atributo que representa la direccion de residencia de un cliente determinado.</t>
  </si>
  <si>
    <t>Fecha nacimiento</t>
  </si>
  <si>
    <t xml:space="preserve">Formato norma ISO 8601 </t>
  </si>
  <si>
    <t>Edad</t>
  </si>
  <si>
    <t>Atributo que representa lafecha de nacimiento de un cliente.</t>
  </si>
  <si>
    <t>Atributo que representa la edad de un cliente.</t>
  </si>
  <si>
    <t>No es posible tener un cliente con la misma identificacion</t>
  </si>
  <si>
    <t>No es posible tener un cliente con el mismo nombre</t>
  </si>
  <si>
    <t>Pregunta[]</t>
  </si>
  <si>
    <t>Atributo que representa el identificador de una respuesta.</t>
  </si>
  <si>
    <t>Atributo que representa el contenido que se deba dar al respecto a una respuesta.</t>
  </si>
  <si>
    <t>Atributo que representa el servicio al que esta asociado una pregunta.</t>
  </si>
  <si>
    <t>Atributo que representa el prestador de servicios con el que esta relacionado una o varias respuestas.</t>
  </si>
  <si>
    <t>No es posible tener un mismo tipo de subservicio con el mismo nombre.</t>
  </si>
  <si>
    <t>Atributo que representa el identificador de un tipo de subservicio.</t>
  </si>
  <si>
    <t>Atributo que representa el nombre de un tipo de subservicio.</t>
  </si>
  <si>
    <t>Atributo que representa en detalle adicional que se deba dar al respecto a un tipo de subservicio.</t>
  </si>
  <si>
    <t>Atributo que representa el tipo de servicio al que corresponde un subservicio determinado.</t>
  </si>
  <si>
    <t>No es posible tener un mismo servicio con el mismo nombre.</t>
  </si>
  <si>
    <t>No es posible tener un mismo tipo de servicio con el mismo nombre.</t>
  </si>
  <si>
    <t>Atributo que representa el identificador de un tipo de servicio.</t>
  </si>
  <si>
    <t>Atributo que representa el nombre de un tipo de servicio.</t>
  </si>
  <si>
    <t>Atributo que representa en detalle adicional que se deba dar al respecto a un tipo de servicio.</t>
  </si>
  <si>
    <t>Atributo que indica si el tipo de servicio esta activo o no. Lo que dice si este puede ser usado o no.</t>
  </si>
  <si>
    <t>Atributo que indica si un tipo de subservicio esta activo o no. Lo que representa si se este se puede usar o no.</t>
  </si>
  <si>
    <t>Atributo que representa el identificador de una identificacion.</t>
  </si>
  <si>
    <t>Atributo que representa el nombre de una identificacion.</t>
  </si>
  <si>
    <t>Atributo que representa el tipo de identificacion a la que esta asociada una identificacion.</t>
  </si>
  <si>
    <t>No es posible tener un misma identifacion con el mismo numero.</t>
  </si>
  <si>
    <t>Apellidos</t>
  </si>
  <si>
    <t>Fecha de nacimiento</t>
  </si>
  <si>
    <t>Formato norma ISO 8601</t>
  </si>
  <si>
    <t>Atributo que representa la fecha de nacimiento asociada con la persona a la que pertenece la determinada identificacion.</t>
  </si>
  <si>
    <t>Lugar de nacimiento</t>
  </si>
  <si>
    <t>Fecha de expedicion</t>
  </si>
  <si>
    <t>Lugar de expedicion</t>
  </si>
  <si>
    <t>Sexo</t>
  </si>
  <si>
    <t>Atributo que representa el tipo de sexo al que pertenece una persona asociada a una identificacion.</t>
  </si>
  <si>
    <t>Atributo que representa el lugar donde se expidio la identificacion determinada.</t>
  </si>
  <si>
    <t>Numero de identificacion</t>
  </si>
  <si>
    <t>Atributo que representa el numero de identificacion a la que esta asociada una identificacion.</t>
  </si>
  <si>
    <t>Atributo que representa la fecha de expedicion de una identificacion.</t>
  </si>
  <si>
    <t>Atributo que representa el lugar de nacimiento asociado con la persona a la que pertenece la determinada identificacion.</t>
  </si>
  <si>
    <t>Atributo que representa los apellidos al que representa una identificacion.</t>
  </si>
  <si>
    <t>Atributo que indica si el tipo de identificacion esta activo o no. Lo que dice si este puede ser usado o no.</t>
  </si>
  <si>
    <t>Atributo que representa en detalle adicional que se deba dar al respecto a un tipo de identificacion.</t>
  </si>
  <si>
    <t>Atributo que representa el nombre de un tipo de identificacion.</t>
  </si>
  <si>
    <t>Atributo que representa el identificador de un tipo de identificacion.</t>
  </si>
  <si>
    <t>No es posible tener un mismo tipo de identificacion con el nombre.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</si>
</sst>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5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5" applyAlignment="1">
      <alignment horizontal="left" vertical="center"/>
    </xf>
    <xf numFmtId="0" fontId="1" fillId="2" borderId="2" xfId="2" applyBorder="1" applyAlignment="1">
      <alignment horizontal="left" vertical="center"/>
    </xf>
    <xf numFmtId="0" fontId="0" fillId="4" borderId="2" xfId="4" applyFont="1" applyBorder="1" applyAlignment="1">
      <alignment horizontal="left" vertical="center"/>
    </xf>
    <xf numFmtId="0" fontId="1" fillId="4" borderId="2" xfId="4" applyBorder="1" applyAlignment="1">
      <alignment horizontal="left" vertical="center"/>
    </xf>
    <xf numFmtId="0" fontId="1" fillId="4" borderId="2" xfId="4" applyBorder="1" applyAlignment="1">
      <alignment horizontal="left" vertical="center" wrapText="1"/>
    </xf>
    <xf numFmtId="0" fontId="1" fillId="4" borderId="2" xfId="4" quotePrefix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1" fillId="3" borderId="2" xfId="3" applyBorder="1" applyAlignment="1">
      <alignment horizontal="center" vertical="center"/>
    </xf>
    <xf numFmtId="0" fontId="0" fillId="3" borderId="2" xfId="3" applyFont="1" applyBorder="1" applyAlignment="1">
      <alignment horizontal="left" vertical="center" wrapText="1"/>
    </xf>
    <xf numFmtId="0" fontId="0" fillId="4" borderId="2" xfId="4" applyFont="1" applyBorder="1" applyAlignment="1">
      <alignment horizontal="left" vertical="center" wrapText="1"/>
    </xf>
    <xf numFmtId="0" fontId="4" fillId="0" borderId="0" xfId="5" applyFill="1"/>
    <xf numFmtId="0" fontId="0" fillId="0" borderId="0" xfId="0" applyAlignment="1">
      <alignment wrapText="1"/>
    </xf>
    <xf numFmtId="0" fontId="4" fillId="0" borderId="0" xfId="5" applyAlignment="1">
      <alignment horizontal="center" vertical="center"/>
    </xf>
    <xf numFmtId="0" fontId="4" fillId="0" borderId="0" xfId="5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4" fillId="0" borderId="0" xfId="5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4" borderId="2" xfId="4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5" applyFill="1" applyAlignment="1">
      <alignment horizontal="center"/>
    </xf>
    <xf numFmtId="0" fontId="1" fillId="9" borderId="2" xfId="3" applyFill="1" applyBorder="1" applyAlignment="1">
      <alignment horizontal="center" vertical="center"/>
    </xf>
    <xf numFmtId="0" fontId="0" fillId="9" borderId="2" xfId="3" applyFont="1" applyFill="1" applyBorder="1" applyAlignment="1">
      <alignment horizontal="left" vertical="center" wrapText="1"/>
    </xf>
    <xf numFmtId="0" fontId="0" fillId="9" borderId="2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0" borderId="0" xfId="5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</cellXfs>
  <cellStyles count="6">
    <cellStyle name="40% - Énfasis1" xfId="2" builtinId="31"/>
    <cellStyle name="60% - Énfasis4" xfId="3" builtinId="44"/>
    <cellStyle name="60% - Énfasis6" xfId="4" builtinId="52"/>
    <cellStyle name="Hipervínculo" xfId="5" builtinId="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25" name="AutoShape 1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BBCCF758-D19C-4F86-A053-11489576EB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0637197A-38E3-431D-9AD5-D3321F0EBE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28" name="AutoShape 4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56651B96-1111-414D-BA7B-F7FB8710E67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114300</xdr:rowOff>
    </xdr:to>
    <xdr:sp macro="" textlink="">
      <xdr:nvSpPr>
        <xdr:cNvPr id="1029" name="AutoShape 5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736BEA8-D1E1-48C8-8AE8-CDA30CA047AB}"/>
            </a:ext>
          </a:extLst>
        </xdr:cNvPr>
        <xdr:cNvSpPr>
          <a:spLocks noChangeAspect="1" noChangeArrowheads="1"/>
        </xdr:cNvSpPr>
      </xdr:nvSpPr>
      <xdr:spPr bwMode="auto">
        <a:xfrm>
          <a:off x="12954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15</xdr:col>
      <xdr:colOff>524161</xdr:colOff>
      <xdr:row>49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13B6B0-A2B2-4B39-A3EE-27857567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954161" cy="942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B3-5E67-4D99-87DE-62116D8B7E74}">
  <dimension ref="A1:C7"/>
  <sheetViews>
    <sheetView workbookViewId="0">
      <selection activeCell="D8" sqref="D8"/>
    </sheetView>
  </sheetViews>
  <sheetFormatPr baseColWidth="10" defaultRowHeight="15" x14ac:dyDescent="0.25"/>
  <cols>
    <col min="1" max="1" width="14" customWidth="1"/>
  </cols>
  <sheetData>
    <row r="1" spans="1:3" x14ac:dyDescent="0.25">
      <c r="A1" s="1" t="s">
        <v>0</v>
      </c>
      <c r="B1" s="1" t="s">
        <v>7</v>
      </c>
      <c r="C1" s="1" t="s">
        <v>16</v>
      </c>
    </row>
    <row r="2" spans="1:3" x14ac:dyDescent="0.25">
      <c r="A2" t="s">
        <v>1</v>
      </c>
      <c r="B2" t="s">
        <v>8</v>
      </c>
      <c r="C2" t="s">
        <v>29</v>
      </c>
    </row>
    <row r="3" spans="1:3" x14ac:dyDescent="0.25">
      <c r="A3" t="s">
        <v>2</v>
      </c>
      <c r="B3" t="s">
        <v>9</v>
      </c>
      <c r="C3" t="s">
        <v>41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DE6-E941-4849-AD42-ECB480A48364}">
  <dimension ref="A1:Q16"/>
  <sheetViews>
    <sheetView zoomScale="91" workbookViewId="0">
      <pane ySplit="1" topLeftCell="A3" activePane="bottomLeft" state="frozen"/>
      <selection pane="bottomLeft" activeCell="B15" sqref="B15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dominio'!$A$7</f>
        <v>Servicio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dominio'!$B$7</f>
        <v>Entidad que representa un servicio, lo cual corresponde a el servicio que presta o desempeña un determinado prestador de servicios.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117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118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119</v>
      </c>
      <c r="Q8" s="9"/>
    </row>
    <row r="9" spans="1:17" ht="32.25" customHeight="1" x14ac:dyDescent="0.25">
      <c r="A9" s="13" t="s">
        <v>108</v>
      </c>
      <c r="B9" s="13" t="s">
        <v>108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120</v>
      </c>
      <c r="Q9" s="9"/>
    </row>
    <row r="12" spans="1:17" ht="15" customHeight="1" thickBot="1" x14ac:dyDescent="0.3">
      <c r="D12" s="7"/>
    </row>
    <row r="13" spans="1:17" ht="25.5" customHeight="1" thickBot="1" x14ac:dyDescent="0.3">
      <c r="A13" s="42" t="s">
        <v>61</v>
      </c>
      <c r="B13" s="45"/>
      <c r="C13" s="46"/>
    </row>
    <row r="14" spans="1:17" ht="34.5" x14ac:dyDescent="0.25">
      <c r="A14" s="28" t="s">
        <v>37</v>
      </c>
      <c r="B14" s="25" t="s">
        <v>12</v>
      </c>
      <c r="C14" s="25" t="s">
        <v>38</v>
      </c>
    </row>
    <row r="15" spans="1:17" ht="30" x14ac:dyDescent="0.25">
      <c r="A15" s="18" t="s">
        <v>39</v>
      </c>
      <c r="B15" s="19" t="s">
        <v>165</v>
      </c>
      <c r="C15" s="18" t="str">
        <f>$A$7</f>
        <v>Nombre</v>
      </c>
    </row>
    <row r="16" spans="1:17" x14ac:dyDescent="0.25">
      <c r="A16" s="7"/>
    </row>
  </sheetData>
  <mergeCells count="4">
    <mergeCell ref="A13:C13"/>
    <mergeCell ref="A1:P1"/>
    <mergeCell ref="B2:P2"/>
    <mergeCell ref="B3:P3"/>
  </mergeCells>
  <hyperlinks>
    <hyperlink ref="A1" location="'Objetos del dominio'!A1" display="Volver al inicio" xr:uid="{E34AE6B5-3CE7-4365-8BF9-FD4772C96C0F}"/>
    <hyperlink ref="C15" location="'Tipo Rubro'!A7" display="'Tipo Rubro'!A7" xr:uid="{155B99CF-035F-44A0-BA7B-645DF8055F75}"/>
    <hyperlink ref="A4" location="'Presupuesto Datos Simulados'!A1" display="Datos simulados" xr:uid="{06745236-6C44-4744-B497-DEFFCDFC051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781EA-D461-4E9D-9735-E23E1DBA3BD4}">
          <x14:formula1>
            <xm:f>Valores!$B$2:$B$3</xm:f>
          </x14:formula1>
          <xm:sqref>K6:O9</xm:sqref>
        </x14:dataValidation>
        <x14:dataValidation type="list" allowBlank="1" showInputMessage="1" showErrorMessage="1" xr:uid="{E93382CC-1922-4B30-A70E-ECAB3CCF6174}">
          <x14:formula1>
            <xm:f>Valores!$A$2:$A$7</xm:f>
          </x14:formula1>
          <xm:sqref>B6:B8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EDD-E27C-4FDB-9CE8-38050BFEBAF7}">
  <dimension ref="A1:Q16"/>
  <sheetViews>
    <sheetView zoomScale="91" workbookViewId="0">
      <pane ySplit="1" topLeftCell="A6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dominio'!$A$8</f>
        <v>Tipo Subservicio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dominio'!$B$8</f>
        <v>Entidad que representa un tipo de subservicio, lo cual corresponde a un tipo de subseservicio que se puede derivar de un tipo de servicio determinado.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161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162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163</v>
      </c>
      <c r="Q8" s="9"/>
    </row>
    <row r="9" spans="1:17" ht="32.25" customHeight="1" x14ac:dyDescent="0.25">
      <c r="A9" s="13" t="s">
        <v>109</v>
      </c>
      <c r="B9" s="13" t="s">
        <v>109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164</v>
      </c>
      <c r="Q9" s="9"/>
    </row>
    <row r="10" spans="1:17" ht="32.25" customHeight="1" x14ac:dyDescent="0.25">
      <c r="A10" s="13" t="s">
        <v>16</v>
      </c>
      <c r="B10" s="14" t="s">
        <v>4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171</v>
      </c>
      <c r="Q10" s="9"/>
    </row>
    <row r="12" spans="1:17" ht="15" customHeight="1" thickBot="1" x14ac:dyDescent="0.3">
      <c r="D12" s="7"/>
    </row>
    <row r="13" spans="1:17" ht="25.5" customHeight="1" thickBot="1" x14ac:dyDescent="0.3">
      <c r="A13" s="42" t="s">
        <v>61</v>
      </c>
      <c r="B13" s="45"/>
      <c r="C13" s="46"/>
    </row>
    <row r="14" spans="1:17" ht="34.5" x14ac:dyDescent="0.25">
      <c r="A14" s="28" t="s">
        <v>37</v>
      </c>
      <c r="B14" s="25" t="s">
        <v>12</v>
      </c>
      <c r="C14" s="25" t="s">
        <v>38</v>
      </c>
    </row>
    <row r="15" spans="1:17" ht="45" x14ac:dyDescent="0.25">
      <c r="A15" s="18" t="s">
        <v>39</v>
      </c>
      <c r="B15" s="19" t="s">
        <v>160</v>
      </c>
      <c r="C15" s="18" t="str">
        <f>$A$7</f>
        <v>Nombre</v>
      </c>
    </row>
    <row r="16" spans="1:17" x14ac:dyDescent="0.25">
      <c r="A16" s="7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27B78B53-B27C-4E70-A0EF-235C0177917E}"/>
    <hyperlink ref="C15" location="'Tipo Rubro'!A7" display="'Tipo Rubro'!A7" xr:uid="{C83CDCFD-A9D0-4269-B7C7-761ACAE17CB9}"/>
    <hyperlink ref="A4" location="'Presupuesto Datos Simulados'!A1" display="Datos simulados" xr:uid="{6B9D380E-517B-4C3E-925E-C77CD626F382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42991F-6B98-440A-8D42-FB8BDBE40877}">
          <x14:formula1>
            <xm:f>Valores!$A$2:$A$7</xm:f>
          </x14:formula1>
          <xm:sqref>B6:B8 B10</xm:sqref>
        </x14:dataValidation>
        <x14:dataValidation type="list" allowBlank="1" showInputMessage="1" showErrorMessage="1" xr:uid="{B73F95CD-3C0B-46F3-A98B-6FAC3FDE708A}">
          <x14:formula1>
            <xm:f>Valores!$B$2:$B$3</xm:f>
          </x14:formula1>
          <xm:sqref>K6:O10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C6C-A0EF-4F4F-B558-1A44CF2D74F4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dominio'!$A$9</f>
        <v>Tipo Servicio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dominio'!$B$9</f>
        <v>Entidad que representa un tipo de servicio, lo cual corresponde al tipo de servicio al que pertenece un tipo de subservicio y por consecuente un servicio determinado.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167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168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169</v>
      </c>
      <c r="Q8" s="9"/>
    </row>
    <row r="9" spans="1:17" ht="32.25" customHeight="1" x14ac:dyDescent="0.25">
      <c r="A9" s="13" t="s">
        <v>16</v>
      </c>
      <c r="B9" s="14" t="s">
        <v>4</v>
      </c>
      <c r="C9" s="14"/>
      <c r="D9" s="14"/>
      <c r="E9" s="14"/>
      <c r="F9" s="14"/>
      <c r="G9" s="14"/>
      <c r="H9" s="20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170</v>
      </c>
      <c r="Q9" s="9"/>
    </row>
    <row r="11" spans="1:17" ht="15" customHeight="1" thickBot="1" x14ac:dyDescent="0.3">
      <c r="D11" s="7"/>
    </row>
    <row r="12" spans="1:17" ht="25.5" customHeight="1" thickBot="1" x14ac:dyDescent="0.3">
      <c r="A12" s="42" t="s">
        <v>61</v>
      </c>
      <c r="B12" s="45"/>
      <c r="C12" s="46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166</v>
      </c>
      <c r="C14" s="18" t="str">
        <f>$A$7</f>
        <v>Nombre</v>
      </c>
    </row>
    <row r="15" spans="1:17" x14ac:dyDescent="0.25">
      <c r="A15" s="7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A1A26F75-0E6B-4F95-B5E7-0878FD9E342D}"/>
    <hyperlink ref="C14" location="'Tipo Rubro'!A7" display="'Tipo Rubro'!A7" xr:uid="{A4FED12B-009A-46CF-BEBF-406ACB7E85FB}"/>
    <hyperlink ref="A4" location="'Presupuesto Datos Simulados'!A1" display="Datos simulados" xr:uid="{DFDB6AD1-0C77-4C31-8CAB-0A18B01DE7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52781A-5CE3-4BD6-B9F6-1FCE03AF9383}">
          <x14:formula1>
            <xm:f>Valores!$A$2:$A$7</xm:f>
          </x14:formula1>
          <xm:sqref>B6:B8 B9</xm:sqref>
        </x14:dataValidation>
        <x14:dataValidation type="list" allowBlank="1" showInputMessage="1" showErrorMessage="1" xr:uid="{6DCF5359-01C4-45D9-AB96-745D7F061343}">
          <x14:formula1>
            <xm:f>Valores!$B$2:$B$3</xm:f>
          </x14:formula1>
          <xm:sqref>K6:O9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5E-DE39-44F9-9DD4-249AD6037D95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dominio'!$A$4</f>
        <v>Calificacion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dominio'!B4</f>
        <v>Entidad que representa una calificacion, lo cual corresponde a el nivel de puntuacion que le es asignado un perfil a otro.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44</v>
      </c>
    </row>
    <row r="7" spans="1:17" ht="33" customHeight="1" x14ac:dyDescent="0.25">
      <c r="A7" s="13" t="s">
        <v>48</v>
      </c>
      <c r="B7" s="14" t="s">
        <v>2</v>
      </c>
      <c r="C7" s="14">
        <v>1</v>
      </c>
      <c r="D7" s="14">
        <v>5</v>
      </c>
      <c r="E7" s="14"/>
      <c r="F7" s="14"/>
      <c r="G7" s="14"/>
      <c r="H7" s="15"/>
      <c r="I7" s="14"/>
      <c r="J7" s="29" t="s">
        <v>87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49</v>
      </c>
      <c r="Q7" s="9"/>
    </row>
    <row r="8" spans="1:17" ht="33" customHeight="1" x14ac:dyDescent="0.25">
      <c r="A8" s="13" t="s">
        <v>105</v>
      </c>
      <c r="B8" s="13" t="s">
        <v>105</v>
      </c>
      <c r="C8" s="14">
        <v>1</v>
      </c>
      <c r="D8" s="14">
        <v>5</v>
      </c>
      <c r="E8" s="14"/>
      <c r="F8" s="14"/>
      <c r="G8" s="14"/>
      <c r="H8" s="15"/>
      <c r="I8" s="14"/>
      <c r="J8" s="16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121</v>
      </c>
      <c r="Q8" s="9"/>
    </row>
    <row r="9" spans="1:17" ht="33" customHeight="1" x14ac:dyDescent="0.25">
      <c r="A9" s="13" t="s">
        <v>103</v>
      </c>
      <c r="B9" s="13" t="s">
        <v>103</v>
      </c>
      <c r="C9" s="14"/>
      <c r="D9" s="14"/>
      <c r="E9" s="14"/>
      <c r="F9" s="14"/>
      <c r="G9" s="14"/>
      <c r="H9" s="15"/>
      <c r="I9" s="14"/>
      <c r="J9" s="16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122</v>
      </c>
      <c r="Q9" s="9"/>
    </row>
    <row r="11" spans="1:17" ht="11.25" customHeight="1" thickBot="1" x14ac:dyDescent="0.3">
      <c r="D11" s="7"/>
    </row>
    <row r="12" spans="1:17" ht="20.25" customHeight="1" thickBot="1" x14ac:dyDescent="0.3">
      <c r="A12" s="35" t="s">
        <v>71</v>
      </c>
      <c r="B12" s="36"/>
      <c r="C12" s="37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45</v>
      </c>
      <c r="C14" s="18" t="str">
        <f>$A$7</f>
        <v>Puntuacion</v>
      </c>
    </row>
    <row r="15" spans="1:17" x14ac:dyDescent="0.25">
      <c r="A15" s="7"/>
    </row>
  </sheetData>
  <mergeCells count="4">
    <mergeCell ref="A12:C12"/>
    <mergeCell ref="A1:P1"/>
    <mergeCell ref="B2:P2"/>
    <mergeCell ref="B3:P3"/>
  </mergeCells>
  <hyperlinks>
    <hyperlink ref="A1" location="'Objetos del dominio'!A1" display="Volver al inicio" xr:uid="{D646EF7A-8477-465E-AECF-D5C124032B0F}"/>
    <hyperlink ref="C14" location="'Tipo Rubro'!A7" display="'Tipo Rubro'!A7" xr:uid="{FFBF06E6-FA28-40CC-A0DF-DE154162012B}"/>
    <hyperlink ref="A4" location="'Calificacion Datos Simulados'!A1" display="Datos simulados" xr:uid="{356BBBC6-F6FE-4ECC-9EB8-B5122B55058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20F8-28FF-4849-8FE9-B3075CB0FB98}">
          <x14:formula1>
            <xm:f>Valores!$B$2:$B$3</xm:f>
          </x14:formula1>
          <xm:sqref>K6:O9</xm:sqref>
        </x14:dataValidation>
        <x14:dataValidation type="list" allowBlank="1" showInputMessage="1" showErrorMessage="1" xr:uid="{7A85B0E1-FABE-4992-AC62-511976184061}">
          <x14:formula1>
            <xm:f>Valores!$A$2:$A$7</xm:f>
          </x14:formula1>
          <xm:sqref>B6:B7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0D8-7ED8-49D0-A003-E9EDAB99D35D}">
  <dimension ref="A1:Q17"/>
  <sheetViews>
    <sheetView zoomScale="91" workbookViewId="0">
      <pane ySplit="1" topLeftCell="A6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dominio'!$A$5</f>
        <v>Comentario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dominio'!$B$5</f>
        <v>Entidad que representa una reseña, lo cual corresponde a un comentario que es realizado por un   o empleador, hacia un empleador o empleado.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75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76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77</v>
      </c>
      <c r="Q8" s="9"/>
    </row>
    <row r="9" spans="1:17" ht="30" customHeight="1" x14ac:dyDescent="0.25">
      <c r="A9" s="13" t="s">
        <v>88</v>
      </c>
      <c r="B9" s="14" t="s">
        <v>5</v>
      </c>
      <c r="C9" s="14"/>
      <c r="D9" s="14"/>
      <c r="E9" s="14"/>
      <c r="F9" s="14"/>
      <c r="G9" s="14"/>
      <c r="H9" s="20" t="s">
        <v>89</v>
      </c>
      <c r="I9" s="15"/>
      <c r="J9" s="14"/>
      <c r="K9" s="14" t="s">
        <v>8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90</v>
      </c>
      <c r="Q9" s="9"/>
    </row>
    <row r="10" spans="1:17" ht="33" customHeight="1" x14ac:dyDescent="0.25">
      <c r="A10" s="13" t="s">
        <v>63</v>
      </c>
      <c r="B10" s="13" t="s">
        <v>63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80</v>
      </c>
      <c r="Q10" s="9"/>
    </row>
    <row r="11" spans="1:17" ht="30" x14ac:dyDescent="0.25">
      <c r="A11" s="13" t="s">
        <v>64</v>
      </c>
      <c r="B11" s="13" t="s">
        <v>64</v>
      </c>
      <c r="C11" s="14"/>
      <c r="D11" s="14"/>
      <c r="E11" s="14"/>
      <c r="F11" s="14"/>
      <c r="G11" s="14"/>
      <c r="H11" s="15"/>
      <c r="I11" s="14"/>
      <c r="J11" s="16"/>
      <c r="K11" s="14" t="s">
        <v>9</v>
      </c>
      <c r="L11" s="14" t="s">
        <v>9</v>
      </c>
      <c r="M11" s="14" t="s">
        <v>8</v>
      </c>
      <c r="N11" s="14" t="s">
        <v>9</v>
      </c>
      <c r="O11" s="13" t="s">
        <v>9</v>
      </c>
      <c r="P11" s="20" t="s">
        <v>81</v>
      </c>
    </row>
    <row r="12" spans="1:17" x14ac:dyDescent="0.25">
      <c r="D12" s="7"/>
    </row>
    <row r="14" spans="1:17" ht="15.75" thickBot="1" x14ac:dyDescent="0.3"/>
    <row r="15" spans="1:17" ht="16.5" thickBot="1" x14ac:dyDescent="0.3">
      <c r="A15" s="42" t="s">
        <v>70</v>
      </c>
      <c r="B15" s="49"/>
      <c r="C15" s="50"/>
    </row>
    <row r="16" spans="1:17" ht="17.25" x14ac:dyDescent="0.25">
      <c r="A16" s="25" t="s">
        <v>37</v>
      </c>
      <c r="B16" s="25" t="s">
        <v>12</v>
      </c>
      <c r="C16" s="25" t="s">
        <v>38</v>
      </c>
    </row>
    <row r="17" spans="1:3" ht="30" x14ac:dyDescent="0.25">
      <c r="A17" s="18" t="s">
        <v>39</v>
      </c>
      <c r="B17" s="19" t="s">
        <v>50</v>
      </c>
      <c r="C17" s="18" t="str">
        <f>$A$7</f>
        <v>Nombre</v>
      </c>
    </row>
  </sheetData>
  <mergeCells count="4">
    <mergeCell ref="A15:C15"/>
    <mergeCell ref="A1:P1"/>
    <mergeCell ref="B2:P2"/>
    <mergeCell ref="B3:P3"/>
  </mergeCells>
  <hyperlinks>
    <hyperlink ref="A1" location="'Objetos del dominio'!A1" display="Volver al inicio" xr:uid="{B14F401B-17C3-42E1-B918-AA3C761854C4}"/>
    <hyperlink ref="C17" location="'Tipo Rubro'!A7" display="'Tipo Rubro'!A7" xr:uid="{AE7664BF-D549-40FB-9037-96CCF2B98062}"/>
    <hyperlink ref="A4" location="'Presupuesto Datos Simulados'!A1" display="Datos simulados" xr:uid="{2FA3F71F-31BD-45FD-ACBB-554A6E62DE6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D819BA-5863-44E0-AB7A-8F04C096B44E}">
          <x14:formula1>
            <xm:f>Valores!$A$2:$A$7</xm:f>
          </x14:formula1>
          <xm:sqref>B6:B9</xm:sqref>
        </x14:dataValidation>
        <x14:dataValidation type="list" allowBlank="1" showInputMessage="1" showErrorMessage="1" xr:uid="{C948B406-D7F1-47F1-BB4A-DDA85B2ACB4B}">
          <x14:formula1>
            <xm:f>Valores!$B$2:$B$3</xm:f>
          </x14:formula1>
          <xm:sqref>K6:O11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D9BC-C60A-4015-8593-76365E4831CF}">
  <dimension ref="A1:Q20"/>
  <sheetViews>
    <sheetView zoomScale="91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dominio'!$A$3</f>
        <v>Cliente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dominio'!$B$3</f>
        <v>Entidad que representa un cliente, el cual corresponde al perfil que desempeña un cliente que es aquel que uso o consume un determinado servicio de un prestador de servicios.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134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133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132</v>
      </c>
      <c r="Q8" s="9"/>
    </row>
    <row r="9" spans="1:17" ht="30" customHeight="1" x14ac:dyDescent="0.25">
      <c r="A9" s="13" t="s">
        <v>100</v>
      </c>
      <c r="B9" s="13" t="s">
        <v>135</v>
      </c>
      <c r="C9" s="14">
        <v>1</v>
      </c>
      <c r="D9" s="14">
        <v>100</v>
      </c>
      <c r="E9" s="14"/>
      <c r="F9" s="14"/>
      <c r="G9" s="14"/>
      <c r="H9" s="15" t="s">
        <v>26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8</v>
      </c>
      <c r="O9" s="14" t="s">
        <v>9</v>
      </c>
      <c r="P9" s="20" t="s">
        <v>130</v>
      </c>
      <c r="Q9" s="9"/>
    </row>
    <row r="10" spans="1:17" ht="30" customHeight="1" x14ac:dyDescent="0.25">
      <c r="A10" s="13" t="s">
        <v>101</v>
      </c>
      <c r="B10" s="13" t="s">
        <v>101</v>
      </c>
      <c r="C10" s="14">
        <v>1</v>
      </c>
      <c r="D10" s="14">
        <v>100</v>
      </c>
      <c r="E10" s="14"/>
      <c r="F10" s="14"/>
      <c r="G10" s="14"/>
      <c r="H10" s="15" t="s">
        <v>26</v>
      </c>
      <c r="I10" s="15"/>
      <c r="J10" s="14"/>
      <c r="K10" s="14" t="s">
        <v>9</v>
      </c>
      <c r="L10" s="14" t="s">
        <v>9</v>
      </c>
      <c r="M10" s="14" t="s">
        <v>8</v>
      </c>
      <c r="N10" s="14" t="s">
        <v>8</v>
      </c>
      <c r="O10" s="14" t="s">
        <v>9</v>
      </c>
      <c r="P10" s="20" t="s">
        <v>131</v>
      </c>
      <c r="Q10" s="9"/>
    </row>
    <row r="11" spans="1:17" ht="30" customHeight="1" x14ac:dyDescent="0.25">
      <c r="A11" s="13" t="s">
        <v>97</v>
      </c>
      <c r="B11" s="13" t="s">
        <v>1</v>
      </c>
      <c r="C11" s="14">
        <v>1</v>
      </c>
      <c r="D11" s="14">
        <v>1000</v>
      </c>
      <c r="E11" s="14"/>
      <c r="F11" s="14"/>
      <c r="G11" s="14"/>
      <c r="H11" s="15" t="s">
        <v>26</v>
      </c>
      <c r="I11" s="15"/>
      <c r="J11" s="14"/>
      <c r="K11" s="14" t="s">
        <v>9</v>
      </c>
      <c r="L11" s="14" t="s">
        <v>9</v>
      </c>
      <c r="M11" s="14" t="s">
        <v>8</v>
      </c>
      <c r="N11" s="14" t="s">
        <v>8</v>
      </c>
      <c r="O11" s="14" t="s">
        <v>9</v>
      </c>
      <c r="P11" s="20" t="s">
        <v>147</v>
      </c>
      <c r="Q11" s="9"/>
    </row>
    <row r="12" spans="1:17" ht="30" customHeight="1" x14ac:dyDescent="0.25">
      <c r="A12" s="13" t="s">
        <v>148</v>
      </c>
      <c r="B12" s="13" t="s">
        <v>5</v>
      </c>
      <c r="C12" s="14">
        <v>1</v>
      </c>
      <c r="D12" s="14">
        <v>1000</v>
      </c>
      <c r="E12" s="14"/>
      <c r="F12" s="14"/>
      <c r="G12" s="14"/>
      <c r="H12" s="20" t="s">
        <v>149</v>
      </c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151</v>
      </c>
      <c r="Q12" s="9"/>
    </row>
    <row r="13" spans="1:17" ht="30" customHeight="1" x14ac:dyDescent="0.25">
      <c r="A13" s="13" t="s">
        <v>150</v>
      </c>
      <c r="B13" s="13" t="s">
        <v>2</v>
      </c>
      <c r="C13" s="14">
        <v>1</v>
      </c>
      <c r="D13" s="14">
        <v>100</v>
      </c>
      <c r="E13" s="14"/>
      <c r="F13" s="14"/>
      <c r="G13" s="14"/>
      <c r="H13" s="20"/>
      <c r="I13" s="15"/>
      <c r="J13" s="14"/>
      <c r="K13" s="14" t="s">
        <v>9</v>
      </c>
      <c r="L13" s="14" t="s">
        <v>8</v>
      </c>
      <c r="M13" s="14" t="s">
        <v>8</v>
      </c>
      <c r="N13" s="14" t="s">
        <v>9</v>
      </c>
      <c r="O13" s="14" t="s">
        <v>9</v>
      </c>
      <c r="P13" s="20" t="s">
        <v>152</v>
      </c>
      <c r="Q13" s="9"/>
    </row>
    <row r="16" spans="1:17" ht="15.75" thickBot="1" x14ac:dyDescent="0.3"/>
    <row r="17" spans="1:3" ht="19.5" thickBot="1" x14ac:dyDescent="0.3">
      <c r="A17" s="42" t="s">
        <v>61</v>
      </c>
      <c r="B17" s="43"/>
      <c r="C17" s="44"/>
    </row>
    <row r="18" spans="1:3" ht="34.5" x14ac:dyDescent="0.25">
      <c r="A18" s="28" t="s">
        <v>37</v>
      </c>
      <c r="B18" s="28" t="s">
        <v>12</v>
      </c>
      <c r="C18" s="28" t="s">
        <v>38</v>
      </c>
    </row>
    <row r="19" spans="1:3" ht="30" x14ac:dyDescent="0.25">
      <c r="A19" s="18" t="s">
        <v>39</v>
      </c>
      <c r="B19" s="19" t="s">
        <v>154</v>
      </c>
      <c r="C19" s="18" t="str">
        <f>$A$7</f>
        <v>Nombre</v>
      </c>
    </row>
    <row r="20" spans="1:3" ht="30" x14ac:dyDescent="0.25">
      <c r="A20" s="34" t="s">
        <v>40</v>
      </c>
      <c r="B20" s="33" t="s">
        <v>153</v>
      </c>
      <c r="C20" s="32" t="str">
        <f>$A$7</f>
        <v>Nombre</v>
      </c>
    </row>
  </sheetData>
  <mergeCells count="4">
    <mergeCell ref="A17:C17"/>
    <mergeCell ref="A1:P1"/>
    <mergeCell ref="B2:P2"/>
    <mergeCell ref="B3:P3"/>
  </mergeCells>
  <hyperlinks>
    <hyperlink ref="A1" location="'Objetos del dominio'!A1" display="Volver al inicio" xr:uid="{8380DAF3-32A4-4D7F-89F3-6F616A15E447}"/>
    <hyperlink ref="C19" location="'Tipo Rubro'!A7" display="'Tipo Rubro'!A7" xr:uid="{B6C83FF2-DFF5-452D-9328-F0DC605F2322}"/>
    <hyperlink ref="A4" location="'Cliente Datos Simulados'!A1" display="Datos simulados" xr:uid="{A613E07D-655D-4822-B176-B38D386F306D}"/>
    <hyperlink ref="C20" location="'Tipo Rubro'!A7" display="'Tipo Rubro'!A7" xr:uid="{39212252-7318-4911-80C6-2E91C8F917A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FF72BA-C275-46D5-91EC-7EBE77DD7F89}">
          <x14:formula1>
            <xm:f>Valores!$B$2:$B$3</xm:f>
          </x14:formula1>
          <xm:sqref>K6:O13</xm:sqref>
        </x14:dataValidation>
        <x14:dataValidation type="list" allowBlank="1" showInputMessage="1" showErrorMessage="1" xr:uid="{CC2666FD-C47E-453A-95CA-99DCBDA01C68}">
          <x14:formula1>
            <xm:f>Valores!$A$2:$A$7</xm:f>
          </x14:formula1>
          <xm:sqref>B6:B8 B11:B13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E2DA-11A9-4464-A5CD-C773B3EEB075}">
  <dimension ref="A1:Q19"/>
  <sheetViews>
    <sheetView zoomScale="91" workbookViewId="0">
      <pane ySplit="1" topLeftCell="A11" activePane="bottomLeft" state="frozen"/>
      <selection pane="bottomLeft" sqref="A1:P1"/>
    </sheetView>
  </sheetViews>
  <sheetFormatPr baseColWidth="10" defaultRowHeight="15" x14ac:dyDescent="0.25"/>
  <cols>
    <col min="1" max="1" width="24.710937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dominio'!$A$2</f>
        <v>Prestador Servicio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dominio'!$B$2</f>
        <v>Entidad que representa un prestador de servicios, el cual corresponde al perfil que desempeña un prestador de servicio. Un prestador de servicios es aquel que vende, presta un servicio o servicios determinados a un cliente.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1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136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137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138</v>
      </c>
      <c r="Q8" s="9"/>
    </row>
    <row r="9" spans="1:17" ht="30" customHeight="1" x14ac:dyDescent="0.25">
      <c r="A9" s="13" t="s">
        <v>105</v>
      </c>
      <c r="B9" s="13" t="s">
        <v>112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139</v>
      </c>
      <c r="Q9" s="9"/>
    </row>
    <row r="10" spans="1:17" ht="30" customHeight="1" x14ac:dyDescent="0.25">
      <c r="A10" s="13" t="s">
        <v>101</v>
      </c>
      <c r="B10" s="13" t="s">
        <v>101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8</v>
      </c>
      <c r="O10" s="14" t="s">
        <v>9</v>
      </c>
      <c r="P10" s="20" t="s">
        <v>113</v>
      </c>
      <c r="Q10" s="9"/>
    </row>
    <row r="11" spans="1:17" ht="30" customHeight="1" x14ac:dyDescent="0.25">
      <c r="A11" s="13" t="s">
        <v>135</v>
      </c>
      <c r="B11" s="13" t="s">
        <v>135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8</v>
      </c>
      <c r="O11" s="14" t="s">
        <v>9</v>
      </c>
      <c r="P11" s="20" t="s">
        <v>113</v>
      </c>
      <c r="Q11" s="9"/>
    </row>
    <row r="12" spans="1:17" ht="30" customHeight="1" x14ac:dyDescent="0.25">
      <c r="A12" s="13" t="s">
        <v>97</v>
      </c>
      <c r="B12" s="14" t="s">
        <v>1</v>
      </c>
      <c r="C12" s="14"/>
      <c r="D12" s="14"/>
      <c r="E12" s="14"/>
      <c r="F12" s="14"/>
      <c r="G12" s="14"/>
      <c r="H12" s="15"/>
      <c r="I12" s="15"/>
      <c r="J12" s="14"/>
      <c r="K12" s="14" t="s">
        <v>9</v>
      </c>
      <c r="L12" s="14" t="s">
        <v>9</v>
      </c>
      <c r="M12" s="14" t="s">
        <v>8</v>
      </c>
      <c r="N12" s="14" t="s">
        <v>8</v>
      </c>
      <c r="O12" s="14" t="s">
        <v>9</v>
      </c>
      <c r="P12" s="20" t="s">
        <v>146</v>
      </c>
      <c r="Q12" s="9"/>
    </row>
    <row r="13" spans="1:17" ht="12.75" customHeight="1" x14ac:dyDescent="0.25">
      <c r="D13" s="7"/>
    </row>
    <row r="14" spans="1:17" ht="16.5" customHeight="1" x14ac:dyDescent="0.25"/>
    <row r="15" spans="1:17" ht="15.75" thickBot="1" x14ac:dyDescent="0.3"/>
    <row r="16" spans="1:17" ht="16.5" thickBot="1" x14ac:dyDescent="0.3">
      <c r="A16" s="42" t="s">
        <v>70</v>
      </c>
      <c r="B16" s="40"/>
      <c r="C16" s="41"/>
    </row>
    <row r="17" spans="1:3" ht="17.25" x14ac:dyDescent="0.25">
      <c r="A17" s="25" t="s">
        <v>37</v>
      </c>
      <c r="B17" s="25" t="s">
        <v>12</v>
      </c>
      <c r="C17" s="25" t="s">
        <v>38</v>
      </c>
    </row>
    <row r="18" spans="1:3" ht="30" x14ac:dyDescent="0.25">
      <c r="A18" s="18" t="s">
        <v>39</v>
      </c>
      <c r="B18" s="19" t="s">
        <v>46</v>
      </c>
      <c r="C18" s="18" t="str">
        <f>$A$7</f>
        <v>Nombre</v>
      </c>
    </row>
    <row r="19" spans="1:3" ht="45" x14ac:dyDescent="0.25">
      <c r="A19" s="34" t="s">
        <v>40</v>
      </c>
      <c r="B19" s="33" t="s">
        <v>114</v>
      </c>
      <c r="C19" s="32" t="str">
        <f>$A$7</f>
        <v>Nombre</v>
      </c>
    </row>
  </sheetData>
  <mergeCells count="4">
    <mergeCell ref="A1:P1"/>
    <mergeCell ref="B2:P2"/>
    <mergeCell ref="B3:P3"/>
    <mergeCell ref="A16:C16"/>
  </mergeCells>
  <hyperlinks>
    <hyperlink ref="A1" location="'Objetos del dominio'!A1" display="Volver al inicio" xr:uid="{63DB7971-3258-4EC6-A151-1CE1B53F690F}"/>
    <hyperlink ref="C18" location="'Tipo Rubro'!A7" display="'Tipo Rubro'!A7" xr:uid="{D1B84CED-5656-450D-A396-5A4F930AF371}"/>
    <hyperlink ref="A4" location="'Tipo Rubro Datos Simulados'!A1" display="Datos simulados" xr:uid="{47B2A0C4-D125-4E13-AFBC-4CB446849DEE}"/>
    <hyperlink ref="C19" location="'Tipo Rubro'!A7" display="'Tipo Rubro'!A7" xr:uid="{E080DF49-E233-465B-9BDB-580DCCDCCC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0E7BC-1A33-4E1C-9CE3-C09A46A61A71}">
          <x14:formula1>
            <xm:f>Valores!$A$2:$A$7</xm:f>
          </x14:formula1>
          <xm:sqref>B6:B8 B12</xm:sqref>
        </x14:dataValidation>
        <x14:dataValidation type="list" allowBlank="1" showInputMessage="1" showErrorMessage="1" xr:uid="{A3A16F1F-B8AB-4823-ACFD-FB51DBB5B488}">
          <x14:formula1>
            <xm:f>Valores!$B$2:$B$3</xm:f>
          </x14:formula1>
          <xm:sqref>K6:O12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1F8-3A98-4B90-8F75-BCDEE3DCB682}">
  <dimension ref="A1:P4"/>
  <sheetViews>
    <sheetView workbookViewId="0">
      <selection sqref="A1:P1"/>
    </sheetView>
  </sheetViews>
  <sheetFormatPr baseColWidth="10" defaultRowHeight="15" x14ac:dyDescent="0.25"/>
  <cols>
    <col min="1" max="1" width="15.140625" customWidth="1"/>
    <col min="2" max="2" width="48.42578125" customWidth="1"/>
    <col min="3" max="3" width="30.5703125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8" t="str">
        <f>'Prestador Servicios'!$A$6</f>
        <v>Identificador</v>
      </c>
      <c r="B2" s="23" t="s">
        <v>91</v>
      </c>
      <c r="C2" s="31" t="str">
        <f>Comentario!$A$10</f>
        <v>Empleado</v>
      </c>
      <c r="D2" s="8" t="s">
        <v>64</v>
      </c>
    </row>
    <row r="3" spans="1:16" ht="45" x14ac:dyDescent="0.25">
      <c r="A3" s="27" t="s">
        <v>94</v>
      </c>
      <c r="B3" s="27" t="s">
        <v>96</v>
      </c>
      <c r="C3" s="7" t="s">
        <v>59</v>
      </c>
      <c r="D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AE9AD6-3434-4815-8EFE-925F9081CD31}"/>
    <hyperlink ref="B2" location="'Tipo Rubro'!A8" display="'Tipo Rubro'!A8" xr:uid="{FB22E9C1-A82E-4829-A486-F3D2C09556B3}"/>
    <hyperlink ref="A1" location="'Objetos del dominio'!A1" display="Volver al inicio" xr:uid="{F5E4BD2D-8896-4555-950F-149A534C5876}"/>
    <hyperlink ref="C2" location="Comentario!A1" display="Comentario!A1" xr:uid="{5D1DB404-4F65-40AD-9B86-0FBCCA4A1E2A}"/>
    <hyperlink ref="D2" location="Comentario!A1" display="Empleador" xr:uid="{DF745DA5-4F14-4E47-9BE2-12CE65278F0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747D-C7A9-4076-BE4C-301D721D0084}">
  <dimension ref="A1:P4"/>
  <sheetViews>
    <sheetView workbookViewId="0">
      <selection activeCell="E3" sqref="E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8" t="str">
        <f>'Prestador Servicios'!$A$6</f>
        <v>Identificador</v>
      </c>
      <c r="B2" s="8" t="s">
        <v>15</v>
      </c>
      <c r="C2" s="23" t="s">
        <v>91</v>
      </c>
      <c r="D2" s="24" t="s">
        <v>88</v>
      </c>
      <c r="E2" s="31" t="str">
        <f>Comentario!$A$10</f>
        <v>Empleado</v>
      </c>
      <c r="F2" s="8" t="s">
        <v>64</v>
      </c>
    </row>
    <row r="3" spans="1:16" ht="45" x14ac:dyDescent="0.25">
      <c r="A3" s="27" t="s">
        <v>95</v>
      </c>
      <c r="B3" s="7" t="s">
        <v>92</v>
      </c>
      <c r="C3" s="27" t="s">
        <v>93</v>
      </c>
      <c r="D3" s="30">
        <v>44798</v>
      </c>
      <c r="E3" s="7" t="s">
        <v>59</v>
      </c>
      <c r="F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B3B67B42-868E-48D1-BA55-404AE74B0C6A}"/>
    <hyperlink ref="B2" location="'Tipo Rubro'!A7" display="'Tipo Rubro'!A7" xr:uid="{60B4E071-BFD4-449F-9D29-5C96EC2660C6}"/>
    <hyperlink ref="C2" location="'Tipo Rubro'!A8" display="'Tipo Rubro'!A8" xr:uid="{3F85EE04-CFE9-4880-B639-5159B59A3768}"/>
    <hyperlink ref="A1" location="'Objetos del dominio'!A1" display="Volver al inicio" xr:uid="{DAC98227-DB03-4A0F-8B9C-CC0C6A43E4FF}"/>
    <hyperlink ref="E2" location="Comentario!A1" display="Comentario!A1" xr:uid="{9112868F-73D7-4EE3-AEDE-33C5DC929E44}"/>
    <hyperlink ref="F2" location="Comentario!A1" display="Empleador" xr:uid="{C7F2DAD1-8168-40D0-9E91-46FE04B359E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A4A0-0429-46F2-A27B-11270341739D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31" t="s">
        <v>102</v>
      </c>
      <c r="B2" s="8" t="s">
        <v>48</v>
      </c>
      <c r="C2" s="23" t="s">
        <v>105</v>
      </c>
      <c r="D2" s="24" t="s">
        <v>103</v>
      </c>
    </row>
    <row r="3" spans="1:16" ht="45" x14ac:dyDescent="0.25">
      <c r="A3" s="27" t="s">
        <v>86</v>
      </c>
      <c r="B3" s="7">
        <v>4</v>
      </c>
      <c r="C3" s="27"/>
      <c r="D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B2" location="Calificacion!A1" display="Puntuacion" xr:uid="{ECD9E18E-F68A-451A-A97D-206105CC6B66}"/>
    <hyperlink ref="C2" location="'Tipo Rubro'!A8" display="'Tipo Rubro'!A8" xr:uid="{3A39D2A5-73A1-4030-9FEA-C1CB31F44A92}"/>
    <hyperlink ref="A1" location="'Objetos del dominio'!A1" display="Volver al inicio" xr:uid="{07D3615B-C5FC-4927-8018-0BB47BEC77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5ED7-D35C-472E-8F69-175F76F9003C}">
  <dimension ref="A1:R48"/>
  <sheetViews>
    <sheetView topLeftCell="A12" zoomScale="79" workbookViewId="0">
      <selection activeCell="V16" sqref="V16"/>
    </sheetView>
  </sheetViews>
  <sheetFormatPr baseColWidth="10" defaultRowHeight="15" x14ac:dyDescent="0.25"/>
  <cols>
    <col min="1" max="16384" width="11.42578125" style="2"/>
  </cols>
  <sheetData>
    <row r="1" spans="1:9" x14ac:dyDescent="0.25">
      <c r="A1"/>
    </row>
    <row r="11" spans="1:9" x14ac:dyDescent="0.25">
      <c r="H11"/>
    </row>
    <row r="16" spans="1:9" x14ac:dyDescent="0.25">
      <c r="I16"/>
    </row>
    <row r="48" spans="18:18" x14ac:dyDescent="0.25">
      <c r="R4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A96-08EF-477E-8623-4C010BEABFA5}">
  <dimension ref="A1:P4"/>
  <sheetViews>
    <sheetView workbookViewId="0">
      <selection sqref="A1:P1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/>
    </row>
    <row r="3" spans="1:16" ht="45" x14ac:dyDescent="0.25">
      <c r="A3" s="27" t="s">
        <v>73</v>
      </c>
      <c r="B3" s="7" t="s">
        <v>72</v>
      </c>
      <c r="C3" s="27" t="s">
        <v>74</v>
      </c>
      <c r="D3" s="7"/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136F64-8DE3-4581-B770-F25A4B5F5C7F}"/>
    <hyperlink ref="B2" location="'Tipo Rubro'!A7" display="'Tipo Rubro'!A7" xr:uid="{D369684B-9924-4FF2-BB84-BF74E6659F30}"/>
    <hyperlink ref="C2" location="'Tipo Rubro'!A8" display="'Tipo Rubro'!A8" xr:uid="{92BDC808-9DE0-4B4F-970A-76CF54348A19}"/>
    <hyperlink ref="A1" location="'Objetos del dominio'!A1" display="Volver al inicio" xr:uid="{36814452-41CB-408C-B7B6-0BD7EBC96CD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604-4B13-4B12-98BE-8AE02AB9A202}">
  <dimension ref="A1:P4"/>
  <sheetViews>
    <sheetView workbookViewId="0">
      <selection activeCell="B3" sqref="B3"/>
    </sheetView>
  </sheetViews>
  <sheetFormatPr baseColWidth="10" defaultRowHeight="15" x14ac:dyDescent="0.25"/>
  <cols>
    <col min="1" max="1" width="15.140625" customWidth="1"/>
    <col min="2" max="2" width="11.140625" bestFit="1" customWidth="1"/>
    <col min="3" max="3" width="60" customWidth="1"/>
    <col min="4" max="4" width="27.140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 t="s">
        <v>123</v>
      </c>
    </row>
    <row r="3" spans="1:16" ht="45" x14ac:dyDescent="0.25">
      <c r="A3" s="27" t="s">
        <v>69</v>
      </c>
      <c r="B3" s="7" t="s">
        <v>59</v>
      </c>
      <c r="C3" s="5" t="s">
        <v>60</v>
      </c>
      <c r="D3" s="7" t="s">
        <v>62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239E534C-F3FF-4FB7-8BB8-8A4156B91253}"/>
    <hyperlink ref="B2" location="'Tipo Rubro'!A7" display="'Tipo Rubro'!A7" xr:uid="{D4A8ADBD-CDAF-4D9F-9F15-57AC806E3C43}"/>
    <hyperlink ref="C2" location="'Tipo Rubro'!A8" display="'Tipo Rubro'!A8" xr:uid="{8B967F69-B963-44F3-9F0E-7C96591815D8}"/>
    <hyperlink ref="A1" location="'Objetos del dominio'!A1" display="Volver al inicio" xr:uid="{27E7344A-CC0C-43BA-9FBF-2B7B0B0174CE}"/>
    <hyperlink ref="D2" location="'Perfil de Empleado'!A1" display="Categoria Empleo" xr:uid="{02686E96-A607-496F-8283-2415A3CDAD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BF0-0165-41C9-9049-BA0135A5A147}">
  <dimension ref="A1:B13"/>
  <sheetViews>
    <sheetView tabSelected="1" workbookViewId="0">
      <selection activeCell="A11" sqref="A11"/>
    </sheetView>
  </sheetViews>
  <sheetFormatPr baseColWidth="10" defaultRowHeight="15" x14ac:dyDescent="0.25"/>
  <cols>
    <col min="1" max="1" width="19" customWidth="1"/>
    <col min="2" max="2" width="85.42578125" customWidth="1"/>
  </cols>
  <sheetData>
    <row r="1" spans="1:2" x14ac:dyDescent="0.25">
      <c r="A1" s="3" t="s">
        <v>11</v>
      </c>
      <c r="B1" s="3" t="s">
        <v>12</v>
      </c>
    </row>
    <row r="2" spans="1:2" ht="45" x14ac:dyDescent="0.25">
      <c r="A2" s="26" t="s">
        <v>104</v>
      </c>
      <c r="B2" s="4" t="s">
        <v>111</v>
      </c>
    </row>
    <row r="3" spans="1:2" ht="30" x14ac:dyDescent="0.25">
      <c r="A3" s="26" t="s">
        <v>103</v>
      </c>
      <c r="B3" s="22" t="s">
        <v>115</v>
      </c>
    </row>
    <row r="4" spans="1:2" ht="30" x14ac:dyDescent="0.25">
      <c r="A4" s="23" t="s">
        <v>43</v>
      </c>
      <c r="B4" s="22" t="s">
        <v>47</v>
      </c>
    </row>
    <row r="5" spans="1:2" ht="30" x14ac:dyDescent="0.25">
      <c r="A5" s="23" t="s">
        <v>65</v>
      </c>
      <c r="B5" s="22" t="s">
        <v>116</v>
      </c>
    </row>
    <row r="7" spans="1:2" ht="30" x14ac:dyDescent="0.25">
      <c r="A7" s="26" t="s">
        <v>105</v>
      </c>
      <c r="B7" s="22" t="s">
        <v>110</v>
      </c>
    </row>
    <row r="8" spans="1:2" ht="30" x14ac:dyDescent="0.25">
      <c r="A8" s="23" t="s">
        <v>108</v>
      </c>
      <c r="B8" s="47" t="s">
        <v>124</v>
      </c>
    </row>
    <row r="9" spans="1:2" ht="30" x14ac:dyDescent="0.25">
      <c r="A9" s="23" t="s">
        <v>109</v>
      </c>
      <c r="B9" s="47" t="s">
        <v>126</v>
      </c>
    </row>
    <row r="10" spans="1:2" ht="30" x14ac:dyDescent="0.25">
      <c r="A10" s="23" t="s">
        <v>101</v>
      </c>
      <c r="B10" s="22" t="s">
        <v>128</v>
      </c>
    </row>
    <row r="11" spans="1:2" ht="30" x14ac:dyDescent="0.25">
      <c r="A11" s="24" t="s">
        <v>135</v>
      </c>
      <c r="B11" s="48" t="s">
        <v>129</v>
      </c>
    </row>
    <row r="12" spans="1:2" ht="30" x14ac:dyDescent="0.25">
      <c r="A12" s="23" t="s">
        <v>106</v>
      </c>
      <c r="B12" s="22" t="s">
        <v>127</v>
      </c>
    </row>
    <row r="13" spans="1:2" ht="30" x14ac:dyDescent="0.25">
      <c r="A13" s="23" t="s">
        <v>107</v>
      </c>
      <c r="B13" s="22" t="s">
        <v>125</v>
      </c>
    </row>
  </sheetData>
  <hyperlinks>
    <hyperlink ref="A2" location="'Prestador Servicios'!A1" display="Prestador Servicio" xr:uid="{E4B69573-E670-4D7C-BD4B-44D47D1A3F5D}"/>
    <hyperlink ref="A4" location="Calificacion!A1" display="Calificacion" xr:uid="{19382135-7A64-42A9-8DE0-CFB024795B8B}"/>
    <hyperlink ref="A5" location="Comentario!A1" display="Comentario" xr:uid="{3D4EF3CF-1B22-4A4B-A5F9-10EB1FA27FCD}"/>
    <hyperlink ref="A12" location="Pregunta!A1" display="Pregunta" xr:uid="{AD606119-0FEE-4705-9380-14D896345A0B}"/>
    <hyperlink ref="A7" location="Servicio!A1" display="Servicio" xr:uid="{C196D2F5-8685-4053-948D-C5DFA54E1631}"/>
    <hyperlink ref="A3" location="Cliente!A1" display="Cliente" xr:uid="{F1E2E218-0914-4DD3-B2CD-5ED50083A43F}"/>
    <hyperlink ref="A13" location="Respuesta!A1" display="Respuesta" xr:uid="{29D85820-0A1F-4C98-B54E-58E213248BCC}"/>
    <hyperlink ref="A9" location="'Tipo Servicio'!A1" display="Tipo Servicio" xr:uid="{9FA4C817-00BD-4F89-A786-4609D6A98C34}"/>
    <hyperlink ref="A8" location="'Tipo Subservicio'!A1" display="Tipo Subservicio" xr:uid="{A714AD46-B362-40B3-A2A8-2B81942C6343}"/>
    <hyperlink ref="A10" location="Identificacion!A1" display="Identificacion" xr:uid="{0B11181C-AEB5-4E4D-B8A1-3D6CBE3F5A52}"/>
    <hyperlink ref="A11" location="'Tipo Identificacion'!A1" display="Tipo de identificacion" xr:uid="{E997A781-2363-43A1-B2D6-41842B0BC9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1719-8760-40A4-880A-F19EBC0CE868}">
  <dimension ref="A1:Q14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dominio'!$A$13</f>
        <v>Respuesta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dominio'!$B$13</f>
        <v>Entidad que representa una respuesta dada por parte de un prestador de servicios a una pregunta determinada de un cliente.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156</v>
      </c>
    </row>
    <row r="7" spans="1:17" ht="33" customHeight="1" x14ac:dyDescent="0.25">
      <c r="A7" s="14" t="s">
        <v>12</v>
      </c>
      <c r="B7" s="14" t="s">
        <v>1</v>
      </c>
      <c r="C7" s="14">
        <v>1</v>
      </c>
      <c r="D7" s="14">
        <v>1000</v>
      </c>
      <c r="E7" s="14"/>
      <c r="F7" s="14"/>
      <c r="G7" s="14"/>
      <c r="H7" s="15" t="s">
        <v>26</v>
      </c>
      <c r="I7" s="15" t="s">
        <v>28</v>
      </c>
      <c r="J7" s="14"/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157</v>
      </c>
      <c r="Q7" s="9"/>
    </row>
    <row r="8" spans="1:17" ht="33" customHeight="1" x14ac:dyDescent="0.25">
      <c r="A8" s="13" t="s">
        <v>106</v>
      </c>
      <c r="B8" s="13" t="s">
        <v>155</v>
      </c>
      <c r="C8" s="14"/>
      <c r="D8" s="14"/>
      <c r="E8" s="14"/>
      <c r="F8" s="14"/>
      <c r="G8" s="14"/>
      <c r="H8" s="15"/>
      <c r="I8" s="15"/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143</v>
      </c>
      <c r="Q8" s="9"/>
    </row>
    <row r="9" spans="1:17" ht="30" customHeight="1" x14ac:dyDescent="0.25">
      <c r="A9" s="13" t="s">
        <v>140</v>
      </c>
      <c r="B9" s="13" t="s">
        <v>140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159</v>
      </c>
      <c r="Q9" s="9"/>
    </row>
    <row r="10" spans="1:17" ht="30" customHeight="1" x14ac:dyDescent="0.25">
      <c r="D10" s="7"/>
      <c r="Q10" s="9"/>
    </row>
    <row r="11" spans="1:17" ht="15.75" thickBot="1" x14ac:dyDescent="0.3"/>
    <row r="12" spans="1:17" ht="15" customHeight="1" thickBot="1" x14ac:dyDescent="0.3">
      <c r="A12" s="42" t="s">
        <v>66</v>
      </c>
      <c r="B12" s="45"/>
      <c r="C12" s="46"/>
    </row>
    <row r="13" spans="1:17" ht="21" customHeight="1" x14ac:dyDescent="0.25">
      <c r="A13" s="25"/>
      <c r="B13" s="25"/>
      <c r="C13" s="25"/>
    </row>
    <row r="14" spans="1:17" x14ac:dyDescent="0.25">
      <c r="A14" s="18"/>
      <c r="B14" s="19"/>
      <c r="C14" s="18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0E227E1-A9BB-480F-86C2-01E91B0B7DBB}"/>
    <hyperlink ref="A4" location="'Pregunta Datos Simulados'!A1" display="Datos simulados" xr:uid="{4CBAC0C3-C50D-4C4A-9AB7-9EEB05AE937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8248A0-E771-4935-9C5F-F0D29BD05D3A}">
          <x14:formula1>
            <xm:f>Valores!$A$2:$A$7</xm:f>
          </x14:formula1>
          <xm:sqref>B6:B7</xm:sqref>
        </x14:dataValidation>
        <x14:dataValidation type="list" allowBlank="1" showInputMessage="1" showErrorMessage="1" xr:uid="{6106BE3C-7A22-4D0A-BD64-DD1AFBB0C216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6CBC-B819-4452-AB1A-023A637CFB68}">
  <dimension ref="A1:Q15"/>
  <sheetViews>
    <sheetView zoomScale="91"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dominio'!$A$12</f>
        <v>Pregunta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dominio'!$B$12</f>
        <v>Entidad que representa una pregunta, lo que podria ser una duda o un mensaje en especifico acerca del servicio que el prestador de servicios usa.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145</v>
      </c>
    </row>
    <row r="7" spans="1:17" ht="33" customHeight="1" x14ac:dyDescent="0.25">
      <c r="A7" s="14" t="s">
        <v>12</v>
      </c>
      <c r="B7" s="14" t="s">
        <v>1</v>
      </c>
      <c r="C7" s="14">
        <v>1</v>
      </c>
      <c r="D7" s="14">
        <v>1000</v>
      </c>
      <c r="E7" s="14"/>
      <c r="F7" s="14"/>
      <c r="G7" s="14"/>
      <c r="H7" s="15" t="s">
        <v>26</v>
      </c>
      <c r="I7" s="15" t="s">
        <v>28</v>
      </c>
      <c r="J7" s="14"/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144</v>
      </c>
      <c r="Q7" s="9"/>
    </row>
    <row r="8" spans="1:17" ht="33" customHeight="1" x14ac:dyDescent="0.25">
      <c r="A8" s="13" t="s">
        <v>105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158</v>
      </c>
      <c r="Q8" s="9"/>
    </row>
    <row r="9" spans="1:17" ht="30" customHeight="1" x14ac:dyDescent="0.25">
      <c r="A9" s="13" t="s">
        <v>107</v>
      </c>
      <c r="B9" s="13" t="s">
        <v>142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143</v>
      </c>
      <c r="Q9" s="9"/>
    </row>
    <row r="10" spans="1:17" ht="30" customHeight="1" x14ac:dyDescent="0.25">
      <c r="A10" s="13" t="s">
        <v>103</v>
      </c>
      <c r="B10" s="13" t="s">
        <v>103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141</v>
      </c>
      <c r="Q10" s="9"/>
    </row>
    <row r="11" spans="1:17" x14ac:dyDescent="0.25">
      <c r="D11" s="7"/>
    </row>
    <row r="12" spans="1:17" ht="15" customHeight="1" thickBot="1" x14ac:dyDescent="0.3"/>
    <row r="13" spans="1:17" ht="21" customHeight="1" thickBot="1" x14ac:dyDescent="0.3">
      <c r="A13" s="42" t="s">
        <v>66</v>
      </c>
      <c r="B13" s="45"/>
      <c r="C13" s="46"/>
    </row>
    <row r="14" spans="1:17" ht="17.25" x14ac:dyDescent="0.25">
      <c r="A14" s="25"/>
      <c r="B14" s="25"/>
      <c r="C14" s="25"/>
    </row>
    <row r="15" spans="1:17" x14ac:dyDescent="0.25">
      <c r="A15" s="18"/>
      <c r="B15" s="19"/>
      <c r="C15" s="18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3840343C-3618-4406-BBC5-07DE3B9D0542}"/>
    <hyperlink ref="A4" location="'Pregunta Datos Simulados'!A1" display="Datos simulados" xr:uid="{6037E0D2-5AA9-40B7-AF9A-0A4D850B1CD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6A5A60-EEF1-40A2-97E5-C83818C1B09C}">
          <x14:formula1>
            <xm:f>Valores!$A$2:$A$7</xm:f>
          </x14:formula1>
          <xm:sqref>B6:B8</xm:sqref>
        </x14:dataValidation>
        <x14:dataValidation type="list" allowBlank="1" showInputMessage="1" showErrorMessage="1" xr:uid="{40922BD0-587A-4BF5-91D4-1D3C237DD5FC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AB84-74DE-40F3-A19F-A2F1DEC782EF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dominio'!$A$11</f>
        <v>Tipo Identificacion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dominio'!$B$11</f>
        <v>Entidad que representa un tipo de identificacion, lo cual corresponde al tipo de identificacion al que pertenece una identificacion determinada.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194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193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192</v>
      </c>
      <c r="Q8" s="9"/>
    </row>
    <row r="9" spans="1:17" ht="32.25" customHeight="1" x14ac:dyDescent="0.25">
      <c r="A9" s="13" t="s">
        <v>16</v>
      </c>
      <c r="B9" s="14" t="s">
        <v>4</v>
      </c>
      <c r="C9" s="14"/>
      <c r="D9" s="14"/>
      <c r="E9" s="14"/>
      <c r="F9" s="14"/>
      <c r="G9" s="14"/>
      <c r="H9" s="20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191</v>
      </c>
      <c r="Q9" s="9"/>
    </row>
    <row r="11" spans="1:17" ht="15" customHeight="1" thickBot="1" x14ac:dyDescent="0.3">
      <c r="D11" s="7"/>
    </row>
    <row r="12" spans="1:17" ht="25.5" customHeight="1" thickBot="1" x14ac:dyDescent="0.3">
      <c r="A12" s="42" t="s">
        <v>61</v>
      </c>
      <c r="B12" s="45"/>
      <c r="C12" s="46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195</v>
      </c>
      <c r="C14" s="18" t="str">
        <f>$A$7</f>
        <v>Nombre</v>
      </c>
    </row>
    <row r="15" spans="1:17" x14ac:dyDescent="0.25">
      <c r="A15" s="7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F24CA63-B9F9-4730-821E-2E3CE5C3139F}"/>
    <hyperlink ref="C14" location="'Tipo Rubro'!A7" display="'Tipo Rubro'!A7" xr:uid="{ABC4A484-C5AF-4011-93A5-6C0D6AF983DC}"/>
    <hyperlink ref="A4" location="'Presupuesto Datos Simulados'!A1" display="Datos simulados" xr:uid="{B396534D-A781-4BC3-B011-1567D84C1AE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9423EF-AF72-4E78-8E99-930E125DABA4}">
          <x14:formula1>
            <xm:f>Valores!$B$2:$B$3</xm:f>
          </x14:formula1>
          <xm:sqref>K6:O9</xm:sqref>
        </x14:dataValidation>
        <x14:dataValidation type="list" allowBlank="1" showInputMessage="1" showErrorMessage="1" xr:uid="{CB54E375-7FB2-4948-93DE-48EAF5D912B8}">
          <x14:formula1>
            <xm:f>Valores!$A$2:$A$7</xm:f>
          </x14:formula1>
          <xm:sqref>B6:B9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39CC-DEFA-42C0-92BE-B7985B845303}">
  <dimension ref="A1:Q21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str">
        <f>'Objetos del dominio'!$A$7</f>
        <v>Servicio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str">
        <f>'Objetos del dominio'!$B$7</f>
        <v>Entidad que representa un servicio, lo cual corresponde a el servicio que presta o desempeña un determinado prestador de servicios.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172</v>
      </c>
    </row>
    <row r="7" spans="1:17" ht="33" customHeight="1" x14ac:dyDescent="0.25">
      <c r="A7" s="13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173</v>
      </c>
      <c r="Q7" s="9"/>
    </row>
    <row r="8" spans="1:17" ht="32.25" customHeight="1" x14ac:dyDescent="0.25">
      <c r="A8" s="13" t="s">
        <v>176</v>
      </c>
      <c r="B8" s="14" t="s">
        <v>1</v>
      </c>
      <c r="C8" s="14">
        <v>1</v>
      </c>
      <c r="D8" s="14">
        <v>50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190</v>
      </c>
      <c r="Q8" s="9"/>
    </row>
    <row r="9" spans="1:17" ht="32.25" customHeight="1" x14ac:dyDescent="0.25">
      <c r="A9" s="13" t="s">
        <v>177</v>
      </c>
      <c r="B9" s="14" t="s">
        <v>5</v>
      </c>
      <c r="C9" s="14">
        <v>1</v>
      </c>
      <c r="D9" s="14">
        <v>50</v>
      </c>
      <c r="E9" s="14"/>
      <c r="F9" s="14"/>
      <c r="G9" s="14"/>
      <c r="H9" s="20" t="s">
        <v>178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179</v>
      </c>
      <c r="Q9" s="9"/>
    </row>
    <row r="10" spans="1:17" ht="32.25" customHeight="1" x14ac:dyDescent="0.25">
      <c r="A10" s="13" t="s">
        <v>180</v>
      </c>
      <c r="B10" s="14" t="s">
        <v>1</v>
      </c>
      <c r="C10" s="14">
        <v>1</v>
      </c>
      <c r="D10" s="14">
        <v>50</v>
      </c>
      <c r="E10" s="14"/>
      <c r="F10" s="14"/>
      <c r="G10" s="14"/>
      <c r="H10" s="20" t="s">
        <v>26</v>
      </c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189</v>
      </c>
      <c r="Q10" s="9"/>
    </row>
    <row r="11" spans="1:17" ht="30" x14ac:dyDescent="0.25">
      <c r="A11" s="13" t="s">
        <v>181</v>
      </c>
      <c r="B11" s="14" t="s">
        <v>5</v>
      </c>
      <c r="C11" s="14">
        <v>1</v>
      </c>
      <c r="D11" s="14">
        <v>100</v>
      </c>
      <c r="E11" s="14"/>
      <c r="F11" s="14"/>
      <c r="G11" s="14"/>
      <c r="H11" s="20" t="s">
        <v>178</v>
      </c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188</v>
      </c>
    </row>
    <row r="12" spans="1:17" ht="30" x14ac:dyDescent="0.25">
      <c r="A12" s="13" t="s">
        <v>182</v>
      </c>
      <c r="B12" s="14" t="s">
        <v>1</v>
      </c>
      <c r="C12" s="14">
        <v>1</v>
      </c>
      <c r="D12" s="14">
        <v>100</v>
      </c>
      <c r="E12" s="14"/>
      <c r="F12" s="14"/>
      <c r="G12" s="14"/>
      <c r="H12" s="20" t="s">
        <v>26</v>
      </c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185</v>
      </c>
    </row>
    <row r="13" spans="1:17" ht="30" x14ac:dyDescent="0.25">
      <c r="A13" s="13" t="s">
        <v>183</v>
      </c>
      <c r="B13" s="13" t="s">
        <v>1</v>
      </c>
      <c r="C13" s="14">
        <v>1</v>
      </c>
      <c r="D13" s="14">
        <v>10</v>
      </c>
      <c r="E13" s="14"/>
      <c r="F13" s="14"/>
      <c r="G13" s="14"/>
      <c r="H13" s="20" t="s">
        <v>26</v>
      </c>
      <c r="I13" s="15"/>
      <c r="J13" s="14"/>
      <c r="K13" s="14" t="s">
        <v>9</v>
      </c>
      <c r="L13" s="14" t="s">
        <v>9</v>
      </c>
      <c r="M13" s="14" t="s">
        <v>8</v>
      </c>
      <c r="N13" s="14" t="s">
        <v>9</v>
      </c>
      <c r="O13" s="14" t="s">
        <v>9</v>
      </c>
      <c r="P13" s="20" t="s">
        <v>184</v>
      </c>
    </row>
    <row r="14" spans="1:17" ht="38.25" customHeight="1" x14ac:dyDescent="0.25">
      <c r="A14" s="20" t="s">
        <v>186</v>
      </c>
      <c r="B14" s="13" t="s">
        <v>1</v>
      </c>
      <c r="C14" s="14">
        <v>1</v>
      </c>
      <c r="D14" s="14">
        <v>50</v>
      </c>
      <c r="E14" s="14"/>
      <c r="F14" s="14"/>
      <c r="G14" s="14"/>
      <c r="H14" s="20" t="s">
        <v>26</v>
      </c>
      <c r="I14" s="15"/>
      <c r="J14" s="14"/>
      <c r="K14" s="14" t="s">
        <v>9</v>
      </c>
      <c r="L14" s="14" t="s">
        <v>9</v>
      </c>
      <c r="M14" s="14" t="s">
        <v>8</v>
      </c>
      <c r="N14" s="14" t="s">
        <v>8</v>
      </c>
      <c r="O14" s="14" t="s">
        <v>9</v>
      </c>
      <c r="P14" s="20" t="s">
        <v>187</v>
      </c>
    </row>
    <row r="15" spans="1:17" ht="15" customHeight="1" x14ac:dyDescent="0.25">
      <c r="A15" s="13" t="s">
        <v>135</v>
      </c>
      <c r="B15" s="13" t="s">
        <v>135</v>
      </c>
      <c r="C15" s="14"/>
      <c r="D15" s="14"/>
      <c r="E15" s="14"/>
      <c r="F15" s="14"/>
      <c r="G15" s="14"/>
      <c r="H15" s="15"/>
      <c r="I15" s="15"/>
      <c r="J15" s="14"/>
      <c r="K15" s="14" t="s">
        <v>9</v>
      </c>
      <c r="L15" s="14" t="s">
        <v>9</v>
      </c>
      <c r="M15" s="14" t="s">
        <v>8</v>
      </c>
      <c r="N15" s="14" t="s">
        <v>8</v>
      </c>
      <c r="O15" s="14" t="s">
        <v>9</v>
      </c>
      <c r="P15" s="20" t="s">
        <v>174</v>
      </c>
    </row>
    <row r="17" spans="1:3" ht="15.75" thickBot="1" x14ac:dyDescent="0.3"/>
    <row r="18" spans="1:3" ht="16.5" thickBot="1" x14ac:dyDescent="0.3">
      <c r="A18" s="42" t="s">
        <v>61</v>
      </c>
      <c r="B18" s="45"/>
      <c r="C18" s="46"/>
    </row>
    <row r="19" spans="1:3" ht="34.5" x14ac:dyDescent="0.25">
      <c r="A19" s="28" t="s">
        <v>37</v>
      </c>
      <c r="B19" s="25" t="s">
        <v>12</v>
      </c>
      <c r="C19" s="25" t="s">
        <v>38</v>
      </c>
    </row>
    <row r="20" spans="1:3" ht="45" x14ac:dyDescent="0.25">
      <c r="A20" s="18" t="s">
        <v>39</v>
      </c>
      <c r="B20" s="19" t="s">
        <v>175</v>
      </c>
      <c r="C20" s="18" t="str">
        <f>$A$7</f>
        <v>Nombre</v>
      </c>
    </row>
    <row r="21" spans="1:3" ht="45" x14ac:dyDescent="0.25">
      <c r="A21" s="18" t="s">
        <v>39</v>
      </c>
      <c r="B21" s="19" t="s">
        <v>175</v>
      </c>
      <c r="C21" s="18" t="str">
        <f>$A$7</f>
        <v>Nombre</v>
      </c>
    </row>
  </sheetData>
  <mergeCells count="4">
    <mergeCell ref="A1:P1"/>
    <mergeCell ref="B2:P2"/>
    <mergeCell ref="B3:P3"/>
    <mergeCell ref="A18:C18"/>
  </mergeCells>
  <hyperlinks>
    <hyperlink ref="A1" location="'Objetos del dominio'!A1" display="Volver al inicio" xr:uid="{D74AF22F-B110-44EE-952D-6D9A1BF7403B}"/>
    <hyperlink ref="C20" location="'Tipo Rubro'!A7" display="'Tipo Rubro'!A7" xr:uid="{BD164691-AB4D-4985-8B7F-434ECF23DF5A}"/>
    <hyperlink ref="A4" location="'Presupuesto Datos Simulados'!A1" display="Datos simulados" xr:uid="{94B9EFD3-A138-4A95-ABC8-1E938841004C}"/>
    <hyperlink ref="C21" location="'Tipo Rubro'!A7" display="'Tipo Rubro'!A7" xr:uid="{BFDA37A0-38E7-4A91-A62D-17D237FA2D5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17461F-A0D1-481D-BCA8-EEFC20EB9379}">
          <x14:formula1>
            <xm:f>Valores!$A$2:$A$7</xm:f>
          </x14:formula1>
          <xm:sqref>B6:B14</xm:sqref>
        </x14:dataValidation>
        <x14:dataValidation type="list" allowBlank="1" showInputMessage="1" showErrorMessage="1" xr:uid="{6155AD79-682A-4707-A85E-7BB4D942BD7C}">
          <x14:formula1>
            <xm:f>Valores!$B$2:$B$3</xm:f>
          </x14:formula1>
          <xm:sqref>K6:O15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DB1-F70F-44EE-A5F6-49066BFFFCE5}">
  <dimension ref="A1:Q18"/>
  <sheetViews>
    <sheetView zoomScale="92" workbookViewId="0">
      <pane ySplit="1" topLeftCell="A10" activePane="bottomLeft" state="frozen"/>
      <selection pane="bottomLeft" activeCell="D24" sqref="D24:D26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7" x14ac:dyDescent="0.25">
      <c r="A2" s="12" t="str">
        <f>'Objetos del dominio'!$A$1&amp;":"</f>
        <v>Objeto de Dominio:</v>
      </c>
      <c r="B2" s="39" t="e">
        <f>'Objetos del dominio'!#REF!</f>
        <v>#REF!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31.5" customHeight="1" x14ac:dyDescent="0.25">
      <c r="A3" s="12" t="str">
        <f>'Objetos del dominio'!$B$1&amp;":"</f>
        <v>Descripción:</v>
      </c>
      <c r="B3" s="39" t="e">
        <f>'Objetos del dominio'!#REF!</f>
        <v>#REF!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51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52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53</v>
      </c>
      <c r="Q8" s="9"/>
    </row>
    <row r="9" spans="1:17" ht="30" customHeight="1" x14ac:dyDescent="0.25">
      <c r="A9" s="13" t="s">
        <v>54</v>
      </c>
      <c r="B9" s="14" t="s">
        <v>5</v>
      </c>
      <c r="C9" s="14"/>
      <c r="D9" s="14"/>
      <c r="E9" s="14"/>
      <c r="F9" s="14"/>
      <c r="G9" s="14"/>
      <c r="H9" s="20" t="s">
        <v>55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56</v>
      </c>
      <c r="Q9" s="9"/>
    </row>
    <row r="10" spans="1:17" ht="30" customHeight="1" x14ac:dyDescent="0.25">
      <c r="A10" s="13" t="s">
        <v>98</v>
      </c>
      <c r="B10" s="14" t="s">
        <v>5</v>
      </c>
      <c r="C10" s="14"/>
      <c r="D10" s="14"/>
      <c r="E10" s="14"/>
      <c r="F10" s="14"/>
      <c r="G10" s="14"/>
      <c r="H10" s="20" t="s">
        <v>55</v>
      </c>
      <c r="I10" s="15"/>
      <c r="J10" s="14"/>
      <c r="K10" s="14" t="s">
        <v>9</v>
      </c>
      <c r="L10" s="14" t="s">
        <v>8</v>
      </c>
      <c r="M10" s="14" t="s">
        <v>8</v>
      </c>
      <c r="N10" s="14" t="s">
        <v>9</v>
      </c>
      <c r="O10" s="14" t="s">
        <v>9</v>
      </c>
      <c r="P10" s="20" t="s">
        <v>99</v>
      </c>
      <c r="Q10" s="9"/>
    </row>
    <row r="11" spans="1:17" ht="30" customHeight="1" x14ac:dyDescent="0.25">
      <c r="A11" s="13" t="s">
        <v>16</v>
      </c>
      <c r="B11" s="13" t="s">
        <v>4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57</v>
      </c>
      <c r="Q11" s="9"/>
    </row>
    <row r="12" spans="1:17" ht="30" customHeight="1" x14ac:dyDescent="0.25">
      <c r="A12" s="13" t="s">
        <v>63</v>
      </c>
      <c r="B12" s="13" t="s">
        <v>63</v>
      </c>
      <c r="C12" s="14"/>
      <c r="D12" s="14"/>
      <c r="E12" s="14"/>
      <c r="F12" s="14"/>
      <c r="G12" s="14"/>
      <c r="H12" s="15"/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79</v>
      </c>
      <c r="Q12" s="9"/>
    </row>
    <row r="13" spans="1:17" ht="35.25" customHeight="1" x14ac:dyDescent="0.25">
      <c r="A13" s="13" t="s">
        <v>64</v>
      </c>
      <c r="B13" s="13" t="s">
        <v>64</v>
      </c>
      <c r="C13" s="14"/>
      <c r="D13" s="14"/>
      <c r="E13" s="14"/>
      <c r="F13" s="14"/>
      <c r="G13" s="14"/>
      <c r="H13" s="15"/>
      <c r="I13" s="15"/>
      <c r="J13" s="14"/>
      <c r="K13" s="14" t="s">
        <v>9</v>
      </c>
      <c r="L13" s="14" t="s">
        <v>9</v>
      </c>
      <c r="M13" s="14" t="s">
        <v>8</v>
      </c>
      <c r="N13" s="14" t="s">
        <v>9</v>
      </c>
      <c r="O13" s="14" t="s">
        <v>9</v>
      </c>
      <c r="P13" s="20" t="s">
        <v>78</v>
      </c>
    </row>
    <row r="14" spans="1:17" ht="17.25" customHeight="1" x14ac:dyDescent="0.25"/>
    <row r="15" spans="1:17" ht="15.75" thickBot="1" x14ac:dyDescent="0.3"/>
    <row r="16" spans="1:17" ht="15.75" thickBot="1" x14ac:dyDescent="0.3">
      <c r="A16" s="35" t="s">
        <v>61</v>
      </c>
      <c r="B16" s="36"/>
      <c r="C16" s="37"/>
    </row>
    <row r="17" spans="1:3" ht="34.5" x14ac:dyDescent="0.25">
      <c r="A17" s="28" t="s">
        <v>37</v>
      </c>
      <c r="B17" s="25" t="s">
        <v>12</v>
      </c>
      <c r="C17" s="25" t="s">
        <v>38</v>
      </c>
    </row>
    <row r="18" spans="1:3" ht="30" x14ac:dyDescent="0.25">
      <c r="A18" s="18" t="s">
        <v>39</v>
      </c>
      <c r="B18" s="19" t="s">
        <v>58</v>
      </c>
      <c r="C18" s="18" t="str">
        <f>$A$7</f>
        <v>Nombre</v>
      </c>
    </row>
  </sheetData>
  <mergeCells count="4">
    <mergeCell ref="A1:P1"/>
    <mergeCell ref="B2:P2"/>
    <mergeCell ref="B3:P3"/>
    <mergeCell ref="A16:C16"/>
  </mergeCells>
  <hyperlinks>
    <hyperlink ref="A1" location="'Objetos del dominio'!A1" display="Volver al inicio" xr:uid="{ADEF1CB5-B474-4812-859F-68E6C52A7D1A}"/>
    <hyperlink ref="A4" location="'Presupuesto Datos Simulados'!A1" display="Datos simulados" xr:uid="{4548C206-278D-4700-B124-E9384C062783}"/>
    <hyperlink ref="C18" location="'Tipo Rubro'!A7" display="'Tipo Rubro'!A7" xr:uid="{F2FAC8E6-B9D6-474D-B026-3FE25F53B1A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978D56-F074-4686-B7DE-A48317F94214}">
          <x14:formula1>
            <xm:f>Valores!$A$2:$A$7</xm:f>
          </x14:formula1>
          <xm:sqref>B6:B11</xm:sqref>
        </x14:dataValidation>
        <x14:dataValidation type="list" allowBlank="1" showInputMessage="1" showErrorMessage="1" xr:uid="{33A30B54-D2E1-4D49-A0A4-B317C832A5C5}">
          <x14:formula1>
            <xm:f>Valores!$B$2:$B$3</xm:f>
          </x14:formula1>
          <xm:sqref>K6:O13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277-D934-44A9-B80A-B756CBFA8259}">
  <dimension ref="A1:P4"/>
  <sheetViews>
    <sheetView workbookViewId="0">
      <selection activeCell="B3" sqref="B3"/>
    </sheetView>
  </sheetViews>
  <sheetFormatPr baseColWidth="10" defaultRowHeight="15" x14ac:dyDescent="0.25"/>
  <cols>
    <col min="1" max="1" width="15.85546875" customWidth="1"/>
    <col min="2" max="2" width="21.42578125" customWidth="1"/>
    <col min="3" max="3" width="60" customWidth="1"/>
    <col min="4" max="4" width="27.140625" customWidth="1"/>
  </cols>
  <sheetData>
    <row r="1" spans="1:16" s="10" customForma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 t="s">
        <v>108</v>
      </c>
    </row>
    <row r="3" spans="1:16" ht="45" x14ac:dyDescent="0.25">
      <c r="A3" s="27" t="s">
        <v>68</v>
      </c>
      <c r="B3" s="7" t="s">
        <v>67</v>
      </c>
      <c r="C3" s="27" t="s">
        <v>82</v>
      </c>
      <c r="D3" s="7"/>
    </row>
    <row r="4" spans="1:16" ht="45" x14ac:dyDescent="0.25">
      <c r="A4" s="5" t="s">
        <v>83</v>
      </c>
      <c r="B4" s="7" t="s">
        <v>84</v>
      </c>
      <c r="C4" s="27" t="s">
        <v>85</v>
      </c>
    </row>
  </sheetData>
  <mergeCells count="1">
    <mergeCell ref="A1:P1"/>
  </mergeCells>
  <hyperlinks>
    <hyperlink ref="A2" location="'Tipo Rubro'!A6" display="'Tipo Rubro'!A6" xr:uid="{04332785-C83A-433C-979A-7AFF8F452C83}"/>
    <hyperlink ref="B2" location="'Tipo Rubro'!A7" display="'Tipo Rubro'!A7" xr:uid="{45635B53-5B0E-414E-A78B-C88FADE9ECA4}"/>
    <hyperlink ref="C2" location="'Tipo Rubro'!A8" display="'Tipo Rubro'!A8" xr:uid="{F1F38497-8A3C-40B2-95FC-58E954BA4F00}"/>
    <hyperlink ref="A1" location="'Objetos del dominio'!A1" display="Volver al inicio" xr:uid="{A1473185-9654-4B71-84D7-C91E408A8D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Valores</vt:lpstr>
      <vt:lpstr>Modelo de Dominio</vt:lpstr>
      <vt:lpstr>Objetos del dominio</vt:lpstr>
      <vt:lpstr>Respuesta</vt:lpstr>
      <vt:lpstr>Pregunta</vt:lpstr>
      <vt:lpstr>Tipo Identificacion</vt:lpstr>
      <vt:lpstr>Identificacion</vt:lpstr>
      <vt:lpstr>Contrato</vt:lpstr>
      <vt:lpstr>Servicio Datos Simulados</vt:lpstr>
      <vt:lpstr>Servicio</vt:lpstr>
      <vt:lpstr>Tipo Subservicio</vt:lpstr>
      <vt:lpstr>Tipo Servicio</vt:lpstr>
      <vt:lpstr>Calificacion</vt:lpstr>
      <vt:lpstr>Comentario</vt:lpstr>
      <vt:lpstr>Cliente</vt:lpstr>
      <vt:lpstr>Prestador Servicios</vt:lpstr>
      <vt:lpstr>Pregunta Datos Simulados</vt:lpstr>
      <vt:lpstr>Comentario Datos Simulado</vt:lpstr>
      <vt:lpstr>Calificacion Datos Simulados</vt:lpstr>
      <vt:lpstr>Cliente Datos Simulados</vt:lpstr>
      <vt:lpstr>Prestador Servicios DtSimulados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2022-08-12T22:35:46Z</dcterms:created>
  <dcterms:modified xsi:type="dcterms:W3CDTF">2022-09-09T05:09:15Z</dcterms:modified>
</cp:coreProperties>
</file>