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D92B526E-CD79-4265-A3E6-7E51581AC77A}" xr6:coauthVersionLast="47" xr6:coauthVersionMax="47" xr10:uidLastSave="{00000000-0000-0000-0000-000000000000}"/>
  <bookViews>
    <workbookView xWindow="-120" yWindow="-120" windowWidth="20730" windowHeight="11040" firstSheet="23" activeTab="26" xr2:uid="{00000000-000D-0000-FFFF-FFFF00000000}"/>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7" i="30"/>
  <c r="A16" i="30"/>
  <c r="C13" i="30"/>
  <c r="A3" i="30"/>
  <c r="A2" i="30"/>
  <c r="B3" i="28"/>
  <c r="B3" i="26"/>
  <c r="A17" i="28"/>
  <c r="A16" i="28"/>
  <c r="C13" i="28"/>
  <c r="A3" i="28"/>
  <c r="A2" i="28"/>
  <c r="C12" i="26"/>
  <c r="A17"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2" i="10"/>
  <c r="A21" i="10"/>
  <c r="A20" i="10"/>
  <c r="A19" i="10"/>
  <c r="A18" i="10"/>
  <c r="B3" i="10"/>
  <c r="A3" i="10"/>
  <c r="A2" i="10"/>
  <c r="A23" i="8"/>
  <c r="A22" i="8"/>
  <c r="A21" i="8"/>
  <c r="A20" i="8"/>
  <c r="A19" i="8"/>
  <c r="B3" i="8"/>
  <c r="A3" i="8"/>
  <c r="A2" i="8"/>
  <c r="A23" i="6"/>
  <c r="A22" i="6"/>
  <c r="A21" i="6"/>
  <c r="A20" i="6"/>
  <c r="A19" i="6"/>
  <c r="B3" i="6"/>
  <c r="A3" i="6"/>
  <c r="A2" i="6"/>
  <c r="A22" i="4"/>
  <c r="A21" i="4"/>
  <c r="A20" i="4"/>
  <c r="A19" i="4"/>
  <c r="A18" i="4"/>
  <c r="B3" i="4"/>
  <c r="A3" i="4"/>
  <c r="A2" i="4"/>
</calcChain>
</file>

<file path=xl/sharedStrings.xml><?xml version="1.0" encoding="utf-8"?>
<sst xmlns="http://schemas.openxmlformats.org/spreadsheetml/2006/main" count="2143" uniqueCount="733">
  <si>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</si>
  <si>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</si>
  <si>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</si>
  <si>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</si>
  <si>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</si>
  <si>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</si>
  <si>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</si>
  <si>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</si>
  <si>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</si>
  <si>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</si>
  <si>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</si>
  <si>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</si>
  <si>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</si>
  <si>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</si>
  <si>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</si>
  <si>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</si>
  <si>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</si>
  <si>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</si>
  <si>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</si>
  <si>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</si>
  <si>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</si>
  <si>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</si>
  <si>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</si>
  <si>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</si>
  <si>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</si>
  <si>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</si>
  <si>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</si>
  <si>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</si>
  <si>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</si>
  <si>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</si>
  <si>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</si>
  <si>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</si>
  <si>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</si>
  <si>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</si>
  <si>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</si>
  <si>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</si>
  <si>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</si>
  <si>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</si>
  <si>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</si>
  <si>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</si>
  <si>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</si>
  <si>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</si>
  <si>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</si>
  <si>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</si>
  <si>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</si>
  <si>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</si>
  <si>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</si>
  <si>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</si>
  <si>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</si>
  <si>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</si>
  <si>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</si>
  <si>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</si>
  <si>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</si>
  <si>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</si>
  <si>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</si>
  <si>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</si>
  <si>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</si>
  <si>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</si>
  <si>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</si>
  <si>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</si>
  <si>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</si>
  <si>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</si>
  <si>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</si>
  <si>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</si>
  <si>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</si>
  <si>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</si>
  <si>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</si>
  <si>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</si>
  <si>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</si>
  <si>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</si>
  <si>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</si>
  <si>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</si>
  <si>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</si>
  <si>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</si>
  <si>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</si>
  <si>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</si>
  <si>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</si>
  <si>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</si>
  <si>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</si>
  <si>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</si>
  <si>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</si>
  <si>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</si>
  <si>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</si>
  <si>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</si>
  <si>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registrar la información de un nuevo Tipo de Servicio</t>
  </si>
  <si>
    <t>Tipo-Servicio-Politica-1</t>
  </si>
  <si>
    <t>Ya existe un Tipo de Servicio con el mismo Nombre</t>
  </si>
  <si>
    <t>Comportamiento que permite consultar la informacion de los Tipos de Servicios existentes que cumplen un determinado filtro.</t>
  </si>
  <si>
    <t>Tipo Servicio[]</t>
  </si>
  <si>
    <t>1. Tipo-Servicio-Politica-2    2. Tipo-Servicio-Politica-3   3. Tipo-Servicio-Politica-4</t>
  </si>
  <si>
    <t>Comportamiento que permite modificar la información de un Tipo de Servicio existente.</t>
  </si>
  <si>
    <t>1. Tipo-Servicio-Politica-2         2. Tipo-Servicio-Politica-1</t>
  </si>
  <si>
    <t xml:space="preserve">1. No existe ningun Tipo de Servicio con el identificador enviado.                                                                                                                                                                         2. Ya existe un Tipo de Servicio con el mismo nombre.  </t>
  </si>
  <si>
    <t>Comportamiento que permite dar de baja de forma definitiva la información de un Tipo de Servicio existente.</t>
  </si>
  <si>
    <t>Tipo Servicio {Identificador}</t>
  </si>
  <si>
    <t xml:space="preserve"> Tipo-Servicio-Politica-2    </t>
  </si>
  <si>
    <t xml:space="preserve">No existe ningun Tipo de Servicio con el identificador enviado.                                                                                                                                        </t>
  </si>
  <si>
    <t>Comportamiento que permite activar o desactivar un Tipo de Servicio determinado.</t>
  </si>
  <si>
    <t>Tipo Servicio {Identificador, Estado}</t>
  </si>
  <si>
    <t>1. Tipo-Servicio-Politica-2    2. Tipo-Servicio-Politica-5</t>
  </si>
  <si>
    <t>Descripcion</t>
  </si>
  <si>
    <t>Se debe de asegurar que no exista un mismo Tipo Servicio con el mismo nombre.</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</si>
  <si>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</si>
  <si>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</si>
  <si>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</si>
  <si>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</si>
  <si>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</si>
  <si>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</si>
  <si>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</si>
  <si>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</si>
  <si>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</si>
  <si>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</si>
  <si>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</si>
  <si>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</si>
  <si>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</si>
  <si>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</si>
  <si>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</si>
  <si>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</si>
  <si>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</si>
  <si>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</si>
  <si>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</si>
  <si>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</si>
  <si>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</si>
  <si>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</si>
  <si>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</si>
  <si>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</si>
  <si>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</si>
  <si>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</si>
  <si>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</si>
  <si>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</si>
  <si>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registrar la información de un nuevo Tipo de Subservicio</t>
  </si>
  <si>
    <t>Tipo-Subservicio-Politica-1</t>
  </si>
  <si>
    <t>Ya existe un Tipo de Subservicio con el mismo Nombre</t>
  </si>
  <si>
    <t>Comportamiento que permite consultar la informacion de los Tipos de Subservicios existentes que cumplen un determinado filtro.</t>
  </si>
  <si>
    <t>Tipo Subservicio[]</t>
  </si>
  <si>
    <t>Comportamiento que permite modificar la información de un Tipo de Subservicio existente.</t>
  </si>
  <si>
    <t>Comportamiento que permite dar de baja de forma definitiva la información de un Tipo de Subservicio existente.</t>
  </si>
  <si>
    <t>Tipo Subservicio {Identificador}</t>
  </si>
  <si>
    <t xml:space="preserve">Tipo-Subservicio-Politica-2                                                                          </t>
  </si>
  <si>
    <t xml:space="preserve">1. No existe ningun Tipo de Subservicio con el identificador enviado.                                                                                                                                                                                   </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</si>
  <si>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</si>
  <si>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</si>
  <si>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</si>
  <si>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</si>
  <si>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</si>
  <si>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</si>
  <si>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</si>
  <si>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</si>
  <si>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</si>
  <si>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</si>
  <si>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</si>
  <si>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</si>
  <si>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</si>
  <si>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</si>
  <si>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</si>
  <si>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</si>
  <si>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</si>
  <si>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</si>
  <si>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</si>
  <si>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</si>
  <si>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</si>
  <si>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</si>
  <si>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</si>
  <si>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</si>
  <si>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</si>
  <si>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</si>
  <si>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</si>
  <si>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</si>
  <si>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</si>
  <si>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</si>
  <si>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</si>
  <si>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</si>
  <si>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</si>
  <si>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</si>
  <si>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</si>
  <si>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</si>
  <si>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</si>
  <si>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</si>
  <si>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</si>
  <si>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</si>
  <si>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</si>
  <si>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</si>
  <si>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</si>
  <si>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</si>
  <si>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</si>
  <si>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</si>
  <si>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</si>
  <si>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</si>
  <si>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</si>
  <si>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</si>
  <si>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</si>
  <si>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</si>
  <si>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</si>
  <si>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</si>
  <si>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</si>
  <si>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</si>
  <si>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</si>
  <si>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</si>
  <si>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</si>
  <si>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</si>
  <si>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</si>
  <si>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</si>
  <si>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</si>
  <si>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</si>
  <si>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</si>
  <si>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</si>
  <si>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</si>
  <si>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</si>
  <si>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</si>
  <si>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</si>
  <si>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</si>
  <si>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</si>
  <si>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</si>
  <si>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Crear Tipo Identificacion</t>
  </si>
  <si>
    <t>Consultar Tipo Identificacion</t>
  </si>
  <si>
    <t>Modificar Tipo Identificacion</t>
  </si>
  <si>
    <t xml:space="preserve">Eliminar Tipo Identificacion </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</si>
  <si>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</si>
  <si>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</si>
  <si>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</si>
  <si>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</si>
  <si>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</si>
  <si>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</si>
  <si>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</si>
  <si>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</si>
  <si>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</si>
  <si>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</si>
  <si>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</si>
  <si>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</si>
  <si>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</si>
  <si>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</si>
  <si>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</si>
  <si>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</si>
  <si>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</si>
  <si>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</si>
  <si>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</si>
  <si>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</si>
  <si>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</si>
  <si>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</si>
  <si>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</si>
  <si>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</si>
  <si>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</si>
  <si>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</si>
  <si>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</si>
  <si>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</si>
  <si>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</si>
  <si>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</si>
  <si>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</si>
  <si>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</si>
  <si>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</si>
  <si>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</si>
  <si>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</si>
  <si>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</si>
  <si>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</si>
  <si>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</si>
  <si>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</si>
  <si>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</si>
  <si>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</si>
  <si>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</si>
  <si>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</si>
  <si>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</si>
  <si>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</si>
  <si>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</si>
  <si>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</si>
  <si>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</si>
  <si>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</si>
  <si>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</si>
  <si>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</si>
  <si>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</si>
  <si>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</si>
  <si>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</si>
  <si>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</si>
  <si>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</si>
  <si>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</si>
  <si>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</si>
  <si>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</si>
  <si>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</si>
  <si>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</si>
  <si>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</si>
  <si>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</si>
  <si>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</si>
  <si>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</si>
  <si>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</si>
  <si>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</si>
  <si>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</si>
  <si>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</si>
  <si>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</si>
  <si>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</si>
  <si>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</si>
  <si>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</si>
  <si>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</si>
  <si>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</si>
  <si>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</si>
  <si>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</si>
  <si>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</si>
  <si>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</si>
  <si>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</si>
  <si>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</si>
  <si>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</si>
  <si>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</si>
  <si>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</si>
  <si>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</si>
  <si>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</si>
  <si>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</si>
  <si>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</si>
  <si>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Medellin/Antioquia</t>
  </si>
  <si>
    <t>"2018-12-12"</t>
  </si>
  <si>
    <t>Medellin</t>
  </si>
  <si>
    <t>Femenino</t>
  </si>
  <si>
    <t>Cedula de ciudadania</t>
  </si>
  <si>
    <t>9b5d2b77-140d-4ebc-8f5b-3a13e908507f</t>
  </si>
  <si>
    <t>Caracas/Venezuela</t>
  </si>
  <si>
    <t>"2020-11-25"</t>
  </si>
  <si>
    <t>Caracas</t>
  </si>
  <si>
    <t>Masculino</t>
  </si>
  <si>
    <t>Cedula de extranjeria</t>
  </si>
  <si>
    <t>1c7719f7-47f8-4d91-93ec-03424fa16cc1</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</si>
  <si>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</si>
  <si>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</si>
  <si>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</si>
  <si>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</si>
  <si>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</si>
  <si>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</si>
  <si>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</si>
  <si>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</si>
  <si>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</si>
  <si>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</si>
  <si>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</si>
  <si>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</si>
  <si>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</si>
  <si>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</si>
  <si>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</si>
  <si>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</si>
  <si>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</si>
  <si>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</si>
  <si>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</si>
  <si>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</si>
  <si>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</si>
  <si>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</si>
  <si>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</si>
  <si>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</si>
  <si>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</si>
  <si>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</si>
  <si>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</si>
  <si>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</si>
  <si>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</si>
  <si>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</si>
  <si>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</si>
  <si>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</si>
  <si>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</si>
  <si>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</si>
  <si>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</si>
  <si>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</si>
  <si>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</si>
  <si>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</si>
  <si>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</si>
  <si>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</si>
  <si>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</si>
  <si>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</si>
  <si>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</si>
  <si>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</si>
  <si>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</si>
  <si>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</si>
  <si>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</si>
  <si>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</si>
  <si>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</si>
  <si>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</si>
  <si>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</si>
  <si>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</si>
  <si>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</si>
  <si>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</si>
  <si>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</si>
  <si>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</si>
  <si>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</si>
  <si>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</si>
  <si>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</si>
  <si>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</si>
  <si>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</si>
  <si>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</si>
  <si>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</si>
  <si>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</si>
  <si>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</si>
  <si>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</si>
  <si>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</si>
  <si>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</si>
  <si>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</si>
  <si>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</si>
  <si>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</si>
  <si>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</si>
  <si>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</si>
  <si>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</si>
  <si>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</si>
  <si>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</si>
  <si>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</si>
  <si>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</si>
  <si>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</si>
  <si>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</si>
  <si>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</si>
  <si>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</si>
  <si>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</si>
  <si>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</si>
  <si>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</si>
  <si>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</si>
  <si>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</si>
  <si>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</si>
  <si>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</si>
  <si>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</si>
  <si>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</si>
  <si>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</si>
  <si>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</si>
  <si>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</si>
  <si>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</si>
  <si>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</si>
  <si>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</si>
  <si>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</si>
  <si>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</si>
  <si>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</si>
  <si>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</si>
  <si>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</si>
  <si>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</si>
  <si>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</si>
  <si>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</si>
  <si>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</si>
  <si>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</si>
  <si>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</si>
  <si>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</si>
  <si>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</si>
  <si>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</si>
  <si>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</si>
  <si>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</si>
  <si>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</si>
  <si>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</si>
  <si>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</si>
  <si>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</si>
  <si>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</si>
  <si>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</si>
  <si>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</si>
  <si>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</si>
  <si>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</si>
  <si>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</si>
  <si>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</si>
  <si>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</si>
  <si>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</si>
  <si>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</si>
  <si>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</si>
  <si>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</si>
  <si>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</si>
  <si>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</si>
  <si>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</si>
  <si>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</si>
  <si>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</si>
  <si>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</si>
  <si>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</si>
  <si>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</si>
  <si>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</si>
  <si>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</si>
  <si>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</si>
  <si>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</si>
  <si>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</si>
  <si>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</si>
  <si>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</si>
  <si>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</si>
  <si>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</si>
  <si>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</si>
  <si>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</si>
  <si>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</si>
  <si>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</si>
  <si>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</si>
  <si>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</si>
  <si>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</si>
  <si>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</si>
  <si>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</si>
  <si>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</si>
  <si>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</si>
  <si>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</si>
  <si>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</si>
  <si>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</si>
  <si>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</si>
  <si>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</si>
  <si>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</si>
  <si>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</si>
  <si>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</si>
  <si>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</si>
  <si>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</si>
  <si>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</si>
  <si>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</si>
  <si>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</si>
  <si>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</si>
  <si>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</si>
  <si>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</si>
  <si>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</si>
  <si>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</si>
  <si>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</si>
  <si>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</si>
  <si>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</si>
  <si>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</si>
  <si>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</si>
  <si>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</si>
  <si>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</si>
  <si>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</si>
  <si>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</si>
  <si>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</si>
  <si>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</si>
  <si>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</si>
  <si>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</si>
  <si>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</si>
  <si>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</si>
  <si>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</si>
  <si>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</si>
  <si>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</si>
  <si>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</si>
  <si>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</si>
  <si>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</si>
  <si>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</si>
  <si>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</si>
  <si>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</si>
  <si>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</si>
  <si>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</si>
  <si>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</si>
  <si>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</si>
  <si>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</si>
  <si>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</si>
  <si>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</si>
  <si>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</si>
  <si>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</si>
  <si>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</si>
  <si>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</si>
  <si>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</si>
  <si>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</si>
  <si>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</si>
  <si>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</si>
  <si>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</si>
  <si>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</si>
  <si>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</si>
  <si>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</si>
  <si>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</si>
  <si>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</si>
  <si>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</si>
  <si>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</si>
  <si>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</si>
  <si>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</si>
  <si>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</si>
  <si>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</si>
  <si>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</si>
  <si>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</si>
  <si>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</si>
  <si>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</si>
  <si>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</si>
  <si>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</si>
  <si>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</si>
  <si>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</si>
  <si>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</si>
  <si>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</si>
  <si>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</si>
  <si>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</si>
  <si>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</si>
  <si>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</si>
  <si>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</si>
  <si>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</si>
  <si>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</si>
  <si>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</si>
  <si>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</si>
  <si>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</si>
  <si>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</si>
  <si>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</si>
  <si>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</si>
  <si>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</si>
  <si>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</si>
  <si>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</si>
  <si>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</si>
  <si>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</si>
  <si>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</si>
  <si>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</si>
  <si>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</si>
  <si>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</si>
  <si>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</si>
  <si>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</si>
  <si>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</si>
  <si>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</si>
  <si>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</si>
  <si>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</si>
  <si>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</si>
  <si>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</si>
  <si>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</si>
  <si>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</si>
  <si>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</si>
  <si>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</si>
  <si>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</si>
  <si>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</si>
  <si>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</si>
  <si>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</si>
  <si>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</si>
  <si>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</si>
  <si>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</si>
  <si>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</si>
  <si>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</si>
  <si>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</si>
  <si>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</si>
  <si>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</si>
  <si>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</si>
  <si>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</si>
  <si>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</si>
  <si>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</si>
  <si>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</si>
  <si>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</si>
  <si>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</si>
  <si>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</si>
  <si>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</si>
  <si>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</si>
  <si>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</si>
  <si>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</si>
  <si>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</si>
  <si>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</si>
  <si>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</si>
  <si>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</si>
  <si>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</si>
  <si>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</si>
  <si>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</si>
  <si>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</si>
  <si>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</si>
  <si>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</si>
  <si>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</si>
  <si>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</si>
  <si>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</si>
  <si>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</si>
  <si>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</si>
  <si>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</si>
  <si>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</si>
  <si>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</si>
  <si>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 xml:space="preserve">1. Tipo-Subservicio-Politica-2                            
 2. Tipo-Subservicio-Politica-7                           
3. Tipo-Subservicio-Politica-1 </t>
  </si>
  <si>
    <t xml:space="preserve">1. No existe ningun Tipo de Subservicio con el identificador enviado.                                                                                                                           
2. El Tipo de Servicio que intenta asignar al Tipo de Subservicio es el que posee actualmente.                                                                      
3. Ya existe un Tipo de Subservicio con el mismo nombre.     </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</si>
  <si>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</si>
  <si>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</si>
  <si>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</si>
  <si>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</si>
  <si>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</si>
  <si>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</si>
  <si>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</si>
  <si>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</si>
  <si>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</si>
  <si>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</si>
  <si>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</si>
  <si>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</si>
  <si>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</si>
  <si>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</si>
  <si>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</si>
  <si>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</si>
  <si>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</si>
  <si>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</si>
  <si>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</si>
  <si>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</si>
  <si>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</si>
  <si>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</si>
  <si>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</si>
  <si>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</si>
  <si>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</si>
  <si>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no exista un mismo Pais con el mismo nombre.</t>
  </si>
  <si>
    <t>Se debe de asegurar que exista un Pais con el identificador enviado.</t>
  </si>
  <si>
    <t>Se debe de asegurar que exista un Pais con el nombre enviado.</t>
  </si>
  <si>
    <t>Pais[]</t>
  </si>
  <si>
    <t>Pais-Politica-1</t>
  </si>
  <si>
    <t>Pais-Politica-2</t>
  </si>
  <si>
    <t>Pais-Politica-3</t>
  </si>
  <si>
    <t xml:space="preserve">1. Pais-Politica-2 
2. Pais-Politica-3   </t>
  </si>
  <si>
    <t>Comportamiento que permite registrar la información de un nuevo Pais</t>
  </si>
  <si>
    <t>Ya existe un Pais con el mismo Nombre</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</si>
  <si>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</si>
  <si>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</si>
  <si>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</si>
  <si>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</si>
  <si>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</si>
  <si>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</si>
  <si>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</si>
  <si>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</si>
  <si>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No es posible tener un mismo Departamento con el mismo nombre.</t>
  </si>
  <si>
    <t>Registrar Departamento</t>
  </si>
  <si>
    <t>Consultar Departamento</t>
  </si>
  <si>
    <t>Atributo que representa el identificador de un Departamento.</t>
  </si>
  <si>
    <t>Atributo que representa el nombre de un Departamento.</t>
  </si>
  <si>
    <t>Comportamiento que permite registrar la información de un nuevo Departamento</t>
  </si>
  <si>
    <t>Departamento-Politica-1</t>
  </si>
  <si>
    <t>Ya existe un Departamento con el mismo Nombre</t>
  </si>
  <si>
    <t>Comportamiento que permite consultar la informacion de los Departamentoes existentes que cumplen un determinado filtro.</t>
  </si>
  <si>
    <t>Departamento[]</t>
  </si>
  <si>
    <t>Se debe de asegurar que no exista un mismo Departamento con el mismo nombre.</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</si>
  <si>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</si>
  <si>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</si>
  <si>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</si>
  <si>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</si>
  <si>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</si>
  <si>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</si>
  <si>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</si>
  <si>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</si>
  <si>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</si>
  <si>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</si>
  <si>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</si>
  <si>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</si>
  <si>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</si>
  <si>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</si>
  <si>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</si>
  <si>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</si>
  <si>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</si>
  <si>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</si>
  <si>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registrar la información de un nuevo Ciudad</t>
  </si>
  <si>
    <t>Ciudad-Politica-1</t>
  </si>
  <si>
    <t>Ya existe un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</si>
  <si>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</si>
  <si>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</si>
  <si>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</si>
  <si>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</si>
  <si>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</si>
  <si>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</si>
  <si>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</si>
  <si>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</si>
  <si>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</si>
  <si>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</si>
  <si>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Se debe de asegurar que no exista una misma Ciudad con el mismo nombre.</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</si>
  <si>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</si>
  <si>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</si>
  <si>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</si>
  <si>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</si>
  <si>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</si>
  <si>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</si>
  <si>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</si>
  <si>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</si>
  <si>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</si>
  <si>
    <t>Chiapas/Venezuela</t>
  </si>
  <si>
    <t xml:space="preserve">Alejandro </t>
  </si>
  <si>
    <t>Chavez</t>
  </si>
  <si>
    <t xml:space="preserve">Irene </t>
  </si>
  <si>
    <t>Iguita</t>
  </si>
  <si>
    <t>Julio</t>
  </si>
  <si>
    <t>Agudelo Torres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</si>
</sst>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s>
  <cellStyleXfs count="2">
    <xf numFmtId="0" fontId="0" fillId="0" borderId="0"/>
    <xf numFmtId="0" fontId="22" fillId="0" borderId="0" applyNumberFormat="0" applyFill="0" applyBorder="0" applyAlignment="0" applyProtection="0"/>
  </cellStyleXfs>
  <cellXfs count="188">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3" fillId="0" borderId="9" xfId="0" applyFont="1" applyBorder="1" applyAlignment="1">
      <alignment horizontal="left" vertical="center"/>
    </xf>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26" fillId="0" borderId="0" xfId="0" applyFont="1" applyAlignment="1">
      <alignment horizontal="center"/>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14" fillId="0" borderId="43" xfId="0" applyFont="1" applyBorder="1" applyAlignment="1">
      <alignment horizontal="center" vertical="center"/>
    </xf>
    <xf numFmtId="0" fontId="14" fillId="0" borderId="42" xfId="0" applyFont="1" applyBorder="1" applyAlignment="1">
      <alignment horizontal="center" vertical="center"/>
    </xf>
    <xf numFmtId="0" fontId="24" fillId="0" borderId="40" xfId="0" applyFont="1" applyBorder="1" applyAlignment="1">
      <alignment horizontal="left" vertical="center" wrapText="1"/>
    </xf>
    <xf numFmtId="0" fontId="24" fillId="0" borderId="41" xfId="0" applyFont="1" applyBorder="1" applyAlignment="1">
      <alignment horizontal="left" vertical="center" wrapText="1"/>
    </xf>
    <xf numFmtId="0" fontId="24" fillId="0" borderId="42" xfId="0" applyFont="1" applyBorder="1" applyAlignment="1">
      <alignment horizontal="left" vertical="center" wrapText="1"/>
    </xf>
    <xf numFmtId="0" fontId="3" fillId="0" borderId="40" xfId="0" applyFont="1" applyBorder="1" applyAlignment="1">
      <alignment horizontal="left" vertical="center"/>
    </xf>
    <xf numFmtId="0" fontId="3" fillId="0" borderId="41" xfId="0" applyFont="1" applyBorder="1" applyAlignment="1">
      <alignment horizontal="left" vertical="center"/>
    </xf>
    <xf numFmtId="0" fontId="3" fillId="0" borderId="42" xfId="0" applyFont="1" applyBorder="1" applyAlignment="1">
      <alignment horizontal="left" vertical="center"/>
    </xf>
    <xf numFmtId="0" fontId="14" fillId="0" borderId="16" xfId="0" applyFont="1" applyBorder="1" applyAlignment="1">
      <alignment horizontal="center" vertical="center"/>
    </xf>
    <xf numFmtId="0" fontId="14" fillId="0" borderId="5" xfId="0" applyFont="1" applyBorder="1" applyAlignment="1">
      <alignment horizontal="center" vertical="center"/>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3" fillId="0" borderId="44" xfId="0" applyFont="1" applyBorder="1" applyAlignment="1">
      <alignment horizontal="left" vertical="center"/>
    </xf>
    <xf numFmtId="0" fontId="3" fillId="0" borderId="45" xfId="0" applyFont="1" applyBorder="1" applyAlignment="1">
      <alignment horizontal="left" vertical="center"/>
    </xf>
    <xf numFmtId="0" fontId="3" fillId="0" borderId="46" xfId="0" applyFont="1" applyBorder="1" applyAlignment="1">
      <alignment horizontal="left"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4" fillId="0" borderId="11" xfId="0" applyFont="1" applyBorder="1" applyAlignment="1">
      <alignment horizontal="center" vertical="center"/>
    </xf>
    <xf numFmtId="0" fontId="8" fillId="0" borderId="12" xfId="0" applyFont="1" applyBorder="1"/>
    <xf numFmtId="0" fontId="24" fillId="0" borderId="13" xfId="0" applyFont="1" applyBorder="1" applyAlignment="1">
      <alignment horizontal="left" vertical="center" wrapText="1"/>
    </xf>
    <xf numFmtId="0" fontId="8" fillId="0" borderId="14" xfId="0" applyFont="1" applyBorder="1"/>
    <xf numFmtId="0" fontId="3" fillId="0" borderId="13" xfId="0" applyFont="1" applyBorder="1" applyAlignment="1">
      <alignment horizontal="left" vertical="center"/>
    </xf>
    <xf numFmtId="0" fontId="24" fillId="0" borderId="3" xfId="0" applyFont="1" applyBorder="1" applyAlignment="1">
      <alignment horizontal="left" vertical="center" wrapText="1"/>
    </xf>
    <xf numFmtId="0" fontId="23" fillId="0" borderId="13" xfId="0" applyFont="1" applyBorder="1" applyAlignment="1">
      <alignment horizontal="left" vertical="center" wrapText="1"/>
    </xf>
    <xf numFmtId="0" fontId="3" fillId="0" borderId="13" xfId="0" applyFont="1" applyBorder="1" applyAlignment="1">
      <alignment horizontal="left" vertical="center" wrapText="1"/>
    </xf>
    <xf numFmtId="0" fontId="14" fillId="0" borderId="3" xfId="0" applyFont="1" applyBorder="1" applyAlignment="1">
      <alignment horizontal="left" vertical="center" wrapText="1"/>
    </xf>
    <xf numFmtId="0" fontId="14" fillId="0" borderId="13" xfId="0" applyFont="1" applyBorder="1" applyAlignment="1">
      <alignment horizontal="left"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8" fillId="0" borderId="22" xfId="0" applyFont="1" applyBorder="1"/>
    <xf numFmtId="0" fontId="3" fillId="0" borderId="11" xfId="0" applyFont="1" applyBorder="1" applyAlignment="1">
      <alignment horizontal="center" vertical="center"/>
    </xf>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0" fillId="14" borderId="1" xfId="0" applyFill="1" applyBorder="1"/>
    <xf numFmtId="0" fontId="8" fillId="0" borderId="27" xfId="0" applyFont="1" applyBorder="1"/>
    <xf numFmtId="0" fontId="17" fillId="10" borderId="6" xfId="0" applyFont="1" applyFill="1" applyBorder="1" applyAlignment="1">
      <alignment horizontal="center"/>
    </xf>
    <xf numFmtId="0" fontId="17" fillId="10" borderId="7" xfId="0" applyFont="1" applyFill="1" applyBorder="1" applyAlignment="1">
      <alignment horizontal="center"/>
    </xf>
    <xf numFmtId="0" fontId="3" fillId="0" borderId="14" xfId="0" applyFont="1" applyBorder="1" applyAlignment="1">
      <alignment wrapText="1"/>
    </xf>
    <xf numFmtId="0" fontId="3" fillId="0" borderId="11" xfId="0" applyFont="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2"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topLeftCell="A16" workbookViewId="0">
      <selection activeCell="B19" sqref="B19"/>
    </sheetView>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06" t="s">
        <v>13</v>
      </c>
      <c r="B1" s="106"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644</v>
      </c>
      <c r="B6" s="5" t="s">
        <v>649</v>
      </c>
    </row>
    <row r="7" spans="1:2" ht="45">
      <c r="A7" s="88" t="s">
        <v>645</v>
      </c>
      <c r="B7" s="6" t="s">
        <v>650</v>
      </c>
    </row>
    <row r="8" spans="1:2" ht="45">
      <c r="A8" s="88" t="s">
        <v>646</v>
      </c>
      <c r="B8" s="6" t="s">
        <v>648</v>
      </c>
    </row>
    <row r="9" spans="1:2" ht="30">
      <c r="A9" s="4" t="s">
        <v>23</v>
      </c>
      <c r="B9" s="6" t="s">
        <v>24</v>
      </c>
    </row>
    <row r="10" spans="1:2" ht="30">
      <c r="A10" s="88" t="s">
        <v>25</v>
      </c>
      <c r="B10" s="7" t="s">
        <v>647</v>
      </c>
    </row>
    <row r="11" spans="1:2" ht="30">
      <c r="A11" s="88" t="s">
        <v>26</v>
      </c>
      <c r="B11" s="7" t="s">
        <v>27</v>
      </c>
    </row>
    <row r="12" spans="1:2" ht="30">
      <c r="A12" s="86" t="s">
        <v>642</v>
      </c>
      <c r="B12" s="6" t="s">
        <v>643</v>
      </c>
    </row>
    <row r="13" spans="1:2" ht="30">
      <c r="A13" s="86" t="s">
        <v>29</v>
      </c>
      <c r="B13" s="9" t="s">
        <v>725</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9" location="Servicio!A1" display="Servicio" xr:uid="{00000000-0004-0000-0200-000004000000}"/>
    <hyperlink ref="A10" location="'Tipo Subservicio'!A1" display="Tipo Subservicio" xr:uid="{00000000-0004-0000-0200-000005000000}"/>
    <hyperlink ref="A11" location="'Tipo Servicio'!A1" display="Tipo Servicio" xr:uid="{00000000-0004-0000-0200-000006000000}"/>
    <hyperlink ref="A12" location="'Documento Identificacion'!A1" display="Documento de Identificacion" xr:uid="{00000000-0004-0000-0200-000007000000}"/>
    <hyperlink ref="A13" location="'Tipo Identificacion'!A1" display="Tipo de identificacion" xr:uid="{00000000-0004-0000-0200-000008000000}"/>
    <hyperlink ref="A14" location="Pregunta!A1" display="Pregunta" xr:uid="{00000000-0004-0000-0200-000009000000}"/>
    <hyperlink ref="A15" location="Respuesta!A1" display="Respuesta" xr:uid="{00000000-0004-0000-0200-00000A000000}"/>
    <hyperlink ref="A6" location="Pais!A1" display="Pais" xr:uid="{D7504748-EEB9-4E8B-9FE1-147B93A62B62}"/>
    <hyperlink ref="A7" location="Departamento!A1" display="Departamento" xr:uid="{C1CC2549-3479-4469-A557-F72639F46DC4}"/>
    <hyperlink ref="A8" location="Ciudad!A1" display="Ciudad" xr:uid="{74F35357-733B-4447-B2CE-8B4F3343D097}"/>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7C55-8709-4CC4-9C1A-4BEE4835BD0C}">
  <dimension ref="A1:Z998"/>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646</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dominio'!$B$8</f>
        <v>Entidad que representa una ciudad, lo que corresponde a la ciudad en donde residen un prestador de servicios o un cliente determinado, ademas tambien esta ciudad representa la ciudad donde expide un documento de identidad.</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698</v>
      </c>
      <c r="R5" s="44" t="s">
        <v>699</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700</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701</v>
      </c>
      <c r="Q7" s="51" t="s">
        <v>60</v>
      </c>
      <c r="R7" s="51" t="s">
        <v>61</v>
      </c>
      <c r="S7" s="79"/>
      <c r="T7" s="79"/>
      <c r="U7" s="79"/>
      <c r="V7" s="79"/>
    </row>
    <row r="8" spans="1:26" ht="27" customHeight="1">
      <c r="A8" s="45" t="s">
        <v>646</v>
      </c>
      <c r="B8" s="45" t="s">
        <v>646</v>
      </c>
      <c r="C8" s="45"/>
      <c r="D8" s="45"/>
      <c r="E8" s="45"/>
      <c r="F8" s="45"/>
      <c r="G8" s="45"/>
      <c r="H8" s="50" t="s">
        <v>64</v>
      </c>
      <c r="I8" s="45"/>
      <c r="J8" s="19" t="s">
        <v>58</v>
      </c>
      <c r="K8" s="45" t="s">
        <v>7</v>
      </c>
      <c r="L8" s="45" t="s">
        <v>7</v>
      </c>
      <c r="M8" s="45" t="s">
        <v>4</v>
      </c>
      <c r="N8" s="45" t="s">
        <v>7</v>
      </c>
      <c r="O8" s="45" t="s">
        <v>7</v>
      </c>
      <c r="P8" s="50" t="s">
        <v>717</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13" t="s">
        <v>74</v>
      </c>
      <c r="B11" s="114"/>
      <c r="C11" s="115"/>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30">
      <c r="A13" s="24" t="s">
        <v>77</v>
      </c>
      <c r="B13" s="46" t="s">
        <v>702</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79</v>
      </c>
      <c r="B15" s="115"/>
      <c r="C15" s="116" t="s">
        <v>14</v>
      </c>
      <c r="D15" s="114"/>
      <c r="E15" s="114"/>
      <c r="F15" s="114"/>
      <c r="G15" s="114"/>
      <c r="H15" s="115"/>
      <c r="I15" s="27" t="s">
        <v>80</v>
      </c>
      <c r="J15" s="27" t="s">
        <v>81</v>
      </c>
      <c r="K15" s="27" t="s">
        <v>82</v>
      </c>
      <c r="L15" s="116" t="s">
        <v>83</v>
      </c>
      <c r="M15" s="114"/>
      <c r="N15" s="114"/>
      <c r="O15" s="114"/>
      <c r="P15" s="115"/>
      <c r="Q15" s="79"/>
      <c r="R15" s="79"/>
      <c r="S15" s="79"/>
      <c r="T15" s="79"/>
      <c r="U15" s="79"/>
      <c r="V15" s="79"/>
      <c r="W15" s="79"/>
      <c r="X15" s="79"/>
      <c r="Y15" s="79"/>
      <c r="Z15" s="79"/>
    </row>
    <row r="16" spans="1:26" ht="19.5" customHeight="1">
      <c r="A16" s="117" t="str">
        <f>$Q$5</f>
        <v>Registrar Ciudad</v>
      </c>
      <c r="B16" s="118"/>
      <c r="C16" s="119" t="s">
        <v>703</v>
      </c>
      <c r="D16" s="120"/>
      <c r="E16" s="120"/>
      <c r="F16" s="120"/>
      <c r="G16" s="120"/>
      <c r="H16" s="121"/>
      <c r="I16" s="41" t="s">
        <v>646</v>
      </c>
      <c r="J16" s="41"/>
      <c r="K16" s="47" t="s">
        <v>704</v>
      </c>
      <c r="L16" s="122" t="s">
        <v>705</v>
      </c>
      <c r="M16" s="123"/>
      <c r="N16" s="123"/>
      <c r="O16" s="123"/>
      <c r="P16" s="124"/>
      <c r="Q16" s="79"/>
      <c r="R16" s="79"/>
      <c r="S16" s="79"/>
      <c r="T16" s="79"/>
      <c r="U16" s="79"/>
      <c r="V16" s="79"/>
      <c r="W16" s="79"/>
      <c r="X16" s="79"/>
      <c r="Y16" s="79"/>
      <c r="Z16" s="79"/>
    </row>
    <row r="17" spans="1:26" ht="51" customHeight="1">
      <c r="A17" s="125" t="str">
        <f>$R$5</f>
        <v>Consultar Ciudad</v>
      </c>
      <c r="B17" s="126"/>
      <c r="C17" s="127" t="s">
        <v>706</v>
      </c>
      <c r="D17" s="128"/>
      <c r="E17" s="128"/>
      <c r="F17" s="128"/>
      <c r="G17" s="128"/>
      <c r="H17" s="129"/>
      <c r="I17" s="42" t="s">
        <v>646</v>
      </c>
      <c r="J17" s="42" t="s">
        <v>707</v>
      </c>
      <c r="K17" s="105" t="s">
        <v>718</v>
      </c>
      <c r="L17" s="130" t="s">
        <v>719</v>
      </c>
      <c r="M17" s="131"/>
      <c r="N17" s="131"/>
      <c r="O17" s="131"/>
      <c r="P17" s="132"/>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33" t="s">
        <v>100</v>
      </c>
      <c r="C21" s="134"/>
      <c r="D21" s="134"/>
      <c r="E21" s="135"/>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704</v>
      </c>
      <c r="B22" s="136" t="s">
        <v>716</v>
      </c>
      <c r="C22" s="137"/>
      <c r="D22" s="137"/>
      <c r="E22" s="138"/>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708</v>
      </c>
      <c r="B23" s="139" t="s">
        <v>715</v>
      </c>
      <c r="C23" s="140"/>
      <c r="D23" s="140"/>
      <c r="E23" s="141"/>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709</v>
      </c>
      <c r="B24" s="139" t="s">
        <v>714</v>
      </c>
      <c r="C24" s="140"/>
      <c r="D24" s="140"/>
      <c r="E24" s="141"/>
      <c r="F24" s="79"/>
      <c r="G24" s="79"/>
      <c r="H24" s="79"/>
      <c r="I24" s="79"/>
      <c r="J24" s="79"/>
      <c r="K24" s="79"/>
      <c r="L24" s="79"/>
      <c r="M24" s="79"/>
      <c r="N24" s="79"/>
      <c r="O24" s="79"/>
      <c r="P24" s="79"/>
      <c r="Q24" s="79"/>
      <c r="R24" s="79"/>
      <c r="S24" s="79"/>
      <c r="T24" s="79"/>
      <c r="U24" s="79"/>
    </row>
    <row r="25" spans="1:26" ht="15.75" customHeight="1">
      <c r="A25" s="57" t="s">
        <v>710</v>
      </c>
      <c r="B25" s="139" t="s">
        <v>713</v>
      </c>
      <c r="C25" s="140"/>
      <c r="D25" s="140"/>
      <c r="E25" s="141"/>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B21:E21"/>
    <mergeCell ref="B22:E22"/>
    <mergeCell ref="B23:E23"/>
    <mergeCell ref="B24:E24"/>
    <mergeCell ref="B25:E25"/>
    <mergeCell ref="A16:B16"/>
    <mergeCell ref="C16:H16"/>
    <mergeCell ref="L16:P16"/>
    <mergeCell ref="A17:B17"/>
    <mergeCell ref="C17:H17"/>
    <mergeCell ref="L17:P17"/>
    <mergeCell ref="A1:P1"/>
    <mergeCell ref="B2:P2"/>
    <mergeCell ref="B3:P3"/>
    <mergeCell ref="A11:C11"/>
    <mergeCell ref="A15:B15"/>
    <mergeCell ref="C15:H15"/>
    <mergeCell ref="L15:P15"/>
  </mergeCells>
  <hyperlinks>
    <hyperlink ref="A1" location="Objetos del dominio!A1" display="Volver al inicio" xr:uid="{FB48F6AF-CC7F-4B13-B84D-B88166C26E64}"/>
    <hyperlink ref="B2" location="Tipo Servicio!A1" display="Tipo Servicio" xr:uid="{EFF43D3C-EDD8-4A16-8CD3-CE07AB001BD7}"/>
    <hyperlink ref="A4" location="'Tipo Servicio Datos Simulados'!A1" display="Datos simulados" xr:uid="{F2255D4B-48AA-407F-B923-473ECAD9A592}"/>
    <hyperlink ref="C13" location="null!A7" display="Nombre" xr:uid="{E9B770E3-386E-4EFA-9C4C-4B50DEB6CA22}"/>
    <hyperlink ref="A1:P1" location="'Objetos del dominio'!A1" display="Volver al inicio" xr:uid="{675A53EB-CFAD-4243-8695-E71941CDF287}"/>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9D3EA3C-4E18-4BAE-B148-AF296FD54157}">
          <x14:formula1>
            <xm:f>Valores!$B$2:$B$3</xm:f>
          </x14:formula1>
          <xm:sqref>K6:O8</xm:sqref>
        </x14:dataValidation>
        <x14:dataValidation type="list" allowBlank="1" showErrorMessage="1" xr:uid="{6A61C09C-D6D3-4AC6-89F1-6D0C323228DF}">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6157-1D7E-4443-99FB-EFBA1A71CA71}">
  <dimension ref="A1:Z1000"/>
  <sheetViews>
    <sheetView workbookViewId="0">
      <selection activeCell="C5" sqref="C5"/>
    </sheetView>
  </sheetViews>
  <sheetFormatPr baseColWidth="10" defaultColWidth="14.42578125" defaultRowHeight="15" customHeight="1"/>
  <cols>
    <col min="1" max="1" width="15.85546875" style="102"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56</v>
      </c>
      <c r="B2" s="8" t="s">
        <v>63</v>
      </c>
      <c r="C2" s="90" t="s">
        <v>645</v>
      </c>
      <c r="D2" s="4"/>
    </row>
    <row r="3" spans="1:26" ht="45">
      <c r="A3" s="58" t="s">
        <v>722</v>
      </c>
      <c r="B3" s="58" t="s">
        <v>307</v>
      </c>
      <c r="C3" s="86" t="s">
        <v>690</v>
      </c>
      <c r="D3" s="49"/>
    </row>
    <row r="4" spans="1:26" ht="45">
      <c r="A4" s="36" t="s">
        <v>723</v>
      </c>
      <c r="B4" s="58" t="s">
        <v>720</v>
      </c>
      <c r="C4" s="86" t="s">
        <v>694</v>
      </c>
      <c r="D4" s="49"/>
    </row>
    <row r="5" spans="1:26" ht="45">
      <c r="A5" s="58" t="s">
        <v>724</v>
      </c>
      <c r="B5" s="58" t="s">
        <v>721</v>
      </c>
      <c r="C5" s="86" t="s">
        <v>695</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CB9A6A12-69C9-492A-BFEA-566276D7F6A1}"/>
    <hyperlink ref="A2" location="null!A6" display="Identificador" xr:uid="{922D193D-79BF-4E6F-BBE5-621008090856}"/>
    <hyperlink ref="B2" location="null!A7" display="Nombre" xr:uid="{5B4A300D-AB9A-451C-9444-5E78A43EFF73}"/>
    <hyperlink ref="A1:P1" location="'Objetos del dominio'!A1" display="Volver al inicio" xr:uid="{8DA794DF-D681-494E-ADF5-8D993D4EEB0C}"/>
    <hyperlink ref="C3" location="'Departamento Datos Simulados'!B3" display="Antioquia" xr:uid="{997DA880-9D46-4CAA-8206-6B60CDA130C2}"/>
    <hyperlink ref="C4" location="'Departamento Datos Simulados'!B4" display="Valle del Cauca" xr:uid="{8665DE3E-0AB8-43A8-9449-6964491A309F}"/>
    <hyperlink ref="C5" location="'Departamento Datos Simulados'!B5" display="Carabobo" xr:uid="{CAB0FB10-D8C5-4E01-AB2D-22942C30CF52}"/>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3FA2-E0FB-4671-B0B4-559BF9FF8469}">
  <dimension ref="A1:Z998"/>
  <sheetViews>
    <sheetView workbookViewId="0">
      <pane ySplit="1" topLeftCell="A12" activePane="bottomLeft" state="frozen"/>
      <selection activeCell="E12" sqref="E12"/>
      <selection pane="bottomLeft" activeCell="K20" sqref="K20"/>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645</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dominio'!$B$7</f>
        <v>Entidad que representa un departamento, lo que corresponde a un departamento perteneciente a un pais especifico y que se encuentra relacionado con diversas ciudades determinadas.</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675</v>
      </c>
      <c r="R5" s="44" t="s">
        <v>676</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677</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678</v>
      </c>
      <c r="Q7" s="51" t="s">
        <v>60</v>
      </c>
      <c r="R7" s="51" t="s">
        <v>61</v>
      </c>
      <c r="S7" s="79"/>
      <c r="T7" s="79"/>
      <c r="U7" s="79"/>
      <c r="V7" s="79"/>
    </row>
    <row r="8" spans="1:26" ht="27" customHeight="1">
      <c r="A8" s="45" t="s">
        <v>644</v>
      </c>
      <c r="B8" s="45" t="s">
        <v>644</v>
      </c>
      <c r="C8" s="45"/>
      <c r="D8" s="45"/>
      <c r="E8" s="45"/>
      <c r="F8" s="45"/>
      <c r="G8" s="45"/>
      <c r="H8" s="50" t="s">
        <v>64</v>
      </c>
      <c r="I8" s="45"/>
      <c r="J8" s="19" t="s">
        <v>58</v>
      </c>
      <c r="K8" s="45" t="s">
        <v>7</v>
      </c>
      <c r="L8" s="45" t="s">
        <v>7</v>
      </c>
      <c r="M8" s="45" t="s">
        <v>4</v>
      </c>
      <c r="N8" s="45" t="s">
        <v>7</v>
      </c>
      <c r="O8" s="45" t="s">
        <v>7</v>
      </c>
      <c r="P8" s="50" t="s">
        <v>689</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13" t="s">
        <v>74</v>
      </c>
      <c r="B11" s="114"/>
      <c r="C11" s="115"/>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77</v>
      </c>
      <c r="B13" s="46" t="s">
        <v>674</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79</v>
      </c>
      <c r="B15" s="115"/>
      <c r="C15" s="116" t="s">
        <v>14</v>
      </c>
      <c r="D15" s="114"/>
      <c r="E15" s="114"/>
      <c r="F15" s="114"/>
      <c r="G15" s="114"/>
      <c r="H15" s="115"/>
      <c r="I15" s="27" t="s">
        <v>80</v>
      </c>
      <c r="J15" s="27" t="s">
        <v>81</v>
      </c>
      <c r="K15" s="27" t="s">
        <v>82</v>
      </c>
      <c r="L15" s="116" t="s">
        <v>83</v>
      </c>
      <c r="M15" s="114"/>
      <c r="N15" s="114"/>
      <c r="O15" s="114"/>
      <c r="P15" s="115"/>
      <c r="Q15" s="79"/>
      <c r="R15" s="79"/>
      <c r="S15" s="79"/>
      <c r="T15" s="79"/>
      <c r="U15" s="79"/>
      <c r="V15" s="79"/>
      <c r="W15" s="79"/>
      <c r="X15" s="79"/>
      <c r="Y15" s="79"/>
      <c r="Z15" s="79"/>
    </row>
    <row r="16" spans="1:26" ht="15" customHeight="1">
      <c r="A16" s="117" t="str">
        <f>$Q$5</f>
        <v>Registrar Departamento</v>
      </c>
      <c r="B16" s="118"/>
      <c r="C16" s="119" t="s">
        <v>679</v>
      </c>
      <c r="D16" s="120"/>
      <c r="E16" s="120"/>
      <c r="F16" s="120"/>
      <c r="G16" s="120"/>
      <c r="H16" s="121"/>
      <c r="I16" s="41" t="s">
        <v>645</v>
      </c>
      <c r="J16" s="41"/>
      <c r="K16" s="47" t="s">
        <v>680</v>
      </c>
      <c r="L16" s="122" t="s">
        <v>681</v>
      </c>
      <c r="M16" s="123"/>
      <c r="N16" s="123"/>
      <c r="O16" s="123"/>
      <c r="P16" s="124"/>
      <c r="Q16" s="79"/>
      <c r="R16" s="79"/>
      <c r="S16" s="79"/>
      <c r="T16" s="79"/>
      <c r="U16" s="79"/>
      <c r="V16" s="79"/>
      <c r="W16" s="79"/>
      <c r="X16" s="79"/>
      <c r="Y16" s="79"/>
      <c r="Z16" s="79"/>
    </row>
    <row r="17" spans="1:26" ht="51" customHeight="1">
      <c r="A17" s="125" t="str">
        <f>$R$5</f>
        <v>Consultar Departamento</v>
      </c>
      <c r="B17" s="126"/>
      <c r="C17" s="127" t="s">
        <v>682</v>
      </c>
      <c r="D17" s="128"/>
      <c r="E17" s="128"/>
      <c r="F17" s="128"/>
      <c r="G17" s="128"/>
      <c r="H17" s="129"/>
      <c r="I17" s="42" t="s">
        <v>645</v>
      </c>
      <c r="J17" s="42" t="s">
        <v>683</v>
      </c>
      <c r="K17" s="105" t="s">
        <v>711</v>
      </c>
      <c r="L17" s="142" t="s">
        <v>712</v>
      </c>
      <c r="M17" s="143"/>
      <c r="N17" s="143"/>
      <c r="O17" s="143"/>
      <c r="P17" s="144"/>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33" t="s">
        <v>100</v>
      </c>
      <c r="C21" s="134"/>
      <c r="D21" s="134"/>
      <c r="E21" s="135"/>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680</v>
      </c>
      <c r="B22" s="136" t="s">
        <v>684</v>
      </c>
      <c r="C22" s="137"/>
      <c r="D22" s="137"/>
      <c r="E22" s="138"/>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685</v>
      </c>
      <c r="B23" s="139" t="s">
        <v>686</v>
      </c>
      <c r="C23" s="140"/>
      <c r="D23" s="140"/>
      <c r="E23" s="141"/>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687</v>
      </c>
      <c r="B24" s="139" t="s">
        <v>688</v>
      </c>
      <c r="C24" s="140"/>
      <c r="D24" s="140"/>
      <c r="E24" s="141"/>
      <c r="F24" s="79"/>
      <c r="G24" s="79"/>
      <c r="H24" s="79"/>
      <c r="I24" s="79"/>
      <c r="J24" s="79"/>
      <c r="K24" s="79"/>
      <c r="L24" s="79"/>
      <c r="M24" s="79"/>
      <c r="N24" s="79"/>
      <c r="O24" s="79"/>
      <c r="P24" s="79"/>
      <c r="Q24" s="79"/>
      <c r="R24" s="79"/>
      <c r="S24" s="79"/>
      <c r="T24" s="79"/>
      <c r="U24" s="79"/>
    </row>
    <row r="25" spans="1:26" ht="15.75" customHeight="1">
      <c r="A25" s="57" t="s">
        <v>696</v>
      </c>
      <c r="B25" s="139" t="s">
        <v>697</v>
      </c>
      <c r="C25" s="140"/>
      <c r="D25" s="140"/>
      <c r="E25" s="141"/>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B21:E21"/>
    <mergeCell ref="B22:E22"/>
    <mergeCell ref="B23:E23"/>
    <mergeCell ref="B24:E24"/>
    <mergeCell ref="B25:E25"/>
    <mergeCell ref="A16:B16"/>
    <mergeCell ref="C16:H16"/>
    <mergeCell ref="L16:P16"/>
    <mergeCell ref="A17:B17"/>
    <mergeCell ref="C17:H17"/>
    <mergeCell ref="L17:P17"/>
    <mergeCell ref="A1:P1"/>
    <mergeCell ref="B2:P2"/>
    <mergeCell ref="B3:P3"/>
    <mergeCell ref="A11:C11"/>
    <mergeCell ref="A15:B15"/>
    <mergeCell ref="C15:H15"/>
    <mergeCell ref="L15:P15"/>
  </mergeCells>
  <phoneticPr fontId="25" type="noConversion"/>
  <hyperlinks>
    <hyperlink ref="A1" location="Objetos del dominio!A1" display="Volver al inicio" xr:uid="{86196783-9303-4609-8B47-3860AC852544}"/>
    <hyperlink ref="B2" location="Tipo Servicio!A1" display="Tipo Servicio" xr:uid="{168B6ED6-E1C0-4A4C-AE63-00BD9B6CC4CF}"/>
    <hyperlink ref="A4" location="'Tipo Servicio Datos Simulados'!A1" display="Datos simulados" xr:uid="{43479260-BED7-4141-9787-13C749CA1699}"/>
    <hyperlink ref="C13" location="null!A7" display="Nombre" xr:uid="{C6146FFA-2A31-4C4C-8658-C80BD28C8958}"/>
    <hyperlink ref="A1:P1" location="'Objetos del dominio'!A1" display="Volver al inicio" xr:uid="{4693E73E-2467-4A02-96DD-6F1B0403AB06}"/>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D93E1209-AFB5-4FFC-B30B-7A8BCA03399A}">
          <x14:formula1>
            <xm:f>Valores!$A$2:$A$7</xm:f>
          </x14:formula1>
          <xm:sqref>B6:B7</xm:sqref>
        </x14:dataValidation>
        <x14:dataValidation type="list" allowBlank="1" showErrorMessage="1" xr:uid="{DC911EEF-FBBF-4900-AA17-512F9CB0AF89}">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8C58-DC3D-43CB-83C7-AA7C75404EB9}">
  <dimension ref="A1:Z1000"/>
  <sheetViews>
    <sheetView workbookViewId="0">
      <selection activeCell="C2" sqref="C2"/>
    </sheetView>
  </sheetViews>
  <sheetFormatPr baseColWidth="10" defaultColWidth="14.42578125" defaultRowHeight="15" customHeight="1"/>
  <cols>
    <col min="1" max="1" width="15.85546875" style="102"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56</v>
      </c>
      <c r="B2" s="8" t="s">
        <v>63</v>
      </c>
      <c r="C2" s="90" t="s">
        <v>644</v>
      </c>
      <c r="D2" s="4"/>
    </row>
    <row r="3" spans="1:26" ht="45">
      <c r="A3" s="58" t="s">
        <v>691</v>
      </c>
      <c r="B3" s="58" t="s">
        <v>690</v>
      </c>
      <c r="C3" s="86" t="s">
        <v>671</v>
      </c>
      <c r="D3" s="49"/>
    </row>
    <row r="4" spans="1:26" ht="45">
      <c r="A4" s="36" t="s">
        <v>692</v>
      </c>
      <c r="B4" s="58" t="s">
        <v>694</v>
      </c>
      <c r="C4" s="86" t="s">
        <v>671</v>
      </c>
      <c r="D4" s="49"/>
    </row>
    <row r="5" spans="1:26" ht="45">
      <c r="A5" s="58" t="s">
        <v>693</v>
      </c>
      <c r="B5" s="58" t="s">
        <v>695</v>
      </c>
      <c r="C5" s="86" t="s">
        <v>672</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19FB64C9-27C8-4AF4-BA45-0F7EAA1F5491}"/>
    <hyperlink ref="A2" location="null!A6" display="Identificador" xr:uid="{5932BFC6-C290-4786-B909-90F828831E58}"/>
    <hyperlink ref="B2" location="null!A7" display="Nombre" xr:uid="{C61D5B55-00B1-4663-8FAD-2D72F7690EA4}"/>
    <hyperlink ref="A1:P1" location="'Objetos del dominio'!A1" display="Volver al inicio" xr:uid="{58060530-5A18-466D-A623-A73540F6C739}"/>
    <hyperlink ref="C3" location="'Pais Datos Simulados'!B3" display="Colombia" xr:uid="{9C496DEC-2A06-4474-A644-7E1D9C02852E}"/>
    <hyperlink ref="C4" location="'Pais Datos Simulados'!B3" display="Colombia" xr:uid="{BB3FC902-DC21-43E8-844E-0CEA0F75EF00}"/>
    <hyperlink ref="C5" location="'Pais Datos Simulados'!B4" display="Venezuela" xr:uid="{E0D4379A-AEF4-4D09-9908-A9F52996B3A4}"/>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0A0F5-FAC0-4CCF-8ED1-9EB659BC2BB1}">
  <dimension ref="A1:Z998"/>
  <sheetViews>
    <sheetView workbookViewId="0">
      <pane ySplit="1" topLeftCell="A2" activePane="bottomLeft" state="frozen"/>
      <selection activeCell="E12" sqref="E12"/>
      <selection pane="bottomLeft" activeCell="F14" sqref="F14"/>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644</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dominio'!$B$6</f>
        <v>Entidad que representa un pais, lo que corresponde a un pais que se encuentra relacionado con diversos departamentos y ciudades determinadas.</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655</v>
      </c>
      <c r="R5" s="44" t="s">
        <v>654</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653</v>
      </c>
      <c r="Q6" s="51" t="s">
        <v>60</v>
      </c>
      <c r="R6" s="51" t="s">
        <v>61</v>
      </c>
      <c r="S6" s="79"/>
    </row>
    <row r="7" spans="1:26" ht="33" customHeight="1">
      <c r="A7" s="45" t="s">
        <v>63</v>
      </c>
      <c r="B7" s="45" t="s">
        <v>3</v>
      </c>
      <c r="C7" s="45">
        <v>1</v>
      </c>
      <c r="D7" s="45">
        <v>50</v>
      </c>
      <c r="E7" s="45"/>
      <c r="F7" s="45"/>
      <c r="G7" s="45"/>
      <c r="H7" s="50" t="s">
        <v>64</v>
      </c>
      <c r="I7" s="45"/>
      <c r="J7" s="19" t="s">
        <v>58</v>
      </c>
      <c r="K7" s="45" t="s">
        <v>7</v>
      </c>
      <c r="L7" s="45" t="s">
        <v>7</v>
      </c>
      <c r="M7" s="45" t="s">
        <v>4</v>
      </c>
      <c r="N7" s="45" t="s">
        <v>7</v>
      </c>
      <c r="O7" s="45" t="s">
        <v>7</v>
      </c>
      <c r="P7" s="50" t="s">
        <v>652</v>
      </c>
      <c r="Q7" s="51" t="s">
        <v>60</v>
      </c>
      <c r="R7" s="51" t="s">
        <v>61</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13" t="s">
        <v>74</v>
      </c>
      <c r="B10" s="114"/>
      <c r="C10" s="115"/>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75</v>
      </c>
      <c r="B11" s="23" t="s">
        <v>14</v>
      </c>
      <c r="C11" s="23" t="s">
        <v>76</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77</v>
      </c>
      <c r="B12" s="46" t="s">
        <v>651</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79</v>
      </c>
      <c r="B15" s="115"/>
      <c r="C15" s="116" t="s">
        <v>14</v>
      </c>
      <c r="D15" s="114"/>
      <c r="E15" s="114"/>
      <c r="F15" s="114"/>
      <c r="G15" s="114"/>
      <c r="H15" s="115"/>
      <c r="I15" s="27" t="s">
        <v>80</v>
      </c>
      <c r="J15" s="27" t="s">
        <v>81</v>
      </c>
      <c r="K15" s="27" t="s">
        <v>82</v>
      </c>
      <c r="L15" s="116" t="s">
        <v>83</v>
      </c>
      <c r="M15" s="114"/>
      <c r="N15" s="114"/>
      <c r="O15" s="114"/>
      <c r="P15" s="115"/>
      <c r="Q15" s="79"/>
      <c r="R15" s="79"/>
      <c r="S15" s="79"/>
      <c r="T15" s="79"/>
      <c r="U15" s="79"/>
      <c r="V15" s="79"/>
      <c r="W15" s="79"/>
      <c r="X15" s="79"/>
      <c r="Y15" s="79"/>
      <c r="Z15" s="79"/>
    </row>
    <row r="16" spans="1:26">
      <c r="A16" s="151" t="str">
        <f>$Q$5</f>
        <v>Registrar Pais</v>
      </c>
      <c r="B16" s="152"/>
      <c r="C16" s="153" t="s">
        <v>664</v>
      </c>
      <c r="D16" s="154"/>
      <c r="E16" s="154"/>
      <c r="F16" s="154"/>
      <c r="G16" s="154"/>
      <c r="H16" s="152"/>
      <c r="I16" s="41" t="s">
        <v>644</v>
      </c>
      <c r="J16" s="41"/>
      <c r="K16" s="47" t="s">
        <v>660</v>
      </c>
      <c r="L16" s="155" t="s">
        <v>665</v>
      </c>
      <c r="M16" s="154"/>
      <c r="N16" s="154"/>
      <c r="O16" s="154"/>
      <c r="P16" s="152"/>
      <c r="Q16" s="79"/>
      <c r="R16" s="79"/>
      <c r="S16" s="79"/>
      <c r="T16" s="79"/>
      <c r="U16" s="79"/>
      <c r="V16" s="79"/>
      <c r="W16" s="79"/>
      <c r="X16" s="79"/>
      <c r="Y16" s="79"/>
      <c r="Z16" s="79"/>
    </row>
    <row r="17" spans="1:26" ht="51" customHeight="1">
      <c r="A17" s="125" t="str">
        <f>$R$5</f>
        <v>Consultar Pais</v>
      </c>
      <c r="B17" s="111"/>
      <c r="C17" s="156" t="s">
        <v>667</v>
      </c>
      <c r="D17" s="110"/>
      <c r="E17" s="110"/>
      <c r="F17" s="110"/>
      <c r="G17" s="110"/>
      <c r="H17" s="111"/>
      <c r="I17" s="42" t="s">
        <v>644</v>
      </c>
      <c r="J17" s="42" t="s">
        <v>659</v>
      </c>
      <c r="K17" s="105" t="s">
        <v>663</v>
      </c>
      <c r="L17" s="157" t="s">
        <v>666</v>
      </c>
      <c r="M17" s="154"/>
      <c r="N17" s="154"/>
      <c r="O17" s="154"/>
      <c r="P17" s="152"/>
      <c r="Q17" s="79"/>
      <c r="R17" s="79"/>
      <c r="S17" s="79"/>
      <c r="T17" s="79"/>
      <c r="U17" s="79"/>
      <c r="V17" s="79"/>
      <c r="W17" s="79"/>
      <c r="X17" s="79"/>
      <c r="Y17" s="79"/>
      <c r="Z17" s="79"/>
    </row>
    <row r="18" spans="1:26">
      <c r="A18" s="79"/>
      <c r="B18" s="79"/>
      <c r="C18" s="79"/>
      <c r="D18" s="79"/>
      <c r="E18" s="79"/>
      <c r="F18" s="79"/>
      <c r="G18" s="79"/>
      <c r="H18" s="79"/>
      <c r="I18" s="79"/>
      <c r="J18" s="79"/>
    </row>
    <row r="19" spans="1:26" ht="43.5" customHeight="1" thickBot="1">
      <c r="A19" s="79"/>
      <c r="B19" s="79"/>
      <c r="C19" s="79"/>
      <c r="D19" s="79"/>
      <c r="E19" s="79"/>
      <c r="F19" s="79"/>
      <c r="G19" s="79"/>
      <c r="H19" s="79"/>
      <c r="I19" s="79"/>
      <c r="J19" s="79"/>
    </row>
    <row r="20" spans="1:26" ht="36" customHeight="1" thickBot="1">
      <c r="A20" s="104" t="s">
        <v>56</v>
      </c>
      <c r="B20" s="133" t="s">
        <v>100</v>
      </c>
      <c r="C20" s="134"/>
      <c r="D20" s="134"/>
      <c r="E20" s="135"/>
      <c r="F20" s="79"/>
      <c r="G20" s="79"/>
      <c r="H20" s="79"/>
      <c r="I20" s="79"/>
      <c r="J20" s="79"/>
    </row>
    <row r="21" spans="1:26" ht="15.75" customHeight="1">
      <c r="A21" s="103" t="s">
        <v>660</v>
      </c>
      <c r="B21" s="145" t="s">
        <v>656</v>
      </c>
      <c r="C21" s="146"/>
      <c r="D21" s="146"/>
      <c r="E21" s="147"/>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661</v>
      </c>
      <c r="B22" s="148" t="s">
        <v>657</v>
      </c>
      <c r="C22" s="149"/>
      <c r="D22" s="149"/>
      <c r="E22" s="150"/>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662</v>
      </c>
      <c r="B23" s="148" t="s">
        <v>658</v>
      </c>
      <c r="C23" s="149"/>
      <c r="D23" s="149"/>
      <c r="E23" s="150"/>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79"/>
      <c r="B24" s="79"/>
      <c r="C24" s="79"/>
      <c r="D24" s="79"/>
      <c r="E24" s="79"/>
      <c r="F24" s="79"/>
      <c r="G24" s="79"/>
      <c r="H24" s="79"/>
      <c r="I24" s="79"/>
      <c r="J24" s="79"/>
      <c r="K24" s="79"/>
      <c r="L24" s="79"/>
      <c r="M24" s="79"/>
      <c r="N24" s="79"/>
      <c r="O24" s="79"/>
      <c r="P24" s="79"/>
      <c r="Q24" s="79"/>
      <c r="R24" s="79"/>
      <c r="S24" s="79"/>
      <c r="T24" s="79"/>
      <c r="U24" s="79"/>
    </row>
    <row r="25" spans="1:26" ht="15.75" customHeight="1">
      <c r="A25" s="79"/>
      <c r="B25" s="79"/>
      <c r="C25" s="79"/>
      <c r="D25" s="79"/>
      <c r="E25" s="79"/>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7">
    <mergeCell ref="L16:P16"/>
    <mergeCell ref="A17:B17"/>
    <mergeCell ref="C17:H17"/>
    <mergeCell ref="L17:P17"/>
    <mergeCell ref="A1:P1"/>
    <mergeCell ref="B2:P2"/>
    <mergeCell ref="B3:P3"/>
    <mergeCell ref="A10:C10"/>
    <mergeCell ref="A15:B15"/>
    <mergeCell ref="C15:H15"/>
    <mergeCell ref="L15:P15"/>
    <mergeCell ref="B20:E20"/>
    <mergeCell ref="B21:E21"/>
    <mergeCell ref="B22:E22"/>
    <mergeCell ref="B23:E23"/>
    <mergeCell ref="A16:B16"/>
    <mergeCell ref="C16:H16"/>
  </mergeCells>
  <hyperlinks>
    <hyperlink ref="A1" location="Objetos del dominio!A1" display="Volver al inicio" xr:uid="{D4C4A7C4-04FD-4F25-82A6-CD20F40F008F}"/>
    <hyperlink ref="B2" location="Tipo Servicio!A1" display="Tipo Servicio" xr:uid="{EE135440-F99E-491A-A1C8-4678D6C61779}"/>
    <hyperlink ref="A4" location="'Pais Datos Simulados'!A1" display="Datos simulados" xr:uid="{F858684D-50A7-4B0B-B678-7367FBB06BF2}"/>
    <hyperlink ref="C12" location="null!A7" display="Nombre" xr:uid="{826F1326-628F-4D28-9A36-886D8259746F}"/>
    <hyperlink ref="A1:P1" location="'Objetos del dominio'!A1" display="Volver al inicio" xr:uid="{A0A418F6-4F1B-4C8B-BD71-0DE838E1E7B7}"/>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46119873-5D30-47EA-A297-895B1335892D}">
          <x14:formula1>
            <xm:f>Valores!$B$2:$B$3</xm:f>
          </x14:formula1>
          <xm:sqref>K6:O7</xm:sqref>
        </x14:dataValidation>
        <x14:dataValidation type="list" allowBlank="1" showErrorMessage="1" xr:uid="{3CE37343-251A-4CE8-A848-DA62477F8D83}">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FDE6C-7583-4B5B-ACBA-596C05A4E172}">
  <dimension ref="A1:Z1000"/>
  <sheetViews>
    <sheetView workbookViewId="0">
      <selection sqref="A1:P1"/>
    </sheetView>
  </sheetViews>
  <sheetFormatPr baseColWidth="10" defaultColWidth="14.42578125" defaultRowHeight="15" customHeight="1"/>
  <cols>
    <col min="1" max="1" width="15.85546875" style="102"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56</v>
      </c>
      <c r="B2" s="8" t="s">
        <v>63</v>
      </c>
      <c r="C2" s="8"/>
      <c r="D2" s="4"/>
    </row>
    <row r="3" spans="1:26" ht="45">
      <c r="A3" s="58" t="s">
        <v>668</v>
      </c>
      <c r="B3" s="58" t="s">
        <v>671</v>
      </c>
      <c r="C3" s="58"/>
      <c r="D3" s="49"/>
    </row>
    <row r="4" spans="1:26" ht="45">
      <c r="A4" s="36" t="s">
        <v>669</v>
      </c>
      <c r="B4" s="58" t="s">
        <v>672</v>
      </c>
      <c r="C4" s="58"/>
      <c r="D4" s="49"/>
    </row>
    <row r="5" spans="1:26" ht="45">
      <c r="A5" s="58" t="s">
        <v>670</v>
      </c>
      <c r="B5" s="58" t="s">
        <v>673</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3E8A3DC7-A594-4012-99DF-A6F0478A85EF}"/>
    <hyperlink ref="A2" location="null!A6" display="Identificador" xr:uid="{C270D6FE-28AB-4D6F-9453-EC72FA611341}"/>
    <hyperlink ref="B2" location="null!A7" display="Nombre" xr:uid="{09D749BE-4A4F-479A-857A-7BDC1DD1EBA4}"/>
    <hyperlink ref="A1:P1" location="'Objetos del dominio'!A1" display="Volver al inicio" xr:uid="{8E4A0116-4455-4F3E-B41C-5161668AF22D}"/>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14" activePane="bottomLeft" state="frozen"/>
      <selection activeCell="E12" sqref="E12"/>
      <selection pane="bottomLeft" activeCell="E12" sqref="E12"/>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26</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dominio'!$B$11</f>
        <v>Entidad que representa un tipo de servicio, lo cual corresponde al tipo de servicio al que pertenece un tipo de subservicio y por consecuente un servicio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51</v>
      </c>
      <c r="R5" s="16" t="s">
        <v>52</v>
      </c>
      <c r="S5" s="15" t="s">
        <v>53</v>
      </c>
      <c r="T5" s="16" t="s">
        <v>54</v>
      </c>
      <c r="U5" s="15" t="s">
        <v>55</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59</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65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71</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t="s">
        <v>72</v>
      </c>
      <c r="J9" s="17"/>
      <c r="K9" s="17" t="s">
        <v>7</v>
      </c>
      <c r="L9" s="17" t="s">
        <v>7</v>
      </c>
      <c r="M9" s="17" t="s">
        <v>4</v>
      </c>
      <c r="N9" s="17" t="s">
        <v>7</v>
      </c>
      <c r="O9" s="17" t="s">
        <v>7</v>
      </c>
      <c r="P9" s="18" t="s">
        <v>73</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13" t="s">
        <v>74</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78</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c r="A18" s="151" t="str">
        <f>$Q$5</f>
        <v>Crear Tipo Servicio</v>
      </c>
      <c r="B18" s="152"/>
      <c r="C18" s="160" t="s">
        <v>84</v>
      </c>
      <c r="D18" s="154"/>
      <c r="E18" s="154"/>
      <c r="F18" s="154"/>
      <c r="G18" s="154"/>
      <c r="H18" s="152"/>
      <c r="I18" s="28" t="s">
        <v>26</v>
      </c>
      <c r="J18" s="28"/>
      <c r="K18" s="29" t="s">
        <v>85</v>
      </c>
      <c r="L18" s="155" t="s">
        <v>86</v>
      </c>
      <c r="M18" s="154"/>
      <c r="N18" s="154"/>
      <c r="O18" s="154"/>
      <c r="P18" s="152"/>
      <c r="Q18" s="11"/>
      <c r="R18" s="11"/>
      <c r="S18" s="11"/>
      <c r="T18" s="11"/>
      <c r="U18" s="11"/>
      <c r="V18" s="11"/>
      <c r="W18" s="11"/>
      <c r="X18" s="11"/>
      <c r="Y18" s="11"/>
      <c r="Z18" s="11"/>
    </row>
    <row r="19" spans="1:26" ht="66" customHeight="1">
      <c r="A19" s="125" t="str">
        <f>$R$5</f>
        <v>Consultar Tipo Servicio</v>
      </c>
      <c r="B19" s="111"/>
      <c r="C19" s="159" t="s">
        <v>87</v>
      </c>
      <c r="D19" s="110"/>
      <c r="E19" s="110"/>
      <c r="F19" s="110"/>
      <c r="G19" s="110"/>
      <c r="H19" s="111"/>
      <c r="I19" s="30" t="s">
        <v>26</v>
      </c>
      <c r="J19" s="30" t="s">
        <v>88</v>
      </c>
      <c r="K19" s="31" t="s">
        <v>89</v>
      </c>
      <c r="L19" s="158" t="s">
        <v>625</v>
      </c>
      <c r="M19" s="154"/>
      <c r="N19" s="154"/>
      <c r="O19" s="154"/>
      <c r="P19" s="152"/>
      <c r="Q19" s="11"/>
      <c r="R19" s="11"/>
      <c r="S19" s="11"/>
      <c r="T19" s="11"/>
      <c r="U19" s="11"/>
      <c r="V19" s="11"/>
      <c r="W19" s="11"/>
      <c r="X19" s="11"/>
      <c r="Y19" s="11"/>
      <c r="Z19" s="11"/>
    </row>
    <row r="20" spans="1:26" ht="25.5">
      <c r="A20" s="125" t="str">
        <f>$S$5</f>
        <v>Modificar Tipo Servicio</v>
      </c>
      <c r="B20" s="111"/>
      <c r="C20" s="159" t="s">
        <v>90</v>
      </c>
      <c r="D20" s="110"/>
      <c r="E20" s="110"/>
      <c r="F20" s="110"/>
      <c r="G20" s="110"/>
      <c r="H20" s="111"/>
      <c r="I20" s="30" t="s">
        <v>26</v>
      </c>
      <c r="J20" s="30"/>
      <c r="K20" s="31" t="s">
        <v>91</v>
      </c>
      <c r="L20" s="159" t="s">
        <v>92</v>
      </c>
      <c r="M20" s="110"/>
      <c r="N20" s="110"/>
      <c r="O20" s="110"/>
      <c r="P20" s="111"/>
      <c r="Q20" s="11"/>
      <c r="R20" s="11"/>
      <c r="S20" s="11"/>
      <c r="T20" s="11"/>
      <c r="U20" s="11"/>
      <c r="V20" s="11"/>
      <c r="W20" s="11"/>
      <c r="X20" s="11"/>
      <c r="Y20" s="11"/>
      <c r="Z20" s="11"/>
    </row>
    <row r="21" spans="1:26" ht="43.5" customHeight="1">
      <c r="A21" s="125" t="str">
        <f>$T$5</f>
        <v xml:space="preserve">Eliminar Tipo Servicio </v>
      </c>
      <c r="B21" s="111"/>
      <c r="C21" s="159" t="s">
        <v>93</v>
      </c>
      <c r="D21" s="110"/>
      <c r="E21" s="110"/>
      <c r="F21" s="110"/>
      <c r="G21" s="110"/>
      <c r="H21" s="111"/>
      <c r="I21" s="30" t="s">
        <v>94</v>
      </c>
      <c r="J21" s="30"/>
      <c r="K21" s="31" t="s">
        <v>95</v>
      </c>
      <c r="L21" s="159" t="s">
        <v>96</v>
      </c>
      <c r="M21" s="110"/>
      <c r="N21" s="110"/>
      <c r="O21" s="110"/>
      <c r="P21" s="111"/>
      <c r="Q21" s="11"/>
      <c r="R21" s="11"/>
      <c r="S21" s="11"/>
      <c r="T21" s="11"/>
      <c r="U21" s="11"/>
      <c r="V21" s="11"/>
      <c r="W21" s="11"/>
      <c r="X21" s="11"/>
      <c r="Y21" s="11"/>
      <c r="Z21" s="11"/>
    </row>
    <row r="22" spans="1:26" ht="36" customHeight="1">
      <c r="A22" s="125" t="str">
        <f>$U$5</f>
        <v>Cambiar Estado Tipo Servicio</v>
      </c>
      <c r="B22" s="111"/>
      <c r="C22" s="159" t="s">
        <v>97</v>
      </c>
      <c r="D22" s="110"/>
      <c r="E22" s="110"/>
      <c r="F22" s="110"/>
      <c r="G22" s="110"/>
      <c r="H22" s="111"/>
      <c r="I22" s="30" t="s">
        <v>98</v>
      </c>
      <c r="J22" s="30"/>
      <c r="K22" s="31" t="s">
        <v>99</v>
      </c>
      <c r="L22" s="158" t="s">
        <v>626</v>
      </c>
      <c r="M22" s="154"/>
      <c r="N22" s="154"/>
      <c r="O22" s="154"/>
      <c r="P22" s="152"/>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63" t="s">
        <v>100</v>
      </c>
      <c r="C24" s="164"/>
      <c r="D24" s="164"/>
      <c r="E24" s="165"/>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3" t="s">
        <v>85</v>
      </c>
      <c r="B25" s="161" t="s">
        <v>101</v>
      </c>
      <c r="C25" s="110"/>
      <c r="D25" s="110"/>
      <c r="E25" s="1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102</v>
      </c>
      <c r="B26" s="161" t="s">
        <v>103</v>
      </c>
      <c r="C26" s="110"/>
      <c r="D26" s="110"/>
      <c r="E26" s="1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104</v>
      </c>
      <c r="B27" s="161" t="s">
        <v>105</v>
      </c>
      <c r="C27" s="110"/>
      <c r="D27" s="110"/>
      <c r="E27" s="111"/>
      <c r="F27" s="11"/>
      <c r="G27" s="11"/>
      <c r="H27" s="11"/>
      <c r="I27" s="11"/>
      <c r="J27" s="11"/>
      <c r="K27" s="11"/>
      <c r="L27" s="11"/>
      <c r="M27" s="11"/>
      <c r="N27" s="11"/>
      <c r="O27" s="11"/>
      <c r="P27" s="11"/>
      <c r="Q27" s="11"/>
      <c r="R27" s="11"/>
      <c r="S27" s="11"/>
      <c r="T27" s="11"/>
      <c r="U27" s="11"/>
      <c r="V27" s="11"/>
      <c r="W27" s="11"/>
      <c r="X27" s="11"/>
      <c r="Y27" s="11"/>
      <c r="Z27" s="11"/>
    </row>
    <row r="28" spans="1:26" ht="26.25" customHeight="1">
      <c r="A28" s="33" t="s">
        <v>106</v>
      </c>
      <c r="B28" s="162" t="s">
        <v>107</v>
      </c>
      <c r="C28" s="110"/>
      <c r="D28" s="110"/>
      <c r="E28" s="111"/>
      <c r="F28" s="11"/>
      <c r="G28" s="11"/>
      <c r="H28" s="11"/>
      <c r="I28" s="11"/>
      <c r="J28" s="11"/>
      <c r="K28" s="11"/>
      <c r="L28" s="11"/>
      <c r="M28" s="11"/>
      <c r="N28" s="11"/>
      <c r="O28" s="11"/>
      <c r="P28" s="11"/>
      <c r="Q28" s="11"/>
      <c r="R28" s="11"/>
      <c r="S28" s="11"/>
      <c r="T28" s="11"/>
      <c r="U28" s="11"/>
      <c r="V28" s="11"/>
      <c r="W28" s="11"/>
      <c r="X28" s="11"/>
      <c r="Y28" s="11"/>
      <c r="Z28" s="11"/>
    </row>
    <row r="29" spans="1:26" ht="30" customHeight="1">
      <c r="A29" s="33" t="s">
        <v>108</v>
      </c>
      <c r="B29" s="162" t="s">
        <v>109</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4"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Valores!$A$2:$A$7</xm:f>
          </x14:formula1>
          <xm:sqref>B6:B9</xm:sqref>
        </x14:dataValidation>
        <x14:dataValidation type="list" allowBlank="1" showErrorMessage="1" xr:uid="{00000000-0002-0000-03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34" t="s">
        <v>56</v>
      </c>
      <c r="B2" s="8" t="s">
        <v>63</v>
      </c>
      <c r="C2" s="8" t="s">
        <v>14</v>
      </c>
      <c r="D2" s="4" t="s">
        <v>2</v>
      </c>
    </row>
    <row r="3" spans="1:26" ht="45">
      <c r="A3" s="35" t="s">
        <v>110</v>
      </c>
      <c r="B3" s="35" t="s">
        <v>111</v>
      </c>
      <c r="C3" s="35" t="s">
        <v>112</v>
      </c>
      <c r="D3" s="21" t="s">
        <v>5</v>
      </c>
    </row>
    <row r="4" spans="1:26" ht="45">
      <c r="A4" s="36" t="s">
        <v>113</v>
      </c>
      <c r="B4" s="35" t="s">
        <v>114</v>
      </c>
      <c r="C4" s="35" t="s">
        <v>115</v>
      </c>
      <c r="D4" s="21" t="s">
        <v>5</v>
      </c>
    </row>
    <row r="5" spans="1:26" ht="45">
      <c r="A5" s="6" t="s">
        <v>116</v>
      </c>
      <c r="B5" s="35" t="s">
        <v>117</v>
      </c>
      <c r="C5" s="35" t="s">
        <v>118</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C2" location="null!A8" display="Descripción" xr:uid="{00000000-0004-0000-0400-000003000000}"/>
    <hyperlink ref="A1:P1" location="'Objetos del dominio'!A1" display="Volver al inicio" xr:uid="{00000000-0004-0000-0400-000004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9" activePane="bottomLeft" state="frozen"/>
      <selection activeCell="E12" sqref="E12"/>
      <selection pane="bottomLeft" activeCell="E12" sqref="E12"/>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25</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dominio'!$B$10</f>
        <v>Entidad que representa un tipo de subservicio, lo cual corresponde a un tipo de subservicio que se puede derivar de un tipo de servicio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119</v>
      </c>
      <c r="R5" s="16" t="s">
        <v>120</v>
      </c>
      <c r="S5" s="15" t="s">
        <v>121</v>
      </c>
      <c r="T5" s="15" t="s">
        <v>122</v>
      </c>
      <c r="U5" s="15" t="s">
        <v>123</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124</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125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126</v>
      </c>
      <c r="Q8" s="20" t="s">
        <v>60</v>
      </c>
      <c r="R8" s="20" t="s">
        <v>61</v>
      </c>
      <c r="S8" s="20" t="s">
        <v>66</v>
      </c>
      <c r="T8" s="20" t="s">
        <v>67</v>
      </c>
      <c r="U8" s="20" t="s">
        <v>68</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127</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128</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13" t="s">
        <v>74</v>
      </c>
      <c r="B13" s="114"/>
      <c r="C13" s="115"/>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77</v>
      </c>
      <c r="B15" s="25" t="s">
        <v>129</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79</v>
      </c>
      <c r="B18" s="115"/>
      <c r="C18" s="116" t="s">
        <v>14</v>
      </c>
      <c r="D18" s="114"/>
      <c r="E18" s="114"/>
      <c r="F18" s="114"/>
      <c r="G18" s="114"/>
      <c r="H18" s="115"/>
      <c r="I18" s="27" t="s">
        <v>80</v>
      </c>
      <c r="J18" s="27" t="s">
        <v>81</v>
      </c>
      <c r="K18" s="27" t="s">
        <v>82</v>
      </c>
      <c r="L18" s="116" t="s">
        <v>83</v>
      </c>
      <c r="M18" s="114"/>
      <c r="N18" s="114"/>
      <c r="O18" s="114"/>
      <c r="P18" s="115"/>
      <c r="Q18" s="11"/>
      <c r="R18" s="11"/>
      <c r="S18" s="11"/>
      <c r="T18" s="11"/>
      <c r="U18" s="11"/>
      <c r="V18" s="11"/>
      <c r="W18" s="11"/>
      <c r="X18" s="11"/>
      <c r="Y18" s="11"/>
      <c r="Z18" s="11"/>
    </row>
    <row r="19" spans="1:26" ht="31.5" customHeight="1">
      <c r="A19" s="169" t="str">
        <f>$Q$5</f>
        <v>Crear Tipo Subservicio</v>
      </c>
      <c r="B19" s="152"/>
      <c r="C19" s="158" t="s">
        <v>130</v>
      </c>
      <c r="D19" s="154"/>
      <c r="E19" s="154"/>
      <c r="F19" s="154"/>
      <c r="G19" s="154"/>
      <c r="H19" s="152"/>
      <c r="I19" s="28" t="s">
        <v>25</v>
      </c>
      <c r="J19" s="28"/>
      <c r="K19" s="29" t="s">
        <v>131</v>
      </c>
      <c r="L19" s="155" t="s">
        <v>132</v>
      </c>
      <c r="M19" s="154"/>
      <c r="N19" s="154"/>
      <c r="O19" s="154"/>
      <c r="P19" s="152"/>
      <c r="Q19" s="11"/>
      <c r="R19" s="11"/>
      <c r="S19" s="11"/>
      <c r="T19" s="11"/>
      <c r="U19" s="11"/>
      <c r="V19" s="11"/>
      <c r="W19" s="11"/>
      <c r="X19" s="11"/>
      <c r="Y19" s="11"/>
      <c r="Z19" s="11"/>
    </row>
    <row r="20" spans="1:26" ht="101.25" customHeight="1">
      <c r="A20" s="166" t="str">
        <f>$R$5</f>
        <v>Consultar Tipo Subservicio</v>
      </c>
      <c r="B20" s="111"/>
      <c r="C20" s="167" t="s">
        <v>133</v>
      </c>
      <c r="D20" s="110"/>
      <c r="E20" s="110"/>
      <c r="F20" s="110"/>
      <c r="G20" s="110"/>
      <c r="H20" s="111"/>
      <c r="I20" s="30" t="s">
        <v>25</v>
      </c>
      <c r="J20" s="30" t="s">
        <v>134</v>
      </c>
      <c r="K20" s="31" t="s">
        <v>628</v>
      </c>
      <c r="L20" s="158" t="s">
        <v>627</v>
      </c>
      <c r="M20" s="154"/>
      <c r="N20" s="154"/>
      <c r="O20" s="154"/>
      <c r="P20" s="152"/>
      <c r="Q20" s="11"/>
      <c r="R20" s="11"/>
      <c r="S20" s="11"/>
      <c r="T20" s="11"/>
      <c r="U20" s="11"/>
      <c r="V20" s="11"/>
      <c r="W20" s="11"/>
      <c r="X20" s="11"/>
      <c r="Y20" s="11"/>
      <c r="Z20" s="11"/>
    </row>
    <row r="21" spans="1:26" ht="81" customHeight="1">
      <c r="A21" s="166" t="str">
        <f>$S$5</f>
        <v>Modificar Tipo Subservicio</v>
      </c>
      <c r="B21" s="111"/>
      <c r="C21" s="167" t="s">
        <v>135</v>
      </c>
      <c r="D21" s="110"/>
      <c r="E21" s="110"/>
      <c r="F21" s="110"/>
      <c r="G21" s="110"/>
      <c r="H21" s="111"/>
      <c r="I21" s="30" t="s">
        <v>25</v>
      </c>
      <c r="J21" s="30"/>
      <c r="K21" s="31" t="s">
        <v>629</v>
      </c>
      <c r="L21" s="167" t="s">
        <v>630</v>
      </c>
      <c r="M21" s="110"/>
      <c r="N21" s="110"/>
      <c r="O21" s="110"/>
      <c r="P21" s="111"/>
      <c r="Q21" s="11"/>
      <c r="R21" s="11"/>
      <c r="S21" s="11"/>
      <c r="T21" s="11"/>
      <c r="U21" s="11"/>
      <c r="V21" s="11"/>
      <c r="W21" s="11"/>
      <c r="X21" s="11"/>
      <c r="Y21" s="11"/>
      <c r="Z21" s="11"/>
    </row>
    <row r="22" spans="1:26" ht="79.5" customHeight="1">
      <c r="A22" s="166" t="str">
        <f>$T$5</f>
        <v xml:space="preserve">Eliminar Tipo Subservicio </v>
      </c>
      <c r="B22" s="111"/>
      <c r="C22" s="167" t="s">
        <v>136</v>
      </c>
      <c r="D22" s="110"/>
      <c r="E22" s="110"/>
      <c r="F22" s="110"/>
      <c r="G22" s="110"/>
      <c r="H22" s="111"/>
      <c r="I22" s="30" t="s">
        <v>137</v>
      </c>
      <c r="J22" s="30"/>
      <c r="K22" s="31" t="s">
        <v>138</v>
      </c>
      <c r="L22" s="167" t="s">
        <v>139</v>
      </c>
      <c r="M22" s="110"/>
      <c r="N22" s="110"/>
      <c r="O22" s="110"/>
      <c r="P22" s="111"/>
      <c r="Q22" s="11"/>
      <c r="R22" s="11"/>
      <c r="S22" s="11"/>
      <c r="T22" s="11"/>
      <c r="U22" s="11"/>
      <c r="V22" s="11"/>
      <c r="W22" s="11"/>
      <c r="X22" s="11"/>
      <c r="Y22" s="11"/>
      <c r="Z22" s="11"/>
    </row>
    <row r="23" spans="1:26" ht="60" customHeight="1">
      <c r="A23" s="166" t="str">
        <f>$U$5</f>
        <v>Cambiar Estado Tipo Subservicio</v>
      </c>
      <c r="B23" s="111"/>
      <c r="C23" s="167" t="s">
        <v>140</v>
      </c>
      <c r="D23" s="110"/>
      <c r="E23" s="110"/>
      <c r="F23" s="110"/>
      <c r="G23" s="110"/>
      <c r="H23" s="111"/>
      <c r="I23" s="30" t="s">
        <v>141</v>
      </c>
      <c r="J23" s="30"/>
      <c r="K23" s="31" t="s">
        <v>142</v>
      </c>
      <c r="L23" s="158" t="s">
        <v>143</v>
      </c>
      <c r="M23" s="154"/>
      <c r="N23" s="154"/>
      <c r="O23" s="154"/>
      <c r="P23" s="152"/>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2" t="s">
        <v>56</v>
      </c>
      <c r="B25" s="163" t="s">
        <v>100</v>
      </c>
      <c r="C25" s="164"/>
      <c r="D25" s="164"/>
      <c r="E25" s="165"/>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131</v>
      </c>
      <c r="B26" s="161" t="s">
        <v>144</v>
      </c>
      <c r="C26" s="110"/>
      <c r="D26" s="110"/>
      <c r="E26" s="168"/>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145</v>
      </c>
      <c r="B27" s="161" t="s">
        <v>146</v>
      </c>
      <c r="C27" s="110"/>
      <c r="D27" s="110"/>
      <c r="E27" s="16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147</v>
      </c>
      <c r="B28" s="161" t="s">
        <v>148</v>
      </c>
      <c r="C28" s="110"/>
      <c r="D28" s="110"/>
      <c r="E28" s="168"/>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7" t="s">
        <v>149</v>
      </c>
      <c r="B29" s="162" t="s">
        <v>150</v>
      </c>
      <c r="C29" s="110"/>
      <c r="D29" s="110"/>
      <c r="E29" s="168"/>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8" t="s">
        <v>151</v>
      </c>
      <c r="B30" s="170" t="s">
        <v>109</v>
      </c>
      <c r="C30" s="171"/>
      <c r="D30" s="171"/>
      <c r="E30" s="172"/>
      <c r="F30" s="11"/>
      <c r="G30" s="11"/>
      <c r="H30" s="11"/>
      <c r="I30" s="11"/>
      <c r="J30" s="11"/>
      <c r="K30" s="11"/>
      <c r="L30" s="11"/>
      <c r="M30" s="11"/>
      <c r="N30" s="11"/>
      <c r="O30" s="11"/>
      <c r="P30" s="11"/>
      <c r="Q30" s="11"/>
      <c r="R30" s="11"/>
      <c r="S30" s="11"/>
      <c r="T30" s="11"/>
      <c r="U30" s="11"/>
      <c r="V30" s="11"/>
      <c r="W30" s="11"/>
      <c r="X30" s="11"/>
      <c r="Y30" s="11"/>
      <c r="Z30" s="11"/>
    </row>
    <row r="31" spans="1:26" ht="36" customHeight="1">
      <c r="A31" s="38" t="s">
        <v>152</v>
      </c>
      <c r="B31" s="170" t="s">
        <v>153</v>
      </c>
      <c r="C31" s="171"/>
      <c r="D31" s="171"/>
      <c r="E31" s="172"/>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38" t="s">
        <v>154</v>
      </c>
      <c r="B32" s="170" t="s">
        <v>155</v>
      </c>
      <c r="C32" s="171"/>
      <c r="D32" s="171"/>
      <c r="E32" s="172"/>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30">
    <mergeCell ref="B28:E28"/>
    <mergeCell ref="B29:E29"/>
    <mergeCell ref="B30:E30"/>
    <mergeCell ref="B31:E31"/>
    <mergeCell ref="B32:E32"/>
    <mergeCell ref="L21:P21"/>
    <mergeCell ref="L22:P22"/>
    <mergeCell ref="L23:P23"/>
    <mergeCell ref="A21:B21"/>
    <mergeCell ref="C21:H21"/>
    <mergeCell ref="A22:B22"/>
    <mergeCell ref="C22:H22"/>
    <mergeCell ref="A23:B23"/>
    <mergeCell ref="C23:H23"/>
    <mergeCell ref="B25:E25"/>
    <mergeCell ref="B26:E26"/>
    <mergeCell ref="B27:E27"/>
    <mergeCell ref="A19:B19"/>
    <mergeCell ref="C19:H19"/>
    <mergeCell ref="L19:P19"/>
    <mergeCell ref="A20:B20"/>
    <mergeCell ref="C20:H20"/>
    <mergeCell ref="A1:P1"/>
    <mergeCell ref="B2:P2"/>
    <mergeCell ref="B3:P3"/>
    <mergeCell ref="A13:C13"/>
    <mergeCell ref="A18:B18"/>
    <mergeCell ref="C18:H18"/>
    <mergeCell ref="L18:P18"/>
    <mergeCell ref="L20:P20"/>
  </mergeCells>
  <hyperlinks>
    <hyperlink ref="B2" location="Tipo Subservicio!A1" display="Tipo Subservicio" xr:uid="{00000000-0004-0000-0500-000000000000}"/>
    <hyperlink ref="A4" location="'Tipo Subservicio Dato Simulado '!A1" display="Datos simulados" xr:uid="{00000000-0004-0000-0500-000001000000}"/>
    <hyperlink ref="C15" location="null!A7" display="Nombre" xr:uid="{00000000-0004-0000-0500-000002000000}"/>
    <hyperlink ref="A1" location="Objetos del dominio!A1" display="Volver al inicio" xr:uid="{00000000-0004-0000-0500-000003000000}"/>
    <hyperlink ref="A1:P1" location="'Objetos del dominio'!A1" display="Volver al inicio" xr:uid="{00000000-0004-0000-0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B6:B8 B10</xm:sqref>
        </x14:dataValidation>
        <x14:dataValidation type="list" allowBlank="1" showErrorMessage="1" xr:uid="{00000000-0002-0000-0500-000001000000}">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9" t="s">
        <v>56</v>
      </c>
      <c r="B2" s="86" t="s">
        <v>63</v>
      </c>
      <c r="C2" s="8" t="s">
        <v>14</v>
      </c>
      <c r="D2" s="4" t="s">
        <v>156</v>
      </c>
      <c r="E2" s="4" t="s">
        <v>2</v>
      </c>
    </row>
    <row r="3" spans="1:26" ht="45">
      <c r="A3" s="35" t="s">
        <v>157</v>
      </c>
      <c r="B3" s="35" t="s">
        <v>158</v>
      </c>
      <c r="C3" s="35" t="s">
        <v>159</v>
      </c>
      <c r="D3" s="21" t="s">
        <v>160</v>
      </c>
      <c r="E3" s="35" t="s">
        <v>5</v>
      </c>
    </row>
    <row r="4" spans="1:26" ht="45">
      <c r="A4" s="36" t="s">
        <v>161</v>
      </c>
      <c r="B4" s="35" t="s">
        <v>162</v>
      </c>
      <c r="C4" s="35" t="s">
        <v>163</v>
      </c>
      <c r="D4" s="21" t="s">
        <v>164</v>
      </c>
      <c r="E4" s="21" t="s">
        <v>5</v>
      </c>
    </row>
    <row r="5" spans="1:26" ht="45">
      <c r="A5" s="6" t="s">
        <v>165</v>
      </c>
      <c r="B5" s="35" t="s">
        <v>166</v>
      </c>
      <c r="C5" s="35" t="s">
        <v>167</v>
      </c>
      <c r="D5" s="21" t="s">
        <v>117</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600-000000000000}"/>
    <hyperlink ref="A2" location="'Tipo Subservicio'!A3" display="Identificador" xr:uid="{00000000-0004-0000-0600-000001000000}"/>
    <hyperlink ref="B2" location="'Tipo Subservicio'!A6" display="Nombre" xr:uid="{00000000-0004-0000-0600-000002000000}"/>
    <hyperlink ref="C2" location="Tipo Subservicio!A8" display="Descripción" xr:uid="{00000000-0004-0000-0600-000003000000}"/>
    <hyperlink ref="D2" location="Tipo Subservicio!A9" display="Tipo servicio" xr:uid="{00000000-0004-0000-0600-000004000000}"/>
    <hyperlink ref="E2" location="Tipo Subservicio!A10" display="Estado" xr:uid="{00000000-0004-0000-0600-000005000000}"/>
    <hyperlink ref="A1:P1" location="'Objetos del dominio'!A1" display="Volver al inicio" xr:uid="{00000000-0004-0000-0600-000006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23</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dominio'!$B$9</f>
        <v>Entidad que representa un servicio, lo cual corresponde a el servicio que presta o desempeña un determinado prestador de servicios.</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168</v>
      </c>
      <c r="R5" s="15" t="s">
        <v>169</v>
      </c>
      <c r="S5" s="15" t="s">
        <v>170</v>
      </c>
      <c r="T5" s="15" t="s">
        <v>171</v>
      </c>
      <c r="U5" s="15" t="s">
        <v>172</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173</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174</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175</v>
      </c>
      <c r="Q8" s="20" t="s">
        <v>60</v>
      </c>
      <c r="R8" s="20" t="s">
        <v>61</v>
      </c>
      <c r="S8" s="20" t="s">
        <v>66</v>
      </c>
      <c r="T8" s="20" t="s">
        <v>67</v>
      </c>
      <c r="U8" s="20" t="s">
        <v>68</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176</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175</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13" t="s">
        <v>74</v>
      </c>
      <c r="B13" s="114"/>
      <c r="C13" s="115"/>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77</v>
      </c>
      <c r="B15" s="25" t="s">
        <v>177</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79</v>
      </c>
      <c r="B18" s="115"/>
      <c r="C18" s="116" t="s">
        <v>14</v>
      </c>
      <c r="D18" s="114"/>
      <c r="E18" s="114"/>
      <c r="F18" s="114"/>
      <c r="G18" s="114"/>
      <c r="H18" s="115"/>
      <c r="I18" s="27" t="s">
        <v>80</v>
      </c>
      <c r="J18" s="27" t="s">
        <v>81</v>
      </c>
      <c r="K18" s="27" t="s">
        <v>82</v>
      </c>
      <c r="L18" s="116" t="s">
        <v>83</v>
      </c>
      <c r="M18" s="114"/>
      <c r="N18" s="114"/>
      <c r="O18" s="114"/>
      <c r="P18" s="115"/>
      <c r="Q18" s="11"/>
      <c r="R18" s="11"/>
      <c r="S18" s="11"/>
      <c r="T18" s="11"/>
      <c r="U18" s="11"/>
      <c r="V18" s="11"/>
      <c r="W18" s="11"/>
      <c r="X18" s="11"/>
      <c r="Y18" s="11"/>
      <c r="Z18" s="11"/>
    </row>
    <row r="19" spans="1:26" ht="30" customHeight="1">
      <c r="A19" s="169" t="str">
        <f>$Q$5</f>
        <v>Crear Servicio</v>
      </c>
      <c r="B19" s="152"/>
      <c r="C19" s="158" t="s">
        <v>178</v>
      </c>
      <c r="D19" s="154"/>
      <c r="E19" s="154"/>
      <c r="F19" s="154"/>
      <c r="G19" s="154"/>
      <c r="H19" s="152"/>
      <c r="I19" s="28" t="s">
        <v>23</v>
      </c>
      <c r="J19" s="28"/>
      <c r="K19" s="29" t="s">
        <v>179</v>
      </c>
      <c r="L19" s="155" t="s">
        <v>180</v>
      </c>
      <c r="M19" s="154"/>
      <c r="N19" s="154"/>
      <c r="O19" s="154"/>
      <c r="P19" s="152"/>
      <c r="Q19" s="11"/>
      <c r="R19" s="11"/>
      <c r="S19" s="11"/>
      <c r="T19" s="11"/>
      <c r="U19" s="11"/>
      <c r="V19" s="11"/>
      <c r="W19" s="11"/>
      <c r="X19" s="11"/>
      <c r="Y19" s="11"/>
      <c r="Z19" s="11"/>
    </row>
    <row r="20" spans="1:26" ht="59.25" customHeight="1">
      <c r="A20" s="166" t="str">
        <f>$R$5</f>
        <v>Consultar Servicio</v>
      </c>
      <c r="B20" s="111"/>
      <c r="C20" s="167" t="s">
        <v>181</v>
      </c>
      <c r="D20" s="110"/>
      <c r="E20" s="110"/>
      <c r="F20" s="110"/>
      <c r="G20" s="110"/>
      <c r="H20" s="111"/>
      <c r="I20" s="30" t="s">
        <v>23</v>
      </c>
      <c r="J20" s="30" t="s">
        <v>182</v>
      </c>
      <c r="K20" s="39" t="s">
        <v>183</v>
      </c>
      <c r="L20" s="158" t="s">
        <v>631</v>
      </c>
      <c r="M20" s="154"/>
      <c r="N20" s="154"/>
      <c r="O20" s="154"/>
      <c r="P20" s="152"/>
      <c r="Q20" s="11"/>
      <c r="R20" s="11"/>
      <c r="S20" s="11"/>
      <c r="T20" s="11"/>
      <c r="U20" s="11"/>
      <c r="V20" s="11"/>
      <c r="W20" s="11"/>
      <c r="X20" s="11"/>
      <c r="Y20" s="11"/>
      <c r="Z20" s="11"/>
    </row>
    <row r="21" spans="1:26" ht="62.25" customHeight="1">
      <c r="A21" s="166" t="str">
        <f>$S$5</f>
        <v>Modificar Servicio</v>
      </c>
      <c r="B21" s="111"/>
      <c r="C21" s="167" t="s">
        <v>184</v>
      </c>
      <c r="D21" s="110"/>
      <c r="E21" s="110"/>
      <c r="F21" s="110"/>
      <c r="G21" s="110"/>
      <c r="H21" s="111"/>
      <c r="I21" s="30" t="s">
        <v>23</v>
      </c>
      <c r="J21" s="30"/>
      <c r="K21" s="39" t="s">
        <v>185</v>
      </c>
      <c r="L21" s="167" t="s">
        <v>186</v>
      </c>
      <c r="M21" s="110"/>
      <c r="N21" s="110"/>
      <c r="O21" s="110"/>
      <c r="P21" s="111"/>
      <c r="Q21" s="11"/>
      <c r="R21" s="11"/>
      <c r="S21" s="11"/>
      <c r="T21" s="11"/>
      <c r="U21" s="11"/>
      <c r="V21" s="11"/>
      <c r="W21" s="11"/>
      <c r="X21" s="11"/>
      <c r="Y21" s="11"/>
      <c r="Z21" s="11"/>
    </row>
    <row r="22" spans="1:26" ht="15.75" customHeight="1">
      <c r="A22" s="166" t="str">
        <f>$T$5</f>
        <v xml:space="preserve">Eliminar Servicio </v>
      </c>
      <c r="B22" s="111"/>
      <c r="C22" s="167" t="s">
        <v>187</v>
      </c>
      <c r="D22" s="110"/>
      <c r="E22" s="110"/>
      <c r="F22" s="110"/>
      <c r="G22" s="110"/>
      <c r="H22" s="111"/>
      <c r="I22" s="30" t="s">
        <v>188</v>
      </c>
      <c r="J22" s="30"/>
      <c r="K22" s="31" t="s">
        <v>189</v>
      </c>
      <c r="L22" s="167" t="s">
        <v>190</v>
      </c>
      <c r="M22" s="110"/>
      <c r="N22" s="110"/>
      <c r="O22" s="110"/>
      <c r="P22" s="111"/>
      <c r="Q22" s="11"/>
      <c r="R22" s="11"/>
      <c r="S22" s="11"/>
      <c r="T22" s="11"/>
      <c r="U22" s="11"/>
      <c r="V22" s="11"/>
      <c r="W22" s="11"/>
      <c r="X22" s="11"/>
      <c r="Y22" s="11"/>
      <c r="Z22" s="11"/>
    </row>
    <row r="23" spans="1:26" ht="15.75" customHeight="1">
      <c r="A23" s="166" t="str">
        <f>$U$5</f>
        <v>Cambiar Estado Servicio</v>
      </c>
      <c r="B23" s="111"/>
      <c r="C23" s="167" t="s">
        <v>191</v>
      </c>
      <c r="D23" s="110"/>
      <c r="E23" s="110"/>
      <c r="F23" s="110"/>
      <c r="G23" s="110"/>
      <c r="H23" s="111"/>
      <c r="I23" s="30" t="s">
        <v>192</v>
      </c>
      <c r="J23" s="30"/>
      <c r="K23" s="31" t="s">
        <v>193</v>
      </c>
      <c r="L23" s="158" t="s">
        <v>632</v>
      </c>
      <c r="M23" s="154"/>
      <c r="N23" s="154"/>
      <c r="O23" s="154"/>
      <c r="P23" s="152"/>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56</v>
      </c>
      <c r="B25" s="173" t="s">
        <v>100</v>
      </c>
      <c r="C25" s="110"/>
      <c r="D25" s="110"/>
      <c r="E25" s="1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179</v>
      </c>
      <c r="B26" s="161" t="s">
        <v>194</v>
      </c>
      <c r="C26" s="110"/>
      <c r="D26" s="110"/>
      <c r="E26" s="1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195</v>
      </c>
      <c r="B27" s="161" t="s">
        <v>196</v>
      </c>
      <c r="C27" s="110"/>
      <c r="D27" s="110"/>
      <c r="E27" s="1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197</v>
      </c>
      <c r="B28" s="161" t="s">
        <v>198</v>
      </c>
      <c r="C28" s="110"/>
      <c r="D28" s="110"/>
      <c r="E28" s="1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199</v>
      </c>
      <c r="B29" s="162" t="s">
        <v>200</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201</v>
      </c>
      <c r="B30" s="162" t="s">
        <v>109</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202</v>
      </c>
      <c r="B31" s="162" t="s">
        <v>203</v>
      </c>
      <c r="C31" s="110"/>
      <c r="D31" s="110"/>
      <c r="E31" s="1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B28:E28"/>
    <mergeCell ref="B29:E29"/>
    <mergeCell ref="B30:E30"/>
    <mergeCell ref="B31:E31"/>
    <mergeCell ref="A22:B22"/>
    <mergeCell ref="C22:H22"/>
    <mergeCell ref="A23:B23"/>
    <mergeCell ref="C23:H23"/>
    <mergeCell ref="B25:E25"/>
    <mergeCell ref="B26:E26"/>
    <mergeCell ref="B27:E27"/>
    <mergeCell ref="L20:P20"/>
    <mergeCell ref="L21:P21"/>
    <mergeCell ref="L22:P22"/>
    <mergeCell ref="L23:P23"/>
    <mergeCell ref="A19:B19"/>
    <mergeCell ref="C19:H19"/>
    <mergeCell ref="L19:P19"/>
    <mergeCell ref="A20:B20"/>
    <mergeCell ref="C20:H20"/>
    <mergeCell ref="A21:B21"/>
    <mergeCell ref="C21:H21"/>
    <mergeCell ref="A1:P1"/>
    <mergeCell ref="B2:P2"/>
    <mergeCell ref="B3:P3"/>
    <mergeCell ref="A13:C13"/>
    <mergeCell ref="A18:B18"/>
    <mergeCell ref="C18:H18"/>
    <mergeCell ref="L18:P18"/>
  </mergeCells>
  <hyperlinks>
    <hyperlink ref="A1" location="Objetos del dominio!A1" display="Volver al inicio" xr:uid="{00000000-0004-0000-0700-000000000000}"/>
    <hyperlink ref="B2" location="Servicio!A1" display="Servicio" xr:uid="{00000000-0004-0000-0700-000001000000}"/>
    <hyperlink ref="A4" location="'Servicio Datos Simulados'!A1" display="Datos simulados" xr:uid="{00000000-0004-0000-0700-000002000000}"/>
    <hyperlink ref="C15"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Valores!$A$2:$A$7</xm:f>
          </x14:formula1>
          <xm:sqref>B6:B8 B10</xm:sqref>
        </x14:dataValidation>
        <x14:dataValidation type="list" allowBlank="1" showErrorMessage="1" xr:uid="{00000000-0002-0000-0700-000001000000}">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34" t="s">
        <v>56</v>
      </c>
      <c r="B2" s="8" t="s">
        <v>63</v>
      </c>
      <c r="C2" s="8" t="s">
        <v>14</v>
      </c>
      <c r="D2" s="4" t="s">
        <v>25</v>
      </c>
      <c r="E2" s="4" t="s">
        <v>2</v>
      </c>
    </row>
    <row r="3" spans="1:26" ht="45">
      <c r="A3" s="35" t="s">
        <v>204</v>
      </c>
      <c r="B3" s="35" t="s">
        <v>205</v>
      </c>
      <c r="C3" s="35" t="s">
        <v>206</v>
      </c>
      <c r="D3" s="21" t="s">
        <v>158</v>
      </c>
      <c r="E3" s="35" t="s">
        <v>5</v>
      </c>
    </row>
    <row r="4" spans="1:26" ht="45">
      <c r="A4" s="36" t="s">
        <v>207</v>
      </c>
      <c r="B4" s="35" t="s">
        <v>208</v>
      </c>
      <c r="C4" s="35" t="s">
        <v>209</v>
      </c>
      <c r="D4" s="21" t="s">
        <v>162</v>
      </c>
      <c r="E4" s="21" t="s">
        <v>5</v>
      </c>
    </row>
    <row r="5" spans="1:26" ht="45">
      <c r="A5" s="6" t="s">
        <v>210</v>
      </c>
      <c r="B5" s="35" t="s">
        <v>211</v>
      </c>
      <c r="C5" s="35" t="s">
        <v>212</v>
      </c>
      <c r="D5" s="21" t="s">
        <v>166</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800-000000000000}"/>
    <hyperlink ref="A2" location="Servicio!A6" display="Identificador" xr:uid="{00000000-0004-0000-0800-000001000000}"/>
    <hyperlink ref="B2" location="Servicio!A7" display="Nombre" xr:uid="{00000000-0004-0000-0800-000002000000}"/>
    <hyperlink ref="C2" location="Servicio!A8" display="Descripción" xr:uid="{00000000-0004-0000-0800-000003000000}"/>
    <hyperlink ref="D2" location="Servicio!A9" display="Tipo Subservicio" xr:uid="{00000000-0004-0000-0800-000004000000}"/>
    <hyperlink ref="E2" location="Servicio!A10" display="Estado" xr:uid="{00000000-0004-0000-0800-000005000000}"/>
    <hyperlink ref="A1:P1" location="'Objetos del dominio'!A1" display="Volver al inicio" xr:uid="{00000000-0004-0000-0800-000006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26.28515625" customWidth="1"/>
    <col min="19" max="19" width="28" customWidth="1"/>
    <col min="20" max="20" width="23.5703125" customWidth="1"/>
    <col min="21" max="21" width="31.285156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29</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dominio'!$B$13</f>
        <v>Entidad que representa un tipo de identificacion, lo cual corresponde al tipo de identificacion al que pertenece un documento de identificacion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213</v>
      </c>
      <c r="R5" s="16" t="s">
        <v>214</v>
      </c>
      <c r="S5" s="15" t="s">
        <v>215</v>
      </c>
      <c r="T5" s="16" t="s">
        <v>216</v>
      </c>
      <c r="U5" s="15" t="s">
        <v>217</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218</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219</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220</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c r="J9" s="17"/>
      <c r="K9" s="17" t="s">
        <v>7</v>
      </c>
      <c r="L9" s="17" t="s">
        <v>7</v>
      </c>
      <c r="M9" s="17" t="s">
        <v>4</v>
      </c>
      <c r="N9" s="17" t="s">
        <v>7</v>
      </c>
      <c r="O9" s="17" t="s">
        <v>7</v>
      </c>
      <c r="P9" s="18" t="s">
        <v>221</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13" t="s">
        <v>74</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222</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ht="25.5">
      <c r="A18" s="151" t="str">
        <f>$Q$5</f>
        <v>Crear Tipo Identificacion</v>
      </c>
      <c r="B18" s="152"/>
      <c r="C18" s="160" t="s">
        <v>223</v>
      </c>
      <c r="D18" s="154"/>
      <c r="E18" s="154"/>
      <c r="F18" s="154"/>
      <c r="G18" s="154"/>
      <c r="H18" s="152"/>
      <c r="I18" s="41" t="s">
        <v>224</v>
      </c>
      <c r="J18" s="28"/>
      <c r="K18" s="29" t="s">
        <v>225</v>
      </c>
      <c r="L18" s="155" t="s">
        <v>226</v>
      </c>
      <c r="M18" s="154"/>
      <c r="N18" s="154"/>
      <c r="O18" s="154"/>
      <c r="P18" s="152"/>
      <c r="Q18" s="11"/>
      <c r="R18" s="11"/>
      <c r="S18" s="11"/>
      <c r="T18" s="11"/>
      <c r="U18" s="11"/>
      <c r="V18" s="11"/>
      <c r="W18" s="11"/>
      <c r="X18" s="11"/>
      <c r="Y18" s="11"/>
      <c r="Z18" s="11"/>
    </row>
    <row r="19" spans="1:26" ht="79.5" customHeight="1">
      <c r="A19" s="125" t="str">
        <f>$R$5</f>
        <v>Consultar Tipo Identificacion</v>
      </c>
      <c r="B19" s="111"/>
      <c r="C19" s="159" t="s">
        <v>227</v>
      </c>
      <c r="D19" s="110"/>
      <c r="E19" s="110"/>
      <c r="F19" s="110"/>
      <c r="G19" s="110"/>
      <c r="H19" s="111"/>
      <c r="I19" s="42" t="s">
        <v>224</v>
      </c>
      <c r="J19" s="30" t="s">
        <v>228</v>
      </c>
      <c r="K19" s="31" t="s">
        <v>229</v>
      </c>
      <c r="L19" s="158" t="s">
        <v>230</v>
      </c>
      <c r="M19" s="154"/>
      <c r="N19" s="154"/>
      <c r="O19" s="154"/>
      <c r="P19" s="152"/>
      <c r="Q19" s="11"/>
      <c r="R19" s="11"/>
      <c r="S19" s="11"/>
      <c r="T19" s="11"/>
      <c r="U19" s="11"/>
      <c r="V19" s="11"/>
      <c r="W19" s="11"/>
      <c r="X19" s="11"/>
      <c r="Y19" s="11"/>
      <c r="Z19" s="11"/>
    </row>
    <row r="20" spans="1:26" ht="52.5" customHeight="1">
      <c r="A20" s="125" t="str">
        <f>$S$5</f>
        <v>Modificar Tipo Identificacion</v>
      </c>
      <c r="B20" s="111"/>
      <c r="C20" s="159" t="s">
        <v>231</v>
      </c>
      <c r="D20" s="110"/>
      <c r="E20" s="110"/>
      <c r="F20" s="110"/>
      <c r="G20" s="110"/>
      <c r="H20" s="111"/>
      <c r="I20" s="42" t="s">
        <v>224</v>
      </c>
      <c r="J20" s="30"/>
      <c r="K20" s="31" t="s">
        <v>232</v>
      </c>
      <c r="L20" s="159" t="s">
        <v>233</v>
      </c>
      <c r="M20" s="110"/>
      <c r="N20" s="110"/>
      <c r="O20" s="110"/>
      <c r="P20" s="111"/>
      <c r="Q20" s="11"/>
      <c r="R20" s="11"/>
      <c r="S20" s="11"/>
      <c r="T20" s="11"/>
      <c r="U20" s="11"/>
      <c r="V20" s="11"/>
      <c r="W20" s="11"/>
      <c r="X20" s="11"/>
      <c r="Y20" s="11"/>
      <c r="Z20" s="11"/>
    </row>
    <row r="21" spans="1:26" ht="44.25" customHeight="1">
      <c r="A21" s="125" t="str">
        <f>$T$5</f>
        <v xml:space="preserve">Eliminar Tipo Identificacion </v>
      </c>
      <c r="B21" s="111"/>
      <c r="C21" s="159" t="s">
        <v>234</v>
      </c>
      <c r="D21" s="110"/>
      <c r="E21" s="110"/>
      <c r="F21" s="110"/>
      <c r="G21" s="110"/>
      <c r="H21" s="111"/>
      <c r="I21" s="42" t="s">
        <v>235</v>
      </c>
      <c r="J21" s="30"/>
      <c r="K21" s="31" t="s">
        <v>236</v>
      </c>
      <c r="L21" s="159" t="s">
        <v>237</v>
      </c>
      <c r="M21" s="110"/>
      <c r="N21" s="110"/>
      <c r="O21" s="110"/>
      <c r="P21" s="111"/>
      <c r="Q21" s="11"/>
      <c r="R21" s="11"/>
      <c r="S21" s="11"/>
      <c r="T21" s="11"/>
      <c r="U21" s="11"/>
      <c r="V21" s="11"/>
      <c r="W21" s="11"/>
      <c r="X21" s="11"/>
      <c r="Y21" s="11"/>
      <c r="Z21" s="11"/>
    </row>
    <row r="22" spans="1:26" ht="52.5" customHeight="1">
      <c r="A22" s="125" t="str">
        <f>$U$5</f>
        <v>Cambiar Estado Tipo Identificacion</v>
      </c>
      <c r="B22" s="111"/>
      <c r="C22" s="159" t="s">
        <v>238</v>
      </c>
      <c r="D22" s="110"/>
      <c r="E22" s="110"/>
      <c r="F22" s="110"/>
      <c r="G22" s="110"/>
      <c r="H22" s="111"/>
      <c r="I22" s="42" t="s">
        <v>239</v>
      </c>
      <c r="J22" s="30"/>
      <c r="K22" s="31" t="s">
        <v>240</v>
      </c>
      <c r="L22" s="158" t="s">
        <v>241</v>
      </c>
      <c r="M22" s="154"/>
      <c r="N22" s="154"/>
      <c r="O22" s="154"/>
      <c r="P22" s="152"/>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63" t="s">
        <v>100</v>
      </c>
      <c r="C24" s="164"/>
      <c r="D24" s="164"/>
      <c r="E24" s="165"/>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225</v>
      </c>
      <c r="B25" s="161" t="s">
        <v>242</v>
      </c>
      <c r="C25" s="110"/>
      <c r="D25" s="110"/>
      <c r="E25" s="16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243</v>
      </c>
      <c r="B26" s="161" t="s">
        <v>244</v>
      </c>
      <c r="C26" s="110"/>
      <c r="D26" s="110"/>
      <c r="E26" s="168"/>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245</v>
      </c>
      <c r="B27" s="161" t="s">
        <v>246</v>
      </c>
      <c r="C27" s="110"/>
      <c r="D27" s="110"/>
      <c r="E27" s="16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247</v>
      </c>
      <c r="B28" s="162" t="s">
        <v>248</v>
      </c>
      <c r="C28" s="110"/>
      <c r="D28" s="110"/>
      <c r="E28" s="168"/>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249</v>
      </c>
      <c r="B29" s="170" t="s">
        <v>109</v>
      </c>
      <c r="C29" s="171"/>
      <c r="D29" s="171"/>
      <c r="E29" s="172"/>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xr:uid="{00000000-0004-0000-0900-000000000000}"/>
    <hyperlink ref="B2" location="Tipo Identificacion!A1" display="Tipo de identificacion" xr:uid="{00000000-0004-0000-0900-000001000000}"/>
    <hyperlink ref="A4" location="null!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E12" sqref="E12"/>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74" t="s">
        <v>34</v>
      </c>
      <c r="B1" s="175"/>
      <c r="C1" s="175"/>
      <c r="D1" s="175"/>
      <c r="E1" s="175"/>
      <c r="F1" s="175"/>
      <c r="G1" s="175"/>
      <c r="H1" s="175"/>
      <c r="I1" s="175"/>
      <c r="J1" s="175"/>
      <c r="K1" s="175"/>
      <c r="L1" s="175"/>
      <c r="M1" s="175"/>
      <c r="N1" s="175"/>
      <c r="O1" s="175"/>
      <c r="P1" s="175"/>
      <c r="Q1" s="11"/>
      <c r="R1" s="11"/>
      <c r="S1" s="11"/>
      <c r="T1" s="11"/>
      <c r="U1" s="11"/>
      <c r="V1" s="11"/>
      <c r="W1" s="11"/>
      <c r="X1" s="11"/>
      <c r="Y1" s="11"/>
      <c r="Z1" s="11"/>
    </row>
    <row r="2" spans="1:26">
      <c r="A2" s="34" t="s">
        <v>56</v>
      </c>
      <c r="B2" s="8" t="s">
        <v>63</v>
      </c>
      <c r="C2" s="8" t="s">
        <v>14</v>
      </c>
      <c r="D2" s="4" t="s">
        <v>2</v>
      </c>
    </row>
    <row r="3" spans="1:26" ht="45">
      <c r="A3" s="35" t="s">
        <v>250</v>
      </c>
      <c r="B3" s="35" t="s">
        <v>251</v>
      </c>
      <c r="C3" s="35" t="s">
        <v>252</v>
      </c>
      <c r="D3" s="21" t="s">
        <v>5</v>
      </c>
    </row>
    <row r="4" spans="1:26" ht="45">
      <c r="A4" s="36" t="s">
        <v>253</v>
      </c>
      <c r="B4" s="35" t="s">
        <v>254</v>
      </c>
      <c r="C4" s="35" t="s">
        <v>255</v>
      </c>
      <c r="D4" s="21" t="s">
        <v>5</v>
      </c>
    </row>
    <row r="5" spans="1:26" ht="45">
      <c r="A5" s="6" t="s">
        <v>256</v>
      </c>
      <c r="B5" s="35" t="s">
        <v>257</v>
      </c>
      <c r="C5" s="43" t="s">
        <v>258</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A00-000000000000}"/>
    <hyperlink ref="A2" location="Tipo Identificacion!A6" display="Identificador" xr:uid="{00000000-0004-0000-0A00-000001000000}"/>
    <hyperlink ref="B2" location="Tipo Identificacion!A7" display="Nombre" xr:uid="{00000000-0004-0000-0A00-000002000000}"/>
    <hyperlink ref="C2" location="Tipo Identificacion!A8" display="Descripción" xr:uid="{00000000-0004-0000-0A00-000003000000}"/>
    <hyperlink ref="D2" location="Tipo Identificacion!A9" display="Estado" xr:uid="{00000000-0004-0000-0A00-000004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activeCell="E12" sqref="E12"/>
      <selection pane="bottomLeft" activeCell="A4" sqref="A4"/>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76" t="str">
        <f>'Objetos del dominio'!$A$12</f>
        <v>Documento de Identificacion</v>
      </c>
      <c r="C2" s="176"/>
      <c r="D2" s="176"/>
      <c r="E2" s="176"/>
      <c r="F2" s="176"/>
      <c r="G2" s="176"/>
      <c r="H2" s="176"/>
      <c r="I2" s="176"/>
      <c r="J2" s="176"/>
      <c r="K2" s="176"/>
      <c r="L2" s="176"/>
      <c r="M2" s="176"/>
      <c r="N2" s="176"/>
      <c r="O2" s="176"/>
      <c r="P2" s="176"/>
      <c r="Q2" s="11"/>
      <c r="R2" s="11"/>
      <c r="S2" s="11"/>
      <c r="T2" s="11"/>
      <c r="U2" s="11"/>
      <c r="V2" s="11"/>
      <c r="W2" s="11"/>
      <c r="X2" s="11"/>
      <c r="Y2" s="11"/>
      <c r="Z2" s="11"/>
    </row>
    <row r="3" spans="1:26" ht="31.5" customHeight="1">
      <c r="A3" s="12" t="str">
        <f>'Objetos del dominio'!$B$1&amp;":"</f>
        <v>Descripción:</v>
      </c>
      <c r="B3" s="112" t="str">
        <f>'Objetos del dominio'!$B$12</f>
        <v>Entidad que representa una identificacion, lo que corresponde al documento de identificacion que un prestador de servicios y un cliente deben poseer.</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259</v>
      </c>
      <c r="R5" s="44" t="s">
        <v>260</v>
      </c>
      <c r="S5" s="44" t="s">
        <v>261</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262</v>
      </c>
      <c r="Q6" s="20" t="s">
        <v>60</v>
      </c>
      <c r="R6" s="20" t="s">
        <v>61</v>
      </c>
      <c r="S6" s="20" t="s">
        <v>60</v>
      </c>
      <c r="T6" s="11"/>
      <c r="U6" s="11"/>
      <c r="V6" s="11"/>
      <c r="W6" s="11"/>
      <c r="X6" s="11"/>
      <c r="Y6" s="11"/>
      <c r="Z6" s="11"/>
    </row>
    <row r="7" spans="1:26" ht="33" customHeight="1">
      <c r="A7" s="45" t="s">
        <v>263</v>
      </c>
      <c r="B7" s="17" t="s">
        <v>3</v>
      </c>
      <c r="C7" s="17">
        <v>1</v>
      </c>
      <c r="D7" s="17">
        <v>50</v>
      </c>
      <c r="E7" s="17"/>
      <c r="F7" s="17"/>
      <c r="G7" s="17"/>
      <c r="H7" s="18" t="s">
        <v>64</v>
      </c>
      <c r="I7" s="17"/>
      <c r="J7" s="19" t="s">
        <v>58</v>
      </c>
      <c r="K7" s="17" t="s">
        <v>7</v>
      </c>
      <c r="L7" s="17" t="s">
        <v>7</v>
      </c>
      <c r="M7" s="17" t="s">
        <v>4</v>
      </c>
      <c r="N7" s="17" t="s">
        <v>7</v>
      </c>
      <c r="O7" s="17" t="s">
        <v>7</v>
      </c>
      <c r="P7" s="18" t="s">
        <v>264</v>
      </c>
      <c r="Q7" s="20" t="s">
        <v>60</v>
      </c>
      <c r="R7" s="20" t="s">
        <v>61</v>
      </c>
      <c r="S7" s="20" t="s">
        <v>67</v>
      </c>
      <c r="T7" s="11"/>
      <c r="U7" s="11"/>
      <c r="V7" s="11"/>
      <c r="W7" s="11"/>
      <c r="X7" s="11"/>
      <c r="Y7" s="11"/>
      <c r="Z7" s="11"/>
    </row>
    <row r="8" spans="1:26" ht="32.25" customHeight="1">
      <c r="A8" s="17" t="s">
        <v>265</v>
      </c>
      <c r="B8" s="17" t="s">
        <v>3</v>
      </c>
      <c r="C8" s="17">
        <v>1</v>
      </c>
      <c r="D8" s="17">
        <v>50</v>
      </c>
      <c r="E8" s="17"/>
      <c r="F8" s="17"/>
      <c r="G8" s="17"/>
      <c r="H8" s="18" t="s">
        <v>69</v>
      </c>
      <c r="I8" s="18"/>
      <c r="J8" s="17"/>
      <c r="K8" s="17" t="s">
        <v>7</v>
      </c>
      <c r="L8" s="17" t="s">
        <v>7</v>
      </c>
      <c r="M8" s="17" t="s">
        <v>4</v>
      </c>
      <c r="N8" s="17" t="s">
        <v>7</v>
      </c>
      <c r="O8" s="17" t="s">
        <v>7</v>
      </c>
      <c r="P8" s="18" t="s">
        <v>266</v>
      </c>
      <c r="Q8" s="20" t="s">
        <v>60</v>
      </c>
      <c r="R8" s="20" t="s">
        <v>61</v>
      </c>
      <c r="S8" s="20" t="s">
        <v>67</v>
      </c>
      <c r="T8" s="11"/>
      <c r="U8" s="11"/>
      <c r="V8" s="11"/>
      <c r="W8" s="11"/>
      <c r="X8" s="11"/>
      <c r="Y8" s="11"/>
      <c r="Z8" s="11"/>
    </row>
    <row r="9" spans="1:26" ht="32.25" customHeight="1">
      <c r="A9" s="17" t="s">
        <v>267</v>
      </c>
      <c r="B9" s="17" t="s">
        <v>11</v>
      </c>
      <c r="C9" s="17">
        <v>1</v>
      </c>
      <c r="D9" s="17">
        <v>50</v>
      </c>
      <c r="E9" s="17"/>
      <c r="F9" s="17"/>
      <c r="G9" s="17"/>
      <c r="H9" s="18" t="s">
        <v>268</v>
      </c>
      <c r="I9" s="18"/>
      <c r="J9" s="17"/>
      <c r="K9" s="17" t="s">
        <v>7</v>
      </c>
      <c r="L9" s="17" t="s">
        <v>7</v>
      </c>
      <c r="M9" s="17" t="s">
        <v>4</v>
      </c>
      <c r="N9" s="17" t="s">
        <v>7</v>
      </c>
      <c r="O9" s="17" t="s">
        <v>7</v>
      </c>
      <c r="P9" s="18" t="s">
        <v>269</v>
      </c>
      <c r="Q9" s="20" t="s">
        <v>60</v>
      </c>
      <c r="R9" s="20" t="s">
        <v>61</v>
      </c>
      <c r="S9" s="20" t="s">
        <v>67</v>
      </c>
      <c r="T9" s="11"/>
      <c r="U9" s="11"/>
      <c r="V9" s="11"/>
      <c r="W9" s="11"/>
      <c r="X9" s="11"/>
      <c r="Y9" s="11"/>
      <c r="Z9" s="11"/>
    </row>
    <row r="10" spans="1:26" ht="32.25" customHeight="1">
      <c r="A10" s="17" t="s">
        <v>270</v>
      </c>
      <c r="B10" s="17" t="s">
        <v>3</v>
      </c>
      <c r="C10" s="17">
        <v>1</v>
      </c>
      <c r="D10" s="17">
        <v>50</v>
      </c>
      <c r="E10" s="17"/>
      <c r="F10" s="17"/>
      <c r="G10" s="17"/>
      <c r="H10" s="18" t="s">
        <v>69</v>
      </c>
      <c r="I10" s="18"/>
      <c r="J10" s="17"/>
      <c r="K10" s="17" t="s">
        <v>7</v>
      </c>
      <c r="L10" s="17" t="s">
        <v>7</v>
      </c>
      <c r="M10" s="17" t="s">
        <v>4</v>
      </c>
      <c r="N10" s="17" t="s">
        <v>7</v>
      </c>
      <c r="O10" s="17" t="s">
        <v>7</v>
      </c>
      <c r="P10" s="18" t="s">
        <v>271</v>
      </c>
      <c r="Q10" s="20" t="s">
        <v>60</v>
      </c>
      <c r="R10" s="20" t="s">
        <v>61</v>
      </c>
      <c r="S10" s="20" t="s">
        <v>67</v>
      </c>
      <c r="T10" s="11"/>
      <c r="U10" s="11"/>
      <c r="V10" s="11"/>
      <c r="W10" s="11"/>
      <c r="X10" s="11"/>
      <c r="Y10" s="11"/>
      <c r="Z10" s="11"/>
    </row>
    <row r="11" spans="1:26" ht="29.25" customHeight="1">
      <c r="A11" s="17" t="s">
        <v>272</v>
      </c>
      <c r="B11" s="17" t="s">
        <v>11</v>
      </c>
      <c r="C11" s="17">
        <v>1</v>
      </c>
      <c r="D11" s="17">
        <v>100</v>
      </c>
      <c r="E11" s="17"/>
      <c r="F11" s="17"/>
      <c r="G11" s="17"/>
      <c r="H11" s="18" t="s">
        <v>268</v>
      </c>
      <c r="I11" s="18"/>
      <c r="J11" s="17"/>
      <c r="K11" s="17" t="s">
        <v>7</v>
      </c>
      <c r="L11" s="17" t="s">
        <v>7</v>
      </c>
      <c r="M11" s="17" t="s">
        <v>4</v>
      </c>
      <c r="N11" s="17" t="s">
        <v>7</v>
      </c>
      <c r="O11" s="17" t="s">
        <v>7</v>
      </c>
      <c r="P11" s="18" t="s">
        <v>273</v>
      </c>
      <c r="Q11" s="20" t="s">
        <v>60</v>
      </c>
      <c r="R11" s="20" t="s">
        <v>61</v>
      </c>
      <c r="S11" s="20" t="s">
        <v>67</v>
      </c>
      <c r="T11" s="11"/>
      <c r="U11" s="11"/>
      <c r="V11" s="11"/>
      <c r="W11" s="11"/>
      <c r="X11" s="11"/>
      <c r="Y11" s="11"/>
      <c r="Z11" s="11"/>
    </row>
    <row r="12" spans="1:26" ht="30">
      <c r="A12" s="17" t="s">
        <v>274</v>
      </c>
      <c r="B12" s="17" t="s">
        <v>3</v>
      </c>
      <c r="C12" s="17">
        <v>1</v>
      </c>
      <c r="D12" s="17">
        <v>100</v>
      </c>
      <c r="E12" s="17"/>
      <c r="F12" s="17"/>
      <c r="G12" s="17"/>
      <c r="H12" s="18" t="s">
        <v>69</v>
      </c>
      <c r="I12" s="18"/>
      <c r="J12" s="17"/>
      <c r="K12" s="17" t="s">
        <v>7</v>
      </c>
      <c r="L12" s="17" t="s">
        <v>7</v>
      </c>
      <c r="M12" s="17" t="s">
        <v>4</v>
      </c>
      <c r="N12" s="17" t="s">
        <v>7</v>
      </c>
      <c r="O12" s="17" t="s">
        <v>7</v>
      </c>
      <c r="P12" s="18" t="s">
        <v>275</v>
      </c>
      <c r="Q12" s="20" t="s">
        <v>60</v>
      </c>
      <c r="R12" s="20" t="s">
        <v>61</v>
      </c>
      <c r="S12" s="20" t="s">
        <v>67</v>
      </c>
      <c r="T12" s="11"/>
      <c r="U12" s="11"/>
      <c r="V12" s="11"/>
      <c r="W12" s="11"/>
      <c r="X12" s="11"/>
      <c r="Y12" s="11"/>
      <c r="Z12" s="11"/>
    </row>
    <row r="13" spans="1:26" ht="30">
      <c r="A13" s="17" t="s">
        <v>276</v>
      </c>
      <c r="B13" s="17" t="s">
        <v>3</v>
      </c>
      <c r="C13" s="17">
        <v>1</v>
      </c>
      <c r="D13" s="17">
        <v>10</v>
      </c>
      <c r="E13" s="17"/>
      <c r="F13" s="17"/>
      <c r="G13" s="17"/>
      <c r="H13" s="18" t="s">
        <v>69</v>
      </c>
      <c r="I13" s="18"/>
      <c r="J13" s="17"/>
      <c r="K13" s="17" t="s">
        <v>7</v>
      </c>
      <c r="L13" s="17" t="s">
        <v>7</v>
      </c>
      <c r="M13" s="17" t="s">
        <v>4</v>
      </c>
      <c r="N13" s="17" t="s">
        <v>7</v>
      </c>
      <c r="O13" s="17" t="s">
        <v>7</v>
      </c>
      <c r="P13" s="18" t="s">
        <v>277</v>
      </c>
      <c r="Q13" s="20" t="s">
        <v>60</v>
      </c>
      <c r="R13" s="20" t="s">
        <v>61</v>
      </c>
      <c r="S13" s="20" t="s">
        <v>67</v>
      </c>
      <c r="T13" s="11"/>
      <c r="U13" s="11"/>
      <c r="V13" s="11"/>
      <c r="W13" s="11"/>
      <c r="X13" s="11"/>
      <c r="Y13" s="11"/>
      <c r="Z13" s="11"/>
    </row>
    <row r="14" spans="1:26" ht="38.25" customHeight="1">
      <c r="A14" s="18" t="s">
        <v>278</v>
      </c>
      <c r="B14" s="17" t="s">
        <v>3</v>
      </c>
      <c r="C14" s="17">
        <v>1</v>
      </c>
      <c r="D14" s="17">
        <v>50</v>
      </c>
      <c r="E14" s="17"/>
      <c r="F14" s="17"/>
      <c r="G14" s="17"/>
      <c r="H14" s="18" t="s">
        <v>69</v>
      </c>
      <c r="I14" s="18"/>
      <c r="J14" s="17"/>
      <c r="K14" s="17" t="s">
        <v>7</v>
      </c>
      <c r="L14" s="17" t="s">
        <v>7</v>
      </c>
      <c r="M14" s="17" t="s">
        <v>4</v>
      </c>
      <c r="N14" s="17" t="s">
        <v>4</v>
      </c>
      <c r="O14" s="17" t="s">
        <v>7</v>
      </c>
      <c r="P14" s="18" t="s">
        <v>279</v>
      </c>
      <c r="Q14" s="20" t="s">
        <v>60</v>
      </c>
      <c r="R14" s="20" t="s">
        <v>61</v>
      </c>
      <c r="S14" s="20" t="s">
        <v>67</v>
      </c>
      <c r="T14" s="11"/>
      <c r="U14" s="11"/>
      <c r="V14" s="11"/>
      <c r="W14" s="11"/>
      <c r="X14" s="11"/>
      <c r="Y14" s="11"/>
      <c r="Z14" s="11"/>
    </row>
    <row r="15" spans="1:26" ht="24.75" customHeight="1">
      <c r="A15" s="17" t="s">
        <v>224</v>
      </c>
      <c r="B15" s="17" t="s">
        <v>224</v>
      </c>
      <c r="C15" s="17"/>
      <c r="D15" s="17"/>
      <c r="E15" s="17"/>
      <c r="F15" s="17"/>
      <c r="G15" s="17"/>
      <c r="H15" s="18"/>
      <c r="I15" s="18"/>
      <c r="J15" s="17"/>
      <c r="K15" s="17" t="s">
        <v>7</v>
      </c>
      <c r="L15" s="17" t="s">
        <v>7</v>
      </c>
      <c r="M15" s="17" t="s">
        <v>4</v>
      </c>
      <c r="N15" s="17" t="s">
        <v>4</v>
      </c>
      <c r="O15" s="17" t="s">
        <v>7</v>
      </c>
      <c r="P15" s="18" t="s">
        <v>280</v>
      </c>
      <c r="Q15" s="20" t="s">
        <v>60</v>
      </c>
      <c r="R15" s="20" t="s">
        <v>61</v>
      </c>
      <c r="S15" s="20" t="s">
        <v>67</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13" t="s">
        <v>74</v>
      </c>
      <c r="B18" s="114"/>
      <c r="C18" s="115"/>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75</v>
      </c>
      <c r="B19" s="23" t="s">
        <v>14</v>
      </c>
      <c r="C19" s="23" t="s">
        <v>76</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77</v>
      </c>
      <c r="B20" s="46" t="s">
        <v>281</v>
      </c>
      <c r="C20" s="26" t="s">
        <v>278</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6" t="s">
        <v>79</v>
      </c>
      <c r="B23" s="115"/>
      <c r="C23" s="116" t="s">
        <v>14</v>
      </c>
      <c r="D23" s="114"/>
      <c r="E23" s="114"/>
      <c r="F23" s="114"/>
      <c r="G23" s="114"/>
      <c r="H23" s="115"/>
      <c r="I23" s="27" t="s">
        <v>80</v>
      </c>
      <c r="J23" s="27" t="s">
        <v>81</v>
      </c>
      <c r="K23" s="27" t="s">
        <v>82</v>
      </c>
      <c r="L23" s="116" t="s">
        <v>83</v>
      </c>
      <c r="M23" s="114"/>
      <c r="N23" s="114"/>
      <c r="O23" s="114"/>
      <c r="P23" s="115"/>
      <c r="Q23" s="11"/>
      <c r="R23" s="11"/>
      <c r="S23" s="11"/>
      <c r="T23" s="11"/>
      <c r="U23" s="11"/>
      <c r="V23" s="11"/>
      <c r="W23" s="11"/>
      <c r="X23" s="11"/>
      <c r="Y23" s="11"/>
      <c r="Z23" s="11"/>
    </row>
    <row r="24" spans="1:26" ht="15.75" customHeight="1">
      <c r="A24" s="169" t="str">
        <f>$Q$5</f>
        <v>Crear Identificación</v>
      </c>
      <c r="B24" s="152"/>
      <c r="C24" s="158" t="s">
        <v>282</v>
      </c>
      <c r="D24" s="154"/>
      <c r="E24" s="154"/>
      <c r="F24" s="154"/>
      <c r="G24" s="154"/>
      <c r="H24" s="152"/>
      <c r="I24" s="41" t="s">
        <v>28</v>
      </c>
      <c r="J24" s="28"/>
      <c r="K24" s="47" t="s">
        <v>283</v>
      </c>
      <c r="L24" s="155" t="s">
        <v>284</v>
      </c>
      <c r="M24" s="154"/>
      <c r="N24" s="154"/>
      <c r="O24" s="154"/>
      <c r="P24" s="152"/>
      <c r="Q24" s="11"/>
      <c r="R24" s="11"/>
      <c r="S24" s="11"/>
      <c r="T24" s="11"/>
      <c r="U24" s="11"/>
      <c r="V24" s="11"/>
      <c r="W24" s="11"/>
      <c r="X24" s="11"/>
      <c r="Y24" s="11"/>
      <c r="Z24" s="11"/>
    </row>
    <row r="25" spans="1:26" ht="49.5" customHeight="1">
      <c r="A25" s="166" t="str">
        <f>$R$5</f>
        <v>Consultar Identificación</v>
      </c>
      <c r="B25" s="111"/>
      <c r="C25" s="167" t="s">
        <v>285</v>
      </c>
      <c r="D25" s="110"/>
      <c r="E25" s="110"/>
      <c r="F25" s="110"/>
      <c r="G25" s="110"/>
      <c r="H25" s="111"/>
      <c r="I25" s="101" t="s">
        <v>286</v>
      </c>
      <c r="J25" s="42" t="s">
        <v>287</v>
      </c>
      <c r="K25" s="91" t="s">
        <v>288</v>
      </c>
      <c r="L25" s="158" t="s">
        <v>289</v>
      </c>
      <c r="M25" s="154"/>
      <c r="N25" s="154"/>
      <c r="O25" s="154"/>
      <c r="P25" s="152"/>
      <c r="Q25" s="11"/>
      <c r="R25" s="11"/>
      <c r="S25" s="11"/>
      <c r="T25" s="11"/>
      <c r="U25" s="11"/>
      <c r="V25" s="11"/>
      <c r="W25" s="11"/>
      <c r="X25" s="11"/>
      <c r="Y25" s="11"/>
      <c r="Z25" s="11"/>
    </row>
    <row r="26" spans="1:26" ht="15.75" customHeight="1">
      <c r="A26" s="166" t="str">
        <f>$S$5</f>
        <v xml:space="preserve">Eliminar Identificación </v>
      </c>
      <c r="B26" s="111"/>
      <c r="C26" s="167" t="s">
        <v>290</v>
      </c>
      <c r="D26" s="110"/>
      <c r="E26" s="110"/>
      <c r="F26" s="110"/>
      <c r="G26" s="110"/>
      <c r="H26" s="111"/>
      <c r="I26" s="42" t="s">
        <v>291</v>
      </c>
      <c r="J26" s="30"/>
      <c r="K26" s="39" t="s">
        <v>292</v>
      </c>
      <c r="L26" s="155" t="s">
        <v>284</v>
      </c>
      <c r="M26" s="154"/>
      <c r="N26" s="154"/>
      <c r="O26" s="154"/>
      <c r="P26" s="152"/>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56</v>
      </c>
      <c r="B28" s="163" t="s">
        <v>100</v>
      </c>
      <c r="C28" s="164"/>
      <c r="D28" s="164"/>
      <c r="E28" s="165"/>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283</v>
      </c>
      <c r="B29" s="145" t="s">
        <v>293</v>
      </c>
      <c r="C29" s="154"/>
      <c r="D29" s="154"/>
      <c r="E29" s="177"/>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294</v>
      </c>
      <c r="B30" s="161" t="s">
        <v>295</v>
      </c>
      <c r="C30" s="110"/>
      <c r="D30" s="110"/>
      <c r="E30" s="168"/>
      <c r="F30" s="11"/>
      <c r="G30" s="11"/>
      <c r="H30" s="11"/>
      <c r="I30" s="11"/>
      <c r="J30" s="11"/>
      <c r="K30" s="11"/>
      <c r="L30" s="11"/>
      <c r="M30" s="11"/>
      <c r="N30" s="11"/>
      <c r="O30" s="11"/>
      <c r="P30" s="11"/>
      <c r="Q30" s="11"/>
      <c r="R30" s="11"/>
      <c r="S30" s="11"/>
      <c r="T30" s="11"/>
      <c r="U30" s="11"/>
    </row>
    <row r="31" spans="1:26" ht="15.75" customHeight="1">
      <c r="A31" s="48" t="s">
        <v>296</v>
      </c>
      <c r="B31" s="161" t="s">
        <v>297</v>
      </c>
      <c r="C31" s="110"/>
      <c r="D31" s="110"/>
      <c r="E31" s="168"/>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B29:E29"/>
    <mergeCell ref="C25:H25"/>
    <mergeCell ref="C26:H26"/>
    <mergeCell ref="B30:E30"/>
    <mergeCell ref="B31:E31"/>
    <mergeCell ref="A25:B25"/>
    <mergeCell ref="A26:B26"/>
    <mergeCell ref="L25:P25"/>
    <mergeCell ref="L26:P26"/>
    <mergeCell ref="B28:E28"/>
    <mergeCell ref="A24:B24"/>
    <mergeCell ref="C24:H24"/>
    <mergeCell ref="L24:P24"/>
    <mergeCell ref="A1:P1"/>
    <mergeCell ref="B2:P2"/>
    <mergeCell ref="B3:P3"/>
    <mergeCell ref="A18:C18"/>
    <mergeCell ref="A23:B23"/>
    <mergeCell ref="C23:H23"/>
    <mergeCell ref="L23:P23"/>
  </mergeCells>
  <hyperlinks>
    <hyperlink ref="A1" location="Objetos del dominio!A1" display="Volver al inicio" xr:uid="{00000000-0004-0000-0B00-000000000000}"/>
    <hyperlink ref="A4" location="'Documento Ident Datos Simulados'!A1" display="Datos simulados" xr:uid="{00000000-0004-0000-0B00-000002000000}"/>
    <hyperlink ref="C20" location="null!A7" display="Numero de identificacion"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B6:B14</xm:sqref>
        </x14:dataValidation>
        <x14:dataValidation type="list" allowBlank="1" showErrorMessage="1" xr:uid="{00000000-0002-0000-0B00-000001000000}">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D3" sqref="D3"/>
    </sheetView>
  </sheetViews>
  <sheetFormatPr baseColWidth="10" defaultColWidth="14.42578125" defaultRowHeight="15" customHeight="1"/>
  <cols>
    <col min="1" max="1" width="15.85546875"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 t="s">
        <v>56</v>
      </c>
      <c r="B2" s="8" t="s">
        <v>63</v>
      </c>
      <c r="C2" s="8" t="s">
        <v>265</v>
      </c>
      <c r="D2" s="4" t="s">
        <v>298</v>
      </c>
      <c r="E2" s="4" t="s">
        <v>299</v>
      </c>
      <c r="F2" s="4" t="s">
        <v>300</v>
      </c>
      <c r="G2" s="4" t="s">
        <v>301</v>
      </c>
      <c r="H2" s="4" t="s">
        <v>276</v>
      </c>
      <c r="I2" s="4" t="s">
        <v>302</v>
      </c>
      <c r="J2" s="4" t="s">
        <v>303</v>
      </c>
      <c r="K2" s="21"/>
      <c r="L2" s="21"/>
      <c r="M2" s="21"/>
      <c r="N2" s="21"/>
      <c r="O2" s="21"/>
      <c r="P2" s="21"/>
      <c r="Q2" s="21"/>
      <c r="R2" s="21"/>
      <c r="S2" s="21"/>
      <c r="T2" s="21"/>
      <c r="U2" s="21"/>
      <c r="V2" s="21"/>
      <c r="W2" s="21"/>
      <c r="X2" s="21"/>
      <c r="Y2" s="21"/>
      <c r="Z2" s="21"/>
    </row>
    <row r="3" spans="1:26" ht="45">
      <c r="A3" s="35" t="s">
        <v>304</v>
      </c>
      <c r="B3" s="35" t="s">
        <v>731</v>
      </c>
      <c r="C3" s="35" t="s">
        <v>732</v>
      </c>
      <c r="D3" s="49" t="s">
        <v>386</v>
      </c>
      <c r="E3" s="35" t="s">
        <v>305</v>
      </c>
      <c r="F3" s="49" t="s">
        <v>306</v>
      </c>
      <c r="G3" s="35" t="s">
        <v>307</v>
      </c>
      <c r="H3" s="35" t="s">
        <v>308</v>
      </c>
      <c r="I3" s="88">
        <v>70895654</v>
      </c>
      <c r="J3" s="35" t="s">
        <v>309</v>
      </c>
      <c r="K3" s="21"/>
      <c r="L3" s="21"/>
      <c r="M3" s="21"/>
      <c r="N3" s="21"/>
      <c r="O3" s="21"/>
      <c r="P3" s="21"/>
      <c r="Q3" s="21"/>
      <c r="R3" s="21"/>
      <c r="S3" s="21"/>
      <c r="T3" s="21"/>
      <c r="U3" s="21"/>
      <c r="V3" s="21"/>
      <c r="W3" s="21"/>
      <c r="X3" s="21"/>
      <c r="Y3" s="21"/>
      <c r="Z3" s="21"/>
    </row>
    <row r="4" spans="1:26" ht="45">
      <c r="A4" s="35" t="s">
        <v>310</v>
      </c>
      <c r="B4" s="35" t="s">
        <v>729</v>
      </c>
      <c r="C4" s="35" t="s">
        <v>730</v>
      </c>
      <c r="D4" s="49" t="s">
        <v>394</v>
      </c>
      <c r="E4" s="21" t="s">
        <v>311</v>
      </c>
      <c r="F4" s="49" t="s">
        <v>312</v>
      </c>
      <c r="G4" s="21" t="s">
        <v>313</v>
      </c>
      <c r="H4" s="21" t="s">
        <v>314</v>
      </c>
      <c r="I4" s="88">
        <v>15489752</v>
      </c>
      <c r="J4" s="21" t="s">
        <v>315</v>
      </c>
      <c r="K4" s="21"/>
      <c r="L4" s="21"/>
      <c r="M4" s="21"/>
      <c r="N4" s="21"/>
      <c r="O4" s="21"/>
      <c r="P4" s="21"/>
      <c r="Q4" s="21"/>
      <c r="R4" s="21"/>
      <c r="S4" s="21"/>
      <c r="T4" s="21"/>
      <c r="U4" s="21"/>
      <c r="V4" s="21"/>
      <c r="W4" s="21"/>
      <c r="X4" s="21"/>
      <c r="Y4" s="21"/>
      <c r="Z4" s="21"/>
    </row>
    <row r="5" spans="1:26" ht="45">
      <c r="A5" s="35" t="s">
        <v>316</v>
      </c>
      <c r="B5" s="35" t="s">
        <v>727</v>
      </c>
      <c r="C5" s="43" t="s">
        <v>728</v>
      </c>
      <c r="D5" s="49" t="s">
        <v>401</v>
      </c>
      <c r="E5" s="21" t="s">
        <v>726</v>
      </c>
      <c r="F5" s="49" t="s">
        <v>318</v>
      </c>
      <c r="G5" s="21" t="s">
        <v>317</v>
      </c>
      <c r="H5" s="21" t="s">
        <v>314</v>
      </c>
      <c r="I5" s="88">
        <v>1048965478</v>
      </c>
      <c r="J5" s="21" t="s">
        <v>257</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C00-000000000000}"/>
    <hyperlink ref="A2" location="Identificacion!A6" display="Identificador" xr:uid="{00000000-0004-0000-0C00-000001000000}"/>
    <hyperlink ref="B2" location="Identificacion!A7" display="Nombre" xr:uid="{00000000-0004-0000-0C00-000002000000}"/>
    <hyperlink ref="C2" location="Identificacion!A8" display="Apellidos" xr:uid="{00000000-0004-0000-0C00-000003000000}"/>
    <hyperlink ref="D2" location="Identificacion!A9" display="Fecha De Nacimiento" xr:uid="{00000000-0004-0000-0C00-000004000000}"/>
    <hyperlink ref="E2" location="Identificacion!A10" display="Lugar De Nacimiento" xr:uid="{00000000-0004-0000-0C00-000005000000}"/>
    <hyperlink ref="F2" location="Identificacion!A11" display="Fecha de Expedicion" xr:uid="{00000000-0004-0000-0C00-000006000000}"/>
    <hyperlink ref="G2" location="Identificacion!A12" display="Lugar De Expedicion" xr:uid="{00000000-0004-0000-0C00-000007000000}"/>
    <hyperlink ref="H2" location="Identificacion!A13" display="Sexo" xr:uid="{00000000-0004-0000-0C00-000008000000}"/>
    <hyperlink ref="I2" location="Identificacion!A14" display="Numero De Identificacion" xr:uid="{00000000-0004-0000-0C00-000009000000}"/>
    <hyperlink ref="J2" location="Identificacion!A15" display="Tipo De Identificacion" xr:uid="{00000000-0004-0000-0C00-00000A000000}"/>
    <hyperlink ref="A1:P1" location="'Objetos del dominio'!A1" display="Volver al inicio" xr:uid="{4AC6F402-41AE-4120-BB28-F629FAF34DE7}"/>
    <hyperlink ref="I5" location="'Prest Servicios Datos Simulados'!A1" display="'Prest Servicios Datos Simulados'!A1" xr:uid="{4B246BD0-4D0C-4BF9-A01B-DA51C2466CA2}"/>
    <hyperlink ref="I4" location="'Prest Servicios Datos Simulados'!A1" display="'Prest Servicios Datos Simulados'!A1" xr:uid="{050C3028-8E5E-423B-AE15-C3D8E7B847FC}"/>
    <hyperlink ref="I3" location="'Prest Servicios Datos Simulados'!A1" display="'Prest Servicios Datos Simulados'!A1" xr:uid="{C8EC4B18-EF7B-4463-B035-948401B0C3B8}"/>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6"/>
  <sheetViews>
    <sheetView topLeftCell="G1" workbookViewId="0">
      <pane ySplit="1" topLeftCell="A24"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74" t="s">
        <v>34</v>
      </c>
      <c r="B1" s="175"/>
      <c r="C1" s="175"/>
      <c r="D1" s="175"/>
      <c r="E1" s="175"/>
      <c r="F1" s="175"/>
      <c r="G1" s="175"/>
      <c r="H1" s="175"/>
      <c r="I1" s="175"/>
      <c r="J1" s="175"/>
      <c r="K1" s="175"/>
      <c r="L1" s="175"/>
      <c r="M1" s="175"/>
      <c r="N1" s="175"/>
      <c r="O1" s="175"/>
      <c r="P1" s="175"/>
      <c r="Q1" s="11"/>
      <c r="R1" s="11"/>
      <c r="S1" s="11"/>
      <c r="T1" s="11"/>
      <c r="U1" s="11"/>
      <c r="V1" s="11"/>
      <c r="W1" s="11"/>
      <c r="X1" s="11"/>
      <c r="Y1" s="11"/>
      <c r="Z1" s="11"/>
    </row>
    <row r="2" spans="1:26">
      <c r="A2" s="12" t="str">
        <f>'Objetos del dominio'!$A$1&amp;":"</f>
        <v>Objeto de Dominio:</v>
      </c>
      <c r="B2" s="109" t="s">
        <v>15</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dominio'!$B$2</f>
        <v>Entidad que representa un prestador de servicios, el cual corresponde al perfil que desempeña un prestador de servicio. Un prestador de servicios es aquel que vende, presta un servicio o servicios determinados a un cliente.</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319</v>
      </c>
      <c r="R5" s="44" t="s">
        <v>320</v>
      </c>
      <c r="S5" s="44" t="s">
        <v>321</v>
      </c>
      <c r="T5" s="44" t="s">
        <v>322</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50" t="s">
        <v>323</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50" t="s">
        <v>324</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t="s">
        <v>70</v>
      </c>
      <c r="J8" s="17"/>
      <c r="K8" s="17" t="s">
        <v>7</v>
      </c>
      <c r="L8" s="17" t="s">
        <v>7</v>
      </c>
      <c r="M8" s="17" t="s">
        <v>4</v>
      </c>
      <c r="N8" s="17" t="s">
        <v>7</v>
      </c>
      <c r="O8" s="17" t="s">
        <v>7</v>
      </c>
      <c r="P8" s="50" t="s">
        <v>325</v>
      </c>
      <c r="Q8" s="20" t="s">
        <v>60</v>
      </c>
      <c r="R8" s="20" t="s">
        <v>61</v>
      </c>
      <c r="S8" s="20" t="s">
        <v>66</v>
      </c>
      <c r="T8" s="20" t="s">
        <v>67</v>
      </c>
      <c r="U8" s="11"/>
      <c r="V8" s="11"/>
      <c r="W8" s="11"/>
      <c r="X8" s="11"/>
      <c r="Y8" s="11"/>
      <c r="Z8" s="11"/>
    </row>
    <row r="9" spans="1:26" ht="30" customHeight="1">
      <c r="A9" s="45" t="s">
        <v>326</v>
      </c>
      <c r="B9" s="45" t="s">
        <v>327</v>
      </c>
      <c r="C9" s="17"/>
      <c r="D9" s="17"/>
      <c r="E9" s="17"/>
      <c r="F9" s="17"/>
      <c r="G9" s="17"/>
      <c r="H9" s="18"/>
      <c r="I9" s="18"/>
      <c r="J9" s="17"/>
      <c r="K9" s="17" t="s">
        <v>7</v>
      </c>
      <c r="L9" s="17" t="s">
        <v>7</v>
      </c>
      <c r="M9" s="17" t="s">
        <v>4</v>
      </c>
      <c r="N9" s="17" t="s">
        <v>7</v>
      </c>
      <c r="O9" s="17" t="s">
        <v>7</v>
      </c>
      <c r="P9" s="50" t="s">
        <v>328</v>
      </c>
      <c r="Q9" s="20" t="s">
        <v>60</v>
      </c>
      <c r="R9" s="20" t="s">
        <v>61</v>
      </c>
      <c r="S9" s="20" t="s">
        <v>66</v>
      </c>
      <c r="T9" s="20" t="s">
        <v>67</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329</v>
      </c>
      <c r="Q10" s="20" t="s">
        <v>60</v>
      </c>
      <c r="R10" s="20" t="s">
        <v>61</v>
      </c>
      <c r="S10" s="51" t="s">
        <v>330</v>
      </c>
      <c r="T10" s="20" t="s">
        <v>60</v>
      </c>
      <c r="U10" s="11"/>
      <c r="V10" s="11"/>
      <c r="W10" s="11"/>
      <c r="X10" s="11"/>
      <c r="Y10" s="11"/>
      <c r="Z10" s="11"/>
    </row>
    <row r="11" spans="1:26" ht="30" customHeight="1">
      <c r="A11" s="17" t="s">
        <v>331</v>
      </c>
      <c r="B11" s="17" t="s">
        <v>3</v>
      </c>
      <c r="C11" s="45">
        <v>10</v>
      </c>
      <c r="D11" s="45">
        <v>100</v>
      </c>
      <c r="E11" s="17"/>
      <c r="F11" s="17"/>
      <c r="G11" s="17"/>
      <c r="H11" s="18"/>
      <c r="I11" s="18"/>
      <c r="J11" s="17"/>
      <c r="K11" s="17" t="s">
        <v>7</v>
      </c>
      <c r="L11" s="17" t="s">
        <v>7</v>
      </c>
      <c r="M11" s="17" t="s">
        <v>4</v>
      </c>
      <c r="N11" s="45" t="s">
        <v>7</v>
      </c>
      <c r="O11" s="17" t="s">
        <v>7</v>
      </c>
      <c r="P11" s="50" t="s">
        <v>332</v>
      </c>
      <c r="Q11" s="20" t="s">
        <v>60</v>
      </c>
      <c r="R11" s="20" t="s">
        <v>61</v>
      </c>
      <c r="S11" s="20" t="s">
        <v>66</v>
      </c>
      <c r="T11" s="20" t="s">
        <v>67</v>
      </c>
      <c r="U11" s="11"/>
      <c r="V11" s="11"/>
      <c r="W11" s="11"/>
      <c r="X11" s="11"/>
      <c r="Y11" s="11"/>
      <c r="Z11" s="11"/>
    </row>
    <row r="12" spans="1:26" ht="33" customHeight="1">
      <c r="A12" s="17" t="s">
        <v>333</v>
      </c>
      <c r="B12" s="17" t="s">
        <v>11</v>
      </c>
      <c r="C12" s="17"/>
      <c r="D12" s="17"/>
      <c r="E12" s="17"/>
      <c r="F12" s="17"/>
      <c r="G12" s="17"/>
      <c r="H12" s="18" t="s">
        <v>334</v>
      </c>
      <c r="I12" s="18"/>
      <c r="J12" s="17"/>
      <c r="K12" s="17" t="s">
        <v>7</v>
      </c>
      <c r="L12" s="17" t="s">
        <v>7</v>
      </c>
      <c r="M12" s="17" t="s">
        <v>4</v>
      </c>
      <c r="N12" s="17" t="s">
        <v>7</v>
      </c>
      <c r="O12" s="17" t="s">
        <v>7</v>
      </c>
      <c r="P12" s="50" t="s">
        <v>335</v>
      </c>
      <c r="Q12" s="20" t="s">
        <v>60</v>
      </c>
      <c r="R12" s="20" t="s">
        <v>61</v>
      </c>
      <c r="S12" s="20" t="s">
        <v>66</v>
      </c>
      <c r="T12" s="20" t="s">
        <v>67</v>
      </c>
      <c r="U12" s="11"/>
      <c r="V12" s="11"/>
      <c r="W12" s="11"/>
      <c r="X12" s="11"/>
      <c r="Y12" s="11"/>
      <c r="Z12" s="11"/>
    </row>
    <row r="13" spans="1:26" ht="26.25" customHeight="1">
      <c r="A13" s="17" t="s">
        <v>336</v>
      </c>
      <c r="B13" s="17" t="s">
        <v>6</v>
      </c>
      <c r="C13" s="17">
        <v>1</v>
      </c>
      <c r="D13" s="17">
        <v>100</v>
      </c>
      <c r="E13" s="17"/>
      <c r="F13" s="17"/>
      <c r="G13" s="17"/>
      <c r="H13" s="18"/>
      <c r="I13" s="18"/>
      <c r="J13" s="17"/>
      <c r="K13" s="17" t="s">
        <v>7</v>
      </c>
      <c r="L13" s="17" t="s">
        <v>4</v>
      </c>
      <c r="M13" s="17" t="s">
        <v>4</v>
      </c>
      <c r="N13" s="17" t="s">
        <v>7</v>
      </c>
      <c r="O13" s="17" t="s">
        <v>7</v>
      </c>
      <c r="P13" s="50" t="s">
        <v>337</v>
      </c>
      <c r="Q13" s="51" t="s">
        <v>67</v>
      </c>
      <c r="R13" s="20" t="s">
        <v>61</v>
      </c>
      <c r="S13" s="51" t="s">
        <v>338</v>
      </c>
      <c r="T13" s="20" t="s">
        <v>67</v>
      </c>
      <c r="U13" s="11"/>
      <c r="V13" s="11"/>
      <c r="W13" s="11"/>
      <c r="X13" s="11"/>
      <c r="Y13" s="11"/>
      <c r="Z13" s="11"/>
    </row>
    <row r="14" spans="1:26" ht="30" customHeight="1">
      <c r="A14" s="17" t="s">
        <v>339</v>
      </c>
      <c r="B14" s="17" t="s">
        <v>3</v>
      </c>
      <c r="C14" s="45">
        <v>10</v>
      </c>
      <c r="D14" s="17">
        <v>100</v>
      </c>
      <c r="E14" s="17"/>
      <c r="F14" s="17"/>
      <c r="G14" s="17"/>
      <c r="H14" s="18" t="s">
        <v>69</v>
      </c>
      <c r="I14" s="18"/>
      <c r="J14" s="45" t="s">
        <v>340</v>
      </c>
      <c r="K14" s="17" t="s">
        <v>7</v>
      </c>
      <c r="L14" s="17" t="s">
        <v>4</v>
      </c>
      <c r="M14" s="17" t="s">
        <v>4</v>
      </c>
      <c r="N14" s="17" t="s">
        <v>7</v>
      </c>
      <c r="O14" s="17" t="s">
        <v>7</v>
      </c>
      <c r="P14" s="50" t="s">
        <v>341</v>
      </c>
      <c r="Q14" s="20" t="s">
        <v>60</v>
      </c>
      <c r="R14" s="20" t="s">
        <v>61</v>
      </c>
      <c r="S14" s="20" t="s">
        <v>66</v>
      </c>
      <c r="T14" s="20"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3" t="s">
        <v>342</v>
      </c>
      <c r="B17" s="114"/>
      <c r="C17" s="115"/>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75</v>
      </c>
      <c r="B18" s="23" t="s">
        <v>14</v>
      </c>
      <c r="C18" s="23"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77</v>
      </c>
      <c r="B19" s="53" t="s">
        <v>343</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344</v>
      </c>
      <c r="B20" s="56" t="s">
        <v>345</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6" t="s">
        <v>79</v>
      </c>
      <c r="B23" s="115"/>
      <c r="C23" s="116" t="s">
        <v>14</v>
      </c>
      <c r="D23" s="114"/>
      <c r="E23" s="114"/>
      <c r="F23" s="114"/>
      <c r="G23" s="114"/>
      <c r="H23" s="115"/>
      <c r="I23" s="27" t="s">
        <v>80</v>
      </c>
      <c r="J23" s="27" t="s">
        <v>81</v>
      </c>
      <c r="K23" s="27" t="s">
        <v>82</v>
      </c>
      <c r="L23" s="116" t="s">
        <v>83</v>
      </c>
      <c r="M23" s="114"/>
      <c r="N23" s="114"/>
      <c r="O23" s="114"/>
      <c r="P23" s="115"/>
      <c r="Q23" s="11"/>
      <c r="R23" s="11"/>
      <c r="S23" s="11"/>
      <c r="T23" s="11"/>
      <c r="U23" s="11"/>
      <c r="V23" s="11"/>
      <c r="W23" s="11"/>
      <c r="X23" s="11"/>
      <c r="Y23" s="11"/>
      <c r="Z23" s="11"/>
    </row>
    <row r="24" spans="1:26" ht="15.75" customHeight="1">
      <c r="A24" s="169" t="str">
        <f>$Q$5</f>
        <v>Registrar Prestador Servicios</v>
      </c>
      <c r="B24" s="152"/>
      <c r="C24" s="158" t="s">
        <v>346</v>
      </c>
      <c r="D24" s="154"/>
      <c r="E24" s="154"/>
      <c r="F24" s="154"/>
      <c r="G24" s="154"/>
      <c r="H24" s="152"/>
      <c r="I24" s="41" t="s">
        <v>347</v>
      </c>
      <c r="J24" s="28"/>
      <c r="K24" s="47" t="s">
        <v>348</v>
      </c>
      <c r="L24" s="155" t="s">
        <v>349</v>
      </c>
      <c r="M24" s="154"/>
      <c r="N24" s="154"/>
      <c r="O24" s="154"/>
      <c r="P24" s="152"/>
      <c r="Q24" s="11"/>
      <c r="R24" s="11"/>
      <c r="S24" s="11"/>
      <c r="T24" s="11"/>
      <c r="U24" s="11"/>
      <c r="V24" s="11"/>
      <c r="W24" s="11"/>
      <c r="X24" s="11"/>
      <c r="Y24" s="11"/>
      <c r="Z24" s="11"/>
    </row>
    <row r="25" spans="1:26" ht="181.5" customHeight="1">
      <c r="A25" s="166" t="str">
        <f>$R$5</f>
        <v>Consultar Prestador Servicios</v>
      </c>
      <c r="B25" s="111"/>
      <c r="C25" s="167" t="s">
        <v>350</v>
      </c>
      <c r="D25" s="110"/>
      <c r="E25" s="110"/>
      <c r="F25" s="110"/>
      <c r="G25" s="110"/>
      <c r="H25" s="111"/>
      <c r="I25" s="42" t="s">
        <v>347</v>
      </c>
      <c r="J25" s="42" t="s">
        <v>351</v>
      </c>
      <c r="K25" s="39" t="s">
        <v>352</v>
      </c>
      <c r="L25" s="158" t="s">
        <v>353</v>
      </c>
      <c r="M25" s="154"/>
      <c r="N25" s="154"/>
      <c r="O25" s="154"/>
      <c r="P25" s="152"/>
      <c r="Q25" s="11"/>
      <c r="R25" s="11"/>
      <c r="S25" s="11"/>
      <c r="T25" s="11"/>
      <c r="U25" s="11"/>
      <c r="V25" s="11"/>
      <c r="W25" s="11"/>
      <c r="X25" s="11"/>
      <c r="Y25" s="11"/>
      <c r="Z25" s="11"/>
    </row>
    <row r="26" spans="1:26" ht="34.5" customHeight="1">
      <c r="A26" s="166" t="str">
        <f>$S$5</f>
        <v>Modificar Prestador Servicios</v>
      </c>
      <c r="B26" s="111"/>
      <c r="C26" s="167" t="s">
        <v>354</v>
      </c>
      <c r="D26" s="110"/>
      <c r="E26" s="110"/>
      <c r="F26" s="110"/>
      <c r="G26" s="110"/>
      <c r="H26" s="111"/>
      <c r="I26" s="42" t="s">
        <v>347</v>
      </c>
      <c r="J26" s="30"/>
      <c r="K26" s="39" t="s">
        <v>355</v>
      </c>
      <c r="L26" s="167" t="s">
        <v>356</v>
      </c>
      <c r="M26" s="110"/>
      <c r="N26" s="110"/>
      <c r="O26" s="110"/>
      <c r="P26" s="111"/>
      <c r="Q26" s="11"/>
      <c r="R26" s="11"/>
      <c r="S26" s="11"/>
      <c r="T26" s="11"/>
      <c r="U26" s="11"/>
      <c r="V26" s="11"/>
      <c r="W26" s="11"/>
      <c r="X26" s="11"/>
      <c r="Y26" s="11"/>
      <c r="Z26" s="11"/>
    </row>
    <row r="27" spans="1:26" ht="15.75" customHeight="1">
      <c r="A27" s="166" t="str">
        <f>$T$5</f>
        <v>Eliminar Prestador Servicios</v>
      </c>
      <c r="B27" s="111"/>
      <c r="C27" s="167" t="s">
        <v>357</v>
      </c>
      <c r="D27" s="110"/>
      <c r="E27" s="110"/>
      <c r="F27" s="110"/>
      <c r="G27" s="110"/>
      <c r="H27" s="111"/>
      <c r="I27" s="42" t="s">
        <v>358</v>
      </c>
      <c r="J27" s="30"/>
      <c r="K27" s="39" t="s">
        <v>359</v>
      </c>
      <c r="L27" s="167" t="s">
        <v>360</v>
      </c>
      <c r="M27" s="110"/>
      <c r="N27" s="110"/>
      <c r="O27" s="110"/>
      <c r="P27" s="1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56</v>
      </c>
      <c r="B29" s="173" t="s">
        <v>100</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361</v>
      </c>
      <c r="B30" s="161" t="s">
        <v>362</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363</v>
      </c>
      <c r="B31" s="161" t="s">
        <v>364</v>
      </c>
      <c r="C31" s="110"/>
      <c r="D31" s="110"/>
      <c r="E31" s="1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365</v>
      </c>
      <c r="B32" s="161" t="s">
        <v>366</v>
      </c>
      <c r="C32" s="110"/>
      <c r="D32" s="110"/>
      <c r="E32" s="1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367</v>
      </c>
      <c r="B33" s="162" t="s">
        <v>368</v>
      </c>
      <c r="C33" s="110"/>
      <c r="D33" s="110"/>
      <c r="E33" s="1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369</v>
      </c>
      <c r="B34" s="162" t="s">
        <v>370</v>
      </c>
      <c r="C34" s="110"/>
      <c r="D34" s="110"/>
      <c r="E34" s="1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371</v>
      </c>
      <c r="B35" s="162" t="s">
        <v>372</v>
      </c>
      <c r="C35" s="110"/>
      <c r="D35" s="110"/>
      <c r="E35" s="1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373</v>
      </c>
      <c r="B36" s="161" t="s">
        <v>374</v>
      </c>
      <c r="C36" s="110"/>
      <c r="D36" s="110"/>
      <c r="E36" s="1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375</v>
      </c>
      <c r="B37" s="161" t="s">
        <v>376</v>
      </c>
      <c r="C37" s="110"/>
      <c r="D37" s="110"/>
      <c r="E37" s="1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377</v>
      </c>
      <c r="B38" s="161" t="s">
        <v>378</v>
      </c>
      <c r="C38" s="110"/>
      <c r="D38" s="110"/>
      <c r="E38" s="1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C26:H26"/>
    <mergeCell ref="B32:E32"/>
    <mergeCell ref="B31:E31"/>
    <mergeCell ref="B38:E38"/>
    <mergeCell ref="A27:B27"/>
    <mergeCell ref="C27:H27"/>
    <mergeCell ref="B29:E29"/>
    <mergeCell ref="B30:E30"/>
    <mergeCell ref="B33:E33"/>
    <mergeCell ref="B34:E34"/>
    <mergeCell ref="B35:E35"/>
    <mergeCell ref="B36:E36"/>
    <mergeCell ref="B37:E37"/>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s>
  <hyperlinks>
    <hyperlink ref="A1" location="Objetos del dominio!A1" display="Volver al inicio" xr:uid="{00000000-0004-0000-0D00-000000000000}"/>
    <hyperlink ref="B2" location="Prestador Servicios!A1" display="Prestador Servicio" xr:uid="{00000000-0004-0000-0D00-000001000000}"/>
    <hyperlink ref="A4" location="Prest Servicios Datos Simulados!A1" display="Datos simulados" xr:uid="{00000000-0004-0000-0D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B11:B14</xm:sqref>
        </x14:dataValidation>
        <x14:dataValidation type="list" allowBlank="1" showErrorMessage="1" xr:uid="{00000000-0002-0000-0D00-000001000000}">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B5" sqref="B5"/>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ht="45">
      <c r="A2" s="8" t="s">
        <v>56</v>
      </c>
      <c r="B2" s="8" t="s">
        <v>63</v>
      </c>
      <c r="C2" s="8" t="s">
        <v>14</v>
      </c>
      <c r="D2" s="90" t="s">
        <v>633</v>
      </c>
      <c r="E2" s="8" t="s">
        <v>28</v>
      </c>
      <c r="F2" s="8" t="s">
        <v>224</v>
      </c>
      <c r="G2" s="8" t="s">
        <v>331</v>
      </c>
      <c r="H2" s="8" t="s">
        <v>379</v>
      </c>
      <c r="I2" s="8" t="s">
        <v>336</v>
      </c>
      <c r="J2" s="8" t="s">
        <v>339</v>
      </c>
      <c r="K2" s="35"/>
      <c r="L2" s="35"/>
      <c r="M2" s="35"/>
      <c r="N2" s="35"/>
      <c r="O2" s="35"/>
      <c r="P2" s="35"/>
      <c r="Q2" s="35"/>
      <c r="R2" s="35"/>
      <c r="S2" s="35"/>
      <c r="T2" s="35"/>
      <c r="U2" s="35"/>
      <c r="V2" s="35"/>
      <c r="W2" s="35"/>
      <c r="X2" s="35"/>
      <c r="Y2" s="35"/>
      <c r="Z2" s="35"/>
    </row>
    <row r="3" spans="1:26" ht="45">
      <c r="A3" s="35" t="s">
        <v>380</v>
      </c>
      <c r="B3" s="35" t="s">
        <v>381</v>
      </c>
      <c r="C3" s="35" t="s">
        <v>382</v>
      </c>
      <c r="D3" s="35" t="s">
        <v>383</v>
      </c>
      <c r="E3" s="86">
        <v>70895654</v>
      </c>
      <c r="F3" s="35" t="s">
        <v>384</v>
      </c>
      <c r="G3" s="35" t="s">
        <v>385</v>
      </c>
      <c r="H3" s="58" t="s">
        <v>386</v>
      </c>
      <c r="I3" s="35">
        <v>52</v>
      </c>
      <c r="J3" s="8" t="s">
        <v>387</v>
      </c>
      <c r="K3" s="35"/>
      <c r="L3" s="35"/>
      <c r="M3" s="35"/>
      <c r="N3" s="35"/>
      <c r="O3" s="35"/>
      <c r="P3" s="35"/>
      <c r="Q3" s="35"/>
      <c r="R3" s="35"/>
      <c r="S3" s="35"/>
      <c r="T3" s="35"/>
      <c r="U3" s="35"/>
      <c r="V3" s="35"/>
      <c r="W3" s="35"/>
      <c r="X3" s="35"/>
      <c r="Y3" s="35"/>
      <c r="Z3" s="35"/>
    </row>
    <row r="4" spans="1:26" ht="45">
      <c r="A4" s="35" t="s">
        <v>388</v>
      </c>
      <c r="B4" s="35" t="s">
        <v>389</v>
      </c>
      <c r="C4" s="35" t="s">
        <v>390</v>
      </c>
      <c r="D4" s="35" t="s">
        <v>391</v>
      </c>
      <c r="E4" s="86">
        <v>15489752</v>
      </c>
      <c r="F4" s="35" t="s">
        <v>392</v>
      </c>
      <c r="G4" s="5" t="s">
        <v>393</v>
      </c>
      <c r="H4" s="58" t="s">
        <v>394</v>
      </c>
      <c r="I4" s="35">
        <v>47</v>
      </c>
      <c r="J4" s="8" t="s">
        <v>395</v>
      </c>
      <c r="K4" s="5"/>
      <c r="L4" s="5"/>
      <c r="M4" s="5"/>
      <c r="N4" s="5"/>
      <c r="O4" s="5"/>
      <c r="P4" s="5"/>
      <c r="Q4" s="5"/>
      <c r="R4" s="5"/>
      <c r="S4" s="5"/>
      <c r="T4" s="5"/>
      <c r="U4" s="5"/>
      <c r="V4" s="5"/>
      <c r="W4" s="5"/>
      <c r="X4" s="5"/>
      <c r="Y4" s="5"/>
      <c r="Z4" s="5"/>
    </row>
    <row r="5" spans="1:26" ht="45">
      <c r="A5" s="35" t="s">
        <v>396</v>
      </c>
      <c r="B5" s="88" t="s">
        <v>397</v>
      </c>
      <c r="C5" s="35" t="s">
        <v>398</v>
      </c>
      <c r="D5" s="35" t="s">
        <v>399</v>
      </c>
      <c r="E5" s="88">
        <v>1048965478</v>
      </c>
      <c r="F5" s="21" t="s">
        <v>384</v>
      </c>
      <c r="G5" s="21" t="s">
        <v>400</v>
      </c>
      <c r="H5" s="49" t="s">
        <v>401</v>
      </c>
      <c r="I5" s="21">
        <v>24</v>
      </c>
      <c r="J5" s="4" t="s">
        <v>402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0E00-000000000000}"/>
    <hyperlink ref="A2" location="null!A6" display="Identificador" xr:uid="{00000000-0004-0000-0E00-000001000000}"/>
    <hyperlink ref="B2" location="null!A7" display="Nombre" xr:uid="{00000000-0004-0000-0E00-000002000000}"/>
    <hyperlink ref="C2" location="null!A8" display="Descripción" xr:uid="{00000000-0004-0000-0E00-000003000000}"/>
    <hyperlink ref="D2" location="null!A1" display="Categoria Empleo" xr:uid="{00000000-0004-0000-0E00-000004000000}"/>
    <hyperlink ref="E2" location="Prestador Servicios!A10" display="Identificacion" xr:uid="{00000000-0004-0000-0E00-000005000000}"/>
    <hyperlink ref="F2" location="Prestador Servicios!A11" display="Tipo Identificacion" xr:uid="{00000000-0004-0000-0E00-000006000000}"/>
    <hyperlink ref="G2" location="Prestador Servicios!A12" display="Direccion" xr:uid="{00000000-0004-0000-0E00-000007000000}"/>
    <hyperlink ref="H2" location="Prestador Servicios!A13" display="Fecha Nacimiento" xr:uid="{00000000-0004-0000-0E00-000008000000}"/>
    <hyperlink ref="I2" location="Prestador Servicios!A14" display="Edad" xr:uid="{00000000-0004-0000-0E00-000009000000}"/>
    <hyperlink ref="J2" location="Prestador Servicios!A15" display="Correo" xr:uid="{00000000-0004-0000-0E00-00000A000000}"/>
    <hyperlink ref="J3" r:id="rId1" xr:uid="{00000000-0004-0000-0E00-00000B000000}"/>
    <hyperlink ref="J4" r:id="rId2" xr:uid="{00000000-0004-0000-0E00-00000C000000}"/>
    <hyperlink ref="J5" r:id="rId3" xr:uid="{00000000-0004-0000-0E00-00000D000000}"/>
    <hyperlink ref="A1:P1" location="'Objetos del dominio'!A1" display="Volver al inicio" xr:uid="{14FF176F-C2DB-46C5-A851-B555E2C9783E}"/>
    <hyperlink ref="E5" location="'Documento Ident Datos Simulados'!A1" display="'Documento Ident Datos Simulados'!A1" xr:uid="{1BC336F8-00F7-44CE-BC61-8C73EE8403E8}"/>
    <hyperlink ref="E3" location="'Documento Ident Datos Simulados'!A1" display="'Documento Ident Datos Simulados'!A1" xr:uid="{A02D848B-85FA-4A76-A781-1D880A2884A2}"/>
    <hyperlink ref="E4" location="'Documento Ident Datos Simulados'!A1" display="'Documento Ident Datos Simulados'!A1" xr:uid="{56E3CB67-9C1F-4BEC-B420-C03B20D0556F}"/>
    <hyperlink ref="B5" location="'Pregunta Datos Simulados'!A1" display="Alejandro Chavez" xr:uid="{E2F248F6-E7DF-4F6E-8BBD-C7E57E54B0B9}"/>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7"/>
  <sheetViews>
    <sheetView workbookViewId="0">
      <pane ySplit="1" topLeftCell="A11" activePane="bottomLeft" state="frozen"/>
      <selection activeCell="E12" sqref="E12"/>
      <selection pane="bottomLeft" activeCell="P11" sqref="P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17</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dominio'!$B$3</f>
        <v>Entidad que representa un cliente, el cual corresponde al perfil que desempeña un cliente que es aquel que uso o consume un determinado servicio de un prestador de servicios.</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403</v>
      </c>
      <c r="R5" s="60" t="s">
        <v>404</v>
      </c>
      <c r="S5" s="60" t="s">
        <v>405</v>
      </c>
      <c r="T5" s="60" t="s">
        <v>406</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407</v>
      </c>
      <c r="Q6" s="61" t="s">
        <v>60</v>
      </c>
      <c r="R6" s="62" t="s">
        <v>61</v>
      </c>
      <c r="S6" s="62" t="s">
        <v>62</v>
      </c>
      <c r="T6" s="62"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408</v>
      </c>
      <c r="Q7" s="61" t="s">
        <v>60</v>
      </c>
      <c r="R7" s="62" t="s">
        <v>61</v>
      </c>
      <c r="S7" s="62" t="s">
        <v>66</v>
      </c>
      <c r="T7" s="62" t="s">
        <v>67</v>
      </c>
      <c r="U7" s="11"/>
      <c r="V7" s="11"/>
      <c r="W7" s="11"/>
      <c r="X7" s="11"/>
      <c r="Y7" s="11"/>
      <c r="Z7" s="11"/>
    </row>
    <row r="8" spans="1:26" ht="30" customHeight="1">
      <c r="A8" s="17" t="s">
        <v>14</v>
      </c>
      <c r="B8" s="17" t="s">
        <v>3</v>
      </c>
      <c r="C8" s="17">
        <v>1</v>
      </c>
      <c r="D8" s="17">
        <v>1000</v>
      </c>
      <c r="E8" s="17"/>
      <c r="F8" s="17"/>
      <c r="G8" s="17"/>
      <c r="H8" s="18" t="s">
        <v>69</v>
      </c>
      <c r="I8" s="18" t="s">
        <v>70</v>
      </c>
      <c r="J8" s="17"/>
      <c r="K8" s="17" t="s">
        <v>7</v>
      </c>
      <c r="L8" s="17" t="s">
        <v>7</v>
      </c>
      <c r="M8" s="17" t="s">
        <v>4</v>
      </c>
      <c r="N8" s="17" t="s">
        <v>7</v>
      </c>
      <c r="O8" s="17" t="s">
        <v>7</v>
      </c>
      <c r="P8" s="18" t="s">
        <v>409</v>
      </c>
      <c r="Q8" s="61" t="s">
        <v>60</v>
      </c>
      <c r="R8" s="62" t="s">
        <v>61</v>
      </c>
      <c r="S8" s="62" t="s">
        <v>66</v>
      </c>
      <c r="T8" s="62" t="s">
        <v>67</v>
      </c>
      <c r="U8" s="11"/>
      <c r="V8" s="11"/>
      <c r="W8" s="11"/>
      <c r="X8" s="11"/>
      <c r="Y8" s="11"/>
      <c r="Z8" s="11"/>
    </row>
    <row r="9" spans="1:26" ht="30" customHeight="1">
      <c r="A9" s="17" t="s">
        <v>410</v>
      </c>
      <c r="B9" s="17" t="s">
        <v>327</v>
      </c>
      <c r="C9" s="17"/>
      <c r="D9" s="17"/>
      <c r="E9" s="17"/>
      <c r="F9" s="17"/>
      <c r="G9" s="17"/>
      <c r="H9" s="18"/>
      <c r="I9" s="18"/>
      <c r="J9" s="17"/>
      <c r="K9" s="17" t="s">
        <v>7</v>
      </c>
      <c r="L9" s="17" t="s">
        <v>7</v>
      </c>
      <c r="M9" s="17" t="s">
        <v>4</v>
      </c>
      <c r="N9" s="17" t="s">
        <v>7</v>
      </c>
      <c r="O9" s="17" t="s">
        <v>7</v>
      </c>
      <c r="P9" s="18" t="s">
        <v>411</v>
      </c>
      <c r="Q9" s="61" t="s">
        <v>60</v>
      </c>
      <c r="R9" s="62" t="s">
        <v>61</v>
      </c>
      <c r="S9" s="62" t="s">
        <v>66</v>
      </c>
      <c r="T9" s="62" t="s">
        <v>67</v>
      </c>
      <c r="U9" s="11"/>
      <c r="V9" s="11"/>
      <c r="W9" s="11"/>
      <c r="X9" s="11"/>
      <c r="Y9" s="11"/>
      <c r="Z9" s="11"/>
    </row>
    <row r="10" spans="1:26" ht="30" customHeight="1">
      <c r="A10" s="17" t="s">
        <v>28</v>
      </c>
      <c r="B10" s="17" t="s">
        <v>28</v>
      </c>
      <c r="C10" s="17">
        <v>1</v>
      </c>
      <c r="D10" s="17">
        <v>100</v>
      </c>
      <c r="E10" s="17"/>
      <c r="F10" s="17"/>
      <c r="G10" s="17"/>
      <c r="H10" s="18" t="s">
        <v>69</v>
      </c>
      <c r="I10" s="18"/>
      <c r="J10" s="17"/>
      <c r="K10" s="17" t="s">
        <v>7</v>
      </c>
      <c r="L10" s="17" t="s">
        <v>7</v>
      </c>
      <c r="M10" s="17" t="s">
        <v>4</v>
      </c>
      <c r="N10" s="17" t="s">
        <v>4</v>
      </c>
      <c r="O10" s="17" t="s">
        <v>7</v>
      </c>
      <c r="P10" s="18" t="s">
        <v>412</v>
      </c>
      <c r="Q10" s="61" t="s">
        <v>60</v>
      </c>
      <c r="R10" s="62" t="s">
        <v>61</v>
      </c>
      <c r="S10" s="63" t="s">
        <v>413</v>
      </c>
      <c r="T10" s="64" t="s">
        <v>60</v>
      </c>
      <c r="U10" s="11"/>
      <c r="V10" s="11"/>
      <c r="W10" s="11"/>
      <c r="X10" s="11"/>
      <c r="Y10" s="11"/>
      <c r="Z10" s="11"/>
    </row>
    <row r="11" spans="1:26" ht="30" customHeight="1">
      <c r="A11" s="17" t="s">
        <v>331</v>
      </c>
      <c r="B11" s="17" t="s">
        <v>3</v>
      </c>
      <c r="C11" s="17">
        <v>1</v>
      </c>
      <c r="D11" s="17">
        <v>1000</v>
      </c>
      <c r="E11" s="17"/>
      <c r="F11" s="17"/>
      <c r="G11" s="17"/>
      <c r="H11" s="18" t="s">
        <v>69</v>
      </c>
      <c r="I11" s="18"/>
      <c r="J11" s="17"/>
      <c r="K11" s="17" t="s">
        <v>7</v>
      </c>
      <c r="L11" s="17" t="s">
        <v>7</v>
      </c>
      <c r="M11" s="17" t="s">
        <v>4</v>
      </c>
      <c r="N11" s="17" t="s">
        <v>4</v>
      </c>
      <c r="O11" s="17" t="s">
        <v>7</v>
      </c>
      <c r="P11" s="18" t="s">
        <v>414</v>
      </c>
      <c r="Q11" s="61" t="s">
        <v>60</v>
      </c>
      <c r="R11" s="62" t="s">
        <v>61</v>
      </c>
      <c r="S11" s="62" t="s">
        <v>66</v>
      </c>
      <c r="T11" s="62" t="s">
        <v>67</v>
      </c>
      <c r="U11" s="11"/>
      <c r="V11" s="11"/>
      <c r="W11" s="11"/>
      <c r="X11" s="11"/>
      <c r="Y11" s="11"/>
      <c r="Z11" s="11"/>
    </row>
    <row r="12" spans="1:26" ht="30" customHeight="1">
      <c r="A12" s="17" t="s">
        <v>333</v>
      </c>
      <c r="B12" s="17" t="s">
        <v>11</v>
      </c>
      <c r="C12" s="17">
        <v>1</v>
      </c>
      <c r="D12" s="17">
        <v>1000</v>
      </c>
      <c r="E12" s="17"/>
      <c r="F12" s="17"/>
      <c r="G12" s="17"/>
      <c r="H12" s="18" t="s">
        <v>334</v>
      </c>
      <c r="I12" s="18"/>
      <c r="J12" s="17"/>
      <c r="K12" s="17" t="s">
        <v>7</v>
      </c>
      <c r="L12" s="17" t="s">
        <v>7</v>
      </c>
      <c r="M12" s="17" t="s">
        <v>4</v>
      </c>
      <c r="N12" s="17" t="s">
        <v>7</v>
      </c>
      <c r="O12" s="17" t="s">
        <v>7</v>
      </c>
      <c r="P12" s="18" t="s">
        <v>415</v>
      </c>
      <c r="Q12" s="61" t="s">
        <v>60</v>
      </c>
      <c r="R12" s="62" t="s">
        <v>61</v>
      </c>
      <c r="S12" s="62" t="s">
        <v>66</v>
      </c>
      <c r="T12" s="62" t="s">
        <v>67</v>
      </c>
      <c r="U12" s="11"/>
      <c r="V12" s="11"/>
      <c r="W12" s="11"/>
      <c r="X12" s="11"/>
      <c r="Y12" s="11"/>
      <c r="Z12" s="11"/>
    </row>
    <row r="13" spans="1:26" ht="30" customHeight="1">
      <c r="A13" s="17" t="s">
        <v>336</v>
      </c>
      <c r="B13" s="17" t="s">
        <v>6</v>
      </c>
      <c r="C13" s="17">
        <v>1</v>
      </c>
      <c r="D13" s="17">
        <v>100</v>
      </c>
      <c r="E13" s="17"/>
      <c r="F13" s="17"/>
      <c r="G13" s="17"/>
      <c r="H13" s="18"/>
      <c r="I13" s="18"/>
      <c r="J13" s="17"/>
      <c r="K13" s="17" t="s">
        <v>7</v>
      </c>
      <c r="L13" s="17" t="s">
        <v>4</v>
      </c>
      <c r="M13" s="17" t="s">
        <v>4</v>
      </c>
      <c r="N13" s="17" t="s">
        <v>7</v>
      </c>
      <c r="O13" s="17" t="s">
        <v>7</v>
      </c>
      <c r="P13" s="18" t="s">
        <v>416</v>
      </c>
      <c r="Q13" s="65" t="s">
        <v>67</v>
      </c>
      <c r="R13" s="62" t="s">
        <v>61</v>
      </c>
      <c r="S13" s="64" t="s">
        <v>67</v>
      </c>
      <c r="T13" s="62" t="s">
        <v>67</v>
      </c>
      <c r="U13" s="11"/>
      <c r="V13" s="11"/>
      <c r="W13" s="11"/>
      <c r="X13" s="11"/>
      <c r="Y13" s="11"/>
      <c r="Z13" s="11"/>
    </row>
    <row r="14" spans="1:26" ht="26.25" customHeight="1">
      <c r="A14" s="17" t="s">
        <v>339</v>
      </c>
      <c r="B14" s="17" t="s">
        <v>3</v>
      </c>
      <c r="C14" s="17">
        <v>1</v>
      </c>
      <c r="D14" s="17">
        <v>100</v>
      </c>
      <c r="E14" s="17"/>
      <c r="F14" s="17"/>
      <c r="G14" s="17"/>
      <c r="H14" s="18" t="s">
        <v>69</v>
      </c>
      <c r="I14" s="18"/>
      <c r="J14" s="17"/>
      <c r="K14" s="17" t="s">
        <v>7</v>
      </c>
      <c r="L14" s="17" t="s">
        <v>4</v>
      </c>
      <c r="M14" s="17" t="s">
        <v>4</v>
      </c>
      <c r="N14" s="17" t="s">
        <v>7</v>
      </c>
      <c r="O14" s="17" t="s">
        <v>7</v>
      </c>
      <c r="P14" s="18" t="s">
        <v>417</v>
      </c>
      <c r="Q14" s="61" t="s">
        <v>60</v>
      </c>
      <c r="R14" s="62" t="s">
        <v>61</v>
      </c>
      <c r="S14" s="62" t="s">
        <v>66</v>
      </c>
      <c r="T14" s="64"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3" t="s">
        <v>74</v>
      </c>
      <c r="B17" s="114"/>
      <c r="C17" s="115"/>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75</v>
      </c>
      <c r="B18" s="22" t="s">
        <v>14</v>
      </c>
      <c r="C18" s="22"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77</v>
      </c>
      <c r="B19" s="67" t="s">
        <v>418</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344</v>
      </c>
      <c r="B20" s="69" t="s">
        <v>419</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78" t="s">
        <v>79</v>
      </c>
      <c r="B22" s="115"/>
      <c r="C22" s="179" t="s">
        <v>14</v>
      </c>
      <c r="D22" s="114"/>
      <c r="E22" s="114"/>
      <c r="F22" s="114"/>
      <c r="G22" s="114"/>
      <c r="H22" s="115"/>
      <c r="I22" s="70" t="s">
        <v>80</v>
      </c>
      <c r="J22" s="70" t="s">
        <v>81</v>
      </c>
      <c r="K22" s="70" t="s">
        <v>82</v>
      </c>
      <c r="L22" s="179" t="s">
        <v>83</v>
      </c>
      <c r="M22" s="114"/>
      <c r="N22" s="114"/>
      <c r="O22" s="114"/>
      <c r="P22" s="115"/>
      <c r="Q22" s="11"/>
      <c r="R22" s="11"/>
      <c r="S22" s="11"/>
      <c r="T22" s="11"/>
      <c r="U22" s="11"/>
      <c r="V22" s="11"/>
      <c r="W22" s="11"/>
      <c r="X22" s="11"/>
      <c r="Y22" s="11"/>
      <c r="Z22" s="11"/>
    </row>
    <row r="23" spans="1:26" ht="40.5" customHeight="1">
      <c r="A23" s="181" t="str">
        <f>$Q$5</f>
        <v>Registrar Cliente</v>
      </c>
      <c r="B23" s="177"/>
      <c r="C23" s="180" t="s">
        <v>420</v>
      </c>
      <c r="D23" s="154"/>
      <c r="E23" s="154"/>
      <c r="F23" s="154"/>
      <c r="G23" s="154"/>
      <c r="H23" s="152"/>
      <c r="I23" s="71" t="s">
        <v>17</v>
      </c>
      <c r="J23" s="72"/>
      <c r="K23" s="99" t="s">
        <v>421</v>
      </c>
      <c r="L23" s="180" t="s">
        <v>641</v>
      </c>
      <c r="M23" s="154"/>
      <c r="N23" s="154"/>
      <c r="O23" s="154"/>
      <c r="P23" s="152"/>
      <c r="Q23" s="11"/>
      <c r="R23" s="11"/>
      <c r="S23" s="11"/>
      <c r="T23" s="11"/>
      <c r="U23" s="11"/>
      <c r="V23" s="11"/>
      <c r="W23" s="11"/>
      <c r="X23" s="11"/>
      <c r="Y23" s="11"/>
      <c r="Z23" s="11"/>
    </row>
    <row r="24" spans="1:26" ht="61.5" customHeight="1">
      <c r="A24" s="181" t="str">
        <f>$R$5</f>
        <v>Consultar Cliente</v>
      </c>
      <c r="B24" s="177"/>
      <c r="C24" s="180" t="s">
        <v>422</v>
      </c>
      <c r="D24" s="154"/>
      <c r="E24" s="154"/>
      <c r="F24" s="154"/>
      <c r="G24" s="154"/>
      <c r="H24" s="152"/>
      <c r="I24" s="71" t="s">
        <v>17</v>
      </c>
      <c r="J24" s="71" t="s">
        <v>17</v>
      </c>
      <c r="K24" s="74" t="s">
        <v>423</v>
      </c>
      <c r="L24" s="158" t="s">
        <v>640</v>
      </c>
      <c r="M24" s="154"/>
      <c r="N24" s="154"/>
      <c r="O24" s="154"/>
      <c r="P24" s="152"/>
      <c r="Q24" s="11"/>
      <c r="R24" s="11"/>
      <c r="S24" s="11"/>
      <c r="T24" s="11"/>
      <c r="U24" s="11"/>
      <c r="V24" s="11"/>
      <c r="W24" s="11"/>
      <c r="X24" s="11"/>
      <c r="Y24" s="11"/>
      <c r="Z24" s="11"/>
    </row>
    <row r="25" spans="1:26" ht="49.5" customHeight="1">
      <c r="A25" s="181" t="str">
        <f>$S$5</f>
        <v>Modificar Cliente</v>
      </c>
      <c r="B25" s="177"/>
      <c r="C25" s="180" t="s">
        <v>424</v>
      </c>
      <c r="D25" s="154"/>
      <c r="E25" s="154"/>
      <c r="F25" s="154"/>
      <c r="G25" s="154"/>
      <c r="H25" s="152"/>
      <c r="I25" s="71" t="s">
        <v>17</v>
      </c>
      <c r="J25" s="72"/>
      <c r="K25" s="73" t="s">
        <v>425</v>
      </c>
      <c r="L25" s="180" t="s">
        <v>426</v>
      </c>
      <c r="M25" s="154"/>
      <c r="N25" s="154"/>
      <c r="O25" s="154"/>
      <c r="P25" s="152"/>
      <c r="Q25" s="11"/>
      <c r="R25" s="11"/>
      <c r="S25" s="11"/>
      <c r="T25" s="11"/>
      <c r="U25" s="11"/>
      <c r="V25" s="11"/>
      <c r="W25" s="11"/>
      <c r="X25" s="11"/>
      <c r="Y25" s="11"/>
      <c r="Z25" s="11"/>
    </row>
    <row r="26" spans="1:26" ht="46.5" customHeight="1">
      <c r="A26" s="181" t="str">
        <f>$T$5</f>
        <v>Eliminar Cliente</v>
      </c>
      <c r="B26" s="177"/>
      <c r="C26" s="180" t="s">
        <v>427</v>
      </c>
      <c r="D26" s="154"/>
      <c r="E26" s="154"/>
      <c r="F26" s="154"/>
      <c r="G26" s="154"/>
      <c r="H26" s="152"/>
      <c r="I26" s="75" t="s">
        <v>17</v>
      </c>
      <c r="J26" s="72"/>
      <c r="K26" s="73" t="s">
        <v>428</v>
      </c>
      <c r="L26" s="180" t="s">
        <v>429</v>
      </c>
      <c r="M26" s="154"/>
      <c r="N26" s="154"/>
      <c r="O26" s="154"/>
      <c r="P26" s="152"/>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56</v>
      </c>
      <c r="B28" s="173" t="s">
        <v>100</v>
      </c>
      <c r="C28" s="110"/>
      <c r="D28" s="110"/>
      <c r="E28" s="111"/>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430</v>
      </c>
      <c r="B29" s="161" t="s">
        <v>431</v>
      </c>
      <c r="C29" s="110"/>
      <c r="D29" s="110"/>
      <c r="E29" s="111"/>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432</v>
      </c>
      <c r="B30" s="161" t="s">
        <v>433</v>
      </c>
      <c r="C30" s="110"/>
      <c r="D30" s="110"/>
      <c r="E30" s="111"/>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434</v>
      </c>
      <c r="B31" s="161" t="s">
        <v>435</v>
      </c>
      <c r="C31" s="110"/>
      <c r="D31" s="110"/>
      <c r="E31" s="111"/>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436</v>
      </c>
      <c r="B32" s="161" t="s">
        <v>437</v>
      </c>
      <c r="C32" s="110"/>
      <c r="D32" s="110"/>
      <c r="E32" s="111"/>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438</v>
      </c>
      <c r="B33" s="162" t="s">
        <v>439</v>
      </c>
      <c r="C33" s="110"/>
      <c r="D33" s="110"/>
      <c r="E33" s="111"/>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440</v>
      </c>
      <c r="B34" s="162" t="s">
        <v>439</v>
      </c>
      <c r="C34" s="110"/>
      <c r="D34" s="110"/>
      <c r="E34" s="111"/>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441</v>
      </c>
      <c r="B35" s="161" t="s">
        <v>433</v>
      </c>
      <c r="C35" s="110"/>
      <c r="D35" s="110"/>
      <c r="E35" s="111"/>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442</v>
      </c>
      <c r="B36" s="161" t="s">
        <v>443</v>
      </c>
      <c r="C36" s="110"/>
      <c r="D36" s="110"/>
      <c r="E36" s="111"/>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444</v>
      </c>
      <c r="B37" s="161" t="s">
        <v>445</v>
      </c>
      <c r="C37" s="110"/>
      <c r="D37" s="110"/>
      <c r="E37" s="111"/>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446</v>
      </c>
      <c r="B38" s="161" t="s">
        <v>447</v>
      </c>
      <c r="C38" s="110"/>
      <c r="D38" s="110"/>
      <c r="E38" s="111"/>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B37:E37"/>
    <mergeCell ref="B38:E38"/>
    <mergeCell ref="B28:E28"/>
    <mergeCell ref="B29:E29"/>
    <mergeCell ref="B31:E31"/>
    <mergeCell ref="B30:E30"/>
    <mergeCell ref="B32:E32"/>
    <mergeCell ref="B33:E33"/>
    <mergeCell ref="B34:E34"/>
    <mergeCell ref="B35:E35"/>
    <mergeCell ref="B36:E36"/>
    <mergeCell ref="L24:P24"/>
    <mergeCell ref="L25:P25"/>
    <mergeCell ref="L26:P26"/>
    <mergeCell ref="A23:B23"/>
    <mergeCell ref="C23:H23"/>
    <mergeCell ref="L23:P23"/>
    <mergeCell ref="A24:B24"/>
    <mergeCell ref="C24:H24"/>
    <mergeCell ref="A25:B25"/>
    <mergeCell ref="C25:H25"/>
    <mergeCell ref="A26:B26"/>
    <mergeCell ref="C26:H26"/>
    <mergeCell ref="A1:P1"/>
    <mergeCell ref="B2:P2"/>
    <mergeCell ref="B3:P3"/>
    <mergeCell ref="A17:C17"/>
    <mergeCell ref="A22:B22"/>
    <mergeCell ref="C22:H22"/>
    <mergeCell ref="L22:P22"/>
  </mergeCells>
  <hyperlinks>
    <hyperlink ref="A1" location="Objetos del dominio!A1" display="Volver al inicio" xr:uid="{00000000-0004-0000-0F00-000000000000}"/>
    <hyperlink ref="B2" location="Cliente!A1" display="Cliente" xr:uid="{00000000-0004-0000-0F00-000001000000}"/>
    <hyperlink ref="A4" location="'Cliente Datos Simulados'!A1" display="Datos simulados" xr:uid="{00000000-0004-0000-0F00-000002000000}"/>
    <hyperlink ref="A1:P1" location="'Objetos del dominio'!A1" display="Volver al inicio" xr:uid="{00000000-0004-0000-0F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B6:B8 B11:B14</xm:sqref>
        </x14:dataValidation>
        <x14:dataValidation type="list" allowBlank="1" showErrorMessage="1" xr:uid="{00000000-0002-0000-0F00-000001000000}">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election activeCell="B4" sqref="B4"/>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ht="45">
      <c r="A2" s="8" t="s">
        <v>56</v>
      </c>
      <c r="B2" s="8" t="s">
        <v>63</v>
      </c>
      <c r="C2" s="8" t="s">
        <v>14</v>
      </c>
      <c r="D2" s="90" t="s">
        <v>634</v>
      </c>
      <c r="E2" s="8" t="s">
        <v>28</v>
      </c>
      <c r="F2" s="8" t="s">
        <v>224</v>
      </c>
      <c r="G2" s="8" t="s">
        <v>331</v>
      </c>
      <c r="H2" s="8" t="s">
        <v>379</v>
      </c>
      <c r="I2" s="8" t="s">
        <v>336</v>
      </c>
      <c r="J2" s="8" t="s">
        <v>339</v>
      </c>
      <c r="K2" s="35"/>
      <c r="L2" s="35"/>
      <c r="M2" s="35"/>
      <c r="N2" s="35"/>
      <c r="O2" s="35"/>
      <c r="P2" s="35"/>
      <c r="Q2" s="35"/>
      <c r="R2" s="35"/>
      <c r="S2" s="35"/>
      <c r="T2" s="35"/>
      <c r="U2" s="35"/>
      <c r="V2" s="35"/>
      <c r="W2" s="35"/>
      <c r="X2" s="35"/>
      <c r="Y2" s="35"/>
      <c r="Z2" s="35"/>
    </row>
    <row r="3" spans="1:26" ht="45">
      <c r="A3" s="35" t="s">
        <v>448</v>
      </c>
      <c r="B3" s="35" t="s">
        <v>449</v>
      </c>
      <c r="C3" s="35" t="s">
        <v>450</v>
      </c>
      <c r="D3" s="35" t="s">
        <v>451</v>
      </c>
      <c r="E3" s="35">
        <v>70877654</v>
      </c>
      <c r="F3" s="35" t="s">
        <v>384</v>
      </c>
      <c r="G3" s="35" t="s">
        <v>452</v>
      </c>
      <c r="H3" s="58" t="s">
        <v>453</v>
      </c>
      <c r="I3" s="35">
        <v>44</v>
      </c>
      <c r="J3" s="8" t="s">
        <v>454</v>
      </c>
      <c r="K3" s="35"/>
      <c r="L3" s="35"/>
      <c r="M3" s="35"/>
      <c r="N3" s="35"/>
      <c r="O3" s="35"/>
      <c r="P3" s="35"/>
      <c r="Q3" s="35"/>
      <c r="R3" s="35"/>
      <c r="S3" s="35"/>
      <c r="T3" s="35"/>
      <c r="U3" s="35"/>
      <c r="V3" s="35"/>
      <c r="W3" s="35"/>
      <c r="X3" s="35"/>
      <c r="Y3" s="35"/>
      <c r="Z3" s="35"/>
    </row>
    <row r="4" spans="1:26" ht="45">
      <c r="A4" s="35" t="s">
        <v>455</v>
      </c>
      <c r="B4" s="35" t="s">
        <v>456</v>
      </c>
      <c r="C4" s="35" t="s">
        <v>457</v>
      </c>
      <c r="D4" s="35" t="s">
        <v>458</v>
      </c>
      <c r="E4" s="35">
        <v>15222333</v>
      </c>
      <c r="F4" s="35" t="s">
        <v>384</v>
      </c>
      <c r="G4" s="5" t="s">
        <v>459</v>
      </c>
      <c r="H4" s="58" t="s">
        <v>460</v>
      </c>
      <c r="I4" s="35">
        <v>92</v>
      </c>
      <c r="J4" s="8" t="s">
        <v>461</v>
      </c>
      <c r="K4" s="5"/>
      <c r="L4" s="5"/>
      <c r="M4" s="5"/>
      <c r="N4" s="5"/>
      <c r="O4" s="5"/>
      <c r="P4" s="5"/>
      <c r="Q4" s="5"/>
      <c r="R4" s="5"/>
      <c r="S4" s="5"/>
      <c r="T4" s="5"/>
      <c r="U4" s="5"/>
      <c r="V4" s="5"/>
      <c r="W4" s="5"/>
      <c r="X4" s="5"/>
      <c r="Y4" s="5"/>
      <c r="Z4" s="5"/>
    </row>
    <row r="5" spans="1:26" ht="45">
      <c r="A5" s="35" t="s">
        <v>462</v>
      </c>
      <c r="B5" s="21" t="s">
        <v>463</v>
      </c>
      <c r="C5" s="35" t="s">
        <v>464</v>
      </c>
      <c r="D5" s="35" t="s">
        <v>465</v>
      </c>
      <c r="E5" s="21">
        <v>8569541265</v>
      </c>
      <c r="F5" s="21" t="s">
        <v>392</v>
      </c>
      <c r="G5" s="21" t="s">
        <v>466</v>
      </c>
      <c r="H5" s="49" t="s">
        <v>467</v>
      </c>
      <c r="I5" s="21">
        <v>23</v>
      </c>
      <c r="J5" s="86" t="s">
        <v>639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000-000000000000}"/>
    <hyperlink ref="A2" location="Cliente!A6" display="Identificador" xr:uid="{00000000-0004-0000-1000-000001000000}"/>
    <hyperlink ref="B2" location="Cliente!A7" display="Nombre" xr:uid="{00000000-0004-0000-1000-000002000000}"/>
    <hyperlink ref="C2" location="Cliente!A8" display="Descripción" xr:uid="{00000000-0004-0000-1000-000003000000}"/>
    <hyperlink ref="D2" location="Cliente!A9" display="Servicios" xr:uid="{00000000-0004-0000-1000-000004000000}"/>
    <hyperlink ref="E2" location="Cliente!A10" display="Identificacion" xr:uid="{00000000-0004-0000-1000-000005000000}"/>
    <hyperlink ref="F2" location="Cliente!A11" display="Tipo Identificacion" xr:uid="{00000000-0004-0000-1000-000006000000}"/>
    <hyperlink ref="G2" location="Cliente!A12" display="Direccion" xr:uid="{00000000-0004-0000-1000-000007000000}"/>
    <hyperlink ref="H2" location="Cliente!A13" display="Fecha Nacimiento" xr:uid="{00000000-0004-0000-1000-000008000000}"/>
    <hyperlink ref="I2" location="Cliente!A14" display="Edad" xr:uid="{00000000-0004-0000-1000-000009000000}"/>
    <hyperlink ref="J2" location="Cliente!A15" display="Correo" xr:uid="{00000000-0004-0000-1000-00000A000000}"/>
    <hyperlink ref="J3" r:id="rId1" xr:uid="{00000000-0004-0000-1000-00000B000000}"/>
    <hyperlink ref="A1:P1" location="'Objetos del dominio'!A1" display="Volver al inicio" xr:uid="{00000000-0004-0000-1000-00000D000000}"/>
    <hyperlink ref="J5" r:id="rId2" xr:uid="{E3DAC972-3531-40ED-8081-A4F7EC684E48}"/>
    <hyperlink ref="J4" r:id="rId3" xr:uid="{37C43AE8-249D-4B26-A338-5DCA2821E5A9}"/>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30</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dominio'!$B$14</f>
        <v>Entidad que representa una pregunta, lo que podria ser una duda o un mensaje en especifico acerca del servicio que el prestador de servicios usa.</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468</v>
      </c>
      <c r="R5" s="15" t="s">
        <v>469</v>
      </c>
      <c r="S5" s="15" t="s">
        <v>470</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471</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c r="J7" s="17"/>
      <c r="K7" s="17" t="s">
        <v>7</v>
      </c>
      <c r="L7" s="17" t="s">
        <v>7</v>
      </c>
      <c r="M7" s="17" t="s">
        <v>4</v>
      </c>
      <c r="N7" s="17" t="s">
        <v>7</v>
      </c>
      <c r="O7" s="17" t="s">
        <v>7</v>
      </c>
      <c r="P7" s="18" t="s">
        <v>472</v>
      </c>
      <c r="Q7" s="20" t="s">
        <v>60</v>
      </c>
      <c r="R7" s="20" t="s">
        <v>61</v>
      </c>
      <c r="S7" s="20" t="s">
        <v>67</v>
      </c>
      <c r="T7" s="11"/>
      <c r="U7" s="11"/>
      <c r="V7" s="11"/>
      <c r="W7" s="11"/>
      <c r="X7" s="11"/>
      <c r="Y7" s="11"/>
      <c r="Z7" s="11"/>
    </row>
    <row r="8" spans="1:26" ht="33" customHeight="1">
      <c r="A8" s="17" t="s">
        <v>23</v>
      </c>
      <c r="B8" s="17" t="s">
        <v>23</v>
      </c>
      <c r="C8" s="17">
        <v>1</v>
      </c>
      <c r="D8" s="17">
        <v>1000</v>
      </c>
      <c r="E8" s="17"/>
      <c r="F8" s="17"/>
      <c r="G8" s="17"/>
      <c r="H8" s="18" t="s">
        <v>69</v>
      </c>
      <c r="I8" s="18"/>
      <c r="J8" s="17"/>
      <c r="K8" s="17" t="s">
        <v>7</v>
      </c>
      <c r="L8" s="17" t="s">
        <v>7</v>
      </c>
      <c r="M8" s="17" t="s">
        <v>4</v>
      </c>
      <c r="N8" s="17" t="s">
        <v>7</v>
      </c>
      <c r="O8" s="17" t="s">
        <v>7</v>
      </c>
      <c r="P8" s="18" t="s">
        <v>473</v>
      </c>
      <c r="Q8" s="20" t="s">
        <v>60</v>
      </c>
      <c r="R8" s="20" t="s">
        <v>61</v>
      </c>
      <c r="S8" s="20" t="s">
        <v>67</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474</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3" t="s">
        <v>475</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c r="A18" s="169" t="str">
        <f>$Q$5</f>
        <v>Crear Pregunta</v>
      </c>
      <c r="B18" s="152"/>
      <c r="C18" s="158" t="s">
        <v>476</v>
      </c>
      <c r="D18" s="154"/>
      <c r="E18" s="154"/>
      <c r="F18" s="154"/>
      <c r="G18" s="154"/>
      <c r="H18" s="152"/>
      <c r="I18" s="28" t="s">
        <v>30</v>
      </c>
      <c r="J18" s="28"/>
      <c r="K18" s="29" t="s">
        <v>477</v>
      </c>
      <c r="L18" s="155" t="s">
        <v>478</v>
      </c>
      <c r="M18" s="154"/>
      <c r="N18" s="154"/>
      <c r="O18" s="154"/>
      <c r="P18" s="152"/>
      <c r="Q18" s="11"/>
      <c r="R18" s="11"/>
      <c r="S18" s="11"/>
      <c r="T18" s="11"/>
      <c r="U18" s="11"/>
      <c r="V18" s="11"/>
      <c r="W18" s="11"/>
      <c r="X18" s="11"/>
      <c r="Y18" s="11"/>
      <c r="Z18" s="11"/>
    </row>
    <row r="19" spans="1:26" ht="31.5" customHeight="1">
      <c r="A19" s="166" t="str">
        <f>$R$5</f>
        <v>Consultar Pregunta</v>
      </c>
      <c r="B19" s="111"/>
      <c r="C19" s="167" t="s">
        <v>479</v>
      </c>
      <c r="D19" s="110"/>
      <c r="E19" s="110"/>
      <c r="F19" s="110"/>
      <c r="G19" s="110"/>
      <c r="H19" s="111"/>
      <c r="I19" s="30" t="s">
        <v>30</v>
      </c>
      <c r="J19" s="30" t="s">
        <v>480</v>
      </c>
      <c r="K19" s="31" t="s">
        <v>481</v>
      </c>
      <c r="L19" s="158" t="s">
        <v>482</v>
      </c>
      <c r="M19" s="154"/>
      <c r="N19" s="154"/>
      <c r="O19" s="154"/>
      <c r="P19" s="152"/>
      <c r="Q19" s="11"/>
      <c r="R19" s="11"/>
      <c r="S19" s="11"/>
      <c r="T19" s="11"/>
      <c r="U19" s="11"/>
      <c r="V19" s="11"/>
      <c r="W19" s="11"/>
      <c r="X19" s="11"/>
      <c r="Y19" s="11"/>
      <c r="Z19" s="11"/>
    </row>
    <row r="20" spans="1:26" ht="75.75" customHeight="1">
      <c r="A20" s="166" t="str">
        <f>$S$5</f>
        <v xml:space="preserve">Eliminar Pregunta </v>
      </c>
      <c r="B20" s="111"/>
      <c r="C20" s="167" t="s">
        <v>483</v>
      </c>
      <c r="D20" s="110"/>
      <c r="E20" s="110"/>
      <c r="F20" s="110"/>
      <c r="G20" s="110"/>
      <c r="H20" s="111"/>
      <c r="I20" s="30" t="s">
        <v>484</v>
      </c>
      <c r="J20" s="30"/>
      <c r="K20" s="31" t="s">
        <v>485</v>
      </c>
      <c r="L20" s="155" t="s">
        <v>478</v>
      </c>
      <c r="M20" s="154"/>
      <c r="N20" s="154"/>
      <c r="O20" s="154"/>
      <c r="P20" s="152"/>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56</v>
      </c>
      <c r="B22" s="163" t="s">
        <v>100</v>
      </c>
      <c r="C22" s="164"/>
      <c r="D22" s="164"/>
      <c r="E22" s="165"/>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477</v>
      </c>
      <c r="B23" s="145" t="s">
        <v>486</v>
      </c>
      <c r="C23" s="154"/>
      <c r="D23" s="154"/>
      <c r="E23" s="177"/>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487</v>
      </c>
      <c r="B24" s="161" t="s">
        <v>488</v>
      </c>
      <c r="C24" s="110"/>
      <c r="D24" s="110"/>
      <c r="E24" s="168"/>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489</v>
      </c>
      <c r="B25" s="161" t="s">
        <v>490</v>
      </c>
      <c r="C25" s="110"/>
      <c r="D25" s="110"/>
      <c r="E25" s="16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491</v>
      </c>
      <c r="B26" s="162" t="s">
        <v>492</v>
      </c>
      <c r="C26" s="110"/>
      <c r="D26" s="110"/>
      <c r="E26" s="168"/>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 ref="A1:P1"/>
    <mergeCell ref="B2:P2"/>
    <mergeCell ref="B3:P3"/>
    <mergeCell ref="A12:C12"/>
    <mergeCell ref="A17:B17"/>
    <mergeCell ref="C17:H17"/>
    <mergeCell ref="L17:P17"/>
  </mergeCells>
  <hyperlinks>
    <hyperlink ref="A1" location="Objetos del dominio!A1" display="Volver al inicio" xr:uid="{00000000-0004-0000-1100-000000000000}"/>
    <hyperlink ref="B2" location="Pregunta!A1" display="Pregunta" xr:uid="{00000000-0004-0000-1100-000001000000}"/>
    <hyperlink ref="A4" location="'Pregunta Datos Simulados'!A1" display="Datos simulados"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B6:B7</xm:sqref>
        </x14:dataValidation>
        <x14:dataValidation type="list" allowBlank="1" showErrorMessage="1" xr:uid="{00000000-0002-0000-1100-000001000000}">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sqref="A1:P1"/>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82" t="s">
        <v>34</v>
      </c>
      <c r="B1" s="175"/>
      <c r="C1" s="175"/>
      <c r="D1" s="175"/>
      <c r="E1" s="175"/>
      <c r="F1" s="175"/>
      <c r="G1" s="175"/>
      <c r="H1" s="175"/>
      <c r="I1" s="175"/>
      <c r="J1" s="175"/>
      <c r="K1" s="175"/>
      <c r="L1" s="175"/>
      <c r="M1" s="175"/>
      <c r="N1" s="175"/>
      <c r="O1" s="175"/>
      <c r="P1" s="175"/>
      <c r="Q1" s="78"/>
      <c r="R1" s="78"/>
      <c r="S1" s="78"/>
      <c r="T1" s="78"/>
      <c r="U1" s="78"/>
      <c r="V1" s="78"/>
      <c r="W1" s="78"/>
      <c r="X1" s="78"/>
      <c r="Y1" s="78"/>
      <c r="Z1" s="78"/>
    </row>
    <row r="2" spans="1:26">
      <c r="A2" s="8" t="s">
        <v>56</v>
      </c>
      <c r="B2" s="8" t="s">
        <v>100</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493</v>
      </c>
      <c r="B3" s="35" t="s">
        <v>494</v>
      </c>
      <c r="C3" s="35" t="s">
        <v>495</v>
      </c>
      <c r="D3" s="35" t="s">
        <v>496</v>
      </c>
      <c r="E3" s="35" t="s">
        <v>497</v>
      </c>
      <c r="F3" s="35"/>
      <c r="G3" s="35"/>
      <c r="H3" s="35"/>
      <c r="I3" s="35"/>
      <c r="J3" s="35"/>
      <c r="K3" s="35"/>
      <c r="L3" s="35"/>
      <c r="M3" s="35"/>
      <c r="N3" s="35"/>
      <c r="O3" s="35"/>
      <c r="P3" s="35"/>
      <c r="Q3" s="35"/>
      <c r="R3" s="35"/>
      <c r="S3" s="35"/>
      <c r="T3" s="35"/>
      <c r="U3" s="35"/>
      <c r="V3" s="35"/>
      <c r="W3" s="35"/>
      <c r="X3" s="35"/>
      <c r="Y3" s="35"/>
      <c r="Z3" s="35"/>
    </row>
    <row r="4" spans="1:26" ht="45">
      <c r="A4" s="35" t="s">
        <v>498</v>
      </c>
      <c r="B4" s="35" t="s">
        <v>499</v>
      </c>
      <c r="C4" s="35" t="s">
        <v>500</v>
      </c>
      <c r="D4" s="35" t="s">
        <v>501</v>
      </c>
      <c r="E4" s="35" t="s">
        <v>502</v>
      </c>
      <c r="F4" s="35"/>
      <c r="G4" s="35"/>
      <c r="H4" s="35"/>
      <c r="I4" s="35"/>
      <c r="J4" s="35"/>
      <c r="K4" s="35"/>
      <c r="L4" s="35"/>
      <c r="M4" s="35"/>
      <c r="N4" s="35"/>
      <c r="O4" s="35"/>
      <c r="P4" s="35"/>
      <c r="Q4" s="35"/>
      <c r="R4" s="35"/>
      <c r="S4" s="35"/>
      <c r="T4" s="35"/>
      <c r="U4" s="35"/>
      <c r="V4" s="35"/>
      <c r="W4" s="35"/>
      <c r="X4" s="35"/>
      <c r="Y4" s="35"/>
      <c r="Z4" s="35"/>
    </row>
    <row r="5" spans="1:26" ht="45">
      <c r="A5" s="35" t="s">
        <v>503</v>
      </c>
      <c r="B5" s="35" t="s">
        <v>504</v>
      </c>
      <c r="C5" s="35" t="s">
        <v>505</v>
      </c>
      <c r="D5" s="35" t="s">
        <v>506</v>
      </c>
      <c r="E5" s="35" t="s">
        <v>507</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200-000000000000}"/>
    <hyperlink ref="A2" location="Pregunta!A6" display="Identificador" xr:uid="{00000000-0004-0000-1200-000001000000}"/>
    <hyperlink ref="B2" location="Pregunta!A7" display="Descripcion" xr:uid="{00000000-0004-0000-1200-000002000000}"/>
    <hyperlink ref="C2" location="Pregunta!A8" display="servicio" xr:uid="{00000000-0004-0000-1200-000003000000}"/>
    <hyperlink ref="D2" location="Pregunta!A9" display="Respuesta" xr:uid="{00000000-0004-0000-1200-000004000000}"/>
    <hyperlink ref="E2" location="Pregunta!A10" display="Cliente" xr:uid="{00000000-0004-0000-1200-000005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pane ySplit="1" topLeftCell="A4" activePane="bottomLeft" state="frozen"/>
      <selection activeCell="E12" sqref="E12"/>
      <selection pane="bottomLeft" activeCell="D10" sqref="D10"/>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32</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dominio'!$B$15</f>
        <v>Entidad que representa una respuesta dada por parte de un prestador de servicios a una pregunta determinada de un cliente.</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508</v>
      </c>
      <c r="R5" s="44" t="s">
        <v>509</v>
      </c>
      <c r="S5" s="44" t="s">
        <v>510</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511</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t="s">
        <v>70</v>
      </c>
      <c r="J7" s="17"/>
      <c r="K7" s="17" t="s">
        <v>7</v>
      </c>
      <c r="L7" s="17" t="s">
        <v>7</v>
      </c>
      <c r="M7" s="17" t="s">
        <v>4</v>
      </c>
      <c r="N7" s="17" t="s">
        <v>7</v>
      </c>
      <c r="O7" s="17" t="s">
        <v>7</v>
      </c>
      <c r="P7" s="18" t="s">
        <v>512</v>
      </c>
      <c r="Q7" s="20" t="s">
        <v>60</v>
      </c>
      <c r="R7" s="20" t="s">
        <v>61</v>
      </c>
      <c r="S7" s="20" t="s">
        <v>67</v>
      </c>
      <c r="T7" s="11"/>
      <c r="U7" s="11"/>
      <c r="V7" s="11"/>
      <c r="W7" s="11"/>
      <c r="X7" s="11"/>
      <c r="Y7" s="11"/>
      <c r="Z7" s="11"/>
    </row>
    <row r="8" spans="1:26" ht="33" customHeight="1">
      <c r="A8" s="17" t="s">
        <v>30</v>
      </c>
      <c r="B8" s="17" t="s">
        <v>30</v>
      </c>
      <c r="C8" s="17"/>
      <c r="D8" s="17"/>
      <c r="E8" s="17"/>
      <c r="F8" s="17"/>
      <c r="G8" s="17"/>
      <c r="H8" s="18"/>
      <c r="I8" s="18"/>
      <c r="J8" s="17"/>
      <c r="K8" s="17" t="s">
        <v>7</v>
      </c>
      <c r="L8" s="17" t="s">
        <v>7</v>
      </c>
      <c r="M8" s="17" t="s">
        <v>4</v>
      </c>
      <c r="N8" s="17" t="s">
        <v>7</v>
      </c>
      <c r="O8" s="17" t="s">
        <v>7</v>
      </c>
      <c r="P8" s="18" t="s">
        <v>513</v>
      </c>
      <c r="Q8" s="20" t="s">
        <v>60</v>
      </c>
      <c r="R8" s="20" t="s">
        <v>61</v>
      </c>
      <c r="S8" s="20" t="s">
        <v>67</v>
      </c>
      <c r="T8" s="11"/>
      <c r="U8" s="11"/>
      <c r="V8" s="11"/>
      <c r="W8" s="11"/>
      <c r="X8" s="11"/>
      <c r="Y8" s="11"/>
      <c r="Z8" s="11"/>
    </row>
    <row r="9" spans="1:26" ht="30" customHeight="1">
      <c r="A9" s="17" t="s">
        <v>514</v>
      </c>
      <c r="B9" s="17" t="s">
        <v>514</v>
      </c>
      <c r="C9" s="17"/>
      <c r="D9" s="17"/>
      <c r="E9" s="17"/>
      <c r="F9" s="17"/>
      <c r="G9" s="17"/>
      <c r="H9" s="18"/>
      <c r="I9" s="18"/>
      <c r="J9" s="17"/>
      <c r="K9" s="17" t="s">
        <v>7</v>
      </c>
      <c r="L9" s="17" t="s">
        <v>7</v>
      </c>
      <c r="M9" s="17" t="s">
        <v>4</v>
      </c>
      <c r="N9" s="17" t="s">
        <v>7</v>
      </c>
      <c r="O9" s="17" t="s">
        <v>7</v>
      </c>
      <c r="P9" s="18" t="s">
        <v>515</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3" t="s">
        <v>475</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c r="A18" s="169" t="str">
        <f>$Q$5</f>
        <v>Crear Respuesta</v>
      </c>
      <c r="B18" s="152"/>
      <c r="C18" s="158" t="s">
        <v>516</v>
      </c>
      <c r="D18" s="154"/>
      <c r="E18" s="154"/>
      <c r="F18" s="154"/>
      <c r="G18" s="154"/>
      <c r="H18" s="152"/>
      <c r="I18" s="41" t="s">
        <v>32</v>
      </c>
      <c r="J18" s="28"/>
      <c r="K18" s="47" t="s">
        <v>517</v>
      </c>
      <c r="L18" s="155" t="s">
        <v>518</v>
      </c>
      <c r="M18" s="154"/>
      <c r="N18" s="154"/>
      <c r="O18" s="154"/>
      <c r="P18" s="152"/>
      <c r="Q18" s="11"/>
      <c r="R18" s="11"/>
      <c r="S18" s="11"/>
      <c r="T18" s="11"/>
      <c r="U18" s="11"/>
      <c r="V18" s="11"/>
      <c r="W18" s="11"/>
      <c r="X18" s="11"/>
      <c r="Y18" s="11"/>
      <c r="Z18" s="11"/>
    </row>
    <row r="19" spans="1:26" ht="51">
      <c r="A19" s="166" t="str">
        <f>$R$5</f>
        <v>Consultar Respuesta</v>
      </c>
      <c r="B19" s="111"/>
      <c r="C19" s="167" t="s">
        <v>519</v>
      </c>
      <c r="D19" s="110"/>
      <c r="E19" s="110"/>
      <c r="F19" s="110"/>
      <c r="G19" s="110"/>
      <c r="H19" s="111"/>
      <c r="I19" s="42" t="s">
        <v>32</v>
      </c>
      <c r="J19" s="42" t="s">
        <v>520</v>
      </c>
      <c r="K19" s="39" t="s">
        <v>521</v>
      </c>
      <c r="L19" s="158" t="s">
        <v>638</v>
      </c>
      <c r="M19" s="154"/>
      <c r="N19" s="154"/>
      <c r="O19" s="154"/>
      <c r="P19" s="152"/>
      <c r="Q19" s="11"/>
      <c r="R19" s="11"/>
      <c r="S19" s="11"/>
      <c r="T19" s="11"/>
      <c r="U19" s="11"/>
      <c r="V19" s="11"/>
      <c r="W19" s="11"/>
      <c r="X19" s="11"/>
      <c r="Y19" s="11"/>
      <c r="Z19" s="11"/>
    </row>
    <row r="20" spans="1:26">
      <c r="A20" s="166" t="str">
        <f>$S$5</f>
        <v xml:space="preserve">Eliminar Respuesta </v>
      </c>
      <c r="B20" s="111"/>
      <c r="C20" s="167" t="s">
        <v>522</v>
      </c>
      <c r="D20" s="110"/>
      <c r="E20" s="110"/>
      <c r="F20" s="110"/>
      <c r="G20" s="110"/>
      <c r="H20" s="111"/>
      <c r="I20" s="42" t="s">
        <v>523</v>
      </c>
      <c r="J20" s="30"/>
      <c r="K20" s="39" t="s">
        <v>524</v>
      </c>
      <c r="L20" s="155" t="s">
        <v>518</v>
      </c>
      <c r="M20" s="154"/>
      <c r="N20" s="154"/>
      <c r="O20" s="154"/>
      <c r="P20" s="152"/>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63" t="s">
        <v>100</v>
      </c>
      <c r="C23" s="164"/>
      <c r="D23" s="164"/>
      <c r="E23" s="165"/>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517</v>
      </c>
      <c r="B24" s="145" t="s">
        <v>525</v>
      </c>
      <c r="C24" s="154"/>
      <c r="D24" s="154"/>
      <c r="E24" s="177"/>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526</v>
      </c>
      <c r="B25" s="161" t="s">
        <v>527</v>
      </c>
      <c r="C25" s="110"/>
      <c r="D25" s="110"/>
      <c r="E25" s="168"/>
      <c r="F25" s="11"/>
      <c r="G25" s="79" t="s">
        <v>528</v>
      </c>
      <c r="H25" s="11"/>
      <c r="I25" s="11"/>
      <c r="J25" s="11"/>
      <c r="K25" s="11"/>
      <c r="L25" s="11"/>
      <c r="M25" s="11"/>
      <c r="N25" s="11"/>
      <c r="O25" s="11"/>
      <c r="P25" s="11"/>
      <c r="Q25" s="11"/>
      <c r="R25" s="11"/>
      <c r="S25" s="11"/>
      <c r="T25" s="11"/>
      <c r="U25" s="11"/>
      <c r="V25" s="11"/>
      <c r="W25" s="11"/>
      <c r="X25" s="11"/>
      <c r="Y25" s="11"/>
      <c r="Z25" s="11"/>
    </row>
    <row r="26" spans="1:26" ht="15.75" customHeight="1">
      <c r="A26" s="48" t="s">
        <v>529</v>
      </c>
      <c r="B26" s="161" t="s">
        <v>530</v>
      </c>
      <c r="C26" s="110"/>
      <c r="D26" s="110"/>
      <c r="E26" s="168"/>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531</v>
      </c>
      <c r="B27" s="162" t="s">
        <v>532</v>
      </c>
      <c r="C27" s="110"/>
      <c r="D27" s="110"/>
      <c r="E27" s="16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B2" location="Respuesta!A1" display="Respuesta" xr:uid="{00000000-0004-0000-1300-000000000000}"/>
    <hyperlink ref="A4" location="'Respuesta Datos Simulados'!A1" display="Datos simulados" xr:uid="{00000000-0004-0000-1300-000001000000}"/>
    <hyperlink ref="A1" location="Objetos del dominio!A1" display="Volver al inicio" xr:uid="{00000000-0004-0000-1300-000002000000}"/>
    <hyperlink ref="A1:P1" location="'Objetos del dominio'!A1" display="Volver al inicio" xr:uid="{00000000-0004-0000-13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B6:B7</xm:sqref>
        </x14:dataValidation>
        <x14:dataValidation type="list" allowBlank="1" showErrorMessage="1" xr:uid="{00000000-0002-0000-1300-000001000000}">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abSelected="1" workbookViewId="0">
      <selection activeCell="D3" sqref="D3"/>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83" t="s">
        <v>34</v>
      </c>
      <c r="B1" s="108"/>
      <c r="C1" s="108"/>
      <c r="D1" s="108"/>
      <c r="E1" s="108"/>
      <c r="F1" s="108"/>
      <c r="G1" s="108"/>
      <c r="H1" s="108"/>
      <c r="I1" s="108"/>
      <c r="J1" s="108"/>
      <c r="K1" s="108"/>
      <c r="L1" s="108"/>
      <c r="M1" s="108"/>
      <c r="N1" s="108"/>
      <c r="O1" s="108"/>
      <c r="P1" s="108"/>
      <c r="Q1" s="78"/>
      <c r="R1" s="78"/>
      <c r="S1" s="78"/>
      <c r="T1" s="78"/>
      <c r="U1" s="78"/>
      <c r="V1" s="78"/>
      <c r="W1" s="78"/>
      <c r="X1" s="78"/>
      <c r="Y1" s="78"/>
      <c r="Z1" s="78"/>
    </row>
    <row r="2" spans="1:26">
      <c r="A2" s="8" t="s">
        <v>56</v>
      </c>
      <c r="B2" s="8" t="s">
        <v>100</v>
      </c>
      <c r="C2" s="8" t="s">
        <v>30</v>
      </c>
      <c r="D2" s="8" t="s">
        <v>533</v>
      </c>
      <c r="E2" s="8"/>
      <c r="F2" s="35"/>
      <c r="G2" s="35"/>
      <c r="H2" s="35"/>
      <c r="I2" s="35"/>
      <c r="J2" s="35"/>
      <c r="K2" s="35"/>
      <c r="L2" s="35"/>
      <c r="M2" s="35"/>
      <c r="N2" s="35"/>
      <c r="O2" s="35"/>
      <c r="P2" s="35"/>
      <c r="Q2" s="35"/>
      <c r="R2" s="35"/>
      <c r="S2" s="35"/>
      <c r="T2" s="35"/>
      <c r="U2" s="35"/>
      <c r="V2" s="35"/>
      <c r="W2" s="35"/>
      <c r="X2" s="35"/>
      <c r="Y2" s="35"/>
      <c r="Z2" s="35"/>
    </row>
    <row r="3" spans="1:26" ht="45">
      <c r="A3" s="35" t="s">
        <v>534</v>
      </c>
      <c r="B3" s="35" t="s">
        <v>496</v>
      </c>
      <c r="C3" s="35" t="s">
        <v>494</v>
      </c>
      <c r="D3" s="86" t="s">
        <v>397</v>
      </c>
      <c r="E3" s="35"/>
      <c r="F3" s="35"/>
      <c r="G3" s="35"/>
      <c r="H3" s="35"/>
      <c r="I3" s="35"/>
      <c r="J3" s="35"/>
      <c r="K3" s="35"/>
      <c r="L3" s="35"/>
      <c r="M3" s="35"/>
      <c r="N3" s="35"/>
      <c r="O3" s="35"/>
      <c r="P3" s="35"/>
      <c r="Q3" s="35"/>
      <c r="R3" s="35"/>
      <c r="S3" s="35"/>
      <c r="T3" s="35"/>
      <c r="U3" s="35"/>
      <c r="V3" s="35"/>
      <c r="W3" s="35"/>
      <c r="X3" s="35"/>
      <c r="Y3" s="35"/>
      <c r="Z3" s="35"/>
    </row>
    <row r="4" spans="1:26" ht="45">
      <c r="A4" s="35" t="s">
        <v>535</v>
      </c>
      <c r="B4" s="35" t="s">
        <v>501</v>
      </c>
      <c r="C4" s="35" t="s">
        <v>499</v>
      </c>
      <c r="D4" s="35" t="s">
        <v>536</v>
      </c>
      <c r="E4" s="35"/>
      <c r="F4" s="35"/>
      <c r="G4" s="35"/>
      <c r="H4" s="35"/>
      <c r="I4" s="35"/>
      <c r="J4" s="35"/>
      <c r="K4" s="35"/>
      <c r="L4" s="35"/>
      <c r="M4" s="35"/>
      <c r="N4" s="35"/>
      <c r="O4" s="35"/>
      <c r="P4" s="35"/>
      <c r="Q4" s="35"/>
      <c r="R4" s="35"/>
      <c r="S4" s="35"/>
      <c r="T4" s="35"/>
      <c r="U4" s="35"/>
      <c r="V4" s="35"/>
      <c r="W4" s="35"/>
      <c r="X4" s="35"/>
      <c r="Y4" s="35"/>
      <c r="Z4" s="35"/>
    </row>
    <row r="5" spans="1:26" ht="45">
      <c r="A5" s="35" t="s">
        <v>537</v>
      </c>
      <c r="B5" s="35" t="s">
        <v>506</v>
      </c>
      <c r="C5" s="35" t="s">
        <v>504</v>
      </c>
      <c r="D5" s="35" t="s">
        <v>538</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400-000000000000}"/>
    <hyperlink ref="A2" location="Respuesta!A6" display="Identificador" xr:uid="{00000000-0004-0000-1400-000001000000}"/>
    <hyperlink ref="B2" location="Respuesta!A7" display="Descripcion" xr:uid="{00000000-0004-0000-1400-000002000000}"/>
    <hyperlink ref="C2" location="Respuesta!A8" display="Pregunta" xr:uid="{00000000-0004-0000-1400-000003000000}"/>
    <hyperlink ref="D2" location="Respuesta!A9" display="Prestador de servicios" xr:uid="{00000000-0004-0000-1400-000004000000}"/>
    <hyperlink ref="A1:P1" location="'Objetos del dominio'!A1" display="Volver al inicio" xr:uid="{00000000-0004-0000-1400-000005000000}"/>
    <hyperlink ref="D3" location="'Prest Servicios Datos Simulados'!B5" display="Alejandro Chavez" xr:uid="{BF127A4D-7FB9-4664-8DC8-68159B7BFE73}"/>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19</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dominio'!B4</f>
        <v>Entidad que representa una calificacion, lo cual corresponde a el nivel de puntuacion que le es asignado un perfil a otro.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539</v>
      </c>
      <c r="R5" s="93" t="s">
        <v>540</v>
      </c>
      <c r="S5" s="97" t="s">
        <v>541</v>
      </c>
      <c r="T5" s="79"/>
      <c r="U5" s="79"/>
      <c r="V5" s="79"/>
      <c r="W5" s="79"/>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542</v>
      </c>
      <c r="Q6" s="20" t="s">
        <v>60</v>
      </c>
      <c r="R6" s="94" t="s">
        <v>61</v>
      </c>
      <c r="S6" s="98" t="s">
        <v>62</v>
      </c>
      <c r="T6" s="79"/>
      <c r="U6" s="79"/>
      <c r="V6" s="79"/>
      <c r="W6" s="79"/>
      <c r="X6" s="11"/>
      <c r="Y6" s="11"/>
      <c r="Z6" s="11"/>
    </row>
    <row r="7" spans="1:26" ht="33" customHeight="1">
      <c r="A7" s="17" t="s">
        <v>543</v>
      </c>
      <c r="B7" s="17" t="s">
        <v>6</v>
      </c>
      <c r="C7" s="17">
        <v>1</v>
      </c>
      <c r="D7" s="17">
        <v>5</v>
      </c>
      <c r="E7" s="17"/>
      <c r="F7" s="17"/>
      <c r="G7" s="17"/>
      <c r="H7" s="18"/>
      <c r="I7" s="17"/>
      <c r="J7" s="19" t="s">
        <v>544</v>
      </c>
      <c r="K7" s="17" t="s">
        <v>7</v>
      </c>
      <c r="L7" s="17" t="s">
        <v>7</v>
      </c>
      <c r="M7" s="17" t="s">
        <v>4</v>
      </c>
      <c r="N7" s="17" t="s">
        <v>7</v>
      </c>
      <c r="O7" s="17" t="s">
        <v>7</v>
      </c>
      <c r="P7" s="18" t="s">
        <v>545</v>
      </c>
      <c r="Q7" s="20" t="s">
        <v>60</v>
      </c>
      <c r="R7" s="94" t="s">
        <v>61</v>
      </c>
      <c r="S7" s="98" t="s">
        <v>66</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546</v>
      </c>
      <c r="Q8" s="20" t="s">
        <v>60</v>
      </c>
      <c r="R8" s="94" t="s">
        <v>61</v>
      </c>
      <c r="S8" s="98" t="s">
        <v>62</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547</v>
      </c>
      <c r="Q9" s="80" t="s">
        <v>60</v>
      </c>
      <c r="R9" s="95" t="s">
        <v>61</v>
      </c>
      <c r="S9" s="98" t="s">
        <v>548</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84" t="s">
        <v>549</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34.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550</v>
      </c>
      <c r="C14" s="26" t="s">
        <v>543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c r="A18" s="169" t="str">
        <f>$Q$5</f>
        <v>Dar Calificacion</v>
      </c>
      <c r="B18" s="152"/>
      <c r="C18" s="158" t="s">
        <v>551</v>
      </c>
      <c r="D18" s="154"/>
      <c r="E18" s="154"/>
      <c r="F18" s="154"/>
      <c r="G18" s="154"/>
      <c r="H18" s="152"/>
      <c r="I18" s="41" t="s">
        <v>19</v>
      </c>
      <c r="J18" s="28"/>
      <c r="K18" s="29"/>
      <c r="L18" s="155"/>
      <c r="M18" s="154"/>
      <c r="N18" s="154"/>
      <c r="O18" s="154"/>
      <c r="P18" s="152"/>
      <c r="Q18" s="11"/>
      <c r="R18" s="11"/>
      <c r="S18" s="11"/>
      <c r="T18" s="11"/>
      <c r="U18" s="11"/>
      <c r="V18" s="11"/>
      <c r="W18" s="11"/>
      <c r="X18" s="11"/>
      <c r="Y18" s="11"/>
      <c r="Z18" s="11"/>
    </row>
    <row r="19" spans="1:26" ht="25.5">
      <c r="A19" s="166" t="str">
        <f>$R$5</f>
        <v>Consultar Calificacion</v>
      </c>
      <c r="B19" s="111"/>
      <c r="C19" s="167" t="s">
        <v>552</v>
      </c>
      <c r="D19" s="110"/>
      <c r="E19" s="110"/>
      <c r="F19" s="110"/>
      <c r="G19" s="110"/>
      <c r="H19" s="111"/>
      <c r="I19" s="42" t="s">
        <v>19</v>
      </c>
      <c r="J19" s="42" t="s">
        <v>553</v>
      </c>
      <c r="K19" s="39" t="s">
        <v>554</v>
      </c>
      <c r="L19" s="158" t="s">
        <v>555</v>
      </c>
      <c r="M19" s="154"/>
      <c r="N19" s="154"/>
      <c r="O19" s="154"/>
      <c r="P19" s="152"/>
      <c r="Q19" s="11"/>
      <c r="R19" s="11"/>
      <c r="S19" s="11"/>
      <c r="T19" s="11"/>
      <c r="U19" s="11"/>
      <c r="V19" s="11"/>
      <c r="W19" s="11"/>
      <c r="X19" s="11"/>
      <c r="Y19" s="11"/>
      <c r="Z19" s="11"/>
    </row>
    <row r="20" spans="1:26" ht="25.5">
      <c r="A20" s="166" t="str">
        <f>$S$5</f>
        <v>Editar Calificacion</v>
      </c>
      <c r="B20" s="111"/>
      <c r="C20" s="167" t="s">
        <v>556</v>
      </c>
      <c r="D20" s="110"/>
      <c r="E20" s="110"/>
      <c r="F20" s="110"/>
      <c r="G20" s="110"/>
      <c r="H20" s="111"/>
      <c r="I20" s="42" t="s">
        <v>19</v>
      </c>
      <c r="J20" s="30"/>
      <c r="K20" s="39" t="s">
        <v>557</v>
      </c>
      <c r="L20" s="167" t="s">
        <v>558</v>
      </c>
      <c r="M20" s="110"/>
      <c r="N20" s="110"/>
      <c r="O20" s="110"/>
      <c r="P20" s="1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63" t="s">
        <v>100</v>
      </c>
      <c r="C23" s="164"/>
      <c r="D23" s="164"/>
      <c r="E23" s="165"/>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477</v>
      </c>
      <c r="B24" s="145" t="s">
        <v>559</v>
      </c>
      <c r="C24" s="154"/>
      <c r="D24" s="154"/>
      <c r="E24" s="177"/>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487</v>
      </c>
      <c r="B25" s="161" t="s">
        <v>560</v>
      </c>
      <c r="C25" s="110"/>
      <c r="D25" s="110"/>
      <c r="E25" s="16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489</v>
      </c>
      <c r="B26" s="145" t="s">
        <v>559</v>
      </c>
      <c r="C26" s="154"/>
      <c r="D26" s="154"/>
      <c r="E26" s="177"/>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491</v>
      </c>
      <c r="B27" s="162" t="s">
        <v>561</v>
      </c>
      <c r="C27" s="110"/>
      <c r="D27" s="110"/>
      <c r="E27" s="16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A1" location="Objetos del dominio!A1" display="Volver al inicio" xr:uid="{00000000-0004-0000-1500-000000000000}"/>
    <hyperlink ref="B2" location="Calificacion!A1" display="Calificacion" xr:uid="{00000000-0004-0000-1500-000001000000}"/>
    <hyperlink ref="A4" location="'Calificacion Datos Simulados'!A1" display="Datos simulados" xr:uid="{00000000-0004-0000-1500-000002000000}"/>
    <hyperlink ref="C14" location="null!A7" display="Puntuacion" xr:uid="{00000000-0004-0000-1500-000003000000}"/>
    <hyperlink ref="A1:P1" location="'Objetos del dominio'!A1" display="Volver al inicio" xr:uid="{00000000-0004-0000-1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B6:B7</xm:sqref>
        </x14:dataValidation>
        <x14:dataValidation type="list" allowBlank="1" showErrorMessage="1" xr:uid="{00000000-0002-0000-1500-000001000000}">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election activeCell="D5" sqref="D5"/>
    </sheetView>
  </sheetViews>
  <sheetFormatPr baseColWidth="10" defaultColWidth="14.42578125" defaultRowHeight="15" customHeight="1"/>
  <cols>
    <col min="1" max="1" width="15.140625" customWidth="1"/>
    <col min="2" max="2" width="23" customWidth="1"/>
    <col min="3" max="3" width="41.28515625"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2" t="s">
        <v>562</v>
      </c>
      <c r="B2" s="82" t="s">
        <v>543</v>
      </c>
      <c r="C2" s="4" t="s">
        <v>23</v>
      </c>
      <c r="D2" s="8" t="s">
        <v>17</v>
      </c>
    </row>
    <row r="3" spans="1:26" ht="45">
      <c r="A3" s="35" t="s">
        <v>563</v>
      </c>
      <c r="B3" s="21">
        <v>4</v>
      </c>
      <c r="C3" s="35" t="s">
        <v>564</v>
      </c>
      <c r="D3" s="21" t="s">
        <v>565</v>
      </c>
    </row>
    <row r="4" spans="1:26" ht="45">
      <c r="A4" s="35" t="s">
        <v>566</v>
      </c>
      <c r="B4" s="35">
        <v>2</v>
      </c>
      <c r="C4" s="35" t="s">
        <v>567</v>
      </c>
      <c r="D4" s="35" t="s">
        <v>568</v>
      </c>
      <c r="E4" s="35"/>
      <c r="F4" s="35"/>
      <c r="G4" s="35"/>
      <c r="H4" s="35"/>
      <c r="I4" s="35"/>
      <c r="J4" s="35"/>
      <c r="K4" s="35"/>
      <c r="L4" s="35"/>
      <c r="M4" s="35"/>
      <c r="N4" s="35"/>
      <c r="O4" s="35"/>
      <c r="P4" s="35"/>
      <c r="Q4" s="35"/>
      <c r="R4" s="35"/>
      <c r="S4" s="35"/>
      <c r="T4" s="35"/>
      <c r="U4" s="35"/>
      <c r="V4" s="35"/>
      <c r="W4" s="35"/>
      <c r="X4" s="35"/>
      <c r="Y4" s="35"/>
      <c r="Z4" s="35"/>
    </row>
    <row r="5" spans="1:26" ht="45">
      <c r="A5" s="35" t="s">
        <v>569</v>
      </c>
      <c r="B5" s="35">
        <v>5</v>
      </c>
      <c r="C5" s="35" t="s">
        <v>166</v>
      </c>
      <c r="D5" s="35" t="s">
        <v>456</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B2" location="Calificacion!A1" display="Puntuacion" xr:uid="{00000000-0004-0000-1600-000001000000}"/>
    <hyperlink ref="C2" location="null!A8" display="'Tipo Rubro'!A8" xr:uid="{00000000-0004-0000-1600-000002000000}"/>
    <hyperlink ref="A1:P1" location="'Objetos del dominio'!A1" display="Volver al inicio" xr:uid="{00000000-0004-0000-1600-000003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8"/>
  <sheetViews>
    <sheetView topLeftCell="P1" workbookViewId="0">
      <pane ySplit="1" topLeftCell="A2" activePane="bottomLeft" state="frozen"/>
      <selection activeCell="E12" sqref="E12"/>
      <selection pane="bottomLeft" activeCell="R14" sqref="R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21</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dominio'!$B$5</f>
        <v>Entidad que representa una reseña, lo cual corresponde a un comentario que es realizado por un   o empleador, hacia un empleador o empleado.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570</v>
      </c>
      <c r="R5" s="44" t="s">
        <v>571</v>
      </c>
      <c r="S5" s="44" t="s">
        <v>572</v>
      </c>
      <c r="T5" s="44" t="s">
        <v>573</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574</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575</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c r="J8" s="19" t="s">
        <v>58</v>
      </c>
      <c r="K8" s="17" t="s">
        <v>7</v>
      </c>
      <c r="L8" s="17" t="s">
        <v>7</v>
      </c>
      <c r="M8" s="17" t="s">
        <v>4</v>
      </c>
      <c r="N8" s="17" t="s">
        <v>7</v>
      </c>
      <c r="O8" s="17" t="s">
        <v>7</v>
      </c>
      <c r="P8" s="18" t="s">
        <v>576</v>
      </c>
      <c r="Q8" s="20" t="s">
        <v>60</v>
      </c>
      <c r="R8" s="20" t="s">
        <v>61</v>
      </c>
      <c r="S8" s="20" t="s">
        <v>66</v>
      </c>
      <c r="T8" s="20" t="s">
        <v>67</v>
      </c>
      <c r="U8" s="11"/>
      <c r="V8" s="11"/>
      <c r="W8" s="11"/>
      <c r="X8" s="11"/>
      <c r="Y8" s="11"/>
      <c r="Z8" s="11"/>
    </row>
    <row r="9" spans="1:26" ht="30" customHeight="1">
      <c r="A9" s="17" t="s">
        <v>577</v>
      </c>
      <c r="B9" s="17" t="s">
        <v>11</v>
      </c>
      <c r="C9" s="17"/>
      <c r="D9" s="17"/>
      <c r="E9" s="17"/>
      <c r="F9" s="17"/>
      <c r="G9" s="17"/>
      <c r="H9" s="18" t="s">
        <v>268</v>
      </c>
      <c r="I9" s="18"/>
      <c r="J9" s="17"/>
      <c r="K9" s="17" t="s">
        <v>4</v>
      </c>
      <c r="L9" s="17" t="s">
        <v>7</v>
      </c>
      <c r="M9" s="17" t="s">
        <v>4</v>
      </c>
      <c r="N9" s="17" t="s">
        <v>7</v>
      </c>
      <c r="O9" s="17" t="s">
        <v>7</v>
      </c>
      <c r="P9" s="18" t="s">
        <v>578</v>
      </c>
      <c r="Q9" s="20" t="s">
        <v>60</v>
      </c>
      <c r="R9" s="20" t="s">
        <v>61</v>
      </c>
      <c r="S9" s="20" t="s">
        <v>66</v>
      </c>
      <c r="T9" s="20" t="s">
        <v>67</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579</v>
      </c>
      <c r="Q10" s="20" t="s">
        <v>60</v>
      </c>
      <c r="R10" s="20" t="s">
        <v>61</v>
      </c>
      <c r="S10" s="51" t="s">
        <v>413</v>
      </c>
      <c r="T10" s="20" t="s">
        <v>67</v>
      </c>
      <c r="U10" s="11"/>
      <c r="V10" s="11"/>
      <c r="W10" s="11"/>
      <c r="X10" s="11"/>
      <c r="Y10" s="11"/>
      <c r="Z10" s="11"/>
    </row>
    <row r="11" spans="1:26" ht="30">
      <c r="A11" s="17" t="s">
        <v>17</v>
      </c>
      <c r="B11" s="17" t="s">
        <v>17</v>
      </c>
      <c r="C11" s="17"/>
      <c r="D11" s="17"/>
      <c r="E11" s="17"/>
      <c r="F11" s="17"/>
      <c r="G11" s="17"/>
      <c r="H11" s="18"/>
      <c r="I11" s="17"/>
      <c r="J11" s="18"/>
      <c r="K11" s="17" t="s">
        <v>7</v>
      </c>
      <c r="L11" s="17" t="s">
        <v>7</v>
      </c>
      <c r="M11" s="17" t="s">
        <v>4</v>
      </c>
      <c r="N11" s="17" t="s">
        <v>7</v>
      </c>
      <c r="O11" s="17" t="s">
        <v>7</v>
      </c>
      <c r="P11" s="18" t="s">
        <v>580</v>
      </c>
      <c r="Q11" s="20" t="s">
        <v>60</v>
      </c>
      <c r="R11" s="20" t="s">
        <v>61</v>
      </c>
      <c r="S11" s="51" t="s">
        <v>581</v>
      </c>
      <c r="T11" s="20" t="s">
        <v>67</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13" t="s">
        <v>342</v>
      </c>
      <c r="B13" s="114"/>
      <c r="C13" s="115"/>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3"/>
      <c r="B14" s="23"/>
      <c r="C14" s="23"/>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4"/>
      <c r="B15" s="46"/>
      <c r="C15" s="24"/>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79</v>
      </c>
      <c r="B18" s="115"/>
      <c r="C18" s="116" t="s">
        <v>14</v>
      </c>
      <c r="D18" s="114"/>
      <c r="E18" s="114"/>
      <c r="F18" s="114"/>
      <c r="G18" s="114"/>
      <c r="H18" s="115"/>
      <c r="I18" s="27" t="s">
        <v>80</v>
      </c>
      <c r="J18" s="27" t="s">
        <v>81</v>
      </c>
      <c r="K18" s="27" t="s">
        <v>82</v>
      </c>
      <c r="L18" s="116" t="s">
        <v>83</v>
      </c>
      <c r="M18" s="114"/>
      <c r="N18" s="114"/>
      <c r="O18" s="114"/>
      <c r="P18" s="115"/>
      <c r="Q18" s="11"/>
      <c r="R18" s="11"/>
      <c r="S18" s="11"/>
      <c r="T18" s="11"/>
      <c r="U18" s="11"/>
      <c r="V18" s="11"/>
      <c r="W18" s="11"/>
      <c r="X18" s="11"/>
      <c r="Y18" s="11"/>
      <c r="Z18" s="11"/>
    </row>
    <row r="19" spans="1:26" ht="39" customHeight="1">
      <c r="A19" s="169" t="str">
        <f>$Q$5</f>
        <v>Crear Comentario</v>
      </c>
      <c r="B19" s="152"/>
      <c r="C19" s="158" t="s">
        <v>582</v>
      </c>
      <c r="D19" s="154"/>
      <c r="E19" s="154"/>
      <c r="F19" s="154"/>
      <c r="G19" s="154"/>
      <c r="H19" s="152"/>
      <c r="I19" s="41" t="s">
        <v>21</v>
      </c>
      <c r="J19" s="28"/>
      <c r="K19" s="47" t="s">
        <v>583</v>
      </c>
      <c r="L19" s="155" t="s">
        <v>584</v>
      </c>
      <c r="M19" s="154"/>
      <c r="N19" s="154"/>
      <c r="O19" s="154"/>
      <c r="P19" s="152"/>
      <c r="Q19" s="11"/>
      <c r="R19" s="11"/>
      <c r="S19" s="11"/>
      <c r="T19" s="11"/>
      <c r="U19" s="11"/>
      <c r="V19" s="11"/>
      <c r="W19" s="11"/>
      <c r="X19" s="11"/>
      <c r="Y19" s="11"/>
      <c r="Z19" s="11"/>
    </row>
    <row r="20" spans="1:26" ht="15.75" customHeight="1">
      <c r="A20" s="166" t="str">
        <f>$R$5</f>
        <v>Consultar Comentario</v>
      </c>
      <c r="B20" s="111"/>
      <c r="C20" s="167" t="s">
        <v>585</v>
      </c>
      <c r="D20" s="110"/>
      <c r="E20" s="110"/>
      <c r="F20" s="110"/>
      <c r="G20" s="110"/>
      <c r="H20" s="111"/>
      <c r="I20" s="42" t="s">
        <v>21</v>
      </c>
      <c r="J20" s="42" t="s">
        <v>586</v>
      </c>
      <c r="K20" s="39" t="s">
        <v>587</v>
      </c>
      <c r="L20" s="158" t="s">
        <v>588</v>
      </c>
      <c r="M20" s="154"/>
      <c r="N20" s="154"/>
      <c r="O20" s="154"/>
      <c r="P20" s="152"/>
      <c r="Q20" s="11"/>
      <c r="R20" s="11"/>
      <c r="S20" s="11"/>
      <c r="T20" s="11"/>
      <c r="U20" s="11"/>
      <c r="V20" s="11"/>
      <c r="W20" s="11"/>
      <c r="X20" s="11"/>
      <c r="Y20" s="11"/>
      <c r="Z20" s="11"/>
    </row>
    <row r="21" spans="1:26" ht="15.75" customHeight="1">
      <c r="A21" s="166" t="str">
        <f>$S$5</f>
        <v>Editar Comentario</v>
      </c>
      <c r="B21" s="111"/>
      <c r="C21" s="167" t="s">
        <v>589</v>
      </c>
      <c r="D21" s="110"/>
      <c r="E21" s="110"/>
      <c r="F21" s="110"/>
      <c r="G21" s="110"/>
      <c r="H21" s="111"/>
      <c r="I21" s="42" t="s">
        <v>21</v>
      </c>
      <c r="J21" s="30"/>
      <c r="K21" s="39" t="s">
        <v>590</v>
      </c>
      <c r="L21" s="167" t="s">
        <v>591</v>
      </c>
      <c r="M21" s="110"/>
      <c r="N21" s="110"/>
      <c r="O21" s="110"/>
      <c r="P21" s="111"/>
      <c r="Q21" s="11"/>
      <c r="R21" s="11"/>
      <c r="S21" s="11"/>
      <c r="T21" s="11"/>
      <c r="U21" s="11"/>
      <c r="V21" s="11"/>
      <c r="W21" s="11"/>
      <c r="X21" s="11"/>
      <c r="Y21" s="11"/>
      <c r="Z21" s="11"/>
    </row>
    <row r="22" spans="1:26" ht="15.75" customHeight="1">
      <c r="A22" s="166" t="str">
        <f>$T$5</f>
        <v>Eliminar Comentario</v>
      </c>
      <c r="B22" s="111"/>
      <c r="C22" s="167" t="s">
        <v>592</v>
      </c>
      <c r="D22" s="110"/>
      <c r="E22" s="110"/>
      <c r="F22" s="110"/>
      <c r="G22" s="110"/>
      <c r="H22" s="111"/>
      <c r="I22" s="42" t="s">
        <v>593</v>
      </c>
      <c r="J22" s="30"/>
      <c r="K22" s="39" t="s">
        <v>594</v>
      </c>
      <c r="L22" s="167" t="s">
        <v>595</v>
      </c>
      <c r="M22" s="110"/>
      <c r="N22" s="110"/>
      <c r="O22" s="110"/>
      <c r="P22" s="11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56</v>
      </c>
      <c r="B25" s="185" t="s">
        <v>100</v>
      </c>
      <c r="C25" s="186"/>
      <c r="D25" s="186"/>
      <c r="E25" s="187"/>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596</v>
      </c>
      <c r="B26" s="161" t="s">
        <v>597</v>
      </c>
      <c r="C26" s="110"/>
      <c r="D26" s="110"/>
      <c r="E26" s="1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598</v>
      </c>
      <c r="B27" s="161" t="s">
        <v>599</v>
      </c>
      <c r="C27" s="110"/>
      <c r="D27" s="110"/>
      <c r="E27" s="1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594</v>
      </c>
      <c r="B28" s="161" t="s">
        <v>600</v>
      </c>
      <c r="C28" s="110"/>
      <c r="D28" s="110"/>
      <c r="E28" s="1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601</v>
      </c>
      <c r="B29" s="161" t="s">
        <v>602</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603</v>
      </c>
      <c r="B30" s="162" t="s">
        <v>604</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605</v>
      </c>
      <c r="B31" s="162" t="s">
        <v>606</v>
      </c>
      <c r="C31" s="110"/>
      <c r="D31" s="110"/>
      <c r="E31" s="111"/>
      <c r="F31" s="11"/>
      <c r="G31" s="11"/>
      <c r="H31" s="11"/>
      <c r="I31" s="11"/>
      <c r="J31" s="11"/>
      <c r="K31" s="11"/>
      <c r="L31" s="11"/>
      <c r="M31" s="11"/>
      <c r="N31" s="11"/>
      <c r="O31" s="11"/>
      <c r="P31" s="11"/>
      <c r="Q31" s="11"/>
      <c r="R31" s="11"/>
      <c r="S31" s="11"/>
      <c r="T31" s="11"/>
      <c r="U31" s="11"/>
    </row>
    <row r="32" spans="1:26" ht="15.75" customHeight="1">
      <c r="A32" s="57" t="s">
        <v>607</v>
      </c>
      <c r="B32" s="162" t="s">
        <v>608</v>
      </c>
      <c r="C32" s="110"/>
      <c r="D32" s="110"/>
      <c r="E32" s="111"/>
      <c r="F32" s="11"/>
      <c r="G32" s="11"/>
      <c r="H32" s="11"/>
      <c r="I32" s="11"/>
      <c r="J32" s="11"/>
      <c r="K32" s="11"/>
      <c r="L32" s="11"/>
      <c r="M32" s="11"/>
      <c r="N32" s="11"/>
      <c r="O32" s="11"/>
      <c r="P32" s="11"/>
      <c r="Q32" s="11"/>
      <c r="R32" s="11"/>
      <c r="S32" s="11"/>
      <c r="T32" s="11"/>
      <c r="U32" s="11"/>
    </row>
    <row r="33" spans="1:26" ht="15.75" customHeight="1">
      <c r="A33" s="57" t="s">
        <v>609</v>
      </c>
      <c r="B33" s="162" t="s">
        <v>610</v>
      </c>
      <c r="C33" s="110"/>
      <c r="D33" s="110"/>
      <c r="E33" s="1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mergeCells count="28">
    <mergeCell ref="C21:H21"/>
    <mergeCell ref="C22:H22"/>
    <mergeCell ref="B26:E26"/>
    <mergeCell ref="B32:E32"/>
    <mergeCell ref="B33:E33"/>
    <mergeCell ref="A22:B22"/>
    <mergeCell ref="B25:E25"/>
    <mergeCell ref="B27:E27"/>
    <mergeCell ref="B28:E28"/>
    <mergeCell ref="B29:E29"/>
    <mergeCell ref="B30:E30"/>
    <mergeCell ref="B31:E31"/>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s>
  <hyperlinks>
    <hyperlink ref="A1" location="Objetos del dominio!A1" display="Volver al inicio" xr:uid="{00000000-0004-0000-1700-000000000000}"/>
    <hyperlink ref="B2" location="Comentario!A1" display="Comentario" xr:uid="{00000000-0004-0000-1700-000001000000}"/>
    <hyperlink ref="A4" location="'Comentario Datos Simulado'!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B6:B9</xm:sqref>
        </x14:dataValidation>
        <x14:dataValidation type="list" allowBlank="1" showErrorMessage="1" xr:uid="{00000000-0002-0000-1700-000001000000}">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election activeCell="E5" sqref="E5"/>
    </sheetView>
  </sheetViews>
  <sheetFormatPr baseColWidth="10" defaultColWidth="14.42578125" defaultRowHeight="15" customHeight="1"/>
  <cols>
    <col min="1" max="1" width="15.140625"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4" t="s">
        <v>56</v>
      </c>
      <c r="B2" s="8" t="str">
        <f>Comentario!$A$7</f>
        <v>Nombre</v>
      </c>
      <c r="C2" s="86" t="str">
        <f>Comentario!$A$8</f>
        <v>Descripción</v>
      </c>
      <c r="D2" s="4" t="s">
        <v>577</v>
      </c>
      <c r="E2" s="8" t="s">
        <v>23</v>
      </c>
      <c r="F2" s="90" t="s">
        <v>17</v>
      </c>
    </row>
    <row r="3" spans="1:26" ht="45">
      <c r="A3" s="5" t="s">
        <v>611</v>
      </c>
      <c r="B3" s="35" t="s">
        <v>612</v>
      </c>
      <c r="C3" s="35" t="s">
        <v>613</v>
      </c>
      <c r="D3" s="85" t="s">
        <v>614</v>
      </c>
      <c r="E3" s="35" t="s">
        <v>635</v>
      </c>
      <c r="F3" s="35" t="s">
        <v>565</v>
      </c>
    </row>
    <row r="4" spans="1:26" ht="45">
      <c r="A4" s="5" t="s">
        <v>615</v>
      </c>
      <c r="B4" s="35" t="s">
        <v>616</v>
      </c>
      <c r="C4" s="36" t="s">
        <v>617</v>
      </c>
      <c r="D4" s="85" t="s">
        <v>618</v>
      </c>
      <c r="E4" s="35" t="s">
        <v>636</v>
      </c>
      <c r="F4" s="35" t="s">
        <v>619</v>
      </c>
    </row>
    <row r="5" spans="1:26" ht="45">
      <c r="A5" s="5" t="s">
        <v>620</v>
      </c>
      <c r="B5" s="35" t="s">
        <v>621</v>
      </c>
      <c r="C5" s="35" t="s">
        <v>622</v>
      </c>
      <c r="D5" s="21" t="s">
        <v>623</v>
      </c>
      <c r="E5" s="35" t="s">
        <v>637</v>
      </c>
      <c r="F5" s="35" t="s">
        <v>624</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xr:uid="{00000000-0004-0000-1800-000000000000}"/>
    <hyperlink ref="A2" location="null!A6" display="Identificador" xr:uid="{00000000-0004-0000-1800-000001000000}"/>
    <hyperlink ref="B2" location="null!A7" display="'Tipo Rubro'!A7" xr:uid="{00000000-0004-0000-1800-000002000000}"/>
    <hyperlink ref="C2" location="Comentario!A5" display="Comentario!A5" xr:uid="{00000000-0004-0000-1800-000003000000}"/>
    <hyperlink ref="E2" location="Comentario!A1" display="Servicio" xr:uid="{00000000-0004-0000-1800-000004000000}"/>
    <hyperlink ref="F2" location="Comentario!A1" display="Empleador" xr:uid="{00000000-0004-0000-1800-000005000000}"/>
    <hyperlink ref="A1:P1" location="'Objetos del dominio'!A1" display="Volver al inicio" xr:uid="{00000000-0004-0000-18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2022-11-08T07:42:45Z</dcterms:modified>
</cp:coreProperties>
</file>