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ldo/project/jiset/ase20/img/"/>
    </mc:Choice>
  </mc:AlternateContent>
  <xr:revisionPtr revIDLastSave="0" documentId="13_ncr:40009_{BDD7596B-75DF-8749-80E6-43D6E169363A}" xr6:coauthVersionLast="36" xr6:coauthVersionMax="36" xr10:uidLastSave="{00000000-0000-0000-0000-000000000000}"/>
  <bookViews>
    <workbookView xWindow="0" yWindow="460" windowWidth="25600" windowHeight="26700"/>
  </bookViews>
  <sheets>
    <sheet name="sem-all" sheetId="1" r:id="rId1"/>
  </sheets>
  <calcPr calcId="181029"/>
</workbook>
</file>

<file path=xl/calcChain.xml><?xml version="1.0" encoding="utf-8"?>
<calcChain xmlns="http://schemas.openxmlformats.org/spreadsheetml/2006/main">
  <c r="F5" i="1" l="1"/>
  <c r="G5" i="1"/>
  <c r="F6" i="1"/>
  <c r="G6" i="1"/>
  <c r="F7" i="1"/>
  <c r="G7" i="1"/>
  <c r="F8" i="1"/>
  <c r="G8" i="1"/>
  <c r="E5" i="1"/>
  <c r="E6" i="1"/>
  <c r="E7" i="1"/>
  <c r="E8" i="1"/>
  <c r="M8" i="1"/>
  <c r="L8" i="1"/>
  <c r="K8" i="1"/>
  <c r="M7" i="1"/>
  <c r="L7" i="1"/>
  <c r="K7" i="1"/>
  <c r="M6" i="1"/>
  <c r="L6" i="1"/>
  <c r="K6" i="1"/>
  <c r="M5" i="1"/>
  <c r="L5" i="1"/>
  <c r="K5" i="1"/>
  <c r="J3" i="1"/>
  <c r="J4" i="1" s="1"/>
  <c r="I3" i="1"/>
  <c r="I4" i="1" s="1"/>
  <c r="H3" i="1"/>
  <c r="H4" i="1" s="1"/>
  <c r="E3" i="1"/>
  <c r="E4" i="1" s="1"/>
  <c r="D3" i="1"/>
  <c r="D4" i="1" s="1"/>
  <c r="C3" i="1"/>
  <c r="C4" i="1" s="1"/>
  <c r="B3" i="1"/>
  <c r="B4" i="1" s="1"/>
  <c r="M4" i="1" l="1"/>
  <c r="L4" i="1"/>
  <c r="G3" i="1"/>
  <c r="G4" i="1" s="1"/>
  <c r="F3" i="1"/>
  <c r="F4" i="1" s="1"/>
  <c r="K4" i="1"/>
</calcChain>
</file>

<file path=xl/sharedStrings.xml><?xml version="1.0" encoding="utf-8"?>
<sst xmlns="http://schemas.openxmlformats.org/spreadsheetml/2006/main" count="18" uniqueCount="10">
  <si>
    <t>Total</t>
  </si>
  <si>
    <t>Average</t>
  </si>
  <si>
    <t>ES10</t>
  </si>
  <si>
    <t>ES9</t>
  </si>
  <si>
    <t>ES8</t>
  </si>
  <si>
    <t>ES7</t>
  </si>
  <si>
    <t>Language</t>
  </si>
  <si>
    <t>Built-in</t>
  </si>
  <si>
    <t>Success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</si>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</sst>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I13" sqref="I13"/>
    </sheetView>
  </sheetViews>
  <sheetFormatPr baseColWidth="10" defaultRowHeight="16" x14ac:dyDescent="0.2"/>
  <sheetData>
    <row r="1" spans="1:13" x14ac:dyDescent="0.2">
      <c r="B1" s="2" t="s">
        <v>8</v>
      </c>
      <c r="C1" s="2"/>
      <c r="D1" s="2"/>
      <c r="E1" s="2" t="s">
        <v>9</v>
      </c>
      <c r="F1" s="2"/>
      <c r="G1" s="2"/>
      <c r="H1" s="2" t="s">
        <v>0</v>
      </c>
      <c r="I1" s="2"/>
      <c r="J1" s="2"/>
    </row>
    <row r="2" spans="1:13" x14ac:dyDescent="0.2">
      <c r="B2" t="s">
        <v>0</v>
      </c>
      <c r="C2" t="s">
        <v>6</v>
      </c>
      <c r="D2" t="s">
        <v>7</v>
      </c>
      <c r="E2" t="s">
        <v>0</v>
      </c>
      <c r="F2" t="s">
        <v>6</v>
      </c>
      <c r="G2" t="s">
        <v>7</v>
      </c>
      <c r="H2" t="s">
        <v>0</v>
      </c>
      <c r="I2" t="s">
        <v>6</v>
      </c>
      <c r="J2" t="s">
        <v>7</v>
      </c>
      <c r="K2" s="1"/>
      <c r="L2" s="1"/>
      <c r="M2" s="1"/>
    </row>
    <row r="3" spans="1:13" x14ac:dyDescent="0.2">
      <c r="A3" t="s">
        <v>0</v>
      </c>
      <c r="B3">
        <f>SUM(B5:B8)</f>
        <v>36663</v>
      </c>
      <c r="C3">
        <f t="shared" ref="C3:J3" si="0">SUM(C5:C8)</f>
        <v>20554</v>
      </c>
      <c r="D3">
        <f t="shared" si="0"/>
        <v>16109</v>
      </c>
      <c r="E3">
        <f t="shared" si="0"/>
        <v>1919</v>
      </c>
      <c r="F3">
        <f t="shared" si="0"/>
        <v>622</v>
      </c>
      <c r="G3">
        <f t="shared" si="0"/>
        <v>1297</v>
      </c>
      <c r="H3">
        <f t="shared" si="0"/>
        <v>38582</v>
      </c>
      <c r="I3">
        <f t="shared" si="0"/>
        <v>21176</v>
      </c>
      <c r="J3">
        <f t="shared" si="0"/>
        <v>17406</v>
      </c>
    </row>
    <row r="4" spans="1:13" x14ac:dyDescent="0.2">
      <c r="A4" t="s">
        <v>1</v>
      </c>
      <c r="B4">
        <f>B3/4</f>
        <v>9165.75</v>
      </c>
      <c r="C4">
        <f t="shared" ref="C4:J4" si="1">C3/4</f>
        <v>5138.5</v>
      </c>
      <c r="D4">
        <f t="shared" si="1"/>
        <v>4027.25</v>
      </c>
      <c r="E4">
        <f t="shared" si="1"/>
        <v>479.75</v>
      </c>
      <c r="F4">
        <f t="shared" si="1"/>
        <v>155.5</v>
      </c>
      <c r="G4">
        <f t="shared" si="1"/>
        <v>324.25</v>
      </c>
      <c r="H4">
        <f t="shared" si="1"/>
        <v>9645.5</v>
      </c>
      <c r="I4">
        <f t="shared" si="1"/>
        <v>5294</v>
      </c>
      <c r="J4">
        <f t="shared" si="1"/>
        <v>4351.5</v>
      </c>
      <c r="K4">
        <f>B4/H4*100</f>
        <v>95.026178010471213</v>
      </c>
      <c r="L4">
        <f t="shared" ref="L4:M4" si="2">C4/I4*100</f>
        <v>97.062712504722327</v>
      </c>
      <c r="M4">
        <f t="shared" si="2"/>
        <v>92.548546478225902</v>
      </c>
    </row>
    <row r="5" spans="1:13" x14ac:dyDescent="0.2">
      <c r="A5" t="s">
        <v>2</v>
      </c>
      <c r="B5">
        <v>9627</v>
      </c>
      <c r="C5">
        <v>5407</v>
      </c>
      <c r="D5">
        <v>4220</v>
      </c>
      <c r="E5">
        <f t="shared" ref="E5:E7" si="3">H5-B5</f>
        <v>474</v>
      </c>
      <c r="F5">
        <f t="shared" ref="F5:F8" si="4">I5-C5</f>
        <v>137</v>
      </c>
      <c r="G5">
        <f t="shared" ref="G5:G8" si="5">J5-D5</f>
        <v>337</v>
      </c>
      <c r="H5">
        <v>10101</v>
      </c>
      <c r="I5">
        <v>5544</v>
      </c>
      <c r="J5">
        <v>4557</v>
      </c>
      <c r="K5">
        <f t="shared" ref="K5:K8" si="6">B5/H5*100</f>
        <v>95.307395307395311</v>
      </c>
      <c r="L5">
        <f t="shared" ref="L5:L8" si="7">C5/I5*100</f>
        <v>97.528860028860038</v>
      </c>
      <c r="M5">
        <f t="shared" ref="M5:M8" si="8">D5/J5*100</f>
        <v>92.604783849023477</v>
      </c>
    </row>
    <row r="6" spans="1:13" x14ac:dyDescent="0.2">
      <c r="A6" t="s">
        <v>3</v>
      </c>
      <c r="B6">
        <v>9467</v>
      </c>
      <c r="C6">
        <v>5335</v>
      </c>
      <c r="D6">
        <v>4132</v>
      </c>
      <c r="E6">
        <f t="shared" si="3"/>
        <v>463</v>
      </c>
      <c r="F6">
        <f t="shared" si="4"/>
        <v>137</v>
      </c>
      <c r="G6">
        <f t="shared" si="5"/>
        <v>326</v>
      </c>
      <c r="H6">
        <v>9930</v>
      </c>
      <c r="I6">
        <v>5472</v>
      </c>
      <c r="J6">
        <v>4458</v>
      </c>
      <c r="K6">
        <f t="shared" si="6"/>
        <v>95.337361530715</v>
      </c>
      <c r="L6">
        <f t="shared" si="7"/>
        <v>97.496345029239762</v>
      </c>
      <c r="M6">
        <f t="shared" si="8"/>
        <v>92.687303723642884</v>
      </c>
    </row>
    <row r="7" spans="1:13" x14ac:dyDescent="0.2">
      <c r="A7" t="s">
        <v>4</v>
      </c>
      <c r="B7">
        <v>9113</v>
      </c>
      <c r="C7">
        <v>4997</v>
      </c>
      <c r="D7">
        <v>4116</v>
      </c>
      <c r="E7">
        <f t="shared" si="3"/>
        <v>523</v>
      </c>
      <c r="F7">
        <f t="shared" si="4"/>
        <v>162</v>
      </c>
      <c r="G7">
        <f t="shared" si="5"/>
        <v>361</v>
      </c>
      <c r="H7">
        <v>9636</v>
      </c>
      <c r="I7">
        <v>5159</v>
      </c>
      <c r="J7">
        <v>4477</v>
      </c>
      <c r="K7">
        <f t="shared" si="6"/>
        <v>94.572436695724377</v>
      </c>
      <c r="L7">
        <f t="shared" si="7"/>
        <v>96.859856561349105</v>
      </c>
      <c r="M7">
        <f t="shared" si="8"/>
        <v>91.936564663837402</v>
      </c>
    </row>
    <row r="8" spans="1:13" x14ac:dyDescent="0.2">
      <c r="A8" t="s">
        <v>5</v>
      </c>
      <c r="B8">
        <v>8456</v>
      </c>
      <c r="C8">
        <v>4815</v>
      </c>
      <c r="D8">
        <v>3641</v>
      </c>
      <c r="E8">
        <f>H8-B8</f>
        <v>459</v>
      </c>
      <c r="F8">
        <f t="shared" si="4"/>
        <v>186</v>
      </c>
      <c r="G8">
        <f t="shared" si="5"/>
        <v>273</v>
      </c>
      <c r="H8">
        <v>8915</v>
      </c>
      <c r="I8">
        <v>5001</v>
      </c>
      <c r="J8">
        <v>3914</v>
      </c>
      <c r="K8">
        <f t="shared" si="6"/>
        <v>94.851374088614691</v>
      </c>
      <c r="L8">
        <f t="shared" si="7"/>
        <v>96.280743851229758</v>
      </c>
      <c r="M8">
        <f t="shared" si="8"/>
        <v>93.025038323965248</v>
      </c>
    </row>
  </sheetData>
  <mergeCells count="3">
    <mergeCell ref="B1:D1"/>
    <mergeCell ref="E1:G1"/>
    <mergeCell ref="H1:J1"/>
  </mergeCells>
  <pageMargins left="0.75" right="0.75" top="1" bottom="1" header="0.5" footer="0.5"/>
</worksheet>
</file>