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ldo/project/jiset/ase20/img/"/>
    </mc:Choice>
  </mc:AlternateContent>
  <xr:revisionPtr revIDLastSave="0" documentId="13_ncr:1_{4BF8CB69-1823-7D47-9FDC-A21E0666BDF1}" xr6:coauthVersionLast="36" xr6:coauthVersionMax="36" xr10:uidLastSave="{00000000-0000-0000-0000-000000000000}"/>
  <bookViews>
    <workbookView xWindow="0" yWindow="460" windowWidth="25600" windowHeight="26700" xr2:uid="{00000000-000D-0000-FFFF-FFFF00000000}"/>
  </bookViews>
  <sheets>
    <sheet name="sem-update" sheetId="1" r:id="rId1"/>
  </sheets>
  <calcPr calcId="181029"/>
</workbook>
</file>

<file path=xl/calcChain.xml><?xml version="1.0" encoding="utf-8"?>
<calcChain xmlns="http://schemas.openxmlformats.org/spreadsheetml/2006/main">
  <c r="C4" i="1" l="1"/>
  <c r="D4" i="1"/>
  <c r="E4" i="1"/>
  <c r="F4" i="1"/>
  <c r="G4" i="1"/>
  <c r="H4" i="1"/>
  <c r="I4" i="1"/>
  <c r="J4" i="1"/>
  <c r="B4" i="1"/>
  <c r="C3" i="1" l="1"/>
  <c r="D3" i="1"/>
  <c r="H3" i="1"/>
  <c r="I3" i="1"/>
  <c r="J3" i="1"/>
  <c r="B3" i="1"/>
  <c r="E5" i="1"/>
  <c r="F5" i="1"/>
  <c r="G5" i="1"/>
  <c r="K5" i="1"/>
  <c r="L5" i="1"/>
  <c r="M5" i="1"/>
  <c r="E6" i="1"/>
  <c r="F6" i="1"/>
  <c r="G6" i="1"/>
  <c r="K6" i="1"/>
  <c r="L6" i="1"/>
  <c r="M6" i="1"/>
  <c r="E7" i="1"/>
  <c r="F7" i="1"/>
  <c r="G7" i="1"/>
  <c r="K7" i="1"/>
  <c r="L7" i="1"/>
  <c r="M7" i="1"/>
  <c r="G3" i="1" l="1"/>
  <c r="F3" i="1"/>
  <c r="E3" i="1"/>
  <c r="M4" i="1"/>
  <c r="L4" i="1" l="1"/>
  <c r="K4" i="1"/>
</calcChain>
</file>

<file path=xl/sharedStrings.xml><?xml version="1.0" encoding="utf-8"?>
<sst xmlns="http://schemas.openxmlformats.org/spreadsheetml/2006/main" count="17" uniqueCount="9">
  <si>
    <t>Total</t>
  </si>
  <si>
    <t>Average</t>
  </si>
  <si>
    <t>ES9-10</t>
  </si>
  <si>
    <t>ES8-9</t>
  </si>
  <si>
    <t>ES7-8</t>
  </si>
  <si>
    <t>Success</t>
  </si>
  <si>
    <t>Failed</t>
  </si>
  <si>
    <t>Language</t>
  </si>
  <si>
    <t>Built-in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</si>
</sst>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L9" sqref="L9"/>
    </sheetView>
  </sheetViews>
  <sheetFormatPr baseColWidth="10" defaultRowHeight="16" x14ac:dyDescent="0.2"/>
  <sheetData>
    <row r="1" spans="1:13" x14ac:dyDescent="0.2">
      <c r="B1" s="2" t="s">
        <v>5</v>
      </c>
      <c r="C1" s="2"/>
      <c r="D1" s="2"/>
      <c r="E1" s="2" t="s">
        <v>6</v>
      </c>
      <c r="F1" s="2"/>
      <c r="G1" s="2"/>
      <c r="H1" s="2" t="s">
        <v>0</v>
      </c>
      <c r="I1" s="2"/>
      <c r="J1" s="2"/>
    </row>
    <row r="2" spans="1:13" x14ac:dyDescent="0.2">
      <c r="B2" t="s">
        <v>0</v>
      </c>
      <c r="C2" t="s">
        <v>7</v>
      </c>
      <c r="D2" t="s">
        <v>8</v>
      </c>
      <c r="E2" t="s">
        <v>0</v>
      </c>
      <c r="F2" t="s">
        <v>7</v>
      </c>
      <c r="G2" t="s">
        <v>8</v>
      </c>
      <c r="H2" t="s">
        <v>0</v>
      </c>
      <c r="I2" t="s">
        <v>7</v>
      </c>
      <c r="J2" t="s">
        <v>8</v>
      </c>
      <c r="K2" s="1"/>
      <c r="L2" s="1"/>
      <c r="M2" s="1"/>
    </row>
    <row r="3" spans="1:13" x14ac:dyDescent="0.2">
      <c r="A3" t="s">
        <v>0</v>
      </c>
      <c r="B3">
        <f>SUM(B5:B7)</f>
        <v>7691</v>
      </c>
      <c r="C3">
        <f t="shared" ref="C3:J3" si="0">SUM(C5:C7)</f>
        <v>3943</v>
      </c>
      <c r="D3">
        <f t="shared" si="0"/>
        <v>3748</v>
      </c>
      <c r="E3">
        <f t="shared" si="0"/>
        <v>464</v>
      </c>
      <c r="F3">
        <f t="shared" si="0"/>
        <v>116</v>
      </c>
      <c r="G3">
        <f t="shared" si="0"/>
        <v>348</v>
      </c>
      <c r="H3">
        <f t="shared" si="0"/>
        <v>8155</v>
      </c>
      <c r="I3">
        <f t="shared" si="0"/>
        <v>4059</v>
      </c>
      <c r="J3">
        <f t="shared" si="0"/>
        <v>4096</v>
      </c>
    </row>
    <row r="4" spans="1:13" x14ac:dyDescent="0.2">
      <c r="A4" t="s">
        <v>1</v>
      </c>
      <c r="B4">
        <f>B3/3</f>
        <v>2563.6666666666665</v>
      </c>
      <c r="C4">
        <f t="shared" ref="C4:J4" si="1">C3/3</f>
        <v>1314.3333333333333</v>
      </c>
      <c r="D4">
        <f t="shared" si="1"/>
        <v>1249.3333333333333</v>
      </c>
      <c r="E4">
        <f t="shared" si="1"/>
        <v>154.66666666666666</v>
      </c>
      <c r="F4">
        <f t="shared" si="1"/>
        <v>38.666666666666664</v>
      </c>
      <c r="G4">
        <f t="shared" si="1"/>
        <v>116</v>
      </c>
      <c r="H4">
        <f t="shared" si="1"/>
        <v>2718.3333333333335</v>
      </c>
      <c r="I4">
        <f t="shared" si="1"/>
        <v>1353</v>
      </c>
      <c r="J4">
        <f t="shared" si="1"/>
        <v>1365.3333333333333</v>
      </c>
      <c r="K4">
        <f>B4/H4*100</f>
        <v>94.31023911710605</v>
      </c>
      <c r="L4">
        <f t="shared" ref="L4:M7" si="2">C4/I4*100</f>
        <v>97.142153239714219</v>
      </c>
      <c r="M4">
        <f t="shared" si="2"/>
        <v>91.50390625</v>
      </c>
    </row>
    <row r="5" spans="1:13" x14ac:dyDescent="0.2">
      <c r="A5" t="s">
        <v>2</v>
      </c>
      <c r="B5">
        <v>1559</v>
      </c>
      <c r="C5">
        <v>736</v>
      </c>
      <c r="D5">
        <v>823</v>
      </c>
      <c r="E5">
        <f t="shared" ref="E5:G7" si="3">H5-B5</f>
        <v>55</v>
      </c>
      <c r="F5">
        <f t="shared" si="3"/>
        <v>6</v>
      </c>
      <c r="G5">
        <f t="shared" si="3"/>
        <v>49</v>
      </c>
      <c r="H5">
        <v>1614</v>
      </c>
      <c r="I5">
        <v>742</v>
      </c>
      <c r="J5">
        <v>872</v>
      </c>
      <c r="K5">
        <f t="shared" ref="K5:K7" si="4">B5/H5*100</f>
        <v>96.592317224287484</v>
      </c>
      <c r="L5">
        <f t="shared" si="2"/>
        <v>99.191374663072779</v>
      </c>
      <c r="M5">
        <f t="shared" si="2"/>
        <v>94.38073394495413</v>
      </c>
    </row>
    <row r="6" spans="1:13" x14ac:dyDescent="0.2">
      <c r="A6" t="s">
        <v>3</v>
      </c>
      <c r="B6">
        <v>3015</v>
      </c>
      <c r="C6">
        <v>1660</v>
      </c>
      <c r="D6">
        <v>1355</v>
      </c>
      <c r="E6">
        <f t="shared" si="3"/>
        <v>153</v>
      </c>
      <c r="F6">
        <f t="shared" si="3"/>
        <v>37</v>
      </c>
      <c r="G6">
        <f t="shared" si="3"/>
        <v>116</v>
      </c>
      <c r="H6">
        <v>3168</v>
      </c>
      <c r="I6">
        <v>1697</v>
      </c>
      <c r="J6">
        <v>1471</v>
      </c>
      <c r="K6">
        <f t="shared" si="4"/>
        <v>95.170454545454547</v>
      </c>
      <c r="L6">
        <f t="shared" si="2"/>
        <v>97.81968179139659</v>
      </c>
      <c r="M6">
        <f t="shared" si="2"/>
        <v>92.11420802175391</v>
      </c>
    </row>
    <row r="7" spans="1:13" x14ac:dyDescent="0.2">
      <c r="A7" t="s">
        <v>4</v>
      </c>
      <c r="B7">
        <v>3117</v>
      </c>
      <c r="C7">
        <v>1547</v>
      </c>
      <c r="D7">
        <v>1570</v>
      </c>
      <c r="E7">
        <f t="shared" si="3"/>
        <v>256</v>
      </c>
      <c r="F7">
        <f t="shared" si="3"/>
        <v>73</v>
      </c>
      <c r="G7">
        <f t="shared" si="3"/>
        <v>183</v>
      </c>
      <c r="H7">
        <v>3373</v>
      </c>
      <c r="I7">
        <v>1620</v>
      </c>
      <c r="J7">
        <v>1753</v>
      </c>
      <c r="K7">
        <f t="shared" si="4"/>
        <v>92.410317225022226</v>
      </c>
      <c r="L7">
        <f t="shared" si="2"/>
        <v>95.493827160493822</v>
      </c>
      <c r="M7">
        <f t="shared" si="2"/>
        <v>89.56075299486595</v>
      </c>
    </row>
  </sheetData>
  <mergeCells count="3">
    <mergeCell ref="B1:D1"/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sem-update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2020-05-01T07:56:11Z</dcterms:modified>
</cp:coreProperties>
</file>