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BPatel\Documents\GitHub\FAIR-BioRS-data\docs\"/>
    </mc:Choice>
  </mc:AlternateContent>
  <xr:revisionPtr revIDLastSave="0" documentId="13_ncr:1_{79ABB857-1114-471B-B95E-906651D50686}" xr6:coauthVersionLast="47" xr6:coauthVersionMax="47" xr10:uidLastSave="{00000000-0000-0000-0000-000000000000}"/>
  <bookViews>
    <workbookView xWindow="31950" yWindow="1125" windowWidth="21600" windowHeight="13860" tabRatio="545" firstSheet="2" activeTab="5" xr2:uid="{00000000-000D-0000-FFFF-FFFF00000000}"/>
  </bookViews>
  <sheets>
    <sheet name="codebook" sheetId="2" r:id="rId1"/>
    <sheet name="fair4rsv1.0Action" sheetId="7" r:id="rId2"/>
    <sheet name="fair4rsv1.0ActionCategory" sheetId="8" r:id="rId3"/>
    <sheet name="searchStrategy" sheetId="1" r:id="rId4"/>
    <sheet name="searchAllResultsList" sheetId="4" r:id="rId5"/>
    <sheet name="resourcesReview" sheetId="5" r:id="rId6"/>
    <sheet name="resourcesReviewKeyword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H3" i="1"/>
  <c r="H6" i="1"/>
  <c r="H2" i="1"/>
  <c r="J3" i="1"/>
  <c r="J5" i="1"/>
  <c r="J6" i="1"/>
  <c r="J2" i="1"/>
  <c r="G4" i="1"/>
  <c r="H4" i="1" s="1"/>
  <c r="G5" i="1"/>
  <c r="H5" i="1" s="1"/>
  <c r="G6" i="1"/>
  <c r="G3" i="1"/>
  <c r="E7" i="1"/>
  <c r="F7" i="1"/>
  <c r="K7" i="1"/>
  <c r="G7" i="1"/>
  <c r="H7" i="1" l="1"/>
  <c r="J7" i="1"/>
  <c r="I7" i="1"/>
</calcChain>
</file>

<file path=xl/sharedStrings.xml><?xml version="1.0" encoding="utf-8"?>
<sst xmlns="http://schemas.openxmlformats.org/spreadsheetml/2006/main" count="2637" uniqueCount="887">
  <si>
    <t>reviewCategory</t>
  </si>
  <si>
    <t>categoryDescription</t>
  </si>
  <si>
    <t>searchLogic</t>
  </si>
  <si>
    <t>numberOfResults</t>
  </si>
  <si>
    <t>afterDuplicatesremoved</t>
  </si>
  <si>
    <t>screened</t>
  </si>
  <si>
    <t>excluded</t>
  </si>
  <si>
    <t>fullRead</t>
  </si>
  <si>
    <t>fullReadExcluded</t>
  </si>
  <si>
    <t>includedInReview</t>
  </si>
  <si>
    <t>NA</t>
  </si>
  <si>
    <t>References from category 1</t>
  </si>
  <si>
    <t>FAIR4RS reading lists and resources</t>
  </si>
  <si>
    <t>PubMed search</t>
  </si>
  <si>
    <t>((Findable AND Accessible AND Interoperable AND Reusable AND Research AND Software) AND (("2015/01/01"[Date - Publication] : "3000"[Date - Publication]))) AND (English[Language])</t>
  </si>
  <si>
    <t>Authors' knowledge</t>
  </si>
  <si>
    <t>variableName</t>
  </si>
  <si>
    <t>variableLabel</t>
  </si>
  <si>
    <t>variableValue</t>
  </si>
  <si>
    <t>missingValue</t>
  </si>
  <si>
    <t>notApplicableValue</t>
  </si>
  <si>
    <t>fair4rsStudiesReview.csv</t>
  </si>
  <si>
    <t>step</t>
  </si>
  <si>
    <t>Step from the FAIR-BioRS guidelines</t>
  </si>
  <si>
    <t>Any step from the FAIR-BioRS guidelines v1.0.0</t>
  </si>
  <si>
    <t>principleNumber</t>
  </si>
  <si>
    <t>principleTitle</t>
  </si>
  <si>
    <t>Actionable interpretration of the principle as per https://doi.org/10.15497/RDA00065</t>
  </si>
  <si>
    <t>Text based on https://doi.org/10.15497/RDA00065</t>
  </si>
  <si>
    <t>Addional resources related to a principle provided in https://doi.org/10.15497/RDA00065</t>
  </si>
  <si>
    <t>None</t>
  </si>
  <si>
    <t>interpretationKatz2021</t>
  </si>
  <si>
    <t>Actionable interpretration of the principle as per https://doi.org/10.1016/j.patter.2021.100222 and https://arxiv.org/abs/2101.10883v4</t>
  </si>
  <si>
    <t xml:space="preserve">Text based on https://doi.org/10.1016/j.patter.2021.100222 and https://arxiv.org/abs/2101.10883v4 </t>
  </si>
  <si>
    <t>additionalResourcesKatz2021</t>
  </si>
  <si>
    <t xml:space="preserve">Addional resources related to a principle provided in https://doi.org/10.1016/j.patter.2021.100222 and https://arxiv.org/abs/2101.10883v4 </t>
  </si>
  <si>
    <t>interpretationLamprecht2020</t>
  </si>
  <si>
    <t xml:space="preserve">Actionable interpretration of the principle as per https://doi.org/10.3233/DS-190026   </t>
  </si>
  <si>
    <t xml:space="preserve">Text based on https://doi.org/10.3233/DS-190026   </t>
  </si>
  <si>
    <t>additionalResourcesLamprecht2020</t>
  </si>
  <si>
    <t xml:space="preserve">Addional resources related to a principle provided in https://doi.org/10.3233/DS-190026   </t>
  </si>
  <si>
    <t>interpretationOverall</t>
  </si>
  <si>
    <t>Overvall interpretation we have derived combining information from all three resources listed above</t>
  </si>
  <si>
    <t>Free text based on above values</t>
  </si>
  <si>
    <t>searchStrategy.csv</t>
  </si>
  <si>
    <t>Category number of the review group</t>
  </si>
  <si>
    <t>1 to 5</t>
  </si>
  <si>
    <t>Category description of the review group</t>
  </si>
  <si>
    <t>Category defined by our review search approach</t>
  </si>
  <si>
    <t>Date ressources of the category were last collected</t>
  </si>
  <si>
    <t>MM/DD/YYYY</t>
  </si>
  <si>
    <t>Logic used for the search</t>
  </si>
  <si>
    <t>Text with boolean logic</t>
  </si>
  <si>
    <t>Number of ressources found in that category</t>
  </si>
  <si>
    <t>Numerical</t>
  </si>
  <si>
    <t>Number of ressources after duplicates with previous categories removed</t>
  </si>
  <si>
    <t>Number of ressources screened (title and abstract read)</t>
  </si>
  <si>
    <t>Number of ressources excluded after screening</t>
  </si>
  <si>
    <t>Number of ressources fully read</t>
  </si>
  <si>
    <t>Number of ressources excluded after full read</t>
  </si>
  <si>
    <t xml:space="preserve">Number of ressources included in the review </t>
  </si>
  <si>
    <t>resourcesList.csv</t>
  </si>
  <si>
    <t>c.f. reviewCategory in searchStrategy.csv</t>
  </si>
  <si>
    <t>doiOrLink</t>
  </si>
  <si>
    <t>DOI or link of the resource</t>
  </si>
  <si>
    <t>url</t>
  </si>
  <si>
    <t>source</t>
  </si>
  <si>
    <t>Source from which the resource was found</t>
  </si>
  <si>
    <t>url or text</t>
  </si>
  <si>
    <t>countTotal</t>
  </si>
  <si>
    <t>Count of the resource across all resources</t>
  </si>
  <si>
    <t>resourcesReview.csv</t>
  </si>
  <si>
    <t>count</t>
  </si>
  <si>
    <t>Count of the fully read resource</t>
  </si>
  <si>
    <t>firstAuthor</t>
  </si>
  <si>
    <t>Last name of the first author</t>
  </si>
  <si>
    <t>Text</t>
  </si>
  <si>
    <t>year</t>
  </si>
  <si>
    <t>Year of publication</t>
  </si>
  <si>
    <t>YYYY</t>
  </si>
  <si>
    <t>title</t>
  </si>
  <si>
    <t>Title of the resource</t>
  </si>
  <si>
    <t>foundThrough</t>
  </si>
  <si>
    <t>How the resource was first found during our review process</t>
  </si>
  <si>
    <t>mentionsFAIR</t>
  </si>
  <si>
    <t>Does the resource mention FAIR</t>
  </si>
  <si>
    <t>yes/no</t>
  </si>
  <si>
    <t>isRelevant</t>
  </si>
  <si>
    <t>Is the resource providing recommendations or actionable items that would make research software FAIR as per https://doi.org/10.15497/RDA00065?</t>
  </si>
  <si>
    <t>comments</t>
  </si>
  <si>
    <t>Comments from the member(s) who reviewed the resource</t>
  </si>
  <si>
    <t>standardsSuggestion</t>
  </si>
  <si>
    <t>Standards suggested to be followed</t>
  </si>
  <si>
    <t>Text copied from the resource</t>
  </si>
  <si>
    <t>standardsHelp</t>
  </si>
  <si>
    <t>Resources mentioned to help with standards</t>
  </si>
  <si>
    <t>bestPracticeSuggestion</t>
  </si>
  <si>
    <t>Best practices/development standards suggested to follow</t>
  </si>
  <si>
    <t>bestPracticeHelp</t>
  </si>
  <si>
    <t>Resources mentioned to help with working environment</t>
  </si>
  <si>
    <t>documentationSuggestion</t>
  </si>
  <si>
    <t>Documentation or elements of documentation suggested to be provided</t>
  </si>
  <si>
    <t>documentationHelp</t>
  </si>
  <si>
    <t>Resources mentioned to help with documentation</t>
  </si>
  <si>
    <t>dataFileSuggestion</t>
  </si>
  <si>
    <t>Data files suggested to be shared</t>
  </si>
  <si>
    <t>dataFileHelp</t>
  </si>
  <si>
    <t>Resources mentioned to help with data files</t>
  </si>
  <si>
    <t>metadataFilesSuggestion</t>
  </si>
  <si>
    <t>Metadata files suggested to be included</t>
  </si>
  <si>
    <t>metadataHelp</t>
  </si>
  <si>
    <t>Resources to help with metadata</t>
  </si>
  <si>
    <t>licenseSuggestion</t>
  </si>
  <si>
    <t>License suggested to be used</t>
  </si>
  <si>
    <t>licenseHelp</t>
  </si>
  <si>
    <t>Resources mentioned to help with license</t>
  </si>
  <si>
    <t>repositorySuggestion</t>
  </si>
  <si>
    <t>Repository suggested for sharing research software</t>
  </si>
  <si>
    <t>repositoryHelp</t>
  </si>
  <si>
    <t>Resources mentioned to help with repository selection</t>
  </si>
  <si>
    <t>registerySuggestion</t>
  </si>
  <si>
    <t>Registry suggested to share software research metadata</t>
  </si>
  <si>
    <t>registeryHelp</t>
  </si>
  <si>
    <t>Resources mentioned to help with registry selection</t>
  </si>
  <si>
    <t>FAIRhelp</t>
  </si>
  <si>
    <t>Resources mentioned to help with making research software FAIR</t>
  </si>
  <si>
    <t>resourcesReviewKeywords.csv</t>
  </si>
  <si>
    <t>Keywords retained based on similar field in resourcesReview.csv</t>
  </si>
  <si>
    <t>Text based on similar field in resourcesReview.csv</t>
  </si>
  <si>
    <t>interpretationFAIR4RSv1.0</t>
  </si>
  <si>
    <t>additionalResourcesFAIR4RSv1.0</t>
  </si>
  <si>
    <t>Examples of qualified references might include: software X is implemented using software A (a programming language); software X uses software B (a library/dependency); software X is tested within software C (a platform); software X extends software D.</t>
  </si>
  <si>
    <t>The use of identifiers for more than the software project (often synonymous with “software concept” or “software product”) improves findability by enabling components to be assigned distinct identifiers e.g, a software library, and a function in that library. The relationship between these components is embodied in the associated metadata. These principles do not prescribe which granularity levels should be assigned identifiers, as this is likely to be implementation-specific.</t>
  </si>
  <si>
    <t>https://doi.org/10.15497/RDA00065</t>
  </si>
  <si>
    <t>https://doi.org/10.1016/j.patter.2021.100222</t>
  </si>
  <si>
    <t>https://doi.org/10.3233/DS-190026</t>
  </si>
  <si>
    <t>https://doi.org/10.5281/zenodo.4908919</t>
  </si>
  <si>
    <t>https://doi.org/10.2777/1524</t>
  </si>
  <si>
    <t>https://doi.org/10.2777/986252</t>
  </si>
  <si>
    <t>http://doi.org/10.5281/zenodo.4555865</t>
  </si>
  <si>
    <t>https://www.force11.org/group/fairgroup/fairprinciples</t>
  </si>
  <si>
    <t>https://www.go-fair.org/fair-principles/</t>
  </si>
  <si>
    <t>https://doi.org/10.5281/zenodo.4095092</t>
  </si>
  <si>
    <t>Defining Research Software: a controversial discussion: Summary Report of FAIR4RS Subgroup 3 activity and discussion</t>
  </si>
  <si>
    <t>https://arxiv.org/abs/2104.05891</t>
  </si>
  <si>
    <t>http://doi.org/10.5281/zenodo.4635410</t>
  </si>
  <si>
    <t>https://doi.org/10.15497/RDA00053</t>
  </si>
  <si>
    <t>https://doi.org/10.1038/s41587-019-0080-8</t>
  </si>
  <si>
    <t>https://spdx.github.io/spdx-spec/</t>
  </si>
  <si>
    <t>https://doi.org/10.1038/sdata.2016.18</t>
  </si>
  <si>
    <t>https://doi.org/10.7287/peerj.preprints.2630v1</t>
  </si>
  <si>
    <t>https://arxiv.org/abs/2101.10883</t>
  </si>
  <si>
    <t>https://www.force11.org/fairprinciples</t>
  </si>
  <si>
    <t>https://doi.org/10.2777/28598</t>
  </si>
  <si>
    <t>https://doi.org/10.2777/54599</t>
  </si>
  <si>
    <t>https://cran.r-project.org/</t>
  </si>
  <si>
    <t>https://www.cpan.org/</t>
  </si>
  <si>
    <t>https://pypi.org/</t>
  </si>
  <si>
    <t>https://www.go-fair.org/faq/ask-question-difference-fair-data-open-data/</t>
  </si>
  <si>
    <t>https://slideplayer.com/slide/12849777/</t>
  </si>
  <si>
    <t>https://www.omg.org/spec/ASCMM/1.0/PDF</t>
  </si>
  <si>
    <t>https://en.wikipedia.org/wiki/Persistent_identifier</t>
  </si>
  <si>
    <t>https://guides.github.com/activities/citable-code/</t>
  </si>
  <si>
    <t>https://help.zenodo.org/</t>
  </si>
  <si>
    <t>https://github.com/bio-tools/biotoolsSchema</t>
  </si>
  <si>
    <t>https://codemeta.github.io/user-guide/</t>
  </si>
  <si>
    <t>https://bioschemas.org/specifications/Tool/</t>
  </si>
  <si>
    <t>http://r-pkgs.had.co.nz/description.html</t>
  </si>
  <si>
    <t>http://theswo.sourceforge.net/</t>
  </si>
  <si>
    <t>http://www.ontosoft.org/</t>
  </si>
  <si>
    <t>https://www.softwareheritage.org/archive/</t>
  </si>
  <si>
    <t>https://www.bioconductor.org/</t>
  </si>
  <si>
    <t>http://ascl.net/</t>
  </si>
  <si>
    <t>https://swmath.org/</t>
  </si>
  <si>
    <t>https://dev.clarin.nl/clarin-resource-list-fs</t>
  </si>
  <si>
    <t>https://hubzero.org/</t>
  </si>
  <si>
    <t>https://docs.conda.io/en/latest/</t>
  </si>
  <si>
    <t>https://www.jupyter.org/</t>
  </si>
  <si>
    <t>http://www.openwdl.org/</t>
  </si>
  <si>
    <t>https://spdx.org/</t>
  </si>
  <si>
    <t>https://www.w3.org/TR/prov-o/</t>
  </si>
  <si>
    <t>https://iswc2017.semanticweb.org/paper-579/</t>
  </si>
  <si>
    <t>https://www.rd-alliance.org/groups/research-metadata-schemas-wg</t>
  </si>
  <si>
    <t>https://rd-alliance.org/groups/software-source-code-identification-wg</t>
  </si>
  <si>
    <t>https://www.software.ac.uk/wosss19</t>
  </si>
  <si>
    <t>https://doi.org/10.5281/zenodo.14809</t>
  </si>
  <si>
    <t>https://www.rd-alliance.org/group/software-source-code-ig/wiki/fair4software-reading-materials</t>
  </si>
  <si>
    <t>https://www.ouvrirlascience.fr/opportunity-note-encouraging-a-wider-usage-of-software-derived-from-research</t>
  </si>
  <si>
    <t>https://doi.org/10.3233/ISU-170824</t>
  </si>
  <si>
    <t>https://doi.org/10.1515/itit-2019-0040</t>
  </si>
  <si>
    <t>https://doi.org/10.7717/peerj-cs.86</t>
  </si>
  <si>
    <t>https://doi.org/10.1162/dint_a_00033</t>
  </si>
  <si>
    <t>https://doi.org/10.1162/dint_a_00026</t>
  </si>
  <si>
    <t>https://doi.org/10.1016/j.envsoft.2017.01.024</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</si>
  <si>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</si>
  <si>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</si>
  <si>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</si>
  <si>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</si>
  <si>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</si>
  <si>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</si>
  <si>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</si>
  <si>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</si>
  <si>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https://doi.org/10.1016/j.cels.2018.03.014</t>
  </si>
  <si>
    <t>http://arxiv.org/abs/1908.05986</t>
  </si>
  <si>
    <t>https://doi.org/10.1016/j.envsoft.2020.104873</t>
  </si>
  <si>
    <t>https://doi.org/10.18564/jasss.3317</t>
  </si>
  <si>
    <t>https://software-guidelines.readthedocs.io/en/latest</t>
  </si>
  <si>
    <t>https://doi.org/10.5334/dsj-2019-006</t>
  </si>
  <si>
    <t>https://doi.org/10.1055/s-0040-1713684</t>
  </si>
  <si>
    <t>https://doi.org/10.1038/sdata.2019.30</t>
  </si>
  <si>
    <t>https://doi.org/10.1007/978-3-030-47998-5_7</t>
  </si>
  <si>
    <t>https://doi.org/10.4018/978-1-4666-8336-5</t>
  </si>
  <si>
    <t>https://doi.org/10.1038/s41597-019-0184-5</t>
  </si>
  <si>
    <t>https://doi.org/10.5281/zenodo.5524726</t>
  </si>
  <si>
    <t>https://zenodo.org/communities/fair4rs</t>
  </si>
  <si>
    <t>https://doi.org/10.5281/zenodo.5037157</t>
  </si>
  <si>
    <t>https://doi.org/10.5281/zenodo.4635410</t>
  </si>
  <si>
    <t>https://doi.org/10.5281/zenodo.4561864</t>
  </si>
  <si>
    <t>https://doi.org/10.5281/zenodo.4555865</t>
  </si>
  <si>
    <t>https://doi.org/10.5281/zenodo.4551441</t>
  </si>
  <si>
    <t>https://doi.org/10.5281/zenodo.4430815</t>
  </si>
  <si>
    <t>https://doi.org/10.5281/zenodo.4355231</t>
  </si>
  <si>
    <t>https://doi.org/10.5281/zenodo.4353714</t>
  </si>
  <si>
    <t>https://doi.org/10.5281/zenodo.4310217</t>
  </si>
  <si>
    <t>https://datascience.nih.gov/tools-and-analytics/best-practices-for-sharing-research-software-faq</t>
  </si>
  <si>
    <t>https://doi.org/10.3389/fgene.2014.00199</t>
  </si>
  <si>
    <t>https://libguides.mit.edu/software</t>
  </si>
  <si>
    <t>https://coderefinery.github.io/reproducible-research/</t>
  </si>
  <si>
    <t>https://www.ncbi.nlm.nih.gov/pmc/articles/PMC6301674/</t>
  </si>
  <si>
    <t>https://doi.org/10.1371/journal.pcbi.1005510</t>
  </si>
  <si>
    <t>https://doi.org/10.1371/journal.pbio.1001745</t>
  </si>
  <si>
    <t>https://doi.org/10.15497/rda00052</t>
  </si>
  <si>
    <t>Chue Hong</t>
  </si>
  <si>
    <t>FAIR Principles for Research Software (FAIR4RS Principles)</t>
  </si>
  <si>
    <t>yes</t>
  </si>
  <si>
    <t>Examples of community standards for data are curated by the_x000D_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</si>
  <si>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</si>
  <si>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</si>
  <si>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</si>
  <si>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Katz</t>
  </si>
  <si>
    <t>Taking a fresh look at FAIR for research software</t>
  </si>
  <si>
    <t>Summarizes findings of the FAIR4RS working group 1 but do not cover actionable items much</t>
  </si>
  <si>
    <t>Source code, Executable (Figure 1)</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</si>
  <si>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</si>
  <si>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</si>
  <si>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packages._x000D_
_x000D_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metadata._x000D_
_x000D_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Libraries.io._x000D_
_x000D_
Provenance refers to the origin, source and history of software and its metadata. It is recommended to use well-known provenance vocabularies, for instance PROV-O [63], that are FAIR themselves._x000D_
_x000D_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[64]._x000D_
_x000D_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</si>
  <si>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</si>
  <si>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</si>
  <si>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</si>
  <si>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[25]._x000D_
_x000D_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</si>
  <si>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</si>
  <si>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</si>
  <si>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</si>
  <si>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</si>
  <si>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</si>
  <si>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</si>
  <si>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</si>
  <si>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European Commission</t>
  </si>
  <si>
    <t>Turning FAIR into reality</t>
  </si>
  <si>
    <t xml:space="preserve">yes </t>
  </si>
  <si>
    <t>no</t>
  </si>
  <si>
    <t>Does not address research software specifically</t>
  </si>
  <si>
    <t>FAIR4RS WG subgroup community consultation March 2021</t>
  </si>
  <si>
    <t>Does not provide guideliens or suggestions for actionable items</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</si>
  <si>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</si>
  <si>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</si>
  <si>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</si>
  <si>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</si>
  <si>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</si>
  <si>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</si>
  <si>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_x000D_
_x000D_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</si>
  <si>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</si>
  <si>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</si>
  <si>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</si>
  <si>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DOIs._x000D_
_x000D_
Gap1 solution: Depositing software in an Institutional Repository (IR) or a Zenodo-like repository (extrinsic metadata)</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</si>
  <si>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</si>
  <si>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</si>
  <si>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</si>
  <si>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CC0._x000D_
_x000D_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</si>
  <si>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</si>
  <si>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_x000D_
_x000D_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_x000D_
_x000D_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</si>
  <si>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</si>
  <si>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</si>
  <si>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</si>
  <si>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Based on the recommendations for Open Source Software (OSS)  but  demonstrated how they align with FAIR principles. _x000D_
_x000D_
Related to this: https://softdev4research.github.io/4OSS-lesson/</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</si>
  <si>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comments_x000D_
_x000D_
Docker is an open source project that automates the deployment of software applications in a sandbox (called container)._x000D_
_x000D_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</si>
  <si>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README - The ‘front page’ of your project_x000D_
_x000D_
The simplest documentation is the README.md file. For more visibility, a small website can be easily created to host the documentation, for example using the GitHub pages or ReadTheDoc.</t>
  </si>
  <si>
    <t>The Dublin Core Metadata Initiative), or “DCMI” It is an open organization supporting innovation in metadata design and best practices across the metadata ecology_x000D_
CodeMeta Includes tools for preparing metadata in JSON format_x000D_
Schema.org To describe software applications_x000D_
SoftwareX Code metadata To publish software with its respective metadata_x000D_
EDAM Ontology EDAM is a comprehensive ontology of well-established, familiar concepts that are prevalent within bioinformatics and computational biology, including types of data and data identifiers, data formats, operations and topics)_x000D_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</si>
  <si>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We advise choosing a OSI-approved Open Source Licence unless your institution or project requires a different licence._x000D_
_x000D_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</si>
  <si>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</si>
  <si>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data._x000D_
_x000D_
bio.tools This is a portal to bioinformatics resources worldwide, aimed to help bioinformaticians and scientists find, understand, compare and select resources, as well as use and connect them in workflows._x000D_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repository)._x000D_
_x000D_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included._x000D_
_x000D_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(astrophysics)._x000D_
_x000D_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codebase._x000D_
_x000D_
Metadata tools from the US Federal Geographic Data Committee This is a complete list of tools for capturing software metadata in the Geographic Data domain._x000D_
_x000D_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</si>
  <si>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</si>
  <si>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</si>
  <si>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</si>
  <si>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publications._x000D_
_x000D_
This is currently offered by services such as figshare and Zenodo (GitHub, 2014), which both generate persistent DataCite DOIs for submitted software</t>
  </si>
  <si>
    <t>https://docs.github.com/en/repositories/archiving-a-github-repository/referencing-and-citing-content</t>
  </si>
  <si>
    <t>Software vs. data in the_x000D_
context of citation,</t>
  </si>
  <si>
    <t>Discussed differences between software and data</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</si>
  <si>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</si>
  <si>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</si>
  <si>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</si>
  <si>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https://doi.org/10.5281/zenodo.1324296</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</si>
  <si>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</si>
  <si>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</si>
  <si>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</si>
  <si>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</si>
  <si>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</si>
  <si>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Zenodo61._x000D_
_x000D_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</si>
  <si>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</si>
  <si>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</si>
  <si>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</si>
  <si>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</si>
  <si>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</si>
  <si>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</si>
  <si>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</si>
  <si>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</si>
  <si>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</si>
  <si>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</si>
  <si>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</si>
  <si>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</si>
  <si>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There are several guidelines which you can use to guide you in the process such as the eScience Center Guide, the best practices and the good enough practices. https://guide.esciencecenter.nl/#/. https://journals.plos.org/plosbiology/article?id=10.1371/journal.pbio.1001745, https://journals.plos.org/ploscompbiol/article?id=10.1371/journal.pcbi.1005510</t>
  </si>
  <si>
    <t>List all operations that your software provides, and describe them along with corresponding input and output data types. If possible, use terms from a domain ontology like EDAM._x000D_
_x000D_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</si>
  <si>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Write the Docs page explains and gives examples of good documentation: https://www.writethedocs.org/guide/writing/beginners-guide-to-docs/</t>
  </si>
  <si>
    <t>Codemeta is a set of keywords used to describe software and way to structure them in machine readable way_x000D_
_x000D_
Edam is an example of an ontology that provides terminology that can be used to describe bioinformatics software._x000D_
_x000D_
Read documentation of Citation File Format and create CFF file for your software</t>
  </si>
  <si>
    <t>For examples of Codemeta used in software packages see: • https://github.com/NLeSC/boatswain/blob/master/codemeta.json • https://github.com/datacite/maremma_x000D_
_x000D_
https://softdev4research.github.io/4OSS-lesson/05-use-registry/index.html_x000D_
_x000D_
https://citation-file-format.github.io/cff-initializer-javascript/#/</t>
  </si>
  <si>
    <t>Choose a license website provides a simple guide for picking the right license for your software: https://choosealicense.com/_x000D_
_x000D_
Follow the 4OSS lesson to learn more about licenses and their implications: https://softdev4research.github.io/4OSS-lesson/03-use-license/index.html</t>
  </si>
  <si>
    <t>For example, Zenodo provides you with a DOI (Digital Object Identifier) that will be resolvable for at least the next 20 years. Recent initiatives, such as Software Heritage, propose to associate a permalinks as intrinsic SHA1 identifier to software. _x000D_
_x000D_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</si>
  <si>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</si>
  <si>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</si>
  <si>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</si>
  <si>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</si>
  <si>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</si>
  <si>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</si>
  <si>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</si>
  <si>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</si>
  <si>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Clément-Fontaine</t>
  </si>
  <si>
    <t>Opportunity Note: Encouraging a wider usage of software derived from research</t>
  </si>
  <si>
    <t>Provides high-level recommendations only_x000D_
_x000D_
"sustainable and public since the example of Google Code, a free software development platform which closed in 2015, demonstrated that the private sector cannot guarantee long-term sustainability."_x000D_
_x000D_
This all requires metadata quality control procedures which are absent in repositories such as FigShare or Zenodo3 but are currently being developed for HAL4.</t>
  </si>
  <si>
    <t>Mons</t>
  </si>
  <si>
    <t>Cloudy, increasingly FAIR; revisiting the FAIR Data guiding principles for the European Open Science Cloud</t>
  </si>
  <si>
    <t>Discusses FAIR data and not software</t>
  </si>
  <si>
    <t xml:space="preserve">Hasselbring </t>
  </si>
  <si>
    <t>From FAIR research data toward FAIR and open research software</t>
  </si>
  <si>
    <t>GitHub serves for use, reuse, and active involvement of researchers._x000D_
_x000D_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researchers._x000D_
_x000D_
From a software engineering point of view, modular software architectures allow for reusing parts of research software systems_x000D_
_x000D_
Use software development platforms such as GitHub for code cloning_x000D_
Provide proper interface definitions in modular software architectures_x000D_
Use software development platforms such as GitHub for active involvement_x000D_
Build modular software architectures to allow for reusing parts of research software_x000D_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</si>
  <si>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</si>
  <si>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</si>
  <si>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results._x000D_
_x000D_
The Software Heritage archive could be another option for software preservation [9]_x000D_
_x000D_
_x000D_
Use repositories such as Zenodo to access archived software versions</t>
  </si>
  <si>
    <t>Weigel</t>
  </si>
  <si>
    <t>Making Data and Workflows Findable for Machines</t>
  </si>
  <si>
    <t>Does not focus on research software</t>
  </si>
  <si>
    <t>Di Cosmo</t>
  </si>
  <si>
    <t>Curated Archiving of Research Software Artifacts: lessons learned from the French open archive</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</si>
  <si>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</si>
  <si>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</si>
  <si>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</si>
  <si>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</si>
  <si>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</si>
  <si>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</si>
  <si>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</si>
  <si>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</si>
  <si>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</si>
  <si>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</si>
  <si>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</si>
  <si>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model_x000D_
_x000D_
The use of an FSF- or OSI-approved FLOSS license for example would enable a truly free model and also reduce legal issues._x000D_
_x000D_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</si>
  <si>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results_x000D_
_x000D_
Another solution to discovery are (mostly) disciplinary software indices like swMATH or the Astronomy Source Code Library as well as language focused systems like CRAN for R._x000D_
_x000D_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</si>
  <si>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</si>
  <si>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Gruning</t>
  </si>
  <si>
    <t>Practical Computational Reproducibility in the Life Sciences</t>
  </si>
  <si>
    <t>Best practices more oriented for analysis workflow</t>
  </si>
  <si>
    <t>Hasselbring</t>
  </si>
  <si>
    <t>FAIR and Open Computer Science Research Software</t>
  </si>
  <si>
    <t>Preprint of previsouly listed paper https://doi.org/10.1515/itit-2019-0040</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</si>
  <si>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</si>
  <si>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</si>
  <si>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</si>
  <si>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</si>
  <si>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Sinaci</t>
  </si>
  <si>
    <t>From Raw Data to FAIR Data: The FAIRification Workflow for Health Research</t>
  </si>
  <si>
    <t>Focused on health data not research software</t>
  </si>
  <si>
    <t>Martinez-Ortiz</t>
  </si>
  <si>
    <t>Five recommendations for "FAIR software"</t>
  </si>
  <si>
    <t>Also relate to https://doi.org/10.7490/f1000research.1118518.1_x000D_
_x000D_
https://fair-software.nl/</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</si>
  <si>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</si>
  <si>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https://software.ac.uk/choosing-repository-your-software-project</t>
  </si>
  <si>
    <t>5. Use a software quality checklist... We recommend that you include the checklist as part of the README, for example as a badge or by including the checklist as a Markdown table._x000D_
_x000D_
One of our favorite checklists that meets these criteria is the Badge Program developed by the Core Infrastructures Initiative, but there are many other checklists to choose from._x000D_
_x000D_
Here is a list of some candidates: _x000D_
- Core Infrastructures Initiative ( interactive) _x000D_
- DLR Class 1 Class 2 Class 3 MarkDown _x000D_
- SSI's software evaluation checklist (Google form) _x000D_
- CLARIAH checklist (PDF page 38 42 EURISE _x000D_
- MarkDown Use a software quality checklist</t>
  </si>
  <si>
    <t>CodeMeta and the Citation File Format were specifically designed to enable citation of software and will likely meet your needs</t>
  </si>
  <si>
    <t>Initialize your CITATION cff files here https://citation-file-format.github.io/cff-initializer-javascript/#/</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</si>
  <si>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</si>
  <si>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</si>
  <si>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</si>
  <si>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</si>
  <si>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</si>
  <si>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</si>
  <si>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</si>
  <si>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</si>
  <si>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</si>
  <si>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</si>
  <si>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</si>
  <si>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</si>
  <si>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Source code allows a reader to examine application logic [31, 32], but may _x000D_
not run on a new platform. Container technologies such as Docker [11] and Singularity [33] can be used to capture a complete software stack in a form that can be executed on many platforms</t>
  </si>
  <si>
    <t>https://doi.org/10.1021/acs.jcim.0c00018</t>
  </si>
  <si>
    <t>Gygli</t>
  </si>
  <si>
    <t>Simulation Foundry: Automated and F.A.I.R. Molecular Modeling</t>
  </si>
  <si>
    <t>Simulation Foundry (SF), an open platform to guarantee the repeatability of molecular_x000D_
dynamics simulations (MDS). It achieves that by making simulation data and metadata FAIR. It is not focused on making research software FAIR but rather the data transitioning through it.</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</si>
  <si>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</si>
  <si>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</si>
  <si>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</si>
  <si>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https://doi.org/10.12688/f1000research.10750.2</t>
  </si>
  <si>
    <t>Silva</t>
  </si>
  <si>
    <t>General guidelines for biomedical software development</t>
  </si>
  <si>
    <t>Author knowledge</t>
  </si>
  <si>
    <t>Useful for best practices</t>
  </si>
  <si>
    <t>Several version control systems (VCS) can manage code development, such as Git or Mercurial. Github or Bitbucket are some examples of ready-to-use SCM._x000D_
_x000D_
Last but not least, inline source code documentation is very important to define and explain the different parts of the source code, making it easier for the programmers when they need to add extra features or fix bugs. _x000D_
_x000D_
For example, it is possible to use software containers like Docker5 to distribute complex software and help deploy it, ensuring the whole community can run the software25–27.</t>
  </si>
  <si>
    <t>For general documentation, Markdown or Sphinx3 (also used for Python) can be used. For Java language, there is Javadoc, while other languages have their own documentation strategy that can be followed.</t>
  </si>
  <si>
    <t>There are different types of open source licenses, that come with different conditions and restrictions. We will list the most commonly used open source licenses:_x000D_
_x000D_
• BSD License – It is the most permissive FOSS license. Users that re-use the code can do whatever they want, except in the case of redistributing source or binary, where they must always retain the copyright notice._x000D_
_x000D_
• Apache Public License 2.0 – This license is very permissive. It allows the licensed source code to be used in open-source and also in closed-source software._x000D_
_x000D_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system_x000D_
_x000D_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</si>
  <si>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</si>
  <si>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</si>
  <si>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</si>
  <si>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external)._x000D_
_x000D_
It is encouraged to check software for vulnerabilities prior to sharing it. The SANS institute has published a list of the top 25 software errors. These lists could help guide you in review of the software source code. See http://www.sans.org/top25-software-errors/(link is external)_x000D_
_x000D_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by:_x000D_
- The Linux Foundation’s Core Infrastructure Initiative(link is external)_x000D_
- The Software Sustainability Institute_x000D_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</si>
  <si>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usage._x000D_
_x000D_
Better Scientific Software(link is external) is one of many information sources on that provides guidance on code documentation practices.</t>
  </si>
  <si>
    <t>https://bssw.io/items?topic=documentation</t>
  </si>
  <si>
    <t>Software may be shared in multiple ways:_x000D_
_x000D_
as source code or the executable version_x000D_
as code libraries published to general or specific package distribution channels_x000D_
as workflows or containers_x000D_
as services and APIs</t>
  </si>
  <si>
    <t>Consider strategies that allow your software to be citable...adding a citation.cff(link is external) file to your GitHub repository_x000D_
_x000D_
Metadata to consider include, but not limited to are:_x000D_
_x000D_
# Title: [Name of software]_x000D_
_x000D_
# Description: [Describe the purpose of the software]_x000D_
_x000D_
# Persistent Identifier: [A unique persistent identified (PID) such as a digital object identifier (DOI) or accession number supports data discovery, reporting and assessment.]_x000D_
_x000D_
# Software Language and Version/Standard: [For example, C++ ISO/IEC 14882:2020] _x000D_
_x000D_
# Author(s): [Names of software developers and contributors]_x000D_
_x000D_
# Grant Number: [In this format R01GM987654]_x000D_
_x000D_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</si>
  <si>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</si>
  <si>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</si>
  <si>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</si>
  <si>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GitHub_x000D_
_x000D_
Specialized software packages may also be distributed via package management and library utilities such as Conda(link is external) or Bioconductor(link is external). Containers and workflows may be shared through repositories such as Dockstore(link is external)</t>
  </si>
  <si>
    <t>On best practices in the development of bioinformatics software</t>
  </si>
  <si>
    <t>Refer for best practices</t>
  </si>
  <si>
    <t>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patches._x000D_
_x000D_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</si>
  <si>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</si>
  <si>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 It is our opinion that reviewing the source code from submitted papers should be possible if desired, though publishers would obviously have to search for even more specialized reviewers for the task. </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</si>
  <si>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</si>
  <si>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</si>
  <si>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</si>
  <si>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https://doi.org/10.5281/zenodo.3479199</t>
  </si>
  <si>
    <t>Software Citation Checklist for Authors</t>
  </si>
  <si>
    <t>Not relevant</t>
  </si>
  <si>
    <t>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</si>
  <si>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</si>
  <si>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</si>
  <si>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</si>
  <si>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</si>
  <si>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https://www.re3data.org/_x000D_
_x000D_
https://docs.github.com/en/repositories/archiving-a-github-repository/referencing-and-citing-content_x000D_
_x000D_
http://mozillascience.github.io/code-research-object/</t>
  </si>
  <si>
    <t>coderefinery</t>
  </si>
  <si>
    <t>Reproducible research</t>
  </si>
  <si>
    <t>All code is version controlled _x000D_
_x000D_
Recording dependencies, e.g., requirements.txt_x000D_
_x000D_
A container provides operating-system-level virtualization, sharing the host system’s kernel with other containers._x000D_
_x000D_
Popular container implementations are Docker and Singularity.</t>
  </si>
  <si>
    <t>https://coderefinery.github.io/reproducible-research/dependencies/_x000D_
_x000D_
https://coderefinery.github.io/reproducible-research/organizing-projects/ _x000D_
_x000D_
https://coderefinery.github.io/reproducible-research/environments/</t>
  </si>
  <si>
    <t>Add a README file to describe the project and instructions on reproducing the results</t>
  </si>
  <si>
    <t>Zenodo: A general-purpose open access repository created by OpenAIRE and CERN. Integration with GitHub, allows researchers to upload files up to 50 GB.</t>
  </si>
  <si>
    <t>To find a research data repository for your data, you can search on the_x000D_
Registry of Research Data Repositories (re3data) (https://www.re3data.org/)_x000D_
platform and filter by country, content type, discipline, etc.</t>
  </si>
  <si>
    <t>Benjamin D. Lee</t>
  </si>
  <si>
    <t>Ten simple rules for documenting scientific software</t>
  </si>
  <si>
    <t>Whole paper is a best practice guide for documentation</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</si>
  <si>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</si>
  <si>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README_x000D_
_x000D_
Rule 6: Version control your documentation A previous Ten Simple Rules article has described the virtues of using Git for your code [1]. Because your documentation is such an integral part of your code, it must be version controlled as well._x000D_
_x000D_
Software such as Sphinx (sphinx-doc.org), perldoc, Javadoc, and Roxygen (https://github.com/klutometis/roxygen) for R can generate documentation and even read your comments and use those to generate detailed API documentation.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</si>
  <si>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_x000D_
_x000D_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</si>
  <si>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</si>
  <si>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Wilson</t>
  </si>
  <si>
    <t>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</si>
  <si>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</si>
  <si>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The whole paper provides best practices._x000D_
_x000D_
Place a brief explanatory comment at the start of every program_x000D_
_x000D_
Provide a simple example or test data set_x000D_
_x000D_
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users._x000D_
_x000D_
Make dependencies and requirements explicit (2g). This is usually done on a per-project rather than per-program basis, i.e., by adding a file called something like requirements.txt to the root directory of the project or by adding a "Getting Started" section to the README file.</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</si>
  <si>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</si>
  <si>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</si>
  <si>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The example below shows the CITATION file for the Ecodata Retriever (https://github.com/weecology/retriever); for an example of a more detailed CITATION file, see the one for the khmer project (https://github.com/dib-lab/khmer).</t>
  </si>
  <si>
    <t>For software, we recommend a permissive open source license such as the MIT, BSD, or Apache license_x000D_
_x000D_
We recommend permissive software licenses rather than the GNU General Public License (GPL) because it is easier to integrate permissively licensed software into other projects; see chapter 3 in [17]. _x000D_
_x000D_
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</si>
  <si>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</si>
  <si>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Best Practices for Scientific Computing</t>
  </si>
  <si>
    <t>Not really related to softare reuse. Could be mentioned for best practices</t>
  </si>
  <si>
    <t>https://doi.org/10.5281/zenodo.1327329</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</si>
  <si>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</si>
  <si>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</si>
  <si>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business._x000D_
_x000D_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19._x000D_
_x000D_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</si>
  <si>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repositories._x000D_
_x000D_
re3data.org, https://www.re3data.org/is a global registry of research data repositories. It supports searching for digital repositories by country, subject and content types (which includes various types of data, software applications and source code).</t>
  </si>
  <si>
    <t>https://doi.org/10.5281/zenodo.1327327</t>
  </si>
  <si>
    <t>Software Deposit: How to deposit software</t>
  </si>
  <si>
    <t xml:space="preserve">Doesn't provide anymore recommendation than the sister publication  https://doi.org/10.5281/zenodo.1327329_x000D_
</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</si>
  <si>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</si>
  <si>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</si>
  <si>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</si>
  <si>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</si>
  <si>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</si>
  <si>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</si>
  <si>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</si>
  <si>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</si>
  <si>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</si>
  <si>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https://fairsharing.org/standards/.</t>
  </si>
  <si>
    <t>CodeMeta</t>
  </si>
  <si>
    <t>Open source licenses</t>
  </si>
  <si>
    <t>https://spdx.dev/</t>
  </si>
  <si>
    <t>Source code; Executable</t>
  </si>
  <si>
    <t>biotoolsSchema; CodeMeta; Bioschemas; R packages DESCRIPTION file; PEP 566 Metadata for Python Packages; Software Ontology; EDAM; PROV-O; RDA Research Schemas</t>
  </si>
  <si>
    <t>Open source licenses; Permissive licenses</t>
  </si>
  <si>
    <t>Zenodo; Software Heritage; CRAN; PyPI; Conda; Figshare; Bioconductor</t>
  </si>
  <si>
    <t>Zenodo; Software Heritage; CRAN; PyPI; Figshare; BioConductor; bio.tools; Conda; BioContainers</t>
  </si>
  <si>
    <t>https://spdx.dev/; https://reuse.software/</t>
  </si>
  <si>
    <t>Zenodo; HAL; Software Heritage; CRAN; PyPI</t>
  </si>
  <si>
    <t xml:space="preserve">Develop with a version control system </t>
  </si>
  <si>
    <t>Source code</t>
  </si>
  <si>
    <t>https://codemeta.github.io/codemeta-generator/</t>
  </si>
  <si>
    <t>Zenodo; Software Heritage</t>
  </si>
  <si>
    <t>Zenodo</t>
  </si>
  <si>
    <t xml:space="preserve"> Open source licenses</t>
  </si>
  <si>
    <t>Software Heritage; HAL; Zenodo</t>
  </si>
  <si>
    <t>Jimenez</t>
  </si>
  <si>
    <t>Develop with a version control system (GitHub, Bitbucket); Use container technologies (Docker)</t>
  </si>
  <si>
    <t>README; GitHub pages; ReadTheDoc</t>
  </si>
  <si>
    <t>CodeMeta; EDAM; Bioschemas</t>
  </si>
  <si>
    <t>OSI-approved licenses</t>
  </si>
  <si>
    <t>https://choosealicense.com/; http://oss-watch.ac.uk/;_x000D_
_x000D_
Most of the projects places their license information in a file named LICENSE (LICENSE.txt or LICENSE.md or LICENSE.rst or COPYING, COPYING.txt, COPYING.md, COPYING.rst are also used) in the root of the repository.</t>
  </si>
  <si>
    <t>bio.tools; biojs.io; Omic Tools; DataCite; BioCatalogue</t>
  </si>
  <si>
    <t>Figshare; Zenodo</t>
  </si>
  <si>
    <t>Software vs. data in the context of citation</t>
  </si>
  <si>
    <t>Make code modular; Have code level documentation; Provide tests; Develop with a version control system</t>
  </si>
  <si>
    <t>https://guide.esciencecenter.nl/#/; https://journals.plos.org/plosbiology/article?id=10.1371/journal.pbio.1001745; https://journals.plos.org/ploscompbiol/article?id=10.1371/journal.pcbi.1005510</t>
  </si>
  <si>
    <t>CodeMeta; EDAM; Citation File Format</t>
  </si>
  <si>
    <t>https://citation-file-format.github.io/cff-initializer-javascript/#/</t>
  </si>
  <si>
    <t>https://choosealicense.com/; https://softdev4research.github.io/4OSS-lesson/03-use-license/index.html</t>
  </si>
  <si>
    <t>Zenodo; Software Heritage; PyPI; CRAN</t>
  </si>
  <si>
    <t>bio.tools; Research Software Directory; rOpenSci Project; Zenodo</t>
  </si>
  <si>
    <t>Source code; Input data; Result data</t>
  </si>
  <si>
    <t>Figshare; Zenodo; ModelDB</t>
  </si>
  <si>
    <t>Clement-Fontaine</t>
  </si>
  <si>
    <t>Make code modular; Use container technologies (Docker); Develop with a version control system (GitHub)</t>
  </si>
  <si>
    <t>Citation File Format; CodeMeta</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</si>
  <si>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ArXivâ€™s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</si>
  <si>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t>
  </si>
  <si>
    <t>Licenses from the SPDX referential catalog</t>
  </si>
  <si>
    <t>Use container technologies (Docker)</t>
  </si>
  <si>
    <t>Doxygen</t>
  </si>
  <si>
    <t>FSF-approved licenses; OSI-approved licenses; Apache 2.0; MIT</t>
  </si>
  <si>
    <t>Zenodo; Figshare; Mendeley Data; CRAN</t>
  </si>
  <si>
    <t>https://inveniosoftware.org/</t>
  </si>
  <si>
    <t>https://choosealicense.com/</t>
  </si>
  <si>
    <t>Develop with a version control system (GitHub, Bitbucket, GitLab)</t>
  </si>
  <si>
    <t>CodeMeta; Citation File Format</t>
  </si>
  <si>
    <t>Apache 2.0; MIT</t>
  </si>
  <si>
    <t>https://choosealicense.com/; https://tldrlegal.com/</t>
  </si>
  <si>
    <t>Zenodo; Figshare; Software Heritage</t>
  </si>
  <si>
    <t>Use container technologies (Docker, Singularity)</t>
  </si>
  <si>
    <t>Develop with a version control system (GitHub, Bitbucket); Have code level documentation; Use container technologies (Docker)</t>
  </si>
  <si>
    <t>Sphinx3; Javadoc</t>
  </si>
  <si>
    <t>The license should be stated clearly on the projectâ€™s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2014â€“2016, to restrict the copyright to a period of time28. This line should be included in the headers of all source code files, together with a short license.</t>
  </si>
  <si>
    <t>Citation File Format</t>
  </si>
  <si>
    <t>Zenodo; Conda; Bioconductor; Dockstore</t>
  </si>
  <si>
    <t>Develop with a version control system; Provide tests; Include sample data</t>
  </si>
  <si>
    <t>Figshare</t>
  </si>
  <si>
    <t>Develop with a version control system</t>
  </si>
  <si>
    <t>A CITATION file</t>
  </si>
  <si>
    <t>CRAN; NanoHub; Dataverse; Zenodo; Figshare</t>
  </si>
  <si>
    <t>Develop with a version control system; Record dependencies (requirement.txt); Use container technologies (Docker, Singularity); Have code level documentation</t>
  </si>
  <si>
    <t>https://www.re3data.org/</t>
  </si>
  <si>
    <t>Have code level documentation</t>
  </si>
  <si>
    <t>Sphinx; perldoc; Javadoc; Roxygen</t>
  </si>
  <si>
    <t xml:space="preserve">"This paper focuses on these first accessible skills and perspectivesâ€”the "good enough" practicesâ€”for scientific computing: a minimum set of tools and techniques that we believe every researcher can and should consider adopting." </t>
  </si>
  <si>
    <t>Develop with a version control system (GitHub, Bitbucket, GitLab); Have code level documentation; Provide tests; Record dependencies (requirement.txt, README)</t>
  </si>
  <si>
    <t>Permissive licenses; MIT; BSD; Apache 2.0</t>
  </si>
  <si>
    <t>Have a LICENSE file in the project's home directory that clearly states what license(s) apply to the project's software, data, and manuscripts.</t>
  </si>
  <si>
    <t>Zenodo; Figshare; Software Heritage; HAL</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</si>
  <si>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USAâ€™s NIH events (NIH, 2020d); and the Galaxy Community and ELIXIRâ€™s webinar series (ELIXIR, 2020)."</t>
  </si>
  <si>
    <t>Zenodo; Figshare</t>
  </si>
  <si>
    <t>interpretationIntroductionFAIR4RSv1.0</t>
  </si>
  <si>
    <t>additionalResourcesIntroductionFAIR4RSv1.0</t>
  </si>
  <si>
    <t>interpretationFAIR4RSv0.3</t>
  </si>
  <si>
    <t>additionalResourcesFAIR4RSv0.3</t>
  </si>
  <si>
    <t>fair4rsStudiesReview</t>
  </si>
  <si>
    <t>sheetName</t>
  </si>
  <si>
    <t>Title text as per https://doi.org/10.15497/RDA00068</t>
  </si>
  <si>
    <t>Number of the FAIR4RS principle as per https://doi.org/10.15497/RDA00068</t>
  </si>
  <si>
    <t>Alpha numeric value as per https://doi.org/10.15497/RDA00068</t>
  </si>
  <si>
    <t>Title of the FAIR4RS principles as per https://doi.org/10.15497/RDA00068</t>
  </si>
  <si>
    <t>Text based on https://doi.org/10.15497/RDA00068</t>
  </si>
  <si>
    <t>Text based on https://doi.org/10.1038/s41597-022-01710-x</t>
  </si>
  <si>
    <t>Actionable interpretration of the principle as per https://doi.org/10.15497/RDA00068</t>
  </si>
  <si>
    <t>Addional resources related to a principle provided in https://doi.org/10.15497/RDA00068</t>
  </si>
  <si>
    <t>Actionable interpretration of the principle as per https://doi.org/10.1038/s41597-022-01710-x</t>
  </si>
  <si>
    <t>Addional resources related to a principle provided in https://doi.org/10.1038/s41597-022-01710-x</t>
  </si>
  <si>
    <t>https://doi.org/10.15497/RDA00068</t>
  </si>
  <si>
    <t>https://doi.org/10.1038/s41597-022-01710-x</t>
  </si>
  <si>
    <t>Barker</t>
  </si>
  <si>
    <t>FAIR Principles for Research Software (FAIR4RS Principles) v 1.0</t>
  </si>
  <si>
    <t>Introducing the FAIR Principles for research software</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</si>
  <si>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t>
  </si>
  <si>
    <t>Example of Comet: Comet can be downloaded via the browser following the links provided in the metadata using https (A1).
Example of PuReGoMe: The software can be downloaded from the project repository (A1), while metadata is accessible independently from the registry (A2).</t>
  </si>
  <si>
    <t>Example of Comet: Comet uses standard data types from the proteomics domain for its input and output data (I1) that are documented in the metadata as functional annotations (I2).
Example of PuReGoMe: PuReGoMe uses standard file formats (e.g., CSV files) for data exchange (I1) and refers to other objects such as websites (I2).</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</si>
  <si>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</si>
  <si>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
Example of gammaShiny: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</si>
  <si>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Example of Comet: The code includes dependencies to external software packages, such as Thermo Scientific’s MSFileReader library (R2).
Example of PuReGoMe: The code includes dependencies to other software, such as various Python libraries (R2)
Example of gammaShiny: The archived versions of gammaShiny’s source code in Software Heritage include a codemeta.json file, identifiable with a SWHID, where other metadata is available including dependencies named in CodeMeta - ‘softwareRequirements’(R2)</t>
  </si>
  <si>
    <t>F1. Software is assigned a globally unique and persistent identifier</t>
  </si>
  <si>
    <t>additionalResources</t>
  </si>
  <si>
    <t>FAIR4RSv1.0</t>
  </si>
  <si>
    <t>introductionFAIR4RSv1.0</t>
  </si>
  <si>
    <t>A piece of software is given an identifier which is both globally unique (not used to identify any other object, even on a different system) and persistent (long-lasting, including its resolution - the ability to use it to get to the identified source).</t>
  </si>
  <si>
    <t>interpretationExplanation</t>
  </si>
  <si>
    <t>summary</t>
  </si>
  <si>
    <t>F1.1. Components of the software representing levels of granularity are assigned distinct identifiers</t>
  </si>
  <si>
    <t>Figure 1 in Appendix A. Granularity levels include: Project, Project versions, Modules, Sub-Modules, Snapshots, Releases, Commits, Directory, Files, Code fragments</t>
  </si>
  <si>
    <t>F1.2. Different versions of the software are assigned distinct identifiers.</t>
  </si>
  <si>
    <t>F2. Software is described with rich metadata</t>
  </si>
  <si>
    <t>Software requires descriptive metadata to support indexing, search and discoverability. This metadata must itself be FAIR (F4), should follow community standards, and use controlled vocabularies. The FAIR4RS principles do not define which standards should be used, as this is better captured in guidance for implementing the principles coming out of each community. R1, R1.1, and R1.2 describe categories of metadata that enable reuse.</t>
  </si>
  <si>
    <t>F3. Metadata clearly and explicitly include the identifier of the software they describe</t>
  </si>
  <si>
    <t>Assign distinct identifiers to different components of your software (sofware, software versions, commits, files, etc.). Which components need identifier is up to the developer(s) of the software based on which components they believe are needed to be uniquely indentified and found.</t>
  </si>
  <si>
    <t>Assign distinct identifiers to different versions of a software so that others can reference and cite each version distinctively. What is considered a "version" is up to the developer(s). Include the relashionship between versions in the metadata. Using version control systems can help with this.</t>
  </si>
  <si>
    <t>The association between the metadata (wherever it is stored; see F4) and the software should be made explicit by mentioning the software’s globally unique and persistent identifier in its associated metadata</t>
  </si>
  <si>
    <t>F4. Metadata are FAIR, searchable and indexable</t>
  </si>
  <si>
    <t>Making the metadata about the software FAIR, including making it readable and discoverable by both humans and machines, improves the findability of software by supporting searching and indexing by others. It allows the metadata to be published in or harvested by a registry or catalog or repository, or by a search engine. FAIR metadata also enables and encourages citation of research software</t>
  </si>
  <si>
    <t>FINDABLE</t>
  </si>
  <si>
    <t>ACCESSIBLE</t>
  </si>
  <si>
    <t>A1. Software is retrievable by its identifier using a standardized communications protocol</t>
  </si>
  <si>
    <t>Different types of software have different methods for access. For instance, software that is only available in source code form may be downloaded from a repository before being compiled locally, whereas software hosted as a service on a remote server may be accessed without retrieving it. This principle states that obtaining the software should not require specialized or proprietary tools or communication methods. For much software, there are commonly used technical communications protocols used to access the software, such as HTTPS</t>
  </si>
  <si>
    <t>Accessible intro paragraph: For software to be accessible, it may be made available in any form (including, but not limited to source code, executable, library, or service) as long as the conditions for access are clearly stated and transparent</t>
  </si>
  <si>
    <t>A1.1. The protocol is open, free, and universally implementable</t>
  </si>
  <si>
    <t>It is the openness of the communications protocol (including the resolver for the identifier) that is important, not the implementation of the infrastructure that supports it. Here “open” means that there are no restrictions to implementing it and “free” means that there are no fees or licensing costs to implement it.</t>
  </si>
  <si>
    <t>The protocol for accessing the software needs to be open (no restrictions for implementing it) and free (no costs for implementing it)</t>
  </si>
  <si>
    <t>A1.2. The protocol allows for an authentication and authorization procedure, where necessary.</t>
  </si>
  <si>
    <t>The FAIR Guiding Principles put specific emphasis on enhancing the ability of machines to use digital objects. In the context of software, there are often conditions of access, for instance, requiring a license server to be contacted, requirement for payment before use, or restrictions based on the privilege level of the user.</t>
  </si>
  <si>
    <t>A2. Metadata are accessible, even when the software is no longer available.</t>
  </si>
  <si>
    <t>Availability of software may change over time, because there is a cost to maintaining access or because the software has degraded and is no longer safely usable, or because dependencies are no longer available. The metadata describing the software is generally easier and cheaper to store and maintain than the software itself (e.g., in the software repository, or in a software registry or catalog) and there is value in understanding the details of the software even if it is no longer accessible.</t>
  </si>
  <si>
    <t>Example of Comet: The metadata in bio.tools is independent from the Comet repository, and
will stay accessible should the software itself become inaccessible (A2)
Example of PuReGoMe: The software can be downloaded from the project repository (A1), while metadata is accessible independently from the registry (A2).</t>
  </si>
  <si>
    <t>INTEROPERABLE</t>
  </si>
  <si>
    <t>I1. Software reads, writes and exchanges data in a way that meets domain-relevant community standards.</t>
  </si>
  <si>
    <t>Examples of community standards for data are curated by the FAIRSharing Registry at https://fairsharing.org/standards/.</t>
  </si>
  <si>
    <t xml:space="preserve">Software interoperates through the exchange of data. This includes the use of data and metadata types, controlled vocabularies, and formats that are formally defined through standards to facilitate the exchange. Whereas F4 requires that metadata describing the software are FAIR, this principle ensures that the way that software interacts with other software is clearly described.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 </t>
  </si>
  <si>
    <t>I2. Software includes qualified references to other objects.</t>
  </si>
  <si>
    <t xml:space="preserve">Some software includes references to external data objects required to execute the software (e.g., parameter files for certain applications). Ideally, the data would be FAIR as well, and references to external data would be fully qualified. Qualified references should be to digital objects (e.g., metadata, other software, data), as well as to non-digital objects that have a virtual presence in digital systems (e.g., samples, reagents, instruments, etc.) with which the software interacts. These qualified references should be described using identifiers and/or controlled vocabularies. “Qualified”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t>
  </si>
  <si>
    <t>REUSABLE</t>
  </si>
  <si>
    <t>R1. Software is described with a plurality of accurate and relevant attributes</t>
  </si>
  <si>
    <t>R1.1. Software is given a clear and accessible license.</t>
  </si>
  <si>
    <t>R1.2. Software is associated with detailed provenance.</t>
  </si>
  <si>
    <t>R2. Software includes qualified references to other software.</t>
  </si>
  <si>
    <t>It is easier to reuse (and find) software if there are many descriptive labels attached to it. Relevant attributes can be determined by repositories, and by communities who create and reuse software. Plurality means that, where possible, multiple terms for the same, similar, or overlapping concepts should be provided to enable the broadest possible reuse. Metadata and documentation are distinct, potentially complementary, concepts. Metadata about software can be included in documentation, or in the code itself, or in a separate location. Metadata included in the documentation are generally not machine readable, or indexable. This does, however, support the reusability of software particularly from a human perspective</t>
  </si>
  <si>
    <t>To enable reuse, software must have a license that clearly describes how it can be used and reused, ideally with conditions that are readable by humans and machines. Licenses are often referred to by name, but machine readable licenses can be specified by reference to a standard vocabulary such as the SPDX License List4 (SPDX Consortium, 2020). To support a wide range of reuse scenarios, the license should be as unrestrictive as possible and, to avoid license proliferation, choosing a widely used and recognized license is strongly recommended. This license must also be compatible with the requirements of the licenses of the software’s dependencies so that the software can be legally combined.</t>
  </si>
  <si>
    <t>Software provenance is a type of metadata that describes why and how the software came to be, as well as who contributed what, when and where. Provenance is sometimes referred to as lineage or pedigree. This extends beyond capturing a log of changes to source code as it is developed. Good provenance metadata clarifies the origins and intent behind the development of the software, and establishes authenticity and trust. As a type of metadata this overlaps with the metadata called for in guiding principles F2 and F4</t>
  </si>
  <si>
    <t>Include metadata about the provenance of the software i.e., why and how the software came to be, as well as who contributed what, when and where.</t>
  </si>
  <si>
    <t>R3. Software meets domain-relevant community standards.</t>
  </si>
  <si>
    <t>Software is rarely standalone and in most cases is built upon other software (e.g., dependencies), it should include appropriate references to other software (e.g., requirements, imports, libraries) which are necessary to compile and run the software. “Qualified” here means specifying the authoritative source for an identifier, possibly including a resolvable reference to further information about the source. To follow this principle, it is desirable but not required that the other software referenced implements the FAIR4RS Principles. 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 Reference to anything other than software is addressed in I2</t>
  </si>
  <si>
    <t>Software, including its documentation and license, should meet domain-relevant community standards and coding practices (e.g., choice of programming language, standards for testing, usage of file formats, accessibility [in the sense of usable by as many people as possible]).</t>
  </si>
  <si>
    <t xml:space="preserve">Software, including its documentation and license, should meet domain-relevant community standards and coding practices (e.g., choice of programming language, standards for testing, usage of file formats, accessibility [in the sense of usable by as many people as possible]) that enable reuse. 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t>
  </si>
  <si>
    <t>Communities can encompass research domains, programming languages, and technical approaches.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 It is important to note that the FAIR Guiding Principles address research outputs, not research processes, so standards should also be limited to best practice about the software itself, not the process of designing, developing, or maintaining it, such as the R community standards for creating packages5 or the PEP 8 Style Guide for Python Code</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</si>
  <si>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t>
  </si>
  <si>
    <t>There are existing software engineering practices (e.g., version control, semantic versioning)
around the management and versioning of software that may form part of the implementation of
these relationships.</t>
  </si>
  <si>
    <t>Assign a unique (not used to identify any other object even on a different system) and persistent (long-lasting, can be used to get to the software) identifier to your software. This can be done by sharing the software on a repository or registry that assigns such identifiers.</t>
  </si>
  <si>
    <t>The protocol for accessing the software needs to allow for authentification and authorization (payment, priviledge level, etc.) when necessary</t>
  </si>
  <si>
    <t>Metadata must remain accessible even when the software is not. This can be achieved by using a registry.</t>
  </si>
  <si>
    <t>Data that is written, read, and exchanged by the software (with external software e.g.) must meets relevant community standards (e.g. data should be in a file format that is standard for that data type). The standards followed should be documented. Where software interacts with APIs, these should be documented</t>
  </si>
  <si>
    <t>Make the software accessible via its identifier (F1) through commonly used protocols such as HTTPS. Accessing the software should not require specialized or proprietary tools or communication methods. This can be done by sharing the software on a repository</t>
  </si>
  <si>
    <t>Include reference to  external digital data objects  (data, metadata) and non-digital objects (samples, reagents, instruments) required to execute the software or that relates to the software. Ideally, references to external objects would be fully qualified (e.g., software X is implemented using software A (a programming language); software X uses software B (a library/dependency). Reference to other software is addressed in R2.</t>
  </si>
  <si>
    <t>Describe software with a plurarity of attributes, i.e. use multiple terms for the same, similar, or overlapping concept. This can be done for instance by including both machine readable metadata and human-friendly documentation. GitHub can, for instance, be used to record details of the software development history.</t>
  </si>
  <si>
    <t xml:space="preserve">Provide a license that clearly describes how software can be reused, ideally with conditions that are readable by both humans and machines. Machine readable licenses can be specified for instance by using their standard name from the SPDX License List. Make sure that the license is compatible with the dependencies of the software. Although not required, it is recommended to choose a widely used and recognized license and choose a license that is as unrestrictive as possible. </t>
  </si>
  <si>
    <t>Include qualified references to other software required to compile and run the software. Such references can be included in thesoftware code and/or in an external metadata files such as the CodeMeta.</t>
  </si>
  <si>
    <t>Provide descriptive metadata that follow community standards and use controlled vocabulary. The FAIR4RS principles do not define which standards should be used, as this is better captured in guidance for implementing the principles coming out of each community. Repositories and registries can help with that.</t>
  </si>
  <si>
    <t>Make the metadata FAIR, searchable, and indexable such that it is readable and discoverable by both humans and machines and such that it enables citation of the software. Repositories and registries can help with that.</t>
  </si>
  <si>
    <t>Include the indentifier of the software in the metadata so that the association between the software and its metadata is clear. This also means that the metadata describes how the associated software can be obtained. Repositories and registries can help with that.</t>
  </si>
  <si>
    <t>Action</t>
  </si>
  <si>
    <t>Questions</t>
  </si>
  <si>
    <t xml:space="preserve">Include metadata that follows community standards and uses controlled vocabulary (F2). The metadata needs to include plurality of attributes, i.e. use multiple terms for the same, similar, or overlapping concept (R1). The metadata is required to include several elements: relation between different versions of a software (F1.2), the identifier of the software and describes how it can be obtained (F3), information about citing the software (F4), the standards followed by the data interacting with the software (I1), qualified references to other objects required to run the software (I2), detailed provenance of the software (i.e., why and how the software came to be, as well as who contributed what, when and where) (R1.2), and qualified references to other software required to run the software (R2). Metadata needs to be included in both machine readable and human-readable e.g. software documentation format (F4, R1). The documentation needs to follow needs to meet domain-relevant community standards (R3). Version control systems such as GitHub can be used to record details of the software development history (R1). </t>
  </si>
  <si>
    <t>Provide a clear license that is, preferably, widely used and as unrestrictive as possible (R1.1). The license must be provided such that it is readable by both humans and machines (R1.1), is compatible with the dependencies of the software (R1.1) and meets relevant standards (R3).</t>
  </si>
  <si>
    <t>How to provide license in human readable and machine readable formats that are standard? What are widely used licenses that are suggested?</t>
  </si>
  <si>
    <t xml:space="preserve">Share software on a suitable repository that issue a unique and long-lasting identifier (F1), helps with including rich metadata that follows community standards and uses controlled vocabulary (F2), includes the identifier of the software, and describes how it can be obtained (F3), and is FAIR, searchable, and indexable (F4). A suitable repository can also help with making the software accessible via its identifier through a standardized protocol (A1) that is open and free (A1.1.) and allow for authentication and authorization when necessary (A1.2). Share such that different components (software, commits, files, etc.) of the software (F1.1) and different versions of a software (F1.2) are assigned distinct identifiers as deemed suitable by the developers. Assigning identifier to different versions can be facilitated by version control systems such as GitHub. </t>
  </si>
  <si>
    <t>What registeries can be used for registering biomedical research software?</t>
  </si>
  <si>
    <t>Register the software on a suitable registry to make the software metadata accessible even when the software is no longer available (A2). A suitable registry can also act as an alternative or complement to a repository for obtaining a unique and long-lasting identifier (F1), including rich metadata that follows community standards and uses controlled vocabulary (F2), includes the identifier of the software and describes how it can be obtained (F3), and is FAIR, searchable, and indexable (F4).</t>
  </si>
  <si>
    <t>Develop the software such that it meets domain-relevant community standards and coding practices, e.g., choice of programming language, standards for testing, usage of file format, accessibility by as many people as possible (R3). Develop the software such that the data it reads, writes, and exchanges (e.g., with other software) meets relevant community standards (e.g., data should be in a file format that is standard for that data type) (I1).</t>
  </si>
  <si>
    <t>Category</t>
  </si>
  <si>
    <t>Develop software following standards and best practices</t>
  </si>
  <si>
    <t>Include metadata</t>
  </si>
  <si>
    <t>Provide a license</t>
  </si>
  <si>
    <t>What are relevant standards to follow when developing biomedical research software?
What are relevant coding best practices for developing biomedical research software?
What are relevant standards for data that the software read, writes, and exchange?</t>
  </si>
  <si>
    <t>Number</t>
  </si>
  <si>
    <t>FAIR research software six papers</t>
  </si>
  <si>
    <t>lastSearchDate</t>
  </si>
  <si>
    <t>https://doi.org/10.1109/eScience.2018.00016</t>
  </si>
  <si>
    <t>https://doi.org/10.1038/npre.2010.4626.1</t>
  </si>
  <si>
    <t>https://doi.org/10.5281/zenodo.5504016</t>
  </si>
  <si>
    <t>https://doi.org/10.1002/pmic.201200439</t>
  </si>
  <si>
    <t>https://doi.org/10.5281/zenodo.4337242</t>
  </si>
  <si>
    <t>https://doi.org/10.5281/zenodo.4139005</t>
  </si>
  <si>
    <t>https://doi.org/10.5281/zenodo.6378082</t>
  </si>
  <si>
    <t>https://doi.org/10.7490/f1000research.1114985.1</t>
  </si>
  <si>
    <t>https://doi.org/10.37044/osf.io/k8znb</t>
  </si>
  <si>
    <t>http://doi.org/10.5334/dsj-2019-059</t>
  </si>
  <si>
    <t>https://doi.org/10.5281/zenodo.5019939</t>
  </si>
  <si>
    <t>https://web.archive.org/web/20180212143802/https://www.go-fair.org/fair-principles/</t>
  </si>
  <si>
    <t>https://spdx.github.io/spdx-spec</t>
  </si>
  <si>
    <t>https://doi.org/10.1145/3183558</t>
  </si>
  <si>
    <t>https://arxiv.org/abs/1905.08674</t>
  </si>
  <si>
    <t>https://doi.org/10.7717/peerj-cs.1</t>
  </si>
  <si>
    <t>https://doi.org/10.5281/zenodo.7660245</t>
  </si>
  <si>
    <t>https://doi.org/10.5281/zenodo.6647819</t>
  </si>
  <si>
    <t>https://doi.org/10.5281/zenodo.6637920</t>
  </si>
  <si>
    <t>https://doi.org/10.5281/zenodo.6374598</t>
  </si>
  <si>
    <t>https://doi.org/10.5281/zenodo.6375540</t>
  </si>
  <si>
    <t>https://doi.org/10.5281/zenodo.6374314</t>
  </si>
  <si>
    <t>https://doi.org/10.5281/zenodo.6258366</t>
  </si>
  <si>
    <t>https://doi.org/10.5281/zenodo.6340732</t>
  </si>
  <si>
    <t>https://doi.org/10.5281/zenodo.6239373</t>
  </si>
  <si>
    <t>https://doi.org/10.5281/zenodo.5563028</t>
  </si>
  <si>
    <t>https://doi.org/10.5281/zenodo.5503982</t>
  </si>
  <si>
    <t>https://doi.org/10.5281/zenodo.4085311</t>
  </si>
  <si>
    <t>countPerSource</t>
  </si>
  <si>
    <t>Count of the resources from one source</t>
  </si>
  <si>
    <t>https://doi.org/10.12688/f1000research.16015.1</t>
  </si>
  <si>
    <t>https://doi.org/10.1016/j.jmb.2023.168021</t>
  </si>
  <si>
    <t>https://doi.org/10.12688/f1000research.75071.1</t>
  </si>
  <si>
    <t>https://doi.org/10.1093/bioinformatics/btad076</t>
  </si>
  <si>
    <t>https://doi.org/10.12688/f1000research.74239.2</t>
  </si>
  <si>
    <t>https://doi.org/10.1038/s41597-022-01921-2</t>
  </si>
  <si>
    <t>https://doi.org/10.1371/journal.pcbi.1010752</t>
  </si>
  <si>
    <t>https://doi.org/10.1186/s13023-022-02558-5</t>
  </si>
  <si>
    <t>https://doi.org/10.1038/s41592-022-01681-2</t>
  </si>
  <si>
    <t>https://doi.org/10.3389/frma.2022.982435</t>
  </si>
  <si>
    <t>https://doi.org/10.12688/f1000research.121714.2</t>
  </si>
  <si>
    <t>https://doi.org/10.1038/s41597-022-01815-3</t>
  </si>
  <si>
    <t>https://doi.org/10.1038/s41597-022-01805-5</t>
  </si>
  <si>
    <t>https://doi.org/10.3233/SHTI220975</t>
  </si>
  <si>
    <t>https://doi.org/10.1111/ejn.15854</t>
  </si>
  <si>
    <t>https://doi.org/10.7554/eLife.78362</t>
  </si>
  <si>
    <t>https://doi.org/10.3389/fninf.2022.819198</t>
  </si>
  <si>
    <t>https://doi.org/10.1515/jib-2022-0031</t>
  </si>
  <si>
    <t>https://doi.org/10.1098/rsta.2021.0300</t>
  </si>
  <si>
    <t>https://doi.org/10.1093/bioinformatics/btac556</t>
  </si>
  <si>
    <t>https://doi.org/10.12688/f1000research.110875.2</t>
  </si>
  <si>
    <t>https://doi.org/10.1016/j.envint.2022.107334</t>
  </si>
  <si>
    <t>https://doi.org/10.2196/35307</t>
  </si>
  <si>
    <t>https://doi.org/10.1093/database/baac035</t>
  </si>
  <si>
    <t>https://doi.org/10.1186/s13326-022-00263-7</t>
  </si>
  <si>
    <t>https://doi.org/10.1016/j.jmb.2022.167599</t>
  </si>
  <si>
    <t>https://doi.org/10.1007/978-1-0716-2265-0_12</t>
  </si>
  <si>
    <t>https://doi.org/10.1093/database/baac023</t>
  </si>
  <si>
    <t>https://doi.org/10.1093/synbio/ysac002</t>
  </si>
  <si>
    <t>https://doi.org/10.1186/s13104-022-05996-3</t>
  </si>
  <si>
    <t>https://doi.org/10.1093/jamia/ocab247</t>
  </si>
  <si>
    <t>https://doi.org/10.1371/journal.pone.0264492</t>
  </si>
  <si>
    <t>https://doi.org/10.1021/acssynbio.1c00450</t>
  </si>
  <si>
    <t>https://doi.org/10.3389/fmolb.2021.817175</t>
  </si>
  <si>
    <t>https://doi.org/10.1021/acs.est.1c07109</t>
  </si>
  <si>
    <t>https://doi.org/10.1111/febs.16318</t>
  </si>
  <si>
    <t>https://doi.org/10.1038/s41592-021-01326-w</t>
  </si>
  <si>
    <t>https://doi.org/10.1007/s12021-021-09530-x</t>
  </si>
  <si>
    <t>https://doi.org/10.1007/978-1-0716-1609-3_3</t>
  </si>
  <si>
    <t>https://doi.org/10.1093/database/baab051</t>
  </si>
  <si>
    <t>https://doi.org/10.1002/2211-5463.13261</t>
  </si>
  <si>
    <t>https://doi.org/10.1016/j.drudis.2021.07.019</t>
  </si>
  <si>
    <t>https://doi.org/10.12688/f1000research.28449.1</t>
  </si>
  <si>
    <t>https://doi.org/10.1093/database/baab035</t>
  </si>
  <si>
    <t>https://doi.org/10.12688/f1000research.52569.1</t>
  </si>
  <si>
    <t>https://doi.org/10.12688/wellcomeopenres.16378.2</t>
  </si>
  <si>
    <t>https://doi.org/10.3233/SHTI210281</t>
  </si>
  <si>
    <t>https://doi.org/10.1093/database/baab008</t>
  </si>
  <si>
    <t>https://doi.org/10.12688/f1000research.27188.1</t>
  </si>
  <si>
    <t>https://doi.org/10.1021/acs.jproteome.0c00904</t>
  </si>
  <si>
    <t>https://doi.org/10.1093/bib/bbab010</t>
  </si>
  <si>
    <t>https://doi.org/10.2196/22505</t>
  </si>
  <si>
    <t>https://doi.org/10.3389/fgene.2020.610798</t>
  </si>
  <si>
    <t>https://doi.org/10.1093/nar/gkaa1105</t>
  </si>
  <si>
    <t>https://doi.org/10.1093/database/baaa074</t>
  </si>
  <si>
    <t>https://doi.org/10.1371/journal.pcbi.1008325</t>
  </si>
  <si>
    <t>https://doi.org/10.1093/nar/gkaa1012</t>
  </si>
  <si>
    <t>https://doi.org/10.1093/jamia/ocaa228</t>
  </si>
  <si>
    <t>https://doi.org/10.3390/nano10101908</t>
  </si>
  <si>
    <t>https://doi.org/10.1055/s-0040-1712968</t>
  </si>
  <si>
    <t>https://doi.org/10.1515/jib-2020-0005</t>
  </si>
  <si>
    <t>https://doi.org/10.1002/mp.14322</t>
  </si>
  <si>
    <t>https://doi.org/10.1093/gigascience/giaa041</t>
  </si>
  <si>
    <t>https://doi.org/10.1186/s13104-020-05038-w</t>
  </si>
  <si>
    <t>https://doi.org/10.1158/1055-9965.EPI-19-0842</t>
  </si>
  <si>
    <t>https://doi.org/10.1016/j.radonc.2019.11.019</t>
  </si>
  <si>
    <t>https://doi.org/10.1093/nar/gkz1062</t>
  </si>
  <si>
    <t>https://doi.org/10.1093/nar/gkz996</t>
  </si>
  <si>
    <t>https://doi.org/10.1093/nar/gkz853</t>
  </si>
  <si>
    <t>https://doi.org/10.1002/mp.13844</t>
  </si>
  <si>
    <t>https://doi.org/10.1093/database/baz067</t>
  </si>
  <si>
    <t>https://doi.org/10.1093/database/baz077</t>
  </si>
  <si>
    <t>https://doi.org/10.1016/j.cels.2019.06.005</t>
  </si>
  <si>
    <t>https://doi.org/10.1371/journal.pone.0217410</t>
  </si>
  <si>
    <t>https://doi.org/10.1007/978-1-4939-9089-4_3</t>
  </si>
  <si>
    <t>https://doi.org/10.1371/journal.pone.0212291</t>
  </si>
  <si>
    <t>https://doi.org/10.1371/journal.pbio.3000099</t>
  </si>
  <si>
    <t>https://doi.org/10.1093/jamia/ocy123</t>
  </si>
  <si>
    <t>https://doi.org/10.1111/age.12736</t>
  </si>
  <si>
    <t>https://doi.org/10.3233/978-1-61499-896-9-209</t>
  </si>
  <si>
    <t>https://doi.org/10.1038/sdata.2018.23</t>
  </si>
  <si>
    <t>https://doi.org/10.1186/s13326-017-0169-2</t>
  </si>
  <si>
    <t>https://doi.org/10.1093/nar/gkx1064</t>
  </si>
  <si>
    <t>https://doi.org/10.1093/database/baw033</t>
  </si>
  <si>
    <t>https://doi.org/10.1371/journal.pcbi.1006561</t>
  </si>
  <si>
    <t>countPerCategory</t>
  </si>
  <si>
    <t>https://doi.org/10.2218/ijdc.v15i1.698</t>
  </si>
  <si>
    <t>https://doi.org/10.7717/peerj-cs.110</t>
  </si>
  <si>
    <t>https://doi.org/10.1016/j.future.2017.05.041</t>
  </si>
  <si>
    <t>https://doi.org/10.5281/zenodo.1344612</t>
  </si>
  <si>
    <t>https://doi.org/10.1629/uksg.468</t>
  </si>
  <si>
    <t>https://doi.org/10.1016/j.infsof.2015.07.011</t>
  </si>
  <si>
    <t>https://doi.org/10.1016/j.infsof.2014.05.006</t>
  </si>
  <si>
    <t>https://doi.org/10.1101/181677</t>
  </si>
  <si>
    <t>https://doi.org/10.1038/s41467-019-09406-4</t>
  </si>
  <si>
    <t>https://doi.org/10.1186/s13059-019-1772-6</t>
  </si>
  <si>
    <t>https://doi.org/10.1093/bioinformatics/btt113</t>
  </si>
  <si>
    <t>https://doi.org/10.1109/IEEESTD.1990.101064</t>
  </si>
  <si>
    <t>https://doi.org/10.1145/210376.210392</t>
  </si>
  <si>
    <t>https://doi.org/10.4018/978-1-61520-887-6.ch019</t>
  </si>
  <si>
    <t>https://doi.org/10.1016/j.compind.2019.01.002</t>
  </si>
  <si>
    <t>https://doi.org/10.1016/j.compind.2009.10.014</t>
  </si>
  <si>
    <t>https://doi.org/10.1631/jzus.C1300013</t>
  </si>
  <si>
    <t>https://doi.org/10.1016/j.compind.2013.09.001</t>
  </si>
  <si>
    <t>https://doi.org/10.5281/zenodo.1245568</t>
  </si>
  <si>
    <t>https://doi.org/10.1016/j.future.2009.08.011</t>
  </si>
  <si>
    <t>https://doi.org/10.1109/EDOCW.2008.32</t>
  </si>
  <si>
    <t>https://doi.org/10.1093/bioinformatics/bty646</t>
  </si>
  <si>
    <t>https://doi.org/10.1109/MIS.2004.1265885</t>
  </si>
  <si>
    <t>https://doi.org/10.6084/m9.figshare.3115156.v2</t>
  </si>
  <si>
    <t>https://doi.org/10.1093/gigascience/giz095</t>
  </si>
  <si>
    <t>https://doi.org/10.6084/m9.figshare.7640426.v4</t>
  </si>
  <si>
    <t>https://doi.org/10.1007/978-3-319-96418-8_34</t>
  </si>
  <si>
    <t>https://doi.org/10.6084/m9.figshare.7449239.v2</t>
  </si>
  <si>
    <t>https://doi.org/10.17026/dans-xfe-rn2w</t>
  </si>
  <si>
    <t>https://doi.org/10.1109/MCSE.2019.2949413</t>
  </si>
  <si>
    <t>http://doi.org/10.5281/zenodo.4555866</t>
  </si>
  <si>
    <t>http://doi.org/10.5281/zenodo.4555867</t>
  </si>
  <si>
    <t>http://doi.org/10.5281/zenodo.4555868</t>
  </si>
  <si>
    <t>http://doi.org/10.5281/zenodo.4555869</t>
  </si>
  <si>
    <t>http://doi.org/10.5281/zenodo.4555870</t>
  </si>
  <si>
    <t>http://doi.org/10.5281/zenodo.4555871</t>
  </si>
  <si>
    <t>http://doi.org/10.5281/zenodo.4555872</t>
  </si>
  <si>
    <t>http://doi.org/10.5281/zenodo.4555873</t>
  </si>
  <si>
    <t>http://doi.org/10.5281/zenodo.4555874</t>
  </si>
  <si>
    <t>http://doi.org/10.5281/zenodo.4555875</t>
  </si>
  <si>
    <t>http://doi.org/10.5281/zenodo.4555876</t>
  </si>
  <si>
    <t>http://doi.org/10.5281/zenodo.4555877</t>
  </si>
  <si>
    <t>http://doi.org/10.5281/zenodo.4555878</t>
  </si>
  <si>
    <t>http://doi.org/10.5281/zenodo.4555879</t>
  </si>
  <si>
    <t>http://doi.org/10.5281/zenodo.4555880</t>
  </si>
  <si>
    <t>http://doi.org/10.5281/zenodo.4555881</t>
  </si>
  <si>
    <t>http://doi.org/10.5281/zenodo.4555882</t>
  </si>
  <si>
    <t>http://doi.org/10.5281/zenodo.4555883</t>
  </si>
  <si>
    <t>http://doi.org/10.5281/zenodo.4555884</t>
  </si>
  <si>
    <t>http://doi.org/10.5281/zenodo.4555885</t>
  </si>
  <si>
    <t>http://doi.org/10.5281/zenodo.4555886</t>
  </si>
  <si>
    <t>added2023</t>
  </si>
  <si>
    <t>Total</t>
  </si>
  <si>
    <t>countCategory</t>
  </si>
  <si>
    <t>Comet is a command-line tool and desktop application for tandem mass spectrometry sequence database search6. It is registered in the bio.tools catalogue of bioinformatics tools, where it has a globally unique and persistent identifier (FAIR4RS Principle: F1), and rich metadata (F2) that includes the identifier (F3) and is searchable and indexable (F4). Comet can be downloaded via the browser following the links provided in the metadata using https (A1). The metadata in bio.tools is independent from the Comet repository, and will stay accessible should the software itself become inaccessible (A2)
and is registered in the Research Software Directory that captures the most relevant metadata (F2), including the identifier (F3), in searchable and indexable form (F4)... while metadata is accessible independently from the registry (A2)</t>
  </si>
  <si>
    <t xml:space="preserve">Comet uses standard data types from the proteomics domain for its input and output data (I1) that are documented in the metadata as functional annotations (I2)
PuReGoMe uses standard file formats (e.g., CSV files)
for data exchange (I1) </t>
  </si>
  <si>
    <t>Standards for software (including for data read, written, and exchanged)
Best coding practices</t>
  </si>
  <si>
    <t>What relevant standards exist for metadata format and structure for biomedical research software (outside of repositories and registries)? 
How can biomedical research software be documented following relevant standards?</t>
  </si>
  <si>
    <t>Metadata format and structure (other than repository/registry)
Documentation standards</t>
  </si>
  <si>
    <t>Repositories?</t>
  </si>
  <si>
    <t>Registries?</t>
  </si>
  <si>
    <t>License (which one? format?)</t>
  </si>
  <si>
    <t>R3
I1</t>
  </si>
  <si>
    <t>F1.2
F2
F3
F4
I1
I2
R1
R1.2
R2</t>
  </si>
  <si>
    <t>PuReGoMe has a (versioned) DOI from Zenodo (F1)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</si>
  <si>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The software is licensed under the Apache 2.0 open source licence,
The project uses the Apache 2.0 open
source licence
Thanks to the HAL platform, where a licence
is mandatory, gammaShiny is under a GNU General Public Licence v3.0 (R1)</t>
  </si>
  <si>
    <t xml:space="preserve">the publicly accessible project repository on GitHub includes detailed information about its development. The code includes
dependencies to external software packages, such as Thermo Scientific’s MSFileReader library (R2)
and refers to other objects such as websites (I2)
and the GitHub repository has detailed records of the development history (R1)
The code includes dependencies to other software, such as various Python libraries (R2) 
</t>
  </si>
  <si>
    <t>The archived versions of gammaShiny’s source code in Software Heritage include a codemeta.json file, identifiable with a SWHID, where other metadata is available including dependencies named in CodeMeta - ‘softwareRequirements’(R2)</t>
  </si>
  <si>
    <t xml:space="preserve">"open source software ideally should start working toward satisfying the FAIR4RS Principles when it is initially being developed since it may be used by others directly from its development environment"
"The FAIR4RS WG has engaged about 500 people (from more than 110 organisations over more than 34 countries) in the development of the principles, including the more than 240 FAIR4RS WG members. </t>
  </si>
  <si>
    <t>“Qualified”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Examples of qualified references might include: software X is implemented using software A (a programming language); software X uses software B (a library/dependency); software X is tested within software C (a platform); software X extends software D</t>
  </si>
  <si>
    <t>Software as source code is the preferred form for applying the FAIR4RS Principles. But software can occur in other forms which may be more useful for some communities or may simply be the only way in which the owner is willing to deliver them. These other forms include binaries, containers or software as a service, amongst others. Many of these alternate forms make sense for applying many but not all of the FAIR4RS Principles. For instance the internal workings of compiled binaries cannot be inspected or verified, but access to them may improve reuse by end-user researchers.
In general, source code is the most reusable form of software.</t>
  </si>
  <si>
    <t>The FAIR4RS Principles can be applied to any research software, regardless of the license.
machine readable licenses can be specified by reference to a standard vocabulary such as the SPDX License List4 (SPDX Consortium, 2020). To support a wide range of reuse scenarios, the license should be as unrestrictive as possible and, to avoid license proliferation</t>
  </si>
  <si>
    <t>There are existing software engineering practices (e.g., version control, semantic versioning) around the management and versioning of software that may form part of the implementation of these relationships (F1.2)
Software is rarely standalone and in most cases is built upon other software (e.g., dependencies), it should include appropriate references to other software (e.g., requirements, imports, libraries)</t>
  </si>
  <si>
    <t>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Examples of community standards might include: BioSchemas from ELIXIR for describing resources in the life sciences and schema.org for general description of resources; Common Workflow Language; 
R community standards for creating
packages5 or the PEP 8 Style Guide for Python Code</t>
  </si>
  <si>
    <t>Software Citation Implementation Challenges</t>
  </si>
  <si>
    <t>A persistent identifier may be created or found in a registry such as SciCrunch or ASCL
The underlying SRC identifiers could be thought of as identifying a software concept, and the RRID metadata for digital resources has been aligned with the DataCite relation types.</t>
  </si>
  <si>
    <t>A version of the software is published to Zenodo, a concept identifier (see Section 6.13) is created</t>
  </si>
  <si>
    <t>These are: 1) the metadata associated with an identifier (e.g., a DOI ), 2) in CodeMeta.json in a software repository alongside 3 the code to be cited, and 3) in CITATION.cff files in a software repository alongside the code to be cited. Note that both CodeMeta and CFF can be used to provide citation-relevant metadata for a software and may both be present. The primary difference between CFF and CodeMeta is that CFF is a “front-end” format, and CodeMeta is a “back-end” format. See Section 3.3.1 for more details and a comparison
CodeMeta is a machine-actionable, general-purpose exchange format for software metadata expressed in JSON-LD format (i.e. JavaScript Object Notation for Linking Data). The use of JSON-LD in the CodeMeta specification means that the software metadata includes some structure (in JSON format) and can be extended with semantics via context files, which provide mappings of the elements to vocabularies. The provided context in CodeMeta relies mostly on the schema.org vocabulary. CodeMeta provides a common vocabulary 5 and crosswalks to software metadata concepts from 25 common software metadata dialects ( https://codemeta.github.io/crosswalk/ ), which provides the ability to automate the conversion of software among these 25 dialects.
The Citation File Format (CFF) is a machine-actionable, human-readable and -writable metadata format based on the Software Citation Principles. CFF relies on the YAML format for representing the citation metadata, which is a superset of JSON (i.e., JavaScript Object Notation). It requires at least the minimal set of information for a software to conform to the Software Citation Principles, and allows for scoped references, e.g., for references only relevant for a part of the complete source code of a software, or references that are relevant only when the software is run with a specific configuration. While CFF is a suitable format for the initial provision of software citation metadata by the creators of a software, the metadata it provides should also be transferred to CodeMeta downstream in the software citation workflow. Transferring the CFF metadata lets software authors leverage CodeMeta’s linked-data features and can enable more comprehensive documentation of the software metadata beyond bibliographic elements.</t>
  </si>
  <si>
    <t>An example is cffconvert ( https://www.research-software.nl/software/cffconvert ), which can convert CFF to BibTeX, EndNote, RIS, codemeta, plain JSON, Zenodo JSON</t>
  </si>
  <si>
    <t>Registry records should not be cited in favor of published software records (e.g. Zenodo)</t>
  </si>
  <si>
    <t>Research Objects: Towards Exchange and Reuse of Digital Knowledge</t>
  </si>
  <si>
    <t>Bechhofer</t>
  </si>
  <si>
    <t>Struck</t>
  </si>
  <si>
    <t>Research Software Discovery: An Overview</t>
  </si>
  <si>
    <t>Citeability is a prerequisite of recognition in this academic tradition, achieved either by article publications or recent developments like CodeMeta2 and the Citation File Format (CFF)</t>
  </si>
  <si>
    <t>The paper mostly makes a list of existing resources for publication and discovery without making any recommendation.
"And with journals like Journal of Open Research Software (JORS)1 the centuries-long tradition of article publications is expanded onto software"</t>
  </si>
  <si>
    <t>ELIXIR Software Management Plan for Life Sciences</t>
  </si>
  <si>
    <t>Alves</t>
  </si>
  <si>
    <t>Archive on a repository</t>
  </si>
  <si>
    <t>Register on a registry</t>
  </si>
  <si>
    <t>What repositories can be used for archiving biomedical research software?</t>
  </si>
  <si>
    <t>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t>
  </si>
  <si>
    <t>include also sample example input and output files
Sample input and output files are necessary for the development of
functioning software, and for ensuring that it works as intended</t>
  </si>
  <si>
    <t>where the software will be stored during development (e.g. GitHub, GitLab, etc.)
Also the choice of the versioning system will narrow down available online services that can be used to share code (e.g. BitBucket only supports Git). Using an open GitHub repository will make it easier for others to reuse and contribute. On the other hand, using a local institutional repository (e.g. local GitLab instance) may be a solution preferred by the specific organisation.
(inline documentation, docstrings etc.). It is also important to ensure that the code functions as intended (e.g. via unit tests or doctests) 
Providing tests as extensively as possible (ideally through automated processes), in order to ensure that the documented functionality is stable, as well as identifying potential bugs and/or issues.
The most crucial aspect here is to ensure the (re-)use and reproducibility
of the software, by clearly documenting any OS/Software/hardware dependencies. This can be achieved through different methods (incl. registry and package managers, containerisation, etc.).</t>
  </si>
  <si>
    <t>"ELIXIR has developed a low-barrier SMP, specifically tailored for life science researchers, aligned to the FAIR Research Software principles. Starting from the Four Recommendations for Open Source Software, the ELIXIR SMP was iteratively refined by surveying the practices of the community and incorporating the received feedback."
"The primary goal of the ELIXIR SMP is to encourage wider adoption by Life Science researchers, and be as inclusive as possible to the various levels of technical expertise, while also having an explicit connection to the FAIR principles for Research Software"
"encouraged to publish the software to a software-oriented journal (e.g. JOSS, Software X, etc)"</t>
  </si>
  <si>
    <t>Additionally, software may also be deposited in archiving services (such as the Software Heritage Foundation - SWH), or general repositories (such as Zenodo), ensuring a persistent identifier (such as Digital Object Identifiers - DOI)</t>
  </si>
  <si>
    <t>Additionally, the actual scope, goals and purpose of the software needs
to be defined and documented. 
Having the purpose (scope, and possible constraints) of the software clearly documented is necessary in focussing the development effort and avoiding feature creep. It is also crucial towards defining functional tests. Tests can also act as documentation by showing how the software can be executed and configured, but they should not be a replacement for the in-depth documentation. 
Documented information on how the software can be reliably used by
people external to the development group or person.
Documenting information about the way people should cite the software
(both in the README
Developers should keep an up to date CHANGELOG to communicate changes in the way the software works for the growing user base.
As modifications and corrections are introduced, users should have sufficient information (e.g. through the CHANGELOG file) to assess the impact of the changes on ongoing projects that rely on the software
How do you define language-specific dependencies of your software and their version? For instance Maven for Java, requirements.txt or environment.yml for Python, package.json for JavaScriptHow do you define language-specific dependencies of your software and their version? For instance Maven for Java, requirements.txt or environment.yml for Python, package.json for JavaScript
User documentation, Programmers documentation, API documentation, README file, Release notes, Docstring/comments in the source code, CHANGELOG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</si>
  <si>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as well as including one of the standard formats for citation, e.g. Citation File (CFF), BibTex) and include the authors’ ORCIDs (i.e. the unique identification of each author) in the citation information.
Do you include citation information (i.e. how to cite your software in the form of citation.cff, codemeta.json or bibtex)?</t>
  </si>
  <si>
    <t>Woodley</t>
  </si>
  <si>
    <t>CSCCE Community Profile: The FAIR for Research Software (FAIR4RS) Working Group</t>
  </si>
  <si>
    <t>This profile showcases the FAIR for Research Software (FAIR4RS) Working Group, and is part of a second collection of profiles published in July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</si>
</sst>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4"/>
      <color theme="1"/>
      <name val="Calibri"/>
      <family val="2"/>
      <scheme val="minor"/>
    </font>
    <font>
      <sz val="11"/>
      <color rgb="FF000000"/>
      <name val="Arial"/>
      <family val="2"/>
    </font>
    <font>
      <u/>
      <sz val="11"/>
      <color theme="10"/>
      <name val="Calibri"/>
      <family val="2"/>
      <scheme val="minor"/>
    </font>
    <font>
      <sz val="11"/>
      <color theme="5"/>
      <name val="Calibri"/>
      <family val="2"/>
      <scheme val="minor"/>
    </font>
    <font>
      <sz val="11"/>
      <name val="Calibri"/>
      <family val="2"/>
      <scheme val="minor"/>
    </font>
    <font>
      <u/>
      <sz val="11"/>
      <name val="Calibri"/>
      <family val="2"/>
      <scheme val="minor"/>
    </font>
    <font>
      <b/>
      <sz val="11"/>
      <color rgb="FFFF0000"/>
      <name val="Calibri"/>
      <family val="2"/>
      <scheme val="minor"/>
    </font>
    <font>
      <b/>
      <u/>
      <sz val="11"/>
      <color rgb="FFFF000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xf numFmtId="0" fontId="0" fillId="0" borderId="0" xfId="0" applyAlignment="1">
      <alignment wrapText="1"/>
    </xf>
    <xf numFmtId="0" fontId="1" fillId="2" borderId="0" xfId="0" applyFont="1" applyFill="1" applyAlignment="1">
      <alignment wrapText="1"/>
    </xf>
    <xf numFmtId="0" fontId="1" fillId="2" borderId="0" xfId="0" applyFont="1" applyFill="1"/>
    <xf numFmtId="0" fontId="1" fillId="0" borderId="0" xfId="0" applyFont="1"/>
    <xf numFmtId="0" fontId="1" fillId="0" borderId="0" xfId="0" applyFont="1" applyAlignment="1">
      <alignment wrapText="1"/>
    </xf>
    <xf numFmtId="14" fontId="0" fillId="0" borderId="0" xfId="0" applyNumberFormat="1" applyAlignment="1">
      <alignment wrapText="1"/>
    </xf>
    <xf numFmtId="0" fontId="3" fillId="0" borderId="0" xfId="0" applyFont="1" applyAlignment="1">
      <alignment wrapText="1"/>
    </xf>
    <xf numFmtId="0" fontId="3" fillId="3" borderId="0" xfId="0" applyFont="1" applyFill="1" applyAlignment="1">
      <alignment horizontal="center" wrapText="1"/>
    </xf>
    <xf numFmtId="0" fontId="3" fillId="0" borderId="0" xfId="0" applyFont="1" applyAlignment="1">
      <alignment vertical="center" wrapText="1"/>
    </xf>
    <xf numFmtId="0" fontId="3" fillId="3" borderId="0" xfId="0" applyFont="1" applyFill="1" applyAlignment="1">
      <alignment horizontal="center" vertical="center" wrapText="1"/>
    </xf>
    <xf numFmtId="0" fontId="4"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left" vertical="center" wrapText="1"/>
    </xf>
    <xf numFmtId="0" fontId="5" fillId="0" borderId="0" xfId="0" applyFont="1" applyAlignment="1">
      <alignment horizontal="left" vertical="center" wrapText="1"/>
    </xf>
    <xf numFmtId="0" fontId="0" fillId="4" borderId="0" xfId="0" applyFill="1" applyAlignment="1">
      <alignment horizontal="left" vertical="center" wrapText="1"/>
    </xf>
    <xf numFmtId="0" fontId="7" fillId="0" borderId="0" xfId="0" applyFont="1"/>
    <xf numFmtId="0" fontId="8" fillId="0" borderId="0" xfId="0" applyFont="1"/>
    <xf numFmtId="0" fontId="6" fillId="0" borderId="0" xfId="1" applyAlignment="1">
      <alignment wrapText="1"/>
    </xf>
    <xf numFmtId="0" fontId="6" fillId="0" borderId="0" xfId="1"/>
    <xf numFmtId="0" fontId="9" fillId="0" borderId="0" xfId="1" applyFont="1"/>
    <xf numFmtId="0" fontId="7" fillId="0" borderId="0" xfId="1" applyFont="1"/>
    <xf numFmtId="0" fontId="8" fillId="0" borderId="0" xfId="1" applyFont="1"/>
    <xf numFmtId="0" fontId="0" fillId="2" borderId="0" xfId="0" applyFill="1"/>
    <xf numFmtId="0" fontId="7" fillId="0" borderId="0" xfId="0" applyFont="1" applyAlignment="1">
      <alignment wrapText="1"/>
    </xf>
    <xf numFmtId="0" fontId="8" fillId="0" borderId="0" xfId="0" applyFont="1" applyAlignment="1">
      <alignment wrapText="1"/>
    </xf>
    <xf numFmtId="0" fontId="9" fillId="0" borderId="0" xfId="1" applyFont="1" applyAlignment="1">
      <alignment wrapText="1"/>
    </xf>
    <xf numFmtId="0" fontId="1" fillId="4" borderId="0" xfId="0" applyFont="1" applyFill="1" applyAlignment="1">
      <alignment horizontal="center" wrapText="1"/>
    </xf>
    <xf numFmtId="0" fontId="0" fillId="5" borderId="0" xfId="0" applyFill="1" applyAlignment="1">
      <alignment horizontal="center" vertical="center" wrapText="1"/>
    </xf>
    <xf numFmtId="0" fontId="4" fillId="0" borderId="0" xfId="0" applyFont="1" applyAlignment="1">
      <alignment horizontal="center" wrapText="1"/>
    </xf>
    <xf numFmtId="0" fontId="1" fillId="4" borderId="0" xfId="0" applyFont="1" applyFill="1" applyAlignment="1">
      <alignment horizontal="center" vertical="center" wrapText="1"/>
    </xf>
    <xf numFmtId="0" fontId="0" fillId="5" borderId="0" xfId="0" applyFill="1" applyAlignment="1">
      <alignment horizontal="center" wrapText="1"/>
    </xf>
    <xf numFmtId="0" fontId="10" fillId="0" borderId="0" xfId="0" applyFont="1" applyAlignment="1">
      <alignment wrapText="1"/>
    </xf>
    <xf numFmtId="0" fontId="10" fillId="0" borderId="0" xfId="0" applyFont="1"/>
    <xf numFmtId="0" fontId="10" fillId="0" borderId="0" xfId="1" applyFont="1"/>
    <xf numFmtId="0" fontId="11" fillId="0" borderId="0" xfId="1"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38/s41597-022-01710-x" TargetMode="External"/><Relationship Id="rId2" Type="http://schemas.openxmlformats.org/officeDocument/2006/relationships/hyperlink" Target="https://doi.org/10.1038/s41597-022-01710-x" TargetMode="External"/><Relationship Id="rId1" Type="http://schemas.openxmlformats.org/officeDocument/2006/relationships/hyperlink" Target="https://doi.org/10.1038/s41597-022-01710-x" TargetMode="External"/><Relationship Id="rId5" Type="http://schemas.openxmlformats.org/officeDocument/2006/relationships/printerSettings" Target="../printerSettings/printerSettings3.bin"/><Relationship Id="rId4" Type="http://schemas.openxmlformats.org/officeDocument/2006/relationships/hyperlink" Target="https://doi.org/10.1038/s41597-022-01710-x"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038/s41597-022-01710-x" TargetMode="External"/><Relationship Id="rId13" Type="http://schemas.openxmlformats.org/officeDocument/2006/relationships/hyperlink" Target="https://doi.org/10.1038/s41597-022-01710-x" TargetMode="External"/><Relationship Id="rId3" Type="http://schemas.openxmlformats.org/officeDocument/2006/relationships/hyperlink" Target="https://doi.org/10.2218/ijdc.v15i1.698" TargetMode="External"/><Relationship Id="rId7" Type="http://schemas.openxmlformats.org/officeDocument/2006/relationships/hyperlink" Target="https://doi.org/10.1109/eScience.2018.00016" TargetMode="External"/><Relationship Id="rId12" Type="http://schemas.openxmlformats.org/officeDocument/2006/relationships/hyperlink" Target="https://doi.org/10.1038/s41597-022-01710-x" TargetMode="External"/><Relationship Id="rId2" Type="http://schemas.openxmlformats.org/officeDocument/2006/relationships/hyperlink" Target="https://www.ouvrirlascience.fr/opportunity-note-encouraging-a-wider-usage-of-software-derived-from-research"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5" Type="http://schemas.openxmlformats.org/officeDocument/2006/relationships/hyperlink" Target="https://doi.org/10.15497/RDA00068" TargetMode="External"/><Relationship Id="rId10" Type="http://schemas.openxmlformats.org/officeDocument/2006/relationships/hyperlink" Target="https://doi.org/10.1038/s41597-022-01710-x"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2218/ijdc.v15i1.698" TargetMode="External"/><Relationship Id="rId2" Type="http://schemas.openxmlformats.org/officeDocument/2006/relationships/hyperlink" Target="https://www.ouvrirlascience.fr/opportunity-note-encouraging-a-wider-usage-of-software-derived-from-research" TargetMode="External"/><Relationship Id="rId1" Type="http://schemas.openxmlformats.org/officeDocument/2006/relationships/hyperlink" Target="https://doi.org/10.12688/f1000research.1601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8F5D-D1F8-4C3C-916A-C26AC74F8087}">
  <dimension ref="A1:F83"/>
  <sheetViews>
    <sheetView zoomScale="52" workbookViewId="0">
      <selection activeCell="E18" sqref="E18"/>
    </sheetView>
  </sheetViews>
  <sheetFormatPr defaultRowHeight="15" x14ac:dyDescent="0.25"/>
  <cols>
    <col min="1" max="1" width="26.42578125" bestFit="1" customWidth="1"/>
    <col min="2" max="2" width="43.42578125" bestFit="1" customWidth="1"/>
    <col min="3" max="3" width="127" bestFit="1" customWidth="1"/>
    <col min="4" max="4" width="86.5703125" bestFit="1" customWidth="1"/>
    <col min="5" max="5" width="13.85546875" bestFit="1" customWidth="1"/>
    <col min="6" max="6" width="19.42578125" bestFit="1" customWidth="1"/>
  </cols>
  <sheetData>
    <row r="1" spans="1:6" s="4" customFormat="1" x14ac:dyDescent="0.25">
      <c r="A1" s="3" t="s">
        <v>566</v>
      </c>
      <c r="B1" s="3" t="s">
        <v>16</v>
      </c>
      <c r="C1" s="3" t="s">
        <v>17</v>
      </c>
      <c r="D1" s="3" t="s">
        <v>18</v>
      </c>
      <c r="E1" s="3" t="s">
        <v>19</v>
      </c>
      <c r="F1" s="3" t="s">
        <v>20</v>
      </c>
    </row>
    <row r="2" spans="1:6" x14ac:dyDescent="0.25">
      <c r="A2" t="s">
        <v>565</v>
      </c>
      <c r="B2" t="s">
        <v>22</v>
      </c>
      <c r="C2" t="s">
        <v>23</v>
      </c>
      <c r="D2" t="s">
        <v>24</v>
      </c>
    </row>
    <row r="3" spans="1:6" x14ac:dyDescent="0.25">
      <c r="A3" t="s">
        <v>565</v>
      </c>
      <c r="B3" t="s">
        <v>25</v>
      </c>
      <c r="C3" t="s">
        <v>568</v>
      </c>
      <c r="D3" t="s">
        <v>569</v>
      </c>
    </row>
    <row r="4" spans="1:6" x14ac:dyDescent="0.25">
      <c r="A4" t="s">
        <v>565</v>
      </c>
      <c r="B4" t="s">
        <v>26</v>
      </c>
      <c r="C4" t="s">
        <v>570</v>
      </c>
      <c r="D4" t="s">
        <v>567</v>
      </c>
    </row>
    <row r="5" spans="1:6" x14ac:dyDescent="0.25">
      <c r="A5" t="s">
        <v>565</v>
      </c>
      <c r="B5" t="s">
        <v>129</v>
      </c>
      <c r="C5" t="s">
        <v>573</v>
      </c>
      <c r="D5" t="s">
        <v>571</v>
      </c>
    </row>
    <row r="6" spans="1:6" x14ac:dyDescent="0.25">
      <c r="A6" t="s">
        <v>565</v>
      </c>
      <c r="B6" t="s">
        <v>130</v>
      </c>
      <c r="C6" t="s">
        <v>574</v>
      </c>
      <c r="D6" t="s">
        <v>571</v>
      </c>
    </row>
    <row r="7" spans="1:6" x14ac:dyDescent="0.25">
      <c r="A7" t="s">
        <v>565</v>
      </c>
      <c r="B7" t="s">
        <v>561</v>
      </c>
      <c r="C7" t="s">
        <v>575</v>
      </c>
      <c r="D7" t="s">
        <v>572</v>
      </c>
    </row>
    <row r="8" spans="1:6" x14ac:dyDescent="0.25">
      <c r="A8" t="s">
        <v>565</v>
      </c>
      <c r="B8" t="s">
        <v>562</v>
      </c>
      <c r="C8" t="s">
        <v>576</v>
      </c>
      <c r="D8" t="s">
        <v>572</v>
      </c>
    </row>
    <row r="9" spans="1:6" x14ac:dyDescent="0.25">
      <c r="A9" t="s">
        <v>565</v>
      </c>
      <c r="B9" t="s">
        <v>563</v>
      </c>
      <c r="C9" t="s">
        <v>27</v>
      </c>
      <c r="D9" t="s">
        <v>28</v>
      </c>
    </row>
    <row r="10" spans="1:6" x14ac:dyDescent="0.25">
      <c r="A10" t="s">
        <v>565</v>
      </c>
      <c r="B10" t="s">
        <v>564</v>
      </c>
      <c r="C10" t="s">
        <v>29</v>
      </c>
      <c r="D10" t="s">
        <v>28</v>
      </c>
      <c r="E10" t="s">
        <v>30</v>
      </c>
      <c r="F10" t="s">
        <v>10</v>
      </c>
    </row>
    <row r="11" spans="1:6" x14ac:dyDescent="0.25">
      <c r="A11" t="s">
        <v>565</v>
      </c>
      <c r="B11" t="s">
        <v>31</v>
      </c>
      <c r="C11" t="s">
        <v>32</v>
      </c>
      <c r="D11" t="s">
        <v>33</v>
      </c>
      <c r="E11" t="s">
        <v>30</v>
      </c>
      <c r="F11" t="s">
        <v>10</v>
      </c>
    </row>
    <row r="12" spans="1:6" x14ac:dyDescent="0.25">
      <c r="A12" t="s">
        <v>565</v>
      </c>
      <c r="B12" t="s">
        <v>34</v>
      </c>
      <c r="C12" t="s">
        <v>35</v>
      </c>
      <c r="D12" t="s">
        <v>33</v>
      </c>
      <c r="E12" t="s">
        <v>30</v>
      </c>
      <c r="F12" t="s">
        <v>10</v>
      </c>
    </row>
    <row r="13" spans="1:6" x14ac:dyDescent="0.25">
      <c r="A13" t="s">
        <v>565</v>
      </c>
      <c r="B13" t="s">
        <v>36</v>
      </c>
      <c r="C13" t="s">
        <v>37</v>
      </c>
      <c r="D13" t="s">
        <v>38</v>
      </c>
      <c r="E13" t="s">
        <v>30</v>
      </c>
      <c r="F13" t="s">
        <v>10</v>
      </c>
    </row>
    <row r="14" spans="1:6" x14ac:dyDescent="0.25">
      <c r="A14" t="s">
        <v>565</v>
      </c>
      <c r="B14" t="s">
        <v>39</v>
      </c>
      <c r="C14" t="s">
        <v>40</v>
      </c>
      <c r="D14" t="s">
        <v>38</v>
      </c>
      <c r="E14" t="s">
        <v>30</v>
      </c>
      <c r="F14" t="s">
        <v>10</v>
      </c>
    </row>
    <row r="15" spans="1:6" x14ac:dyDescent="0.25">
      <c r="A15" t="s">
        <v>21</v>
      </c>
      <c r="B15" t="s">
        <v>41</v>
      </c>
      <c r="C15" t="s">
        <v>42</v>
      </c>
      <c r="D15" t="s">
        <v>43</v>
      </c>
      <c r="E15" t="s">
        <v>30</v>
      </c>
      <c r="F15" t="s">
        <v>10</v>
      </c>
    </row>
    <row r="16" spans="1:6" x14ac:dyDescent="0.25">
      <c r="A16" t="s">
        <v>44</v>
      </c>
      <c r="B16" t="s">
        <v>0</v>
      </c>
      <c r="C16" t="s">
        <v>45</v>
      </c>
      <c r="D16" t="s">
        <v>46</v>
      </c>
    </row>
    <row r="17" spans="1:4" x14ac:dyDescent="0.25">
      <c r="A17" t="s">
        <v>44</v>
      </c>
      <c r="B17" t="s">
        <v>1</v>
      </c>
      <c r="C17" t="s">
        <v>47</v>
      </c>
      <c r="D17" t="s">
        <v>48</v>
      </c>
    </row>
    <row r="18" spans="1:4" x14ac:dyDescent="0.25">
      <c r="A18" t="s">
        <v>44</v>
      </c>
      <c r="B18" t="s">
        <v>669</v>
      </c>
      <c r="C18" t="s">
        <v>49</v>
      </c>
      <c r="D18" t="s">
        <v>50</v>
      </c>
    </row>
    <row r="19" spans="1:4" x14ac:dyDescent="0.25">
      <c r="A19" t="s">
        <v>44</v>
      </c>
      <c r="B19" t="s">
        <v>2</v>
      </c>
      <c r="C19" t="s">
        <v>51</v>
      </c>
      <c r="D19" t="s">
        <v>52</v>
      </c>
    </row>
    <row r="20" spans="1:4" x14ac:dyDescent="0.25">
      <c r="A20" t="s">
        <v>44</v>
      </c>
      <c r="B20" t="s">
        <v>3</v>
      </c>
      <c r="C20" t="s">
        <v>53</v>
      </c>
      <c r="D20" t="s">
        <v>54</v>
      </c>
    </row>
    <row r="21" spans="1:4" x14ac:dyDescent="0.25">
      <c r="A21" t="s">
        <v>44</v>
      </c>
      <c r="B21" t="s">
        <v>4</v>
      </c>
      <c r="C21" t="s">
        <v>55</v>
      </c>
      <c r="D21" t="s">
        <v>54</v>
      </c>
    </row>
    <row r="22" spans="1:4" x14ac:dyDescent="0.25">
      <c r="A22" t="s">
        <v>44</v>
      </c>
      <c r="B22" t="s">
        <v>5</v>
      </c>
      <c r="C22" t="s">
        <v>56</v>
      </c>
      <c r="D22" t="s">
        <v>54</v>
      </c>
    </row>
    <row r="23" spans="1:4" x14ac:dyDescent="0.25">
      <c r="A23" t="s">
        <v>44</v>
      </c>
      <c r="B23" t="s">
        <v>6</v>
      </c>
      <c r="C23" t="s">
        <v>57</v>
      </c>
      <c r="D23" t="s">
        <v>54</v>
      </c>
    </row>
    <row r="24" spans="1:4" x14ac:dyDescent="0.25">
      <c r="A24" t="s">
        <v>44</v>
      </c>
      <c r="B24" t="s">
        <v>7</v>
      </c>
      <c r="C24" t="s">
        <v>58</v>
      </c>
      <c r="D24" t="s">
        <v>54</v>
      </c>
    </row>
    <row r="25" spans="1:4" x14ac:dyDescent="0.25">
      <c r="A25" t="s">
        <v>44</v>
      </c>
      <c r="B25" t="s">
        <v>8</v>
      </c>
      <c r="C25" t="s">
        <v>59</v>
      </c>
      <c r="D25" t="s">
        <v>54</v>
      </c>
    </row>
    <row r="26" spans="1:4" x14ac:dyDescent="0.25">
      <c r="A26" t="s">
        <v>44</v>
      </c>
      <c r="B26" t="s">
        <v>9</v>
      </c>
      <c r="C26" t="s">
        <v>60</v>
      </c>
      <c r="D26" t="s">
        <v>54</v>
      </c>
    </row>
    <row r="27" spans="1:4" x14ac:dyDescent="0.25">
      <c r="A27" t="s">
        <v>61</v>
      </c>
      <c r="B27" t="s">
        <v>0</v>
      </c>
      <c r="C27" t="s">
        <v>62</v>
      </c>
    </row>
    <row r="28" spans="1:4" x14ac:dyDescent="0.25">
      <c r="A28" t="s">
        <v>61</v>
      </c>
      <c r="B28" t="s">
        <v>63</v>
      </c>
      <c r="C28" t="s">
        <v>64</v>
      </c>
      <c r="D28" t="s">
        <v>65</v>
      </c>
    </row>
    <row r="29" spans="1:4" x14ac:dyDescent="0.25">
      <c r="A29" t="s">
        <v>61</v>
      </c>
      <c r="B29" t="s">
        <v>66</v>
      </c>
      <c r="C29" t="s">
        <v>67</v>
      </c>
      <c r="D29" t="s">
        <v>68</v>
      </c>
    </row>
    <row r="30" spans="1:4" x14ac:dyDescent="0.25">
      <c r="A30" t="s">
        <v>61</v>
      </c>
      <c r="B30" t="s">
        <v>698</v>
      </c>
      <c r="C30" t="s">
        <v>699</v>
      </c>
      <c r="D30" t="s">
        <v>54</v>
      </c>
    </row>
    <row r="31" spans="1:4" x14ac:dyDescent="0.25">
      <c r="A31" t="s">
        <v>61</v>
      </c>
      <c r="B31" t="s">
        <v>69</v>
      </c>
      <c r="C31" t="s">
        <v>70</v>
      </c>
      <c r="D31" t="s">
        <v>54</v>
      </c>
    </row>
    <row r="32" spans="1:4" x14ac:dyDescent="0.25">
      <c r="A32" t="s">
        <v>71</v>
      </c>
      <c r="B32" t="s">
        <v>72</v>
      </c>
      <c r="C32" t="s">
        <v>73</v>
      </c>
      <c r="D32" t="s">
        <v>54</v>
      </c>
    </row>
    <row r="33" spans="1:4" x14ac:dyDescent="0.25">
      <c r="A33" t="s">
        <v>71</v>
      </c>
      <c r="B33" t="s">
        <v>63</v>
      </c>
      <c r="C33" t="s">
        <v>64</v>
      </c>
      <c r="D33" t="s">
        <v>65</v>
      </c>
    </row>
    <row r="34" spans="1:4" x14ac:dyDescent="0.25">
      <c r="A34" t="s">
        <v>71</v>
      </c>
      <c r="B34" t="s">
        <v>74</v>
      </c>
      <c r="C34" t="s">
        <v>75</v>
      </c>
      <c r="D34" t="s">
        <v>76</v>
      </c>
    </row>
    <row r="35" spans="1:4" x14ac:dyDescent="0.25">
      <c r="A35" t="s">
        <v>71</v>
      </c>
      <c r="B35" t="s">
        <v>77</v>
      </c>
      <c r="C35" t="s">
        <v>78</v>
      </c>
      <c r="D35" t="s">
        <v>79</v>
      </c>
    </row>
    <row r="36" spans="1:4" x14ac:dyDescent="0.25">
      <c r="A36" t="s">
        <v>71</v>
      </c>
      <c r="B36" t="s">
        <v>80</v>
      </c>
      <c r="C36" t="s">
        <v>81</v>
      </c>
      <c r="D36" t="s">
        <v>76</v>
      </c>
    </row>
    <row r="37" spans="1:4" x14ac:dyDescent="0.25">
      <c r="A37" t="s">
        <v>71</v>
      </c>
      <c r="B37" t="s">
        <v>82</v>
      </c>
      <c r="C37" t="s">
        <v>83</v>
      </c>
      <c r="D37" t="s">
        <v>65</v>
      </c>
    </row>
    <row r="38" spans="1:4" x14ac:dyDescent="0.25">
      <c r="A38" t="s">
        <v>71</v>
      </c>
      <c r="B38" t="s">
        <v>84</v>
      </c>
      <c r="C38" t="s">
        <v>85</v>
      </c>
      <c r="D38" t="s">
        <v>86</v>
      </c>
    </row>
    <row r="39" spans="1:4" x14ac:dyDescent="0.25">
      <c r="A39" t="s">
        <v>71</v>
      </c>
      <c r="B39" t="s">
        <v>87</v>
      </c>
      <c r="C39" t="s">
        <v>88</v>
      </c>
      <c r="D39" t="s">
        <v>86</v>
      </c>
    </row>
    <row r="40" spans="1:4" x14ac:dyDescent="0.25">
      <c r="A40" t="s">
        <v>71</v>
      </c>
      <c r="B40" t="s">
        <v>89</v>
      </c>
      <c r="C40" t="s">
        <v>90</v>
      </c>
      <c r="D40" t="s">
        <v>76</v>
      </c>
    </row>
    <row r="41" spans="1:4" x14ac:dyDescent="0.25">
      <c r="A41" t="s">
        <v>71</v>
      </c>
      <c r="B41" t="s">
        <v>91</v>
      </c>
      <c r="C41" t="s">
        <v>92</v>
      </c>
      <c r="D41" t="s">
        <v>93</v>
      </c>
    </row>
    <row r="42" spans="1:4" x14ac:dyDescent="0.25">
      <c r="A42" t="s">
        <v>71</v>
      </c>
      <c r="B42" t="s">
        <v>94</v>
      </c>
      <c r="C42" t="s">
        <v>95</v>
      </c>
      <c r="D42" t="s">
        <v>93</v>
      </c>
    </row>
    <row r="43" spans="1:4" x14ac:dyDescent="0.25">
      <c r="A43" t="s">
        <v>71</v>
      </c>
      <c r="B43" t="s">
        <v>96</v>
      </c>
      <c r="C43" t="s">
        <v>97</v>
      </c>
      <c r="D43" t="s">
        <v>93</v>
      </c>
    </row>
    <row r="44" spans="1:4" x14ac:dyDescent="0.25">
      <c r="A44" t="s">
        <v>71</v>
      </c>
      <c r="B44" t="s">
        <v>98</v>
      </c>
      <c r="C44" t="s">
        <v>99</v>
      </c>
      <c r="D44" t="s">
        <v>93</v>
      </c>
    </row>
    <row r="45" spans="1:4" x14ac:dyDescent="0.25">
      <c r="A45" t="s">
        <v>71</v>
      </c>
      <c r="B45" t="s">
        <v>100</v>
      </c>
      <c r="C45" t="s">
        <v>101</v>
      </c>
      <c r="D45" t="s">
        <v>93</v>
      </c>
    </row>
    <row r="46" spans="1:4" x14ac:dyDescent="0.25">
      <c r="A46" t="s">
        <v>71</v>
      </c>
      <c r="B46" t="s">
        <v>102</v>
      </c>
      <c r="C46" t="s">
        <v>103</v>
      </c>
      <c r="D46" t="s">
        <v>93</v>
      </c>
    </row>
    <row r="47" spans="1:4" x14ac:dyDescent="0.25">
      <c r="A47" t="s">
        <v>71</v>
      </c>
      <c r="B47" t="s">
        <v>104</v>
      </c>
      <c r="C47" t="s">
        <v>105</v>
      </c>
      <c r="D47" t="s">
        <v>93</v>
      </c>
    </row>
    <row r="48" spans="1:4" x14ac:dyDescent="0.25">
      <c r="A48" t="s">
        <v>71</v>
      </c>
      <c r="B48" t="s">
        <v>106</v>
      </c>
      <c r="C48" t="s">
        <v>107</v>
      </c>
      <c r="D48" t="s">
        <v>93</v>
      </c>
    </row>
    <row r="49" spans="1:4" x14ac:dyDescent="0.25">
      <c r="A49" t="s">
        <v>71</v>
      </c>
      <c r="B49" t="s">
        <v>108</v>
      </c>
      <c r="C49" t="s">
        <v>109</v>
      </c>
      <c r="D49" t="s">
        <v>93</v>
      </c>
    </row>
    <row r="50" spans="1:4" x14ac:dyDescent="0.25">
      <c r="A50" t="s">
        <v>71</v>
      </c>
      <c r="B50" t="s">
        <v>110</v>
      </c>
      <c r="C50" t="s">
        <v>111</v>
      </c>
      <c r="D50" t="s">
        <v>93</v>
      </c>
    </row>
    <row r="51" spans="1:4" x14ac:dyDescent="0.25">
      <c r="A51" t="s">
        <v>71</v>
      </c>
      <c r="B51" t="s">
        <v>112</v>
      </c>
      <c r="C51" t="s">
        <v>113</v>
      </c>
      <c r="D51" t="s">
        <v>93</v>
      </c>
    </row>
    <row r="52" spans="1:4" x14ac:dyDescent="0.25">
      <c r="A52" t="s">
        <v>71</v>
      </c>
      <c r="B52" t="s">
        <v>114</v>
      </c>
      <c r="C52" t="s">
        <v>115</v>
      </c>
      <c r="D52" t="s">
        <v>93</v>
      </c>
    </row>
    <row r="53" spans="1:4" x14ac:dyDescent="0.25">
      <c r="A53" t="s">
        <v>71</v>
      </c>
      <c r="B53" t="s">
        <v>116</v>
      </c>
      <c r="C53" t="s">
        <v>117</v>
      </c>
      <c r="D53" t="s">
        <v>93</v>
      </c>
    </row>
    <row r="54" spans="1:4" x14ac:dyDescent="0.25">
      <c r="A54" t="s">
        <v>71</v>
      </c>
      <c r="B54" t="s">
        <v>118</v>
      </c>
      <c r="C54" t="s">
        <v>119</v>
      </c>
      <c r="D54" t="s">
        <v>93</v>
      </c>
    </row>
    <row r="55" spans="1:4" x14ac:dyDescent="0.25">
      <c r="A55" t="s">
        <v>71</v>
      </c>
      <c r="B55" t="s">
        <v>120</v>
      </c>
      <c r="C55" t="s">
        <v>121</v>
      </c>
      <c r="D55" t="s">
        <v>93</v>
      </c>
    </row>
    <row r="56" spans="1:4" x14ac:dyDescent="0.25">
      <c r="A56" t="s">
        <v>71</v>
      </c>
      <c r="B56" t="s">
        <v>122</v>
      </c>
      <c r="C56" t="s">
        <v>123</v>
      </c>
      <c r="D56" t="s">
        <v>93</v>
      </c>
    </row>
    <row r="57" spans="1:4" x14ac:dyDescent="0.25">
      <c r="A57" t="s">
        <v>71</v>
      </c>
      <c r="B57" t="s">
        <v>124</v>
      </c>
      <c r="C57" t="s">
        <v>125</v>
      </c>
      <c r="D57" t="s">
        <v>93</v>
      </c>
    </row>
    <row r="58" spans="1:4" x14ac:dyDescent="0.25">
      <c r="A58" t="s">
        <v>126</v>
      </c>
      <c r="B58" t="s">
        <v>72</v>
      </c>
      <c r="C58" t="s">
        <v>127</v>
      </c>
      <c r="D58" t="s">
        <v>128</v>
      </c>
    </row>
    <row r="59" spans="1:4" x14ac:dyDescent="0.25">
      <c r="A59" t="s">
        <v>126</v>
      </c>
      <c r="B59" t="s">
        <v>63</v>
      </c>
      <c r="C59" t="s">
        <v>127</v>
      </c>
      <c r="D59" t="s">
        <v>128</v>
      </c>
    </row>
    <row r="60" spans="1:4" x14ac:dyDescent="0.25">
      <c r="A60" t="s">
        <v>126</v>
      </c>
      <c r="B60" t="s">
        <v>74</v>
      </c>
      <c r="C60" t="s">
        <v>127</v>
      </c>
      <c r="D60" t="s">
        <v>128</v>
      </c>
    </row>
    <row r="61" spans="1:4" x14ac:dyDescent="0.25">
      <c r="A61" t="s">
        <v>126</v>
      </c>
      <c r="B61" t="s">
        <v>77</v>
      </c>
      <c r="C61" t="s">
        <v>127</v>
      </c>
      <c r="D61" t="s">
        <v>128</v>
      </c>
    </row>
    <row r="62" spans="1:4" x14ac:dyDescent="0.25">
      <c r="A62" t="s">
        <v>126</v>
      </c>
      <c r="B62" t="s">
        <v>80</v>
      </c>
      <c r="C62" t="s">
        <v>127</v>
      </c>
      <c r="D62" t="s">
        <v>128</v>
      </c>
    </row>
    <row r="63" spans="1:4" x14ac:dyDescent="0.25">
      <c r="A63" t="s">
        <v>126</v>
      </c>
      <c r="B63" t="s">
        <v>82</v>
      </c>
      <c r="C63" t="s">
        <v>127</v>
      </c>
      <c r="D63" t="s">
        <v>128</v>
      </c>
    </row>
    <row r="64" spans="1:4" x14ac:dyDescent="0.25">
      <c r="A64" t="s">
        <v>126</v>
      </c>
      <c r="B64" t="s">
        <v>84</v>
      </c>
      <c r="C64" t="s">
        <v>127</v>
      </c>
      <c r="D64" t="s">
        <v>128</v>
      </c>
    </row>
    <row r="65" spans="1:4" x14ac:dyDescent="0.25">
      <c r="A65" t="s">
        <v>126</v>
      </c>
      <c r="B65" t="s">
        <v>87</v>
      </c>
      <c r="C65" t="s">
        <v>127</v>
      </c>
      <c r="D65" t="s">
        <v>128</v>
      </c>
    </row>
    <row r="66" spans="1:4" x14ac:dyDescent="0.25">
      <c r="A66" t="s">
        <v>126</v>
      </c>
      <c r="B66" t="s">
        <v>89</v>
      </c>
      <c r="C66" t="s">
        <v>127</v>
      </c>
      <c r="D66" t="s">
        <v>128</v>
      </c>
    </row>
    <row r="67" spans="1:4" x14ac:dyDescent="0.25">
      <c r="A67" t="s">
        <v>126</v>
      </c>
      <c r="B67" t="s">
        <v>91</v>
      </c>
      <c r="C67" t="s">
        <v>127</v>
      </c>
      <c r="D67" t="s">
        <v>128</v>
      </c>
    </row>
    <row r="68" spans="1:4" x14ac:dyDescent="0.25">
      <c r="A68" t="s">
        <v>126</v>
      </c>
      <c r="B68" t="s">
        <v>94</v>
      </c>
      <c r="C68" t="s">
        <v>127</v>
      </c>
      <c r="D68" t="s">
        <v>128</v>
      </c>
    </row>
    <row r="69" spans="1:4" x14ac:dyDescent="0.25">
      <c r="A69" t="s">
        <v>126</v>
      </c>
      <c r="B69" t="s">
        <v>96</v>
      </c>
      <c r="C69" t="s">
        <v>127</v>
      </c>
      <c r="D69" t="s">
        <v>128</v>
      </c>
    </row>
    <row r="70" spans="1:4" x14ac:dyDescent="0.25">
      <c r="A70" t="s">
        <v>126</v>
      </c>
      <c r="B70" t="s">
        <v>98</v>
      </c>
      <c r="C70" t="s">
        <v>127</v>
      </c>
      <c r="D70" t="s">
        <v>128</v>
      </c>
    </row>
    <row r="71" spans="1:4" x14ac:dyDescent="0.25">
      <c r="A71" t="s">
        <v>126</v>
      </c>
      <c r="B71" t="s">
        <v>100</v>
      </c>
      <c r="C71" t="s">
        <v>127</v>
      </c>
      <c r="D71" t="s">
        <v>128</v>
      </c>
    </row>
    <row r="72" spans="1:4" x14ac:dyDescent="0.25">
      <c r="A72" t="s">
        <v>126</v>
      </c>
      <c r="B72" t="s">
        <v>102</v>
      </c>
      <c r="C72" t="s">
        <v>127</v>
      </c>
      <c r="D72" t="s">
        <v>128</v>
      </c>
    </row>
    <row r="73" spans="1:4" x14ac:dyDescent="0.25">
      <c r="A73" t="s">
        <v>126</v>
      </c>
      <c r="B73" t="s">
        <v>104</v>
      </c>
      <c r="C73" t="s">
        <v>127</v>
      </c>
      <c r="D73" t="s">
        <v>128</v>
      </c>
    </row>
    <row r="74" spans="1:4" x14ac:dyDescent="0.25">
      <c r="A74" t="s">
        <v>126</v>
      </c>
      <c r="B74" t="s">
        <v>106</v>
      </c>
      <c r="C74" t="s">
        <v>127</v>
      </c>
      <c r="D74" t="s">
        <v>128</v>
      </c>
    </row>
    <row r="75" spans="1:4" x14ac:dyDescent="0.25">
      <c r="A75" t="s">
        <v>126</v>
      </c>
      <c r="B75" t="s">
        <v>108</v>
      </c>
      <c r="C75" t="s">
        <v>127</v>
      </c>
      <c r="D75" t="s">
        <v>128</v>
      </c>
    </row>
    <row r="76" spans="1:4" x14ac:dyDescent="0.25">
      <c r="A76" t="s">
        <v>126</v>
      </c>
      <c r="B76" t="s">
        <v>110</v>
      </c>
      <c r="C76" t="s">
        <v>127</v>
      </c>
      <c r="D76" t="s">
        <v>128</v>
      </c>
    </row>
    <row r="77" spans="1:4" x14ac:dyDescent="0.25">
      <c r="A77" t="s">
        <v>126</v>
      </c>
      <c r="B77" t="s">
        <v>112</v>
      </c>
      <c r="C77" t="s">
        <v>127</v>
      </c>
      <c r="D77" t="s">
        <v>128</v>
      </c>
    </row>
    <row r="78" spans="1:4" x14ac:dyDescent="0.25">
      <c r="A78" t="s">
        <v>126</v>
      </c>
      <c r="B78" t="s">
        <v>114</v>
      </c>
      <c r="C78" t="s">
        <v>127</v>
      </c>
      <c r="D78" t="s">
        <v>128</v>
      </c>
    </row>
    <row r="79" spans="1:4" x14ac:dyDescent="0.25">
      <c r="A79" t="s">
        <v>126</v>
      </c>
      <c r="B79" t="s">
        <v>116</v>
      </c>
      <c r="C79" t="s">
        <v>127</v>
      </c>
      <c r="D79" t="s">
        <v>128</v>
      </c>
    </row>
    <row r="80" spans="1:4" x14ac:dyDescent="0.25">
      <c r="A80" t="s">
        <v>126</v>
      </c>
      <c r="B80" t="s">
        <v>118</v>
      </c>
      <c r="C80" t="s">
        <v>127</v>
      </c>
      <c r="D80" t="s">
        <v>128</v>
      </c>
    </row>
    <row r="81" spans="1:4" x14ac:dyDescent="0.25">
      <c r="A81" t="s">
        <v>126</v>
      </c>
      <c r="B81" t="s">
        <v>120</v>
      </c>
      <c r="C81" t="s">
        <v>127</v>
      </c>
      <c r="D81" t="s">
        <v>128</v>
      </c>
    </row>
    <row r="82" spans="1:4" x14ac:dyDescent="0.25">
      <c r="A82" t="s">
        <v>126</v>
      </c>
      <c r="B82" t="s">
        <v>122</v>
      </c>
      <c r="C82" t="s">
        <v>127</v>
      </c>
      <c r="D82" t="s">
        <v>128</v>
      </c>
    </row>
    <row r="83" spans="1:4" x14ac:dyDescent="0.25">
      <c r="A83" t="s">
        <v>126</v>
      </c>
      <c r="B83" t="s">
        <v>124</v>
      </c>
      <c r="C83" t="s">
        <v>127</v>
      </c>
      <c r="D83" t="s">
        <v>128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66FF-FB53-4D7D-93AD-C2CA3F6CAE27}">
  <dimension ref="A1:C109"/>
  <sheetViews>
    <sheetView workbookViewId="0">
      <selection activeCell="B9" sqref="B9:C9"/>
    </sheetView>
  </sheetViews>
  <sheetFormatPr defaultColWidth="8.7109375" defaultRowHeight="12.75" x14ac:dyDescent="0.2"/>
  <cols>
    <col min="1" max="1" width="21.5703125" style="7" bestFit="1" customWidth="1"/>
    <col min="2" max="2" width="81.5703125" style="7" customWidth="1"/>
    <col min="3" max="3" width="87.5703125" style="7" customWidth="1"/>
    <col min="4" max="16384" width="8.7109375" style="7"/>
  </cols>
  <sheetData>
    <row r="1" spans="1:3" ht="18.75" x14ac:dyDescent="0.3">
      <c r="B1" s="29" t="s">
        <v>606</v>
      </c>
      <c r="C1" s="29"/>
    </row>
    <row r="2" spans="1:3" ht="14.25" customHeight="1" x14ac:dyDescent="0.3">
      <c r="B2" s="11"/>
      <c r="C2" s="11"/>
    </row>
    <row r="3" spans="1:3" ht="15" x14ac:dyDescent="0.25">
      <c r="B3" s="27" t="s">
        <v>588</v>
      </c>
      <c r="C3" s="27"/>
    </row>
    <row r="4" spans="1:3" x14ac:dyDescent="0.2">
      <c r="B4" s="8" t="s">
        <v>593</v>
      </c>
      <c r="C4" s="8" t="s">
        <v>589</v>
      </c>
    </row>
    <row r="5" spans="1:3" ht="38.25" x14ac:dyDescent="0.2">
      <c r="A5" s="7" t="s">
        <v>590</v>
      </c>
      <c r="B5" s="9" t="s">
        <v>592</v>
      </c>
      <c r="C5" s="9" t="s">
        <v>30</v>
      </c>
    </row>
    <row r="6" spans="1:3" ht="153" x14ac:dyDescent="0.2">
      <c r="A6" s="7" t="s">
        <v>591</v>
      </c>
      <c r="B6" s="9" t="s">
        <v>30</v>
      </c>
      <c r="C6" s="9" t="s">
        <v>586</v>
      </c>
    </row>
    <row r="7" spans="1:3" ht="31.5" customHeight="1" x14ac:dyDescent="0.2">
      <c r="A7" s="7" t="s">
        <v>594</v>
      </c>
      <c r="B7" s="28" t="s">
        <v>641</v>
      </c>
      <c r="C7" s="28"/>
    </row>
    <row r="8" spans="1:3" x14ac:dyDescent="0.2">
      <c r="B8" s="9"/>
      <c r="C8" s="9"/>
    </row>
    <row r="9" spans="1:3" ht="15" x14ac:dyDescent="0.2">
      <c r="B9" s="30" t="s">
        <v>595</v>
      </c>
      <c r="C9" s="30"/>
    </row>
    <row r="10" spans="1:3" x14ac:dyDescent="0.2">
      <c r="B10" s="10" t="s">
        <v>593</v>
      </c>
      <c r="C10" s="10" t="s">
        <v>589</v>
      </c>
    </row>
    <row r="11" spans="1:3" ht="63.75" x14ac:dyDescent="0.2">
      <c r="A11" s="7" t="s">
        <v>590</v>
      </c>
      <c r="B11" s="9" t="s">
        <v>132</v>
      </c>
      <c r="C11" s="9" t="s">
        <v>596</v>
      </c>
    </row>
    <row r="12" spans="1:3" ht="14.45" customHeight="1" x14ac:dyDescent="0.2">
      <c r="A12" s="7" t="s">
        <v>591</v>
      </c>
      <c r="B12" s="7" t="s">
        <v>30</v>
      </c>
      <c r="C12" s="7" t="s">
        <v>30</v>
      </c>
    </row>
    <row r="13" spans="1:3" ht="29.1" customHeight="1" x14ac:dyDescent="0.25">
      <c r="A13" s="7" t="s">
        <v>594</v>
      </c>
      <c r="B13" s="31" t="s">
        <v>601</v>
      </c>
      <c r="C13" s="31"/>
    </row>
    <row r="15" spans="1:3" ht="15" x14ac:dyDescent="0.2">
      <c r="B15" s="30" t="s">
        <v>597</v>
      </c>
      <c r="C15" s="30"/>
    </row>
    <row r="16" spans="1:3" x14ac:dyDescent="0.2">
      <c r="B16" s="10" t="s">
        <v>593</v>
      </c>
      <c r="C16" s="10" t="s">
        <v>589</v>
      </c>
    </row>
    <row r="17" spans="1:3" ht="63.75" x14ac:dyDescent="0.2">
      <c r="A17" s="7" t="s">
        <v>590</v>
      </c>
      <c r="B17" s="9" t="s">
        <v>639</v>
      </c>
      <c r="C17" s="9" t="s">
        <v>640</v>
      </c>
    </row>
    <row r="18" spans="1:3" ht="14.45" customHeight="1" x14ac:dyDescent="0.2">
      <c r="A18" s="7" t="s">
        <v>591</v>
      </c>
      <c r="B18" s="7" t="s">
        <v>30</v>
      </c>
      <c r="C18" s="9" t="s">
        <v>30</v>
      </c>
    </row>
    <row r="19" spans="1:3" ht="29.1" customHeight="1" x14ac:dyDescent="0.25">
      <c r="A19" s="7" t="s">
        <v>594</v>
      </c>
      <c r="B19" s="31" t="s">
        <v>602</v>
      </c>
      <c r="C19" s="31"/>
    </row>
    <row r="21" spans="1:3" ht="15" x14ac:dyDescent="0.2">
      <c r="B21" s="30" t="s">
        <v>598</v>
      </c>
      <c r="C21" s="30"/>
    </row>
    <row r="22" spans="1:3" x14ac:dyDescent="0.2">
      <c r="B22" s="10" t="s">
        <v>593</v>
      </c>
      <c r="C22" s="10" t="s">
        <v>589</v>
      </c>
    </row>
    <row r="23" spans="1:3" ht="63.75" x14ac:dyDescent="0.2">
      <c r="A23" s="7" t="s">
        <v>590</v>
      </c>
      <c r="B23" s="9" t="s">
        <v>599</v>
      </c>
      <c r="C23" s="9" t="s">
        <v>30</v>
      </c>
    </row>
    <row r="24" spans="1:3" ht="89.25" x14ac:dyDescent="0.2">
      <c r="A24" s="7" t="s">
        <v>591</v>
      </c>
      <c r="B24" s="7" t="s">
        <v>30</v>
      </c>
      <c r="C24" s="9" t="s">
        <v>582</v>
      </c>
    </row>
    <row r="25" spans="1:3" ht="30" customHeight="1" x14ac:dyDescent="0.25">
      <c r="A25" s="7" t="s">
        <v>594</v>
      </c>
      <c r="B25" s="31" t="s">
        <v>650</v>
      </c>
      <c r="C25" s="31"/>
    </row>
    <row r="27" spans="1:3" ht="15" x14ac:dyDescent="0.2">
      <c r="B27" s="30" t="s">
        <v>600</v>
      </c>
      <c r="C27" s="30"/>
    </row>
    <row r="28" spans="1:3" x14ac:dyDescent="0.2">
      <c r="B28" s="10" t="s">
        <v>593</v>
      </c>
      <c r="C28" s="10" t="s">
        <v>589</v>
      </c>
    </row>
    <row r="29" spans="1:3" ht="38.25" x14ac:dyDescent="0.2">
      <c r="A29" s="7" t="s">
        <v>590</v>
      </c>
      <c r="B29" s="7" t="s">
        <v>603</v>
      </c>
      <c r="C29" s="9" t="s">
        <v>30</v>
      </c>
    </row>
    <row r="30" spans="1:3" ht="89.25" x14ac:dyDescent="0.2">
      <c r="A30" s="7" t="s">
        <v>591</v>
      </c>
      <c r="B30" s="7" t="s">
        <v>30</v>
      </c>
      <c r="C30" s="9" t="s">
        <v>582</v>
      </c>
    </row>
    <row r="31" spans="1:3" ht="27" customHeight="1" x14ac:dyDescent="0.25">
      <c r="A31" s="7" t="s">
        <v>594</v>
      </c>
      <c r="B31" s="31" t="s">
        <v>652</v>
      </c>
      <c r="C31" s="31"/>
    </row>
    <row r="33" spans="1:3" ht="15" x14ac:dyDescent="0.2">
      <c r="B33" s="30" t="s">
        <v>604</v>
      </c>
      <c r="C33" s="30"/>
    </row>
    <row r="34" spans="1:3" x14ac:dyDescent="0.2">
      <c r="B34" s="10" t="s">
        <v>593</v>
      </c>
      <c r="C34" s="10" t="s">
        <v>589</v>
      </c>
    </row>
    <row r="35" spans="1:3" ht="63.75" x14ac:dyDescent="0.2">
      <c r="A35" s="7" t="s">
        <v>590</v>
      </c>
      <c r="B35" s="7" t="s">
        <v>605</v>
      </c>
      <c r="C35" s="9"/>
    </row>
    <row r="36" spans="1:3" ht="89.25" x14ac:dyDescent="0.2">
      <c r="A36" s="7" t="s">
        <v>591</v>
      </c>
      <c r="B36" s="7" t="s">
        <v>30</v>
      </c>
      <c r="C36" s="9" t="s">
        <v>582</v>
      </c>
    </row>
    <row r="37" spans="1:3" ht="28.5" customHeight="1" x14ac:dyDescent="0.25">
      <c r="A37" s="7" t="s">
        <v>594</v>
      </c>
      <c r="B37" s="31" t="s">
        <v>651</v>
      </c>
      <c r="C37" s="31"/>
    </row>
    <row r="39" spans="1:3" ht="18.75" x14ac:dyDescent="0.3">
      <c r="B39" s="29" t="s">
        <v>607</v>
      </c>
      <c r="C39" s="29"/>
    </row>
    <row r="41" spans="1:3" ht="15" x14ac:dyDescent="0.25">
      <c r="B41" s="27" t="s">
        <v>608</v>
      </c>
      <c r="C41" s="27"/>
    </row>
    <row r="42" spans="1:3" x14ac:dyDescent="0.2">
      <c r="B42" s="8" t="s">
        <v>593</v>
      </c>
      <c r="C42" s="8" t="s">
        <v>589</v>
      </c>
    </row>
    <row r="43" spans="1:3" ht="76.5" x14ac:dyDescent="0.2">
      <c r="A43" s="7" t="s">
        <v>590</v>
      </c>
      <c r="B43" s="9" t="s">
        <v>609</v>
      </c>
      <c r="C43" s="9" t="s">
        <v>610</v>
      </c>
    </row>
    <row r="44" spans="1:3" ht="63.75" x14ac:dyDescent="0.2">
      <c r="A44" s="7" t="s">
        <v>591</v>
      </c>
      <c r="B44" s="9" t="s">
        <v>30</v>
      </c>
      <c r="C44" s="7" t="s">
        <v>583</v>
      </c>
    </row>
    <row r="45" spans="1:3" ht="24.95" customHeight="1" x14ac:dyDescent="0.2">
      <c r="A45" s="7" t="s">
        <v>594</v>
      </c>
      <c r="B45" s="28" t="s">
        <v>645</v>
      </c>
      <c r="C45" s="28"/>
    </row>
    <row r="47" spans="1:3" ht="15" x14ac:dyDescent="0.25">
      <c r="B47" s="27" t="s">
        <v>611</v>
      </c>
      <c r="C47" s="27"/>
    </row>
    <row r="48" spans="1:3" x14ac:dyDescent="0.2">
      <c r="B48" s="8" t="s">
        <v>593</v>
      </c>
      <c r="C48" s="8" t="s">
        <v>589</v>
      </c>
    </row>
    <row r="49" spans="1:3" ht="51" x14ac:dyDescent="0.2">
      <c r="A49" s="7" t="s">
        <v>590</v>
      </c>
      <c r="B49" s="9" t="s">
        <v>612</v>
      </c>
      <c r="C49" s="9" t="s">
        <v>30</v>
      </c>
    </row>
    <row r="50" spans="1:3" x14ac:dyDescent="0.2">
      <c r="A50" s="7" t="s">
        <v>591</v>
      </c>
      <c r="B50" s="9" t="s">
        <v>30</v>
      </c>
      <c r="C50" s="7" t="s">
        <v>30</v>
      </c>
    </row>
    <row r="51" spans="1:3" ht="15" x14ac:dyDescent="0.2">
      <c r="A51" s="7" t="s">
        <v>594</v>
      </c>
      <c r="B51" s="28" t="s">
        <v>613</v>
      </c>
      <c r="C51" s="28"/>
    </row>
    <row r="53" spans="1:3" ht="15" x14ac:dyDescent="0.25">
      <c r="B53" s="27" t="s">
        <v>614</v>
      </c>
      <c r="C53" s="27"/>
    </row>
    <row r="54" spans="1:3" x14ac:dyDescent="0.2">
      <c r="B54" s="8" t="s">
        <v>593</v>
      </c>
      <c r="C54" s="8" t="s">
        <v>589</v>
      </c>
    </row>
    <row r="55" spans="1:3" ht="51" x14ac:dyDescent="0.2">
      <c r="A55" s="7" t="s">
        <v>590</v>
      </c>
      <c r="B55" s="9" t="s">
        <v>615</v>
      </c>
      <c r="C55" s="9" t="s">
        <v>30</v>
      </c>
    </row>
    <row r="56" spans="1:3" x14ac:dyDescent="0.2">
      <c r="A56" s="7" t="s">
        <v>591</v>
      </c>
      <c r="B56" s="9" t="s">
        <v>30</v>
      </c>
      <c r="C56" s="7" t="s">
        <v>30</v>
      </c>
    </row>
    <row r="57" spans="1:3" ht="15" x14ac:dyDescent="0.2">
      <c r="A57" s="7" t="s">
        <v>594</v>
      </c>
      <c r="B57" s="28" t="s">
        <v>642</v>
      </c>
      <c r="C57" s="28"/>
    </row>
    <row r="59" spans="1:3" ht="15" x14ac:dyDescent="0.25">
      <c r="B59" s="27" t="s">
        <v>616</v>
      </c>
      <c r="C59" s="27"/>
    </row>
    <row r="60" spans="1:3" x14ac:dyDescent="0.2">
      <c r="B60" s="8" t="s">
        <v>593</v>
      </c>
      <c r="C60" s="8" t="s">
        <v>589</v>
      </c>
    </row>
    <row r="61" spans="1:3" ht="76.5" x14ac:dyDescent="0.2">
      <c r="A61" s="7" t="s">
        <v>590</v>
      </c>
      <c r="B61" s="9" t="s">
        <v>617</v>
      </c>
      <c r="C61" s="9" t="s">
        <v>30</v>
      </c>
    </row>
    <row r="62" spans="1:3" ht="63.75" x14ac:dyDescent="0.2">
      <c r="A62" s="7" t="s">
        <v>591</v>
      </c>
      <c r="B62" s="9" t="s">
        <v>30</v>
      </c>
      <c r="C62" s="7" t="s">
        <v>618</v>
      </c>
    </row>
    <row r="63" spans="1:3" ht="15" x14ac:dyDescent="0.2">
      <c r="A63" s="7" t="s">
        <v>594</v>
      </c>
      <c r="B63" s="28" t="s">
        <v>643</v>
      </c>
      <c r="C63" s="28"/>
    </row>
    <row r="64" spans="1:3" x14ac:dyDescent="0.2">
      <c r="B64" s="12"/>
      <c r="C64" s="12"/>
    </row>
    <row r="65" spans="1:3" ht="18.75" x14ac:dyDescent="0.3">
      <c r="B65" s="29" t="s">
        <v>619</v>
      </c>
      <c r="C65" s="29"/>
    </row>
    <row r="67" spans="1:3" ht="15" x14ac:dyDescent="0.25">
      <c r="B67" s="27" t="s">
        <v>620</v>
      </c>
      <c r="C67" s="27"/>
    </row>
    <row r="68" spans="1:3" x14ac:dyDescent="0.2">
      <c r="B68" s="8" t="s">
        <v>593</v>
      </c>
      <c r="C68" s="8" t="s">
        <v>589</v>
      </c>
    </row>
    <row r="69" spans="1:3" ht="114.75" x14ac:dyDescent="0.2">
      <c r="A69" s="7" t="s">
        <v>590</v>
      </c>
      <c r="B69" s="9" t="s">
        <v>622</v>
      </c>
      <c r="C69" s="9" t="s">
        <v>621</v>
      </c>
    </row>
    <row r="70" spans="1:3" ht="63.75" x14ac:dyDescent="0.2">
      <c r="A70" s="7" t="s">
        <v>591</v>
      </c>
      <c r="B70" s="9" t="s">
        <v>30</v>
      </c>
      <c r="C70" s="7" t="s">
        <v>584</v>
      </c>
    </row>
    <row r="71" spans="1:3" ht="30" customHeight="1" x14ac:dyDescent="0.2">
      <c r="A71" s="7" t="s">
        <v>594</v>
      </c>
      <c r="B71" s="28" t="s">
        <v>644</v>
      </c>
      <c r="C71" s="28"/>
    </row>
    <row r="73" spans="1:3" ht="15" x14ac:dyDescent="0.25">
      <c r="B73" s="27" t="s">
        <v>623</v>
      </c>
      <c r="C73" s="27"/>
    </row>
    <row r="74" spans="1:3" x14ac:dyDescent="0.2">
      <c r="B74" s="8" t="s">
        <v>593</v>
      </c>
      <c r="C74" s="8" t="s">
        <v>589</v>
      </c>
    </row>
    <row r="75" spans="1:3" ht="140.25" x14ac:dyDescent="0.2">
      <c r="A75" s="7" t="s">
        <v>590</v>
      </c>
      <c r="B75" s="9" t="s">
        <v>624</v>
      </c>
      <c r="C75" s="9" t="s">
        <v>131</v>
      </c>
    </row>
    <row r="76" spans="1:3" ht="63.75" x14ac:dyDescent="0.2">
      <c r="A76" s="7" t="s">
        <v>591</v>
      </c>
      <c r="B76" s="9" t="s">
        <v>30</v>
      </c>
      <c r="C76" s="7" t="s">
        <v>584</v>
      </c>
    </row>
    <row r="77" spans="1:3" ht="54" customHeight="1" x14ac:dyDescent="0.2">
      <c r="A77" s="7" t="s">
        <v>594</v>
      </c>
      <c r="B77" s="28" t="s">
        <v>646</v>
      </c>
      <c r="C77" s="28"/>
    </row>
    <row r="79" spans="1:3" ht="18.75" x14ac:dyDescent="0.3">
      <c r="B79" s="29" t="s">
        <v>625</v>
      </c>
      <c r="C79" s="29"/>
    </row>
    <row r="81" spans="1:3" ht="15" x14ac:dyDescent="0.25">
      <c r="B81" s="27" t="s">
        <v>626</v>
      </c>
      <c r="C81" s="27"/>
    </row>
    <row r="82" spans="1:3" x14ac:dyDescent="0.2">
      <c r="B82" s="8" t="s">
        <v>593</v>
      </c>
      <c r="C82" s="8" t="s">
        <v>589</v>
      </c>
    </row>
    <row r="83" spans="1:3" ht="102" x14ac:dyDescent="0.2">
      <c r="A83" s="7" t="s">
        <v>590</v>
      </c>
      <c r="B83" s="9" t="s">
        <v>630</v>
      </c>
      <c r="C83" s="9" t="s">
        <v>30</v>
      </c>
    </row>
    <row r="84" spans="1:3" ht="63.75" x14ac:dyDescent="0.2">
      <c r="A84" s="7" t="s">
        <v>591</v>
      </c>
      <c r="B84" s="9" t="s">
        <v>30</v>
      </c>
      <c r="C84" s="7" t="s">
        <v>585</v>
      </c>
    </row>
    <row r="85" spans="1:3" ht="29.25" customHeight="1" x14ac:dyDescent="0.2">
      <c r="A85" s="7" t="s">
        <v>594</v>
      </c>
      <c r="B85" s="28" t="s">
        <v>647</v>
      </c>
      <c r="C85" s="28"/>
    </row>
    <row r="87" spans="1:3" ht="15" x14ac:dyDescent="0.25">
      <c r="B87" s="27" t="s">
        <v>627</v>
      </c>
      <c r="C87" s="27"/>
    </row>
    <row r="88" spans="1:3" x14ac:dyDescent="0.2">
      <c r="B88" s="8" t="s">
        <v>593</v>
      </c>
      <c r="C88" s="8" t="s">
        <v>589</v>
      </c>
    </row>
    <row r="89" spans="1:3" ht="102" x14ac:dyDescent="0.2">
      <c r="A89" s="7" t="s">
        <v>590</v>
      </c>
      <c r="B89" s="9" t="s">
        <v>631</v>
      </c>
      <c r="C89" s="9" t="s">
        <v>30</v>
      </c>
    </row>
    <row r="90" spans="1:3" ht="63.75" x14ac:dyDescent="0.2">
      <c r="A90" s="7" t="s">
        <v>591</v>
      </c>
      <c r="B90" s="9" t="s">
        <v>30</v>
      </c>
      <c r="C90" s="7" t="s">
        <v>585</v>
      </c>
    </row>
    <row r="91" spans="1:3" ht="51" customHeight="1" x14ac:dyDescent="0.2">
      <c r="A91" s="7" t="s">
        <v>594</v>
      </c>
      <c r="B91" s="28" t="s">
        <v>648</v>
      </c>
      <c r="C91" s="28"/>
    </row>
    <row r="93" spans="1:3" ht="15" x14ac:dyDescent="0.25">
      <c r="B93" s="27" t="s">
        <v>628</v>
      </c>
      <c r="C93" s="27"/>
    </row>
    <row r="94" spans="1:3" x14ac:dyDescent="0.2">
      <c r="B94" s="8" t="s">
        <v>593</v>
      </c>
      <c r="C94" s="8" t="s">
        <v>589</v>
      </c>
    </row>
    <row r="95" spans="1:3" ht="76.5" x14ac:dyDescent="0.2">
      <c r="A95" s="7" t="s">
        <v>590</v>
      </c>
      <c r="B95" s="9" t="s">
        <v>632</v>
      </c>
      <c r="C95" s="9" t="s">
        <v>30</v>
      </c>
    </row>
    <row r="96" spans="1:3" x14ac:dyDescent="0.2">
      <c r="A96" s="7" t="s">
        <v>591</v>
      </c>
      <c r="B96" s="9" t="s">
        <v>30</v>
      </c>
      <c r="C96" s="7" t="s">
        <v>30</v>
      </c>
    </row>
    <row r="97" spans="1:3" ht="15" x14ac:dyDescent="0.2">
      <c r="A97" s="7" t="s">
        <v>594</v>
      </c>
      <c r="B97" s="28" t="s">
        <v>633</v>
      </c>
      <c r="C97" s="28"/>
    </row>
    <row r="99" spans="1:3" ht="15" x14ac:dyDescent="0.25">
      <c r="B99" s="27" t="s">
        <v>629</v>
      </c>
      <c r="C99" s="27"/>
    </row>
    <row r="100" spans="1:3" x14ac:dyDescent="0.2">
      <c r="B100" s="8" t="s">
        <v>593</v>
      </c>
      <c r="C100" s="8" t="s">
        <v>589</v>
      </c>
    </row>
    <row r="101" spans="1:3" ht="140.25" x14ac:dyDescent="0.2">
      <c r="A101" s="7" t="s">
        <v>590</v>
      </c>
      <c r="B101" s="9" t="s">
        <v>635</v>
      </c>
      <c r="C101" s="9"/>
    </row>
    <row r="102" spans="1:3" ht="114.75" x14ac:dyDescent="0.2">
      <c r="A102" s="7" t="s">
        <v>591</v>
      </c>
      <c r="B102" s="9" t="s">
        <v>30</v>
      </c>
      <c r="C102" s="7" t="s">
        <v>587</v>
      </c>
    </row>
    <row r="103" spans="1:3" ht="36" customHeight="1" x14ac:dyDescent="0.2">
      <c r="A103" s="7" t="s">
        <v>594</v>
      </c>
      <c r="B103" s="28" t="s">
        <v>649</v>
      </c>
      <c r="C103" s="28"/>
    </row>
    <row r="105" spans="1:3" ht="15" x14ac:dyDescent="0.25">
      <c r="B105" s="27" t="s">
        <v>634</v>
      </c>
      <c r="C105" s="27"/>
    </row>
    <row r="106" spans="1:3" x14ac:dyDescent="0.2">
      <c r="B106" s="8" t="s">
        <v>593</v>
      </c>
      <c r="C106" s="8" t="s">
        <v>589</v>
      </c>
    </row>
    <row r="107" spans="1:3" ht="114.75" x14ac:dyDescent="0.2">
      <c r="A107" s="7" t="s">
        <v>590</v>
      </c>
      <c r="B107" s="9" t="s">
        <v>637</v>
      </c>
      <c r="C107" s="7" t="s">
        <v>638</v>
      </c>
    </row>
    <row r="108" spans="1:3" x14ac:dyDescent="0.2">
      <c r="A108" s="7" t="s">
        <v>591</v>
      </c>
      <c r="B108" s="9" t="s">
        <v>30</v>
      </c>
      <c r="C108" s="7" t="s">
        <v>30</v>
      </c>
    </row>
    <row r="109" spans="1:3" ht="36.75" customHeight="1" x14ac:dyDescent="0.2">
      <c r="A109" s="7" t="s">
        <v>594</v>
      </c>
      <c r="B109" s="28" t="s">
        <v>636</v>
      </c>
      <c r="C109" s="28"/>
    </row>
  </sheetData>
  <mergeCells count="38">
    <mergeCell ref="B99:C99"/>
    <mergeCell ref="B103:C103"/>
    <mergeCell ref="B105:C105"/>
    <mergeCell ref="B109:C109"/>
    <mergeCell ref="B1:C1"/>
    <mergeCell ref="B15:C15"/>
    <mergeCell ref="B19:C19"/>
    <mergeCell ref="B21:C21"/>
    <mergeCell ref="B25:C25"/>
    <mergeCell ref="B3:C3"/>
    <mergeCell ref="B7:C7"/>
    <mergeCell ref="B9:C9"/>
    <mergeCell ref="B13:C13"/>
    <mergeCell ref="B39:C39"/>
    <mergeCell ref="B41:C41"/>
    <mergeCell ref="B45:C45"/>
    <mergeCell ref="B27:C27"/>
    <mergeCell ref="B31:C31"/>
    <mergeCell ref="B33:C33"/>
    <mergeCell ref="B37:C37"/>
    <mergeCell ref="B47:C47"/>
    <mergeCell ref="B51:C51"/>
    <mergeCell ref="B53:C53"/>
    <mergeCell ref="B57:C57"/>
    <mergeCell ref="B59:C59"/>
    <mergeCell ref="B63:C63"/>
    <mergeCell ref="B93:C93"/>
    <mergeCell ref="B97:C97"/>
    <mergeCell ref="B65:C65"/>
    <mergeCell ref="B81:C81"/>
    <mergeCell ref="B85:C85"/>
    <mergeCell ref="B87:C87"/>
    <mergeCell ref="B79:C79"/>
    <mergeCell ref="B67:C67"/>
    <mergeCell ref="B71:C71"/>
    <mergeCell ref="B73:C73"/>
    <mergeCell ref="B77:C77"/>
    <mergeCell ref="B91:C9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B4BF-7BA0-4B6A-ADE0-C35D566CD98E}">
  <dimension ref="A1:F6"/>
  <sheetViews>
    <sheetView topLeftCell="A4" workbookViewId="0">
      <selection activeCell="D6" sqref="D6"/>
    </sheetView>
  </sheetViews>
  <sheetFormatPr defaultColWidth="29.140625" defaultRowHeight="15" x14ac:dyDescent="0.25"/>
  <cols>
    <col min="1" max="2" width="29.140625" style="13"/>
    <col min="3" max="3" width="54.7109375" style="13" customWidth="1"/>
    <col min="4" max="4" width="57.7109375" style="13" customWidth="1"/>
    <col min="5" max="16384" width="29.140625" style="13"/>
  </cols>
  <sheetData>
    <row r="1" spans="1:6" x14ac:dyDescent="0.25">
      <c r="A1" s="15" t="s">
        <v>667</v>
      </c>
      <c r="B1" s="15" t="s">
        <v>662</v>
      </c>
      <c r="C1" s="15" t="s">
        <v>653</v>
      </c>
      <c r="D1" s="15" t="s">
        <v>654</v>
      </c>
    </row>
    <row r="2" spans="1:6" ht="120" x14ac:dyDescent="0.25">
      <c r="A2" s="13">
        <v>1</v>
      </c>
      <c r="B2" s="13" t="s">
        <v>663</v>
      </c>
      <c r="C2" s="13" t="s">
        <v>661</v>
      </c>
      <c r="D2" s="13" t="s">
        <v>666</v>
      </c>
      <c r="E2" s="13" t="s">
        <v>842</v>
      </c>
      <c r="F2" s="13" t="s">
        <v>848</v>
      </c>
    </row>
    <row r="3" spans="1:6" ht="315" x14ac:dyDescent="0.25">
      <c r="A3" s="13">
        <v>2</v>
      </c>
      <c r="B3" s="14" t="s">
        <v>664</v>
      </c>
      <c r="C3" s="13" t="s">
        <v>655</v>
      </c>
      <c r="D3" s="13" t="s">
        <v>843</v>
      </c>
      <c r="E3" s="13" t="s">
        <v>844</v>
      </c>
      <c r="F3" s="13" t="s">
        <v>849</v>
      </c>
    </row>
    <row r="4" spans="1:6" ht="75" x14ac:dyDescent="0.25">
      <c r="A4" s="13">
        <v>3</v>
      </c>
      <c r="B4" s="13" t="s">
        <v>665</v>
      </c>
      <c r="C4" s="13" t="s">
        <v>656</v>
      </c>
      <c r="D4" s="13" t="s">
        <v>657</v>
      </c>
      <c r="E4" s="13" t="s">
        <v>847</v>
      </c>
    </row>
    <row r="5" spans="1:6" ht="240" x14ac:dyDescent="0.25">
      <c r="A5" s="13">
        <v>4</v>
      </c>
      <c r="B5" s="13" t="s">
        <v>874</v>
      </c>
      <c r="C5" s="13" t="s">
        <v>658</v>
      </c>
      <c r="D5" s="13" t="s">
        <v>876</v>
      </c>
      <c r="E5" s="13" t="s">
        <v>845</v>
      </c>
    </row>
    <row r="6" spans="1:6" ht="135" x14ac:dyDescent="0.25">
      <c r="A6" s="13">
        <v>5</v>
      </c>
      <c r="B6" s="13" t="s">
        <v>875</v>
      </c>
      <c r="C6" s="13" t="s">
        <v>660</v>
      </c>
      <c r="D6" s="13" t="s">
        <v>659</v>
      </c>
      <c r="E6" s="13" t="s">
        <v>846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workbookViewId="0">
      <selection activeCell="J13" sqref="J13"/>
    </sheetView>
  </sheetViews>
  <sheetFormatPr defaultColWidth="8.7109375" defaultRowHeight="15" x14ac:dyDescent="0.25"/>
  <cols>
    <col min="1" max="1" width="13.85546875" style="1" bestFit="1" customWidth="1"/>
    <col min="2" max="2" width="31.5703125" style="1" bestFit="1" customWidth="1"/>
    <col min="3" max="3" width="10.42578125" style="1" bestFit="1" customWidth="1"/>
    <col min="4" max="4" width="90.42578125" style="1" customWidth="1"/>
    <col min="5" max="5" width="15.42578125" style="1" bestFit="1" customWidth="1"/>
    <col min="6" max="6" width="21.140625" style="1" bestFit="1" customWidth="1"/>
    <col min="7" max="8" width="8.7109375" style="1"/>
    <col min="9" max="9" width="7.5703125" style="1" bestFit="1" customWidth="1"/>
    <col min="10" max="10" width="15.140625" style="1" bestFit="1" customWidth="1"/>
    <col min="11" max="11" width="15.5703125" style="1" bestFit="1" customWidth="1"/>
    <col min="12" max="16384" width="8.7109375" style="1"/>
  </cols>
  <sheetData>
    <row r="1" spans="1:11" s="5" customFormat="1" ht="30" x14ac:dyDescent="0.25">
      <c r="A1" s="2" t="s">
        <v>0</v>
      </c>
      <c r="B1" s="2" t="s">
        <v>1</v>
      </c>
      <c r="C1" s="2" t="s">
        <v>669</v>
      </c>
      <c r="D1" s="2" t="s">
        <v>2</v>
      </c>
      <c r="E1" s="2" t="s">
        <v>3</v>
      </c>
      <c r="F1" s="2" t="s">
        <v>4</v>
      </c>
      <c r="G1" s="2" t="s">
        <v>5</v>
      </c>
      <c r="H1" s="2" t="s">
        <v>6</v>
      </c>
      <c r="I1" s="2" t="s">
        <v>7</v>
      </c>
      <c r="J1" s="2" t="s">
        <v>8</v>
      </c>
      <c r="K1" s="2" t="s">
        <v>9</v>
      </c>
    </row>
    <row r="2" spans="1:11" x14ac:dyDescent="0.25">
      <c r="A2" s="1">
        <v>1</v>
      </c>
      <c r="B2" s="1" t="s">
        <v>668</v>
      </c>
      <c r="C2" s="6">
        <v>44869</v>
      </c>
      <c r="D2" s="1" t="s">
        <v>10</v>
      </c>
      <c r="E2" s="1">
        <v>6</v>
      </c>
      <c r="F2" s="1">
        <v>6</v>
      </c>
      <c r="G2" s="1">
        <v>6</v>
      </c>
      <c r="H2" s="1">
        <f>G2-I2</f>
        <v>0</v>
      </c>
      <c r="I2" s="1">
        <v>6</v>
      </c>
      <c r="J2" s="1">
        <f>I2-K2</f>
        <v>6</v>
      </c>
    </row>
    <row r="3" spans="1:11" x14ac:dyDescent="0.25">
      <c r="A3" s="1">
        <v>2</v>
      </c>
      <c r="B3" s="1" t="s">
        <v>11</v>
      </c>
      <c r="C3" s="6">
        <v>44881</v>
      </c>
      <c r="D3" s="1" t="s">
        <v>10</v>
      </c>
      <c r="E3" s="1">
        <v>140</v>
      </c>
      <c r="F3" s="1">
        <v>104</v>
      </c>
      <c r="G3" s="1">
        <f>F3</f>
        <v>104</v>
      </c>
      <c r="H3" s="1">
        <f t="shared" ref="H3:H6" si="0">G3-I3</f>
        <v>83</v>
      </c>
      <c r="I3" s="1">
        <v>21</v>
      </c>
      <c r="J3" s="1">
        <f t="shared" ref="J3:J6" si="1">I3-K3</f>
        <v>21</v>
      </c>
    </row>
    <row r="4" spans="1:11" ht="30" x14ac:dyDescent="0.25">
      <c r="A4" s="1">
        <v>3</v>
      </c>
      <c r="B4" s="1" t="s">
        <v>12</v>
      </c>
      <c r="C4" s="6">
        <v>44983</v>
      </c>
      <c r="D4" s="1" t="s">
        <v>10</v>
      </c>
      <c r="E4" s="1">
        <v>60</v>
      </c>
      <c r="F4" s="1">
        <v>47</v>
      </c>
      <c r="G4" s="1">
        <f t="shared" ref="G4:G6" si="2">F4</f>
        <v>47</v>
      </c>
      <c r="H4" s="1">
        <f t="shared" si="0"/>
        <v>28</v>
      </c>
      <c r="I4" s="1">
        <v>19</v>
      </c>
      <c r="J4" s="1">
        <f>I4-K4</f>
        <v>19</v>
      </c>
    </row>
    <row r="5" spans="1:11" ht="30" x14ac:dyDescent="0.25">
      <c r="A5" s="1">
        <v>4</v>
      </c>
      <c r="B5" s="1" t="s">
        <v>13</v>
      </c>
      <c r="C5" s="6">
        <v>44983</v>
      </c>
      <c r="D5" s="1" t="s">
        <v>14</v>
      </c>
      <c r="E5" s="1">
        <v>89</v>
      </c>
      <c r="F5" s="1">
        <v>86</v>
      </c>
      <c r="G5" s="1">
        <f t="shared" si="2"/>
        <v>86</v>
      </c>
      <c r="H5" s="1">
        <f t="shared" si="0"/>
        <v>81</v>
      </c>
      <c r="I5" s="1">
        <v>5</v>
      </c>
      <c r="J5" s="1">
        <f t="shared" si="1"/>
        <v>5</v>
      </c>
    </row>
    <row r="6" spans="1:11" x14ac:dyDescent="0.25">
      <c r="A6" s="1">
        <v>5</v>
      </c>
      <c r="B6" s="1" t="s">
        <v>15</v>
      </c>
      <c r="C6" s="6">
        <v>44983</v>
      </c>
      <c r="D6" s="1" t="s">
        <v>10</v>
      </c>
      <c r="E6" s="1">
        <v>13</v>
      </c>
      <c r="F6" s="1">
        <v>12</v>
      </c>
      <c r="G6" s="1">
        <f t="shared" si="2"/>
        <v>12</v>
      </c>
      <c r="H6" s="1">
        <f t="shared" si="0"/>
        <v>0</v>
      </c>
      <c r="I6" s="1">
        <v>12</v>
      </c>
      <c r="J6" s="1">
        <f t="shared" si="1"/>
        <v>12</v>
      </c>
    </row>
    <row r="7" spans="1:11" x14ac:dyDescent="0.25">
      <c r="D7" s="1" t="s">
        <v>838</v>
      </c>
      <c r="E7" s="1">
        <f>SUM(E2:E6)</f>
        <v>308</v>
      </c>
      <c r="F7" s="1">
        <f>SUM(F2:F6)</f>
        <v>255</v>
      </c>
      <c r="G7" s="1">
        <f>SUM(G2:G6)</f>
        <v>255</v>
      </c>
      <c r="H7" s="1">
        <f t="shared" ref="H7:K7" si="3">SUM(H2:H6)</f>
        <v>192</v>
      </c>
      <c r="I7" s="1">
        <f t="shared" si="3"/>
        <v>63</v>
      </c>
      <c r="J7" s="1">
        <f t="shared" si="3"/>
        <v>63</v>
      </c>
      <c r="K7" s="1">
        <f t="shared" si="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D82B-1314-44E9-9C10-AF21C213EB48}">
  <dimension ref="A1:G309"/>
  <sheetViews>
    <sheetView workbookViewId="0">
      <selection activeCell="C18" sqref="C18"/>
    </sheetView>
  </sheetViews>
  <sheetFormatPr defaultRowHeight="15" x14ac:dyDescent="0.25"/>
  <cols>
    <col min="1" max="1" width="13.85546875" bestFit="1" customWidth="1"/>
    <col min="2" max="2" width="51.5703125" customWidth="1"/>
    <col min="3" max="3" width="44.42578125" customWidth="1"/>
    <col min="4" max="4" width="15.7109375" bestFit="1" customWidth="1"/>
    <col min="5" max="5" width="15.7109375" customWidth="1"/>
    <col min="7" max="7" width="10.42578125" customWidth="1"/>
  </cols>
  <sheetData>
    <row r="1" spans="1:7" x14ac:dyDescent="0.25">
      <c r="A1" s="3" t="s">
        <v>0</v>
      </c>
      <c r="B1" s="3" t="s">
        <v>63</v>
      </c>
      <c r="C1" s="3" t="s">
        <v>66</v>
      </c>
      <c r="D1" s="23" t="s">
        <v>698</v>
      </c>
      <c r="E1" s="3" t="s">
        <v>785</v>
      </c>
      <c r="F1" s="23" t="s">
        <v>69</v>
      </c>
      <c r="G1" s="3" t="s">
        <v>837</v>
      </c>
    </row>
    <row r="2" spans="1:7" s="16" customFormat="1" x14ac:dyDescent="0.25">
      <c r="A2" s="16">
        <v>1</v>
      </c>
      <c r="B2" s="16" t="s">
        <v>578</v>
      </c>
      <c r="C2" s="16" t="s">
        <v>668</v>
      </c>
      <c r="D2" s="16">
        <v>1</v>
      </c>
      <c r="E2" s="16">
        <v>1</v>
      </c>
      <c r="F2" s="16">
        <v>1</v>
      </c>
      <c r="G2" s="16" t="s">
        <v>234</v>
      </c>
    </row>
    <row r="3" spans="1:7" s="16" customFormat="1" x14ac:dyDescent="0.25">
      <c r="A3" s="16">
        <v>1</v>
      </c>
      <c r="B3" s="16" t="s">
        <v>577</v>
      </c>
      <c r="C3" s="16" t="s">
        <v>668</v>
      </c>
      <c r="D3" s="16">
        <v>2</v>
      </c>
      <c r="E3" s="16">
        <v>2</v>
      </c>
      <c r="F3" s="16">
        <v>2</v>
      </c>
      <c r="G3" s="16" t="s">
        <v>234</v>
      </c>
    </row>
    <row r="4" spans="1:7" x14ac:dyDescent="0.25">
      <c r="A4">
        <v>1</v>
      </c>
      <c r="B4" t="s">
        <v>133</v>
      </c>
      <c r="C4" t="s">
        <v>668</v>
      </c>
      <c r="D4">
        <v>3</v>
      </c>
      <c r="E4">
        <v>3</v>
      </c>
      <c r="F4">
        <v>3</v>
      </c>
      <c r="G4" t="s">
        <v>260</v>
      </c>
    </row>
    <row r="5" spans="1:7" x14ac:dyDescent="0.25">
      <c r="A5">
        <v>1</v>
      </c>
      <c r="B5" t="s">
        <v>134</v>
      </c>
      <c r="C5" t="s">
        <v>668</v>
      </c>
      <c r="D5">
        <v>4</v>
      </c>
      <c r="E5">
        <v>4</v>
      </c>
      <c r="F5">
        <v>4</v>
      </c>
      <c r="G5" t="s">
        <v>260</v>
      </c>
    </row>
    <row r="6" spans="1:7" s="16" customFormat="1" x14ac:dyDescent="0.25">
      <c r="A6" s="16">
        <v>1</v>
      </c>
      <c r="B6" s="16" t="s">
        <v>267</v>
      </c>
      <c r="C6" s="16" t="s">
        <v>668</v>
      </c>
      <c r="D6" s="16">
        <v>5</v>
      </c>
      <c r="E6" s="16">
        <v>5</v>
      </c>
      <c r="F6" s="16">
        <v>5</v>
      </c>
      <c r="G6" s="16" t="s">
        <v>234</v>
      </c>
    </row>
    <row r="7" spans="1:7" x14ac:dyDescent="0.25">
      <c r="A7">
        <v>1</v>
      </c>
      <c r="B7" t="s">
        <v>135</v>
      </c>
      <c r="C7" t="s">
        <v>668</v>
      </c>
      <c r="D7">
        <v>6</v>
      </c>
      <c r="E7">
        <v>6</v>
      </c>
      <c r="F7">
        <v>6</v>
      </c>
      <c r="G7" t="s">
        <v>260</v>
      </c>
    </row>
    <row r="8" spans="1:7" s="16" customFormat="1" x14ac:dyDescent="0.25">
      <c r="A8" s="17">
        <v>2</v>
      </c>
      <c r="B8" t="s">
        <v>149</v>
      </c>
      <c r="C8" s="17" t="s">
        <v>578</v>
      </c>
      <c r="D8" s="17">
        <v>1</v>
      </c>
      <c r="E8" s="17">
        <v>1</v>
      </c>
      <c r="F8">
        <v>7</v>
      </c>
      <c r="G8" t="s">
        <v>260</v>
      </c>
    </row>
    <row r="9" spans="1:7" s="16" customFormat="1" x14ac:dyDescent="0.25">
      <c r="A9" s="16">
        <v>2</v>
      </c>
      <c r="B9" s="21" t="s">
        <v>670</v>
      </c>
      <c r="C9" s="19" t="s">
        <v>578</v>
      </c>
      <c r="D9" s="16">
        <v>2</v>
      </c>
      <c r="E9" s="16">
        <v>2</v>
      </c>
      <c r="F9" s="16">
        <v>8</v>
      </c>
      <c r="G9" s="16" t="s">
        <v>234</v>
      </c>
    </row>
    <row r="10" spans="1:7" s="16" customFormat="1" x14ac:dyDescent="0.25">
      <c r="A10" s="16">
        <v>2</v>
      </c>
      <c r="B10" s="21" t="s">
        <v>671</v>
      </c>
      <c r="C10" s="16" t="s">
        <v>578</v>
      </c>
      <c r="D10" s="16">
        <v>3</v>
      </c>
      <c r="E10" s="16">
        <v>3</v>
      </c>
      <c r="F10" s="16">
        <v>9</v>
      </c>
      <c r="G10" s="16" t="s">
        <v>234</v>
      </c>
    </row>
    <row r="11" spans="1:7" s="16" customFormat="1" x14ac:dyDescent="0.25">
      <c r="A11" s="16">
        <v>2</v>
      </c>
      <c r="B11" s="16" t="s">
        <v>577</v>
      </c>
      <c r="C11" s="16" t="s">
        <v>578</v>
      </c>
      <c r="D11" s="16">
        <v>4</v>
      </c>
      <c r="E11" s="16">
        <v>4</v>
      </c>
      <c r="F11" s="16">
        <v>10</v>
      </c>
      <c r="G11" s="16" t="s">
        <v>234</v>
      </c>
    </row>
    <row r="12" spans="1:7" s="16" customFormat="1" x14ac:dyDescent="0.25">
      <c r="A12" s="16">
        <v>2</v>
      </c>
      <c r="B12" s="21" t="s">
        <v>672</v>
      </c>
      <c r="C12" s="16" t="s">
        <v>578</v>
      </c>
      <c r="D12" s="16">
        <v>5</v>
      </c>
      <c r="E12" s="16">
        <v>5</v>
      </c>
      <c r="F12" s="16">
        <v>11</v>
      </c>
      <c r="G12" s="16" t="s">
        <v>234</v>
      </c>
    </row>
    <row r="13" spans="1:7" s="16" customFormat="1" x14ac:dyDescent="0.25">
      <c r="A13" s="16">
        <v>2</v>
      </c>
      <c r="B13" s="16" t="s">
        <v>673</v>
      </c>
      <c r="C13" s="16" t="s">
        <v>578</v>
      </c>
      <c r="D13" s="16">
        <v>6</v>
      </c>
      <c r="E13" s="16">
        <v>6</v>
      </c>
      <c r="F13" s="16">
        <v>12</v>
      </c>
      <c r="G13" s="16" t="s">
        <v>234</v>
      </c>
    </row>
    <row r="14" spans="1:7" s="16" customFormat="1" x14ac:dyDescent="0.25">
      <c r="A14" s="16">
        <v>2</v>
      </c>
      <c r="B14" s="16" t="s">
        <v>674</v>
      </c>
      <c r="C14" s="16" t="s">
        <v>578</v>
      </c>
      <c r="D14" s="16">
        <v>7</v>
      </c>
      <c r="E14" s="16">
        <v>7</v>
      </c>
      <c r="F14" s="16">
        <v>13</v>
      </c>
      <c r="G14" s="16" t="s">
        <v>234</v>
      </c>
    </row>
    <row r="15" spans="1:7" s="16" customFormat="1" x14ac:dyDescent="0.25">
      <c r="A15" s="16">
        <v>2</v>
      </c>
      <c r="B15" s="21" t="s">
        <v>675</v>
      </c>
      <c r="C15" s="16" t="s">
        <v>578</v>
      </c>
      <c r="D15" s="16">
        <v>8</v>
      </c>
      <c r="E15" s="16">
        <v>8</v>
      </c>
      <c r="F15" s="16">
        <v>14</v>
      </c>
      <c r="G15" s="16" t="s">
        <v>234</v>
      </c>
    </row>
    <row r="16" spans="1:7" s="16" customFormat="1" x14ac:dyDescent="0.25">
      <c r="A16" s="16">
        <v>2</v>
      </c>
      <c r="B16" s="16" t="s">
        <v>134</v>
      </c>
      <c r="C16" s="16" t="s">
        <v>578</v>
      </c>
      <c r="D16" s="16">
        <v>9</v>
      </c>
      <c r="E16" s="16">
        <v>9</v>
      </c>
      <c r="F16" s="16">
        <v>15</v>
      </c>
      <c r="G16" s="16" t="s">
        <v>234</v>
      </c>
    </row>
    <row r="17" spans="1:7" s="16" customFormat="1" x14ac:dyDescent="0.25">
      <c r="A17" s="16">
        <v>2</v>
      </c>
      <c r="B17" s="21" t="s">
        <v>145</v>
      </c>
      <c r="C17" s="16" t="s">
        <v>578</v>
      </c>
      <c r="D17" s="16">
        <v>10</v>
      </c>
      <c r="E17" s="16">
        <v>10</v>
      </c>
      <c r="F17" s="16">
        <v>16</v>
      </c>
      <c r="G17" s="16" t="s">
        <v>234</v>
      </c>
    </row>
    <row r="18" spans="1:7" s="16" customFormat="1" x14ac:dyDescent="0.25">
      <c r="A18" s="16">
        <v>2</v>
      </c>
      <c r="B18" s="21" t="s">
        <v>676</v>
      </c>
      <c r="C18" s="19" t="s">
        <v>578</v>
      </c>
      <c r="D18" s="16">
        <v>11</v>
      </c>
      <c r="E18" s="16">
        <v>11</v>
      </c>
      <c r="F18" s="16">
        <v>17</v>
      </c>
      <c r="G18" s="16" t="s">
        <v>234</v>
      </c>
    </row>
    <row r="19" spans="1:7" s="16" customFormat="1" x14ac:dyDescent="0.25">
      <c r="A19" s="16">
        <v>2</v>
      </c>
      <c r="B19" s="21" t="s">
        <v>677</v>
      </c>
      <c r="C19" s="16" t="s">
        <v>578</v>
      </c>
      <c r="D19" s="16">
        <v>12</v>
      </c>
      <c r="E19" s="16">
        <v>12</v>
      </c>
      <c r="F19" s="16">
        <v>18</v>
      </c>
      <c r="G19" s="16" t="s">
        <v>234</v>
      </c>
    </row>
    <row r="20" spans="1:7" s="16" customFormat="1" x14ac:dyDescent="0.25">
      <c r="A20" s="16">
        <v>2</v>
      </c>
      <c r="B20" s="21" t="s">
        <v>678</v>
      </c>
      <c r="C20" s="19" t="s">
        <v>578</v>
      </c>
      <c r="D20" s="16">
        <v>13</v>
      </c>
      <c r="E20" s="16">
        <v>13</v>
      </c>
      <c r="F20" s="16">
        <v>19</v>
      </c>
      <c r="G20" s="16" t="s">
        <v>234</v>
      </c>
    </row>
    <row r="21" spans="1:7" s="16" customFormat="1" x14ac:dyDescent="0.25">
      <c r="A21" s="16">
        <v>2</v>
      </c>
      <c r="B21" s="16" t="s">
        <v>679</v>
      </c>
      <c r="C21" s="16" t="s">
        <v>578</v>
      </c>
      <c r="D21" s="16">
        <v>14</v>
      </c>
      <c r="E21" s="16">
        <v>14</v>
      </c>
      <c r="F21" s="16">
        <v>20</v>
      </c>
      <c r="G21" s="16" t="s">
        <v>234</v>
      </c>
    </row>
    <row r="22" spans="1:7" s="16" customFormat="1" x14ac:dyDescent="0.25">
      <c r="A22" s="16">
        <v>2</v>
      </c>
      <c r="B22" s="16" t="s">
        <v>223</v>
      </c>
      <c r="C22" s="16" t="s">
        <v>578</v>
      </c>
      <c r="D22" s="16">
        <v>15</v>
      </c>
      <c r="E22" s="16">
        <v>15</v>
      </c>
      <c r="F22" s="16">
        <v>21</v>
      </c>
      <c r="G22" s="16" t="s">
        <v>234</v>
      </c>
    </row>
    <row r="23" spans="1:7" s="16" customFormat="1" x14ac:dyDescent="0.25">
      <c r="A23" s="16">
        <v>2</v>
      </c>
      <c r="B23" s="16" t="s">
        <v>281</v>
      </c>
      <c r="C23" s="16" t="s">
        <v>578</v>
      </c>
      <c r="D23" s="16">
        <v>16</v>
      </c>
      <c r="E23" s="16">
        <v>16</v>
      </c>
      <c r="F23" s="16">
        <v>22</v>
      </c>
      <c r="G23" s="16" t="s">
        <v>234</v>
      </c>
    </row>
    <row r="24" spans="1:7" s="16" customFormat="1" x14ac:dyDescent="0.25">
      <c r="A24" s="16">
        <v>2</v>
      </c>
      <c r="B24" s="16" t="s">
        <v>215</v>
      </c>
      <c r="C24" s="16" t="s">
        <v>578</v>
      </c>
      <c r="D24" s="16">
        <v>17</v>
      </c>
      <c r="E24" s="16">
        <v>17</v>
      </c>
      <c r="F24" s="16">
        <v>23</v>
      </c>
      <c r="G24" s="16" t="s">
        <v>234</v>
      </c>
    </row>
    <row r="25" spans="1:7" s="16" customFormat="1" x14ac:dyDescent="0.25">
      <c r="A25" s="16">
        <v>2</v>
      </c>
      <c r="B25" s="16" t="s">
        <v>680</v>
      </c>
      <c r="C25" s="19" t="s">
        <v>578</v>
      </c>
      <c r="D25" s="16">
        <v>18</v>
      </c>
      <c r="E25" s="16">
        <v>18</v>
      </c>
      <c r="F25" s="16">
        <v>24</v>
      </c>
      <c r="G25" s="16" t="s">
        <v>234</v>
      </c>
    </row>
    <row r="26" spans="1:7" s="16" customFormat="1" x14ac:dyDescent="0.25">
      <c r="A26" s="16">
        <v>2</v>
      </c>
      <c r="B26" s="16" t="s">
        <v>133</v>
      </c>
      <c r="C26" s="16" t="s">
        <v>578</v>
      </c>
      <c r="D26" s="16">
        <v>19</v>
      </c>
      <c r="E26" s="16">
        <v>19</v>
      </c>
      <c r="F26" s="16">
        <v>25</v>
      </c>
      <c r="G26" s="16" t="s">
        <v>234</v>
      </c>
    </row>
    <row r="27" spans="1:7" s="16" customFormat="1" x14ac:dyDescent="0.25">
      <c r="A27" s="16">
        <v>2</v>
      </c>
      <c r="B27" s="21" t="s">
        <v>133</v>
      </c>
      <c r="C27" s="16" t="s">
        <v>577</v>
      </c>
      <c r="D27" s="16">
        <v>1</v>
      </c>
      <c r="E27" s="16">
        <v>20</v>
      </c>
      <c r="F27" s="16">
        <v>26</v>
      </c>
      <c r="G27" s="16" t="s">
        <v>234</v>
      </c>
    </row>
    <row r="28" spans="1:7" s="16" customFormat="1" x14ac:dyDescent="0.25">
      <c r="A28" s="16">
        <v>2</v>
      </c>
      <c r="B28" s="21" t="s">
        <v>136</v>
      </c>
      <c r="C28" s="16" t="s">
        <v>577</v>
      </c>
      <c r="D28" s="16">
        <v>2</v>
      </c>
      <c r="E28" s="16">
        <v>21</v>
      </c>
      <c r="F28" s="16">
        <v>27</v>
      </c>
      <c r="G28" s="16" t="s">
        <v>234</v>
      </c>
    </row>
    <row r="29" spans="1:7" s="16" customFormat="1" x14ac:dyDescent="0.25">
      <c r="A29" s="16">
        <v>2</v>
      </c>
      <c r="B29" s="21" t="s">
        <v>137</v>
      </c>
      <c r="C29" s="16" t="s">
        <v>577</v>
      </c>
      <c r="D29" s="16">
        <v>3</v>
      </c>
      <c r="E29" s="16">
        <v>22</v>
      </c>
      <c r="F29" s="16">
        <v>28</v>
      </c>
      <c r="G29" s="16" t="s">
        <v>234</v>
      </c>
    </row>
    <row r="30" spans="1:7" s="16" customFormat="1" x14ac:dyDescent="0.25">
      <c r="A30" s="16">
        <v>2</v>
      </c>
      <c r="B30" s="21" t="s">
        <v>138</v>
      </c>
      <c r="C30" s="16" t="s">
        <v>577</v>
      </c>
      <c r="D30" s="16">
        <v>4</v>
      </c>
      <c r="E30" s="16">
        <v>23</v>
      </c>
      <c r="F30" s="16">
        <v>29</v>
      </c>
      <c r="G30" s="16" t="s">
        <v>234</v>
      </c>
    </row>
    <row r="31" spans="1:7" s="16" customFormat="1" x14ac:dyDescent="0.25">
      <c r="A31" s="16">
        <v>2</v>
      </c>
      <c r="B31" s="21" t="s">
        <v>153</v>
      </c>
      <c r="C31" s="16" t="s">
        <v>577</v>
      </c>
      <c r="D31" s="16">
        <v>5</v>
      </c>
      <c r="E31" s="16">
        <v>24</v>
      </c>
      <c r="F31" s="16">
        <v>30</v>
      </c>
      <c r="G31" s="16" t="s">
        <v>234</v>
      </c>
    </row>
    <row r="32" spans="1:7" s="16" customFormat="1" x14ac:dyDescent="0.25">
      <c r="A32" s="16">
        <v>2</v>
      </c>
      <c r="B32" s="21" t="s">
        <v>139</v>
      </c>
      <c r="C32" s="16" t="s">
        <v>577</v>
      </c>
      <c r="D32" s="16">
        <v>6</v>
      </c>
      <c r="E32" s="16">
        <v>25</v>
      </c>
      <c r="F32" s="16">
        <v>31</v>
      </c>
      <c r="G32" s="16" t="s">
        <v>234</v>
      </c>
    </row>
    <row r="33" spans="1:7" s="16" customFormat="1" x14ac:dyDescent="0.25">
      <c r="A33" s="16">
        <v>2</v>
      </c>
      <c r="B33" s="21" t="s">
        <v>140</v>
      </c>
      <c r="C33" s="16" t="s">
        <v>577</v>
      </c>
      <c r="D33" s="16">
        <v>7</v>
      </c>
      <c r="E33" s="16">
        <v>26</v>
      </c>
      <c r="F33" s="16">
        <v>32</v>
      </c>
      <c r="G33" s="16" t="s">
        <v>234</v>
      </c>
    </row>
    <row r="34" spans="1:7" s="16" customFormat="1" x14ac:dyDescent="0.25">
      <c r="A34" s="16">
        <v>2</v>
      </c>
      <c r="B34" s="21" t="s">
        <v>681</v>
      </c>
      <c r="C34" s="16" t="s">
        <v>577</v>
      </c>
      <c r="D34" s="16">
        <v>8</v>
      </c>
      <c r="E34" s="16">
        <v>27</v>
      </c>
      <c r="F34" s="16">
        <v>33</v>
      </c>
      <c r="G34" s="16" t="s">
        <v>234</v>
      </c>
    </row>
    <row r="35" spans="1:7" s="16" customFormat="1" x14ac:dyDescent="0.25">
      <c r="A35" s="16">
        <v>2</v>
      </c>
      <c r="B35" s="21" t="s">
        <v>142</v>
      </c>
      <c r="C35" s="16" t="s">
        <v>577</v>
      </c>
      <c r="D35" s="16">
        <v>9</v>
      </c>
      <c r="E35" s="16">
        <v>28</v>
      </c>
      <c r="F35" s="16">
        <v>34</v>
      </c>
      <c r="G35" s="16" t="s">
        <v>234</v>
      </c>
    </row>
    <row r="36" spans="1:7" s="16" customFormat="1" x14ac:dyDescent="0.25">
      <c r="A36" s="16">
        <v>2</v>
      </c>
      <c r="B36" s="21" t="s">
        <v>672</v>
      </c>
      <c r="C36" s="16" t="s">
        <v>577</v>
      </c>
      <c r="D36" s="16">
        <v>10</v>
      </c>
      <c r="E36" s="16">
        <v>29</v>
      </c>
      <c r="F36" s="16">
        <v>35</v>
      </c>
      <c r="G36" s="16" t="s">
        <v>234</v>
      </c>
    </row>
    <row r="37" spans="1:7" s="16" customFormat="1" x14ac:dyDescent="0.25">
      <c r="A37" s="16">
        <v>2</v>
      </c>
      <c r="B37" s="21" t="s">
        <v>145</v>
      </c>
      <c r="C37" s="16" t="s">
        <v>577</v>
      </c>
      <c r="D37" s="16">
        <v>11</v>
      </c>
      <c r="E37" s="16">
        <v>30</v>
      </c>
      <c r="F37" s="16">
        <v>36</v>
      </c>
      <c r="G37" s="16" t="s">
        <v>234</v>
      </c>
    </row>
    <row r="38" spans="1:7" s="16" customFormat="1" x14ac:dyDescent="0.25">
      <c r="A38" s="16">
        <v>2</v>
      </c>
      <c r="B38" s="21" t="s">
        <v>134</v>
      </c>
      <c r="C38" s="16" t="s">
        <v>577</v>
      </c>
      <c r="D38" s="16">
        <v>12</v>
      </c>
      <c r="E38" s="16">
        <v>31</v>
      </c>
      <c r="F38" s="16">
        <v>37</v>
      </c>
      <c r="G38" s="16" t="s">
        <v>234</v>
      </c>
    </row>
    <row r="39" spans="1:7" s="16" customFormat="1" x14ac:dyDescent="0.25">
      <c r="A39" s="16">
        <v>2</v>
      </c>
      <c r="B39" s="21" t="s">
        <v>135</v>
      </c>
      <c r="C39" s="16" t="s">
        <v>577</v>
      </c>
      <c r="D39" s="16">
        <v>13</v>
      </c>
      <c r="E39" s="16">
        <v>32</v>
      </c>
      <c r="F39" s="16">
        <v>38</v>
      </c>
      <c r="G39" s="16" t="s">
        <v>234</v>
      </c>
    </row>
    <row r="40" spans="1:7" s="16" customFormat="1" x14ac:dyDescent="0.25">
      <c r="A40" s="16">
        <v>2</v>
      </c>
      <c r="B40" s="21" t="s">
        <v>146</v>
      </c>
      <c r="C40" s="16" t="s">
        <v>577</v>
      </c>
      <c r="D40" s="16">
        <v>14</v>
      </c>
      <c r="E40" s="16">
        <v>33</v>
      </c>
      <c r="F40" s="16">
        <v>39</v>
      </c>
      <c r="G40" s="16" t="s">
        <v>234</v>
      </c>
    </row>
    <row r="41" spans="1:7" s="16" customFormat="1" x14ac:dyDescent="0.25">
      <c r="A41" s="16">
        <v>2</v>
      </c>
      <c r="B41" s="21" t="s">
        <v>147</v>
      </c>
      <c r="C41" s="16" t="s">
        <v>577</v>
      </c>
      <c r="D41" s="16">
        <v>15</v>
      </c>
      <c r="E41" s="16">
        <v>34</v>
      </c>
      <c r="F41" s="16">
        <v>40</v>
      </c>
      <c r="G41" s="16" t="s">
        <v>234</v>
      </c>
    </row>
    <row r="42" spans="1:7" s="16" customFormat="1" x14ac:dyDescent="0.25">
      <c r="A42" s="16">
        <v>2</v>
      </c>
      <c r="B42" s="21" t="s">
        <v>682</v>
      </c>
      <c r="C42" s="16" t="s">
        <v>577</v>
      </c>
      <c r="D42" s="16">
        <v>16</v>
      </c>
      <c r="E42" s="16">
        <v>35</v>
      </c>
      <c r="F42" s="16">
        <v>41</v>
      </c>
      <c r="G42" s="16" t="s">
        <v>234</v>
      </c>
    </row>
    <row r="43" spans="1:7" s="16" customFormat="1" x14ac:dyDescent="0.25">
      <c r="A43" s="16">
        <v>2</v>
      </c>
      <c r="B43" s="21" t="s">
        <v>149</v>
      </c>
      <c r="C43" s="16" t="s">
        <v>577</v>
      </c>
      <c r="D43" s="16">
        <v>17</v>
      </c>
      <c r="E43" s="16">
        <v>36</v>
      </c>
      <c r="F43" s="16">
        <v>42</v>
      </c>
      <c r="G43" s="16" t="s">
        <v>234</v>
      </c>
    </row>
    <row r="44" spans="1:7" x14ac:dyDescent="0.25">
      <c r="A44">
        <v>2</v>
      </c>
      <c r="B44" t="s">
        <v>136</v>
      </c>
      <c r="C44" t="s">
        <v>133</v>
      </c>
      <c r="D44">
        <v>1</v>
      </c>
      <c r="E44" s="17">
        <v>37</v>
      </c>
      <c r="F44">
        <v>43</v>
      </c>
      <c r="G44" t="s">
        <v>260</v>
      </c>
    </row>
    <row r="45" spans="1:7" x14ac:dyDescent="0.25">
      <c r="A45">
        <v>2</v>
      </c>
      <c r="B45" t="s">
        <v>137</v>
      </c>
      <c r="C45" t="s">
        <v>133</v>
      </c>
      <c r="D45">
        <v>2</v>
      </c>
      <c r="E45" s="17">
        <v>38</v>
      </c>
      <c r="F45">
        <v>44</v>
      </c>
      <c r="G45" t="s">
        <v>260</v>
      </c>
    </row>
    <row r="46" spans="1:7" x14ac:dyDescent="0.25">
      <c r="A46">
        <v>2</v>
      </c>
      <c r="B46" t="s">
        <v>138</v>
      </c>
      <c r="C46" t="s">
        <v>133</v>
      </c>
      <c r="D46">
        <v>3</v>
      </c>
      <c r="E46" s="17">
        <v>39</v>
      </c>
      <c r="F46">
        <v>45</v>
      </c>
      <c r="G46" t="s">
        <v>260</v>
      </c>
    </row>
    <row r="47" spans="1:7" x14ac:dyDescent="0.25">
      <c r="A47">
        <v>2</v>
      </c>
      <c r="B47" t="s">
        <v>139</v>
      </c>
      <c r="C47" t="s">
        <v>133</v>
      </c>
      <c r="D47">
        <v>4</v>
      </c>
      <c r="E47" s="17">
        <v>40</v>
      </c>
      <c r="F47">
        <v>46</v>
      </c>
      <c r="G47" t="s">
        <v>260</v>
      </c>
    </row>
    <row r="48" spans="1:7" x14ac:dyDescent="0.25">
      <c r="A48">
        <v>2</v>
      </c>
      <c r="B48" t="s">
        <v>140</v>
      </c>
      <c r="C48" t="s">
        <v>133</v>
      </c>
      <c r="D48">
        <v>5</v>
      </c>
      <c r="E48" s="17">
        <v>41</v>
      </c>
      <c r="F48">
        <v>47</v>
      </c>
      <c r="G48" t="s">
        <v>260</v>
      </c>
    </row>
    <row r="49" spans="1:7" x14ac:dyDescent="0.25">
      <c r="A49">
        <v>2</v>
      </c>
      <c r="B49" t="s">
        <v>141</v>
      </c>
      <c r="C49" t="s">
        <v>133</v>
      </c>
      <c r="D49">
        <v>6</v>
      </c>
      <c r="E49" s="17">
        <v>42</v>
      </c>
      <c r="F49">
        <v>48</v>
      </c>
      <c r="G49" t="s">
        <v>260</v>
      </c>
    </row>
    <row r="50" spans="1:7" x14ac:dyDescent="0.25">
      <c r="A50">
        <v>2</v>
      </c>
      <c r="B50" t="s">
        <v>142</v>
      </c>
      <c r="C50" t="s">
        <v>133</v>
      </c>
      <c r="D50">
        <v>7</v>
      </c>
      <c r="E50" s="17">
        <v>43</v>
      </c>
      <c r="F50">
        <v>49</v>
      </c>
      <c r="G50" t="s">
        <v>260</v>
      </c>
    </row>
    <row r="51" spans="1:7" x14ac:dyDescent="0.25">
      <c r="A51">
        <v>2</v>
      </c>
      <c r="B51" t="s">
        <v>143</v>
      </c>
      <c r="C51" t="s">
        <v>133</v>
      </c>
      <c r="D51">
        <v>8</v>
      </c>
      <c r="E51" s="17">
        <v>44</v>
      </c>
      <c r="F51">
        <v>50</v>
      </c>
      <c r="G51" t="s">
        <v>260</v>
      </c>
    </row>
    <row r="52" spans="1:7" x14ac:dyDescent="0.25">
      <c r="A52">
        <v>2</v>
      </c>
      <c r="B52" t="s">
        <v>144</v>
      </c>
      <c r="C52" t="s">
        <v>133</v>
      </c>
      <c r="D52">
        <v>9</v>
      </c>
      <c r="E52" s="17">
        <v>45</v>
      </c>
      <c r="F52">
        <v>51</v>
      </c>
      <c r="G52" t="s">
        <v>260</v>
      </c>
    </row>
    <row r="53" spans="1:7" x14ac:dyDescent="0.25">
      <c r="A53">
        <v>2</v>
      </c>
      <c r="B53" t="s">
        <v>134</v>
      </c>
      <c r="C53" t="s">
        <v>133</v>
      </c>
      <c r="D53">
        <v>10</v>
      </c>
      <c r="E53" s="17">
        <v>46</v>
      </c>
      <c r="F53">
        <v>52</v>
      </c>
      <c r="G53" t="s">
        <v>260</v>
      </c>
    </row>
    <row r="54" spans="1:7" x14ac:dyDescent="0.25">
      <c r="A54">
        <v>2</v>
      </c>
      <c r="B54" t="s">
        <v>145</v>
      </c>
      <c r="C54" t="s">
        <v>133</v>
      </c>
      <c r="D54">
        <v>11</v>
      </c>
      <c r="E54" s="17">
        <v>47</v>
      </c>
      <c r="F54">
        <v>53</v>
      </c>
      <c r="G54" t="s">
        <v>260</v>
      </c>
    </row>
    <row r="55" spans="1:7" x14ac:dyDescent="0.25">
      <c r="A55">
        <v>2</v>
      </c>
      <c r="B55" t="s">
        <v>135</v>
      </c>
      <c r="C55" t="s">
        <v>133</v>
      </c>
      <c r="D55">
        <v>12</v>
      </c>
      <c r="E55" s="17">
        <v>48</v>
      </c>
      <c r="F55">
        <v>54</v>
      </c>
      <c r="G55" t="s">
        <v>260</v>
      </c>
    </row>
    <row r="56" spans="1:7" x14ac:dyDescent="0.25">
      <c r="A56">
        <v>2</v>
      </c>
      <c r="B56" t="s">
        <v>146</v>
      </c>
      <c r="C56" t="s">
        <v>133</v>
      </c>
      <c r="D56">
        <v>13</v>
      </c>
      <c r="E56" s="17">
        <v>49</v>
      </c>
      <c r="F56">
        <v>55</v>
      </c>
      <c r="G56" t="s">
        <v>260</v>
      </c>
    </row>
    <row r="57" spans="1:7" x14ac:dyDescent="0.25">
      <c r="A57">
        <v>2</v>
      </c>
      <c r="B57" t="s">
        <v>147</v>
      </c>
      <c r="C57" t="s">
        <v>133</v>
      </c>
      <c r="D57">
        <v>14</v>
      </c>
      <c r="E57" s="17">
        <v>50</v>
      </c>
      <c r="F57">
        <v>56</v>
      </c>
      <c r="G57" t="s">
        <v>260</v>
      </c>
    </row>
    <row r="58" spans="1:7" x14ac:dyDescent="0.25">
      <c r="A58">
        <v>2</v>
      </c>
      <c r="B58" t="s">
        <v>148</v>
      </c>
      <c r="C58" t="s">
        <v>133</v>
      </c>
      <c r="D58">
        <v>15</v>
      </c>
      <c r="E58" s="17">
        <v>51</v>
      </c>
      <c r="F58">
        <v>57</v>
      </c>
      <c r="G58" t="s">
        <v>260</v>
      </c>
    </row>
    <row r="59" spans="1:7" x14ac:dyDescent="0.25">
      <c r="A59">
        <v>2</v>
      </c>
      <c r="B59" t="s">
        <v>149</v>
      </c>
      <c r="C59" t="s">
        <v>133</v>
      </c>
      <c r="D59">
        <v>16</v>
      </c>
      <c r="E59" s="17">
        <v>52</v>
      </c>
      <c r="F59">
        <v>58</v>
      </c>
      <c r="G59" t="s">
        <v>260</v>
      </c>
    </row>
    <row r="60" spans="1:7" x14ac:dyDescent="0.25">
      <c r="A60">
        <v>2</v>
      </c>
      <c r="B60" t="s">
        <v>149</v>
      </c>
      <c r="C60" t="s">
        <v>134</v>
      </c>
      <c r="D60">
        <v>1</v>
      </c>
      <c r="E60" s="17">
        <v>53</v>
      </c>
      <c r="F60">
        <v>59</v>
      </c>
      <c r="G60" t="s">
        <v>260</v>
      </c>
    </row>
    <row r="61" spans="1:7" x14ac:dyDescent="0.25">
      <c r="A61">
        <v>2</v>
      </c>
      <c r="B61" t="s">
        <v>150</v>
      </c>
      <c r="C61" t="s">
        <v>134</v>
      </c>
      <c r="D61">
        <v>2</v>
      </c>
      <c r="E61" s="17">
        <v>54</v>
      </c>
      <c r="F61">
        <v>60</v>
      </c>
      <c r="G61" t="s">
        <v>260</v>
      </c>
    </row>
    <row r="62" spans="1:7" x14ac:dyDescent="0.25">
      <c r="A62">
        <v>2</v>
      </c>
      <c r="B62" t="s">
        <v>135</v>
      </c>
      <c r="C62" t="s">
        <v>134</v>
      </c>
      <c r="D62">
        <v>3</v>
      </c>
      <c r="E62" s="17">
        <v>55</v>
      </c>
      <c r="F62">
        <v>61</v>
      </c>
      <c r="G62" t="s">
        <v>260</v>
      </c>
    </row>
    <row r="63" spans="1:7" x14ac:dyDescent="0.25">
      <c r="A63">
        <v>2</v>
      </c>
      <c r="B63" t="s">
        <v>151</v>
      </c>
      <c r="C63" t="s">
        <v>134</v>
      </c>
      <c r="D63">
        <v>4</v>
      </c>
      <c r="E63" s="17">
        <v>56</v>
      </c>
      <c r="F63">
        <v>62</v>
      </c>
      <c r="G63" t="s">
        <v>260</v>
      </c>
    </row>
    <row r="64" spans="1:7" x14ac:dyDescent="0.25">
      <c r="A64">
        <v>2</v>
      </c>
      <c r="B64" t="s">
        <v>152</v>
      </c>
      <c r="C64" t="s">
        <v>134</v>
      </c>
      <c r="D64">
        <v>5</v>
      </c>
      <c r="E64" s="17">
        <v>57</v>
      </c>
      <c r="F64">
        <v>63</v>
      </c>
      <c r="G64" t="s">
        <v>260</v>
      </c>
    </row>
    <row r="65" spans="1:7" x14ac:dyDescent="0.25">
      <c r="A65">
        <v>2</v>
      </c>
      <c r="B65" t="s">
        <v>142</v>
      </c>
      <c r="C65" t="s">
        <v>134</v>
      </c>
      <c r="D65">
        <v>6</v>
      </c>
      <c r="E65" s="17">
        <v>58</v>
      </c>
      <c r="F65">
        <v>64</v>
      </c>
      <c r="G65" t="s">
        <v>260</v>
      </c>
    </row>
    <row r="66" spans="1:7" x14ac:dyDescent="0.25">
      <c r="A66">
        <v>2</v>
      </c>
      <c r="B66" t="s">
        <v>153</v>
      </c>
      <c r="C66" t="s">
        <v>134</v>
      </c>
      <c r="D66">
        <v>7</v>
      </c>
      <c r="E66" s="17">
        <v>59</v>
      </c>
      <c r="F66">
        <v>65</v>
      </c>
      <c r="G66" t="s">
        <v>260</v>
      </c>
    </row>
    <row r="67" spans="1:7" s="16" customFormat="1" x14ac:dyDescent="0.25">
      <c r="A67" s="16">
        <v>2</v>
      </c>
      <c r="B67" s="16" t="s">
        <v>683</v>
      </c>
      <c r="C67" s="16" t="s">
        <v>151</v>
      </c>
      <c r="D67" s="16">
        <v>1</v>
      </c>
      <c r="E67" s="16">
        <v>60</v>
      </c>
      <c r="F67" s="16">
        <v>66</v>
      </c>
      <c r="G67" s="16" t="s">
        <v>234</v>
      </c>
    </row>
    <row r="68" spans="1:7" s="16" customFormat="1" x14ac:dyDescent="0.25">
      <c r="A68" s="16">
        <v>2</v>
      </c>
      <c r="B68" s="16" t="s">
        <v>146</v>
      </c>
      <c r="C68" s="16" t="s">
        <v>151</v>
      </c>
      <c r="D68" s="16">
        <v>2</v>
      </c>
      <c r="E68" s="16">
        <v>61</v>
      </c>
      <c r="F68" s="16">
        <v>67</v>
      </c>
      <c r="G68" s="16" t="s">
        <v>234</v>
      </c>
    </row>
    <row r="69" spans="1:7" s="16" customFormat="1" x14ac:dyDescent="0.25">
      <c r="A69" s="16">
        <v>2</v>
      </c>
      <c r="B69" s="16" t="s">
        <v>150</v>
      </c>
      <c r="C69" s="16" t="s">
        <v>151</v>
      </c>
      <c r="D69" s="16">
        <v>3</v>
      </c>
      <c r="E69" s="16">
        <v>62</v>
      </c>
      <c r="F69" s="16">
        <v>68</v>
      </c>
      <c r="G69" s="16" t="s">
        <v>234</v>
      </c>
    </row>
    <row r="70" spans="1:7" s="16" customFormat="1" x14ac:dyDescent="0.25">
      <c r="A70" s="16">
        <v>2</v>
      </c>
      <c r="B70" s="16" t="s">
        <v>684</v>
      </c>
      <c r="C70" s="16" t="s">
        <v>151</v>
      </c>
      <c r="D70" s="16">
        <v>4</v>
      </c>
      <c r="E70" s="16">
        <v>63</v>
      </c>
      <c r="F70" s="16">
        <v>69</v>
      </c>
      <c r="G70" s="16" t="s">
        <v>234</v>
      </c>
    </row>
    <row r="71" spans="1:7" s="16" customFormat="1" x14ac:dyDescent="0.25">
      <c r="A71" s="16">
        <v>2</v>
      </c>
      <c r="B71" s="16" t="s">
        <v>135</v>
      </c>
      <c r="C71" s="16" t="s">
        <v>151</v>
      </c>
      <c r="D71" s="16">
        <v>5</v>
      </c>
      <c r="E71" s="16">
        <v>64</v>
      </c>
      <c r="F71" s="16">
        <v>70</v>
      </c>
      <c r="G71" s="16" t="s">
        <v>234</v>
      </c>
    </row>
    <row r="72" spans="1:7" s="16" customFormat="1" x14ac:dyDescent="0.25">
      <c r="A72" s="16">
        <v>2</v>
      </c>
      <c r="B72" s="16" t="s">
        <v>190</v>
      </c>
      <c r="C72" s="16" t="s">
        <v>151</v>
      </c>
      <c r="D72" s="16">
        <v>6</v>
      </c>
      <c r="E72" s="16">
        <v>65</v>
      </c>
      <c r="F72" s="16">
        <v>71</v>
      </c>
      <c r="G72" s="16" t="s">
        <v>234</v>
      </c>
    </row>
    <row r="73" spans="1:7" s="16" customFormat="1" x14ac:dyDescent="0.25">
      <c r="A73" s="16">
        <v>2</v>
      </c>
      <c r="B73" s="16" t="s">
        <v>685</v>
      </c>
      <c r="C73" s="16" t="s">
        <v>151</v>
      </c>
      <c r="D73" s="16">
        <v>7</v>
      </c>
      <c r="E73" s="16">
        <v>66</v>
      </c>
      <c r="F73" s="16">
        <v>72</v>
      </c>
      <c r="G73" s="16" t="s">
        <v>234</v>
      </c>
    </row>
    <row r="74" spans="1:7" s="16" customFormat="1" x14ac:dyDescent="0.25">
      <c r="A74" s="16">
        <v>2</v>
      </c>
      <c r="B74" s="16" t="s">
        <v>149</v>
      </c>
      <c r="C74" s="16" t="s">
        <v>151</v>
      </c>
      <c r="D74" s="16">
        <v>8</v>
      </c>
      <c r="E74" s="16">
        <v>67</v>
      </c>
      <c r="F74" s="16">
        <v>73</v>
      </c>
      <c r="G74" s="16" t="s">
        <v>234</v>
      </c>
    </row>
    <row r="75" spans="1:7" x14ac:dyDescent="0.25">
      <c r="A75">
        <v>2</v>
      </c>
      <c r="B75" t="s">
        <v>149</v>
      </c>
      <c r="C75" t="s">
        <v>135</v>
      </c>
      <c r="D75">
        <v>1</v>
      </c>
      <c r="E75" s="17">
        <v>68</v>
      </c>
      <c r="F75">
        <v>74</v>
      </c>
      <c r="G75" t="s">
        <v>260</v>
      </c>
    </row>
    <row r="76" spans="1:7" x14ac:dyDescent="0.25">
      <c r="A76">
        <v>2</v>
      </c>
      <c r="B76" t="s">
        <v>787</v>
      </c>
      <c r="C76" t="s">
        <v>135</v>
      </c>
      <c r="D76">
        <v>2</v>
      </c>
      <c r="E76" s="17">
        <v>69</v>
      </c>
      <c r="F76">
        <v>75</v>
      </c>
      <c r="G76" t="s">
        <v>260</v>
      </c>
    </row>
    <row r="77" spans="1:7" x14ac:dyDescent="0.25">
      <c r="A77">
        <v>2</v>
      </c>
      <c r="B77" t="s">
        <v>154</v>
      </c>
      <c r="C77" t="s">
        <v>135</v>
      </c>
      <c r="D77">
        <v>3</v>
      </c>
      <c r="E77" s="17">
        <v>70</v>
      </c>
      <c r="F77">
        <v>76</v>
      </c>
      <c r="G77" t="s">
        <v>260</v>
      </c>
    </row>
    <row r="78" spans="1:7" x14ac:dyDescent="0.25">
      <c r="A78">
        <v>2</v>
      </c>
      <c r="B78" t="s">
        <v>150</v>
      </c>
      <c r="C78" t="s">
        <v>135</v>
      </c>
      <c r="D78">
        <v>4</v>
      </c>
      <c r="E78" s="17">
        <v>71</v>
      </c>
      <c r="F78">
        <v>77</v>
      </c>
      <c r="G78" t="s">
        <v>260</v>
      </c>
    </row>
    <row r="79" spans="1:7" x14ac:dyDescent="0.25">
      <c r="A79">
        <v>2</v>
      </c>
      <c r="B79" t="s">
        <v>788</v>
      </c>
      <c r="C79" t="s">
        <v>135</v>
      </c>
      <c r="D79">
        <v>5</v>
      </c>
      <c r="E79" s="17">
        <v>72</v>
      </c>
      <c r="F79">
        <v>78</v>
      </c>
      <c r="G79" t="s">
        <v>260</v>
      </c>
    </row>
    <row r="80" spans="1:7" x14ac:dyDescent="0.25">
      <c r="A80">
        <v>2</v>
      </c>
      <c r="B80" t="s">
        <v>191</v>
      </c>
      <c r="C80" t="s">
        <v>135</v>
      </c>
      <c r="D80">
        <v>6</v>
      </c>
      <c r="E80" s="17">
        <v>73</v>
      </c>
      <c r="F80">
        <v>79</v>
      </c>
      <c r="G80" t="s">
        <v>260</v>
      </c>
    </row>
    <row r="81" spans="1:7" x14ac:dyDescent="0.25">
      <c r="A81">
        <v>2</v>
      </c>
      <c r="B81" t="s">
        <v>185</v>
      </c>
      <c r="C81" t="s">
        <v>135</v>
      </c>
      <c r="D81">
        <v>7</v>
      </c>
      <c r="E81" s="17">
        <v>74</v>
      </c>
      <c r="F81">
        <v>80</v>
      </c>
      <c r="G81" t="s">
        <v>260</v>
      </c>
    </row>
    <row r="82" spans="1:7" x14ac:dyDescent="0.25">
      <c r="A82">
        <v>2</v>
      </c>
      <c r="B82" t="s">
        <v>789</v>
      </c>
      <c r="C82" t="s">
        <v>135</v>
      </c>
      <c r="D82">
        <v>8</v>
      </c>
      <c r="E82" s="17">
        <v>75</v>
      </c>
      <c r="F82">
        <v>81</v>
      </c>
      <c r="G82" t="s">
        <v>260</v>
      </c>
    </row>
    <row r="83" spans="1:7" x14ac:dyDescent="0.25">
      <c r="A83">
        <v>2</v>
      </c>
      <c r="B83" t="s">
        <v>683</v>
      </c>
      <c r="C83" t="s">
        <v>135</v>
      </c>
      <c r="D83">
        <v>9</v>
      </c>
      <c r="E83" s="17">
        <v>76</v>
      </c>
      <c r="F83">
        <v>82</v>
      </c>
      <c r="G83" t="s">
        <v>260</v>
      </c>
    </row>
    <row r="84" spans="1:7" x14ac:dyDescent="0.25">
      <c r="A84">
        <v>2</v>
      </c>
      <c r="B84" t="s">
        <v>155</v>
      </c>
      <c r="C84" t="s">
        <v>135</v>
      </c>
      <c r="D84">
        <v>10</v>
      </c>
      <c r="E84" s="17">
        <v>77</v>
      </c>
      <c r="F84">
        <v>83</v>
      </c>
      <c r="G84" t="s">
        <v>260</v>
      </c>
    </row>
    <row r="85" spans="1:7" x14ac:dyDescent="0.25">
      <c r="A85">
        <v>2</v>
      </c>
      <c r="B85" t="s">
        <v>156</v>
      </c>
      <c r="C85" t="s">
        <v>135</v>
      </c>
      <c r="D85">
        <v>11</v>
      </c>
      <c r="E85" s="17">
        <v>78</v>
      </c>
      <c r="F85">
        <v>84</v>
      </c>
      <c r="G85" t="s">
        <v>260</v>
      </c>
    </row>
    <row r="86" spans="1:7" x14ac:dyDescent="0.25">
      <c r="A86">
        <v>2</v>
      </c>
      <c r="B86" t="s">
        <v>157</v>
      </c>
      <c r="C86" t="s">
        <v>135</v>
      </c>
      <c r="D86">
        <v>12</v>
      </c>
      <c r="E86" s="17">
        <v>79</v>
      </c>
      <c r="F86">
        <v>85</v>
      </c>
      <c r="G86" t="s">
        <v>260</v>
      </c>
    </row>
    <row r="87" spans="1:7" x14ac:dyDescent="0.25">
      <c r="A87">
        <v>2</v>
      </c>
      <c r="B87" t="s">
        <v>790</v>
      </c>
      <c r="C87" t="s">
        <v>135</v>
      </c>
      <c r="D87">
        <v>13</v>
      </c>
      <c r="E87" s="17">
        <v>80</v>
      </c>
      <c r="F87">
        <v>86</v>
      </c>
      <c r="G87" t="s">
        <v>260</v>
      </c>
    </row>
    <row r="88" spans="1:7" x14ac:dyDescent="0.25">
      <c r="A88">
        <v>2</v>
      </c>
      <c r="B88" t="s">
        <v>158</v>
      </c>
      <c r="C88" t="s">
        <v>135</v>
      </c>
      <c r="D88">
        <v>14</v>
      </c>
      <c r="E88" s="17">
        <v>81</v>
      </c>
      <c r="F88">
        <v>87</v>
      </c>
      <c r="G88" t="s">
        <v>260</v>
      </c>
    </row>
    <row r="89" spans="1:7" x14ac:dyDescent="0.25">
      <c r="A89">
        <v>2</v>
      </c>
      <c r="B89" t="s">
        <v>159</v>
      </c>
      <c r="C89" t="s">
        <v>135</v>
      </c>
      <c r="D89">
        <v>15</v>
      </c>
      <c r="E89" s="17">
        <v>82</v>
      </c>
      <c r="F89">
        <v>88</v>
      </c>
      <c r="G89" t="s">
        <v>260</v>
      </c>
    </row>
    <row r="90" spans="1:7" x14ac:dyDescent="0.25">
      <c r="A90">
        <v>2</v>
      </c>
      <c r="B90" t="s">
        <v>160</v>
      </c>
      <c r="C90" t="s">
        <v>135</v>
      </c>
      <c r="D90">
        <v>16</v>
      </c>
      <c r="E90" s="17">
        <v>83</v>
      </c>
      <c r="F90">
        <v>89</v>
      </c>
      <c r="G90" t="s">
        <v>260</v>
      </c>
    </row>
    <row r="91" spans="1:7" x14ac:dyDescent="0.25">
      <c r="A91">
        <v>2</v>
      </c>
      <c r="B91" t="s">
        <v>281</v>
      </c>
      <c r="C91" t="s">
        <v>135</v>
      </c>
      <c r="D91">
        <v>17</v>
      </c>
      <c r="E91" s="17">
        <v>84</v>
      </c>
      <c r="F91">
        <v>90</v>
      </c>
      <c r="G91" t="s">
        <v>260</v>
      </c>
    </row>
    <row r="92" spans="1:7" x14ac:dyDescent="0.25">
      <c r="A92">
        <v>2</v>
      </c>
      <c r="B92" t="s">
        <v>791</v>
      </c>
      <c r="C92" t="s">
        <v>135</v>
      </c>
      <c r="D92">
        <v>18</v>
      </c>
      <c r="E92" s="17">
        <v>85</v>
      </c>
      <c r="F92">
        <v>91</v>
      </c>
      <c r="G92" t="s">
        <v>260</v>
      </c>
    </row>
    <row r="93" spans="1:7" x14ac:dyDescent="0.25">
      <c r="A93">
        <v>2</v>
      </c>
      <c r="B93" t="s">
        <v>792</v>
      </c>
      <c r="C93" t="s">
        <v>135</v>
      </c>
      <c r="D93">
        <v>19</v>
      </c>
      <c r="E93" s="17">
        <v>86</v>
      </c>
      <c r="F93">
        <v>92</v>
      </c>
      <c r="G93" t="s">
        <v>260</v>
      </c>
    </row>
    <row r="94" spans="1:7" x14ac:dyDescent="0.25">
      <c r="A94">
        <v>2</v>
      </c>
      <c r="B94" t="s">
        <v>793</v>
      </c>
      <c r="C94" t="s">
        <v>135</v>
      </c>
      <c r="D94">
        <v>20</v>
      </c>
      <c r="E94" s="17">
        <v>87</v>
      </c>
      <c r="F94">
        <v>93</v>
      </c>
      <c r="G94" t="s">
        <v>260</v>
      </c>
    </row>
    <row r="95" spans="1:7" x14ac:dyDescent="0.25">
      <c r="A95">
        <v>2</v>
      </c>
      <c r="B95" t="s">
        <v>794</v>
      </c>
      <c r="C95" t="s">
        <v>135</v>
      </c>
      <c r="D95">
        <v>21</v>
      </c>
      <c r="E95" s="17">
        <v>88</v>
      </c>
      <c r="F95">
        <v>94</v>
      </c>
      <c r="G95" t="s">
        <v>260</v>
      </c>
    </row>
    <row r="96" spans="1:7" x14ac:dyDescent="0.25">
      <c r="A96">
        <v>2</v>
      </c>
      <c r="B96" t="s">
        <v>161</v>
      </c>
      <c r="C96" t="s">
        <v>135</v>
      </c>
      <c r="D96">
        <v>22</v>
      </c>
      <c r="E96" s="17">
        <v>89</v>
      </c>
      <c r="F96">
        <v>95</v>
      </c>
      <c r="G96" t="s">
        <v>260</v>
      </c>
    </row>
    <row r="97" spans="1:7" x14ac:dyDescent="0.25">
      <c r="A97">
        <v>2</v>
      </c>
      <c r="B97" s="1" t="s">
        <v>301</v>
      </c>
      <c r="C97" t="s">
        <v>135</v>
      </c>
      <c r="D97">
        <v>23</v>
      </c>
      <c r="E97" s="17">
        <v>90</v>
      </c>
      <c r="F97">
        <v>96</v>
      </c>
      <c r="G97" t="s">
        <v>260</v>
      </c>
    </row>
    <row r="98" spans="1:7" x14ac:dyDescent="0.25">
      <c r="A98">
        <v>2</v>
      </c>
      <c r="B98" t="s">
        <v>162</v>
      </c>
      <c r="C98" t="s">
        <v>135</v>
      </c>
      <c r="D98">
        <v>24</v>
      </c>
      <c r="E98" s="17">
        <v>91</v>
      </c>
      <c r="F98">
        <v>97</v>
      </c>
      <c r="G98" t="s">
        <v>260</v>
      </c>
    </row>
    <row r="99" spans="1:7" x14ac:dyDescent="0.25">
      <c r="A99">
        <v>2</v>
      </c>
      <c r="B99" t="s">
        <v>163</v>
      </c>
      <c r="C99" t="s">
        <v>135</v>
      </c>
      <c r="D99">
        <v>25</v>
      </c>
      <c r="E99" s="17">
        <v>92</v>
      </c>
      <c r="F99">
        <v>98</v>
      </c>
      <c r="G99" t="s">
        <v>260</v>
      </c>
    </row>
    <row r="100" spans="1:7" x14ac:dyDescent="0.25">
      <c r="A100">
        <v>2</v>
      </c>
      <c r="B100" t="s">
        <v>164</v>
      </c>
      <c r="C100" t="s">
        <v>135</v>
      </c>
      <c r="D100">
        <v>26</v>
      </c>
      <c r="E100" s="17">
        <v>93</v>
      </c>
      <c r="F100">
        <v>99</v>
      </c>
      <c r="G100" t="s">
        <v>260</v>
      </c>
    </row>
    <row r="101" spans="1:7" x14ac:dyDescent="0.25">
      <c r="A101">
        <v>2</v>
      </c>
      <c r="B101" t="s">
        <v>795</v>
      </c>
      <c r="C101" t="s">
        <v>135</v>
      </c>
      <c r="D101">
        <v>27</v>
      </c>
      <c r="E101" s="17">
        <v>94</v>
      </c>
      <c r="F101">
        <v>100</v>
      </c>
      <c r="G101" t="s">
        <v>260</v>
      </c>
    </row>
    <row r="102" spans="1:7" x14ac:dyDescent="0.25">
      <c r="A102">
        <v>2</v>
      </c>
      <c r="B102" s="1" t="s">
        <v>308</v>
      </c>
      <c r="C102" t="s">
        <v>135</v>
      </c>
      <c r="D102">
        <v>28</v>
      </c>
      <c r="E102" s="17">
        <v>95</v>
      </c>
      <c r="F102">
        <v>101</v>
      </c>
      <c r="G102" t="s">
        <v>260</v>
      </c>
    </row>
    <row r="103" spans="1:7" x14ac:dyDescent="0.25">
      <c r="A103">
        <v>2</v>
      </c>
      <c r="B103" t="s">
        <v>165</v>
      </c>
      <c r="C103" t="s">
        <v>135</v>
      </c>
      <c r="D103">
        <v>29</v>
      </c>
      <c r="E103" s="17">
        <v>96</v>
      </c>
      <c r="F103">
        <v>102</v>
      </c>
      <c r="G103" t="s">
        <v>260</v>
      </c>
    </row>
    <row r="104" spans="1:7" x14ac:dyDescent="0.25">
      <c r="A104">
        <v>2</v>
      </c>
      <c r="B104" t="s">
        <v>166</v>
      </c>
      <c r="C104" t="s">
        <v>135</v>
      </c>
      <c r="D104">
        <v>30</v>
      </c>
      <c r="E104" s="17">
        <v>97</v>
      </c>
      <c r="F104">
        <v>103</v>
      </c>
      <c r="G104" t="s">
        <v>260</v>
      </c>
    </row>
    <row r="105" spans="1:7" x14ac:dyDescent="0.25">
      <c r="A105">
        <v>2</v>
      </c>
      <c r="B105" t="s">
        <v>167</v>
      </c>
      <c r="C105" t="s">
        <v>135</v>
      </c>
      <c r="D105">
        <v>31</v>
      </c>
      <c r="E105" s="17">
        <v>98</v>
      </c>
      <c r="F105">
        <v>104</v>
      </c>
      <c r="G105" t="s">
        <v>260</v>
      </c>
    </row>
    <row r="106" spans="1:7" x14ac:dyDescent="0.25">
      <c r="A106">
        <v>2</v>
      </c>
      <c r="B106" t="s">
        <v>168</v>
      </c>
      <c r="C106" t="s">
        <v>135</v>
      </c>
      <c r="D106">
        <v>32</v>
      </c>
      <c r="E106" s="17">
        <v>99</v>
      </c>
      <c r="F106">
        <v>105</v>
      </c>
      <c r="G106" t="s">
        <v>260</v>
      </c>
    </row>
    <row r="107" spans="1:7" x14ac:dyDescent="0.25">
      <c r="A107">
        <v>2</v>
      </c>
      <c r="B107" t="s">
        <v>796</v>
      </c>
      <c r="C107" t="s">
        <v>135</v>
      </c>
      <c r="D107">
        <v>33</v>
      </c>
      <c r="E107" s="17">
        <v>100</v>
      </c>
      <c r="F107">
        <v>106</v>
      </c>
      <c r="G107" t="s">
        <v>260</v>
      </c>
    </row>
    <row r="108" spans="1:7" x14ac:dyDescent="0.25">
      <c r="A108">
        <v>2</v>
      </c>
      <c r="B108" t="s">
        <v>169</v>
      </c>
      <c r="C108" t="s">
        <v>135</v>
      </c>
      <c r="D108">
        <v>34</v>
      </c>
      <c r="E108" s="17">
        <v>101</v>
      </c>
      <c r="F108">
        <v>107</v>
      </c>
      <c r="G108" t="s">
        <v>260</v>
      </c>
    </row>
    <row r="109" spans="1:7" x14ac:dyDescent="0.25">
      <c r="A109">
        <v>2</v>
      </c>
      <c r="B109" t="s">
        <v>169</v>
      </c>
      <c r="C109" t="s">
        <v>135</v>
      </c>
      <c r="D109">
        <v>35</v>
      </c>
      <c r="E109" s="17">
        <v>102</v>
      </c>
      <c r="F109">
        <v>108</v>
      </c>
      <c r="G109" t="s">
        <v>260</v>
      </c>
    </row>
    <row r="110" spans="1:7" x14ac:dyDescent="0.25">
      <c r="A110">
        <v>2</v>
      </c>
      <c r="B110" t="s">
        <v>170</v>
      </c>
      <c r="C110" t="s">
        <v>135</v>
      </c>
      <c r="D110">
        <v>36</v>
      </c>
      <c r="E110" s="17">
        <v>103</v>
      </c>
      <c r="F110">
        <v>109</v>
      </c>
      <c r="G110" t="s">
        <v>260</v>
      </c>
    </row>
    <row r="111" spans="1:7" x14ac:dyDescent="0.25">
      <c r="A111">
        <v>2</v>
      </c>
      <c r="B111" t="s">
        <v>171</v>
      </c>
      <c r="C111" t="s">
        <v>135</v>
      </c>
      <c r="D111">
        <v>37</v>
      </c>
      <c r="E111" s="17">
        <v>104</v>
      </c>
      <c r="F111">
        <v>110</v>
      </c>
      <c r="G111" t="s">
        <v>260</v>
      </c>
    </row>
    <row r="112" spans="1:7" x14ac:dyDescent="0.25">
      <c r="A112">
        <v>2</v>
      </c>
      <c r="B112" s="1" t="s">
        <v>312</v>
      </c>
      <c r="C112" t="s">
        <v>135</v>
      </c>
      <c r="D112">
        <v>38</v>
      </c>
      <c r="E112" s="17">
        <v>105</v>
      </c>
      <c r="F112">
        <v>111</v>
      </c>
      <c r="G112" t="s">
        <v>260</v>
      </c>
    </row>
    <row r="113" spans="1:7" x14ac:dyDescent="0.25">
      <c r="A113">
        <v>2</v>
      </c>
      <c r="B113" t="s">
        <v>172</v>
      </c>
      <c r="C113" t="s">
        <v>135</v>
      </c>
      <c r="D113">
        <v>39</v>
      </c>
      <c r="E113" s="17">
        <v>106</v>
      </c>
      <c r="F113">
        <v>112</v>
      </c>
      <c r="G113" t="s">
        <v>260</v>
      </c>
    </row>
    <row r="114" spans="1:7" x14ac:dyDescent="0.25">
      <c r="A114">
        <v>2</v>
      </c>
      <c r="B114" t="s">
        <v>173</v>
      </c>
      <c r="C114" t="s">
        <v>135</v>
      </c>
      <c r="D114">
        <v>40</v>
      </c>
      <c r="E114" s="17">
        <v>107</v>
      </c>
      <c r="F114">
        <v>113</v>
      </c>
      <c r="G114" t="s">
        <v>260</v>
      </c>
    </row>
    <row r="115" spans="1:7" x14ac:dyDescent="0.25">
      <c r="A115">
        <v>2</v>
      </c>
      <c r="B115" t="s">
        <v>174</v>
      </c>
      <c r="C115" t="s">
        <v>135</v>
      </c>
      <c r="D115">
        <v>41</v>
      </c>
      <c r="E115" s="17">
        <v>108</v>
      </c>
      <c r="F115">
        <v>114</v>
      </c>
      <c r="G115" t="s">
        <v>260</v>
      </c>
    </row>
    <row r="116" spans="1:7" x14ac:dyDescent="0.25">
      <c r="A116">
        <v>2</v>
      </c>
      <c r="B116" t="s">
        <v>175</v>
      </c>
      <c r="C116" t="s">
        <v>135</v>
      </c>
      <c r="D116">
        <v>42</v>
      </c>
      <c r="E116" s="17">
        <v>109</v>
      </c>
      <c r="F116">
        <v>115</v>
      </c>
      <c r="G116" t="s">
        <v>260</v>
      </c>
    </row>
    <row r="117" spans="1:7" x14ac:dyDescent="0.25">
      <c r="A117">
        <v>2</v>
      </c>
      <c r="B117" t="s">
        <v>176</v>
      </c>
      <c r="C117" t="s">
        <v>135</v>
      </c>
      <c r="D117">
        <v>43</v>
      </c>
      <c r="E117" s="17">
        <v>110</v>
      </c>
      <c r="F117">
        <v>116</v>
      </c>
      <c r="G117" t="s">
        <v>260</v>
      </c>
    </row>
    <row r="118" spans="1:7" x14ac:dyDescent="0.25">
      <c r="A118">
        <v>2</v>
      </c>
      <c r="B118" t="s">
        <v>177</v>
      </c>
      <c r="C118" t="s">
        <v>135</v>
      </c>
      <c r="D118">
        <v>44</v>
      </c>
      <c r="E118" s="17">
        <v>111</v>
      </c>
      <c r="F118">
        <v>117</v>
      </c>
      <c r="G118" t="s">
        <v>260</v>
      </c>
    </row>
    <row r="119" spans="1:7" x14ac:dyDescent="0.25">
      <c r="A119">
        <v>2</v>
      </c>
      <c r="B119" t="s">
        <v>147</v>
      </c>
      <c r="C119" t="s">
        <v>135</v>
      </c>
      <c r="D119">
        <v>45</v>
      </c>
      <c r="E119" s="17">
        <v>112</v>
      </c>
      <c r="F119">
        <v>118</v>
      </c>
      <c r="G119" t="s">
        <v>260</v>
      </c>
    </row>
    <row r="120" spans="1:7" x14ac:dyDescent="0.25">
      <c r="A120">
        <v>2</v>
      </c>
      <c r="B120" t="s">
        <v>797</v>
      </c>
      <c r="C120" t="s">
        <v>135</v>
      </c>
      <c r="D120">
        <v>46</v>
      </c>
      <c r="E120" s="17">
        <v>113</v>
      </c>
      <c r="F120">
        <v>119</v>
      </c>
      <c r="G120" t="s">
        <v>260</v>
      </c>
    </row>
    <row r="121" spans="1:7" x14ac:dyDescent="0.25">
      <c r="A121">
        <v>2</v>
      </c>
      <c r="B121" t="s">
        <v>798</v>
      </c>
      <c r="C121" t="s">
        <v>135</v>
      </c>
      <c r="D121">
        <v>47</v>
      </c>
      <c r="E121" s="17">
        <v>114</v>
      </c>
      <c r="F121">
        <v>120</v>
      </c>
      <c r="G121" t="s">
        <v>260</v>
      </c>
    </row>
    <row r="122" spans="1:7" x14ac:dyDescent="0.25">
      <c r="A122">
        <v>2</v>
      </c>
      <c r="B122" t="s">
        <v>799</v>
      </c>
      <c r="C122" t="s">
        <v>135</v>
      </c>
      <c r="D122">
        <v>48</v>
      </c>
      <c r="E122" s="17">
        <v>115</v>
      </c>
      <c r="F122">
        <v>121</v>
      </c>
      <c r="G122" t="s">
        <v>260</v>
      </c>
    </row>
    <row r="123" spans="1:7" x14ac:dyDescent="0.25">
      <c r="A123">
        <v>2</v>
      </c>
      <c r="B123" t="s">
        <v>800</v>
      </c>
      <c r="C123" t="s">
        <v>135</v>
      </c>
      <c r="D123">
        <v>49</v>
      </c>
      <c r="E123" s="17">
        <v>116</v>
      </c>
      <c r="F123">
        <v>122</v>
      </c>
      <c r="G123" t="s">
        <v>260</v>
      </c>
    </row>
    <row r="124" spans="1:7" x14ac:dyDescent="0.25">
      <c r="A124">
        <v>2</v>
      </c>
      <c r="B124" t="s">
        <v>801</v>
      </c>
      <c r="C124" t="s">
        <v>135</v>
      </c>
      <c r="D124">
        <v>50</v>
      </c>
      <c r="E124" s="17">
        <v>117</v>
      </c>
      <c r="F124">
        <v>123</v>
      </c>
      <c r="G124" t="s">
        <v>260</v>
      </c>
    </row>
    <row r="125" spans="1:7" x14ac:dyDescent="0.25">
      <c r="A125">
        <v>2</v>
      </c>
      <c r="B125" t="s">
        <v>802</v>
      </c>
      <c r="C125" t="s">
        <v>135</v>
      </c>
      <c r="D125">
        <v>51</v>
      </c>
      <c r="E125" s="17">
        <v>118</v>
      </c>
      <c r="F125">
        <v>124</v>
      </c>
      <c r="G125" t="s">
        <v>260</v>
      </c>
    </row>
    <row r="126" spans="1:7" x14ac:dyDescent="0.25">
      <c r="A126">
        <v>2</v>
      </c>
      <c r="B126" t="s">
        <v>803</v>
      </c>
      <c r="C126" t="s">
        <v>135</v>
      </c>
      <c r="D126">
        <v>52</v>
      </c>
      <c r="E126" s="17">
        <v>119</v>
      </c>
      <c r="F126">
        <v>125</v>
      </c>
      <c r="G126" t="s">
        <v>260</v>
      </c>
    </row>
    <row r="127" spans="1:7" x14ac:dyDescent="0.25">
      <c r="A127">
        <v>2</v>
      </c>
      <c r="B127" t="s">
        <v>804</v>
      </c>
      <c r="C127" t="s">
        <v>135</v>
      </c>
      <c r="D127">
        <v>53</v>
      </c>
      <c r="E127" s="17">
        <v>120</v>
      </c>
      <c r="F127">
        <v>126</v>
      </c>
      <c r="G127" t="s">
        <v>260</v>
      </c>
    </row>
    <row r="128" spans="1:7" x14ac:dyDescent="0.25">
      <c r="A128">
        <v>2</v>
      </c>
      <c r="B128" t="s">
        <v>805</v>
      </c>
      <c r="C128" t="s">
        <v>135</v>
      </c>
      <c r="D128">
        <v>54</v>
      </c>
      <c r="E128" s="17">
        <v>121</v>
      </c>
      <c r="F128">
        <v>127</v>
      </c>
      <c r="G128" t="s">
        <v>260</v>
      </c>
    </row>
    <row r="129" spans="1:7" x14ac:dyDescent="0.25">
      <c r="A129">
        <v>2</v>
      </c>
      <c r="B129" t="s">
        <v>806</v>
      </c>
      <c r="C129" t="s">
        <v>135</v>
      </c>
      <c r="D129">
        <v>55</v>
      </c>
      <c r="E129" s="17">
        <v>122</v>
      </c>
      <c r="F129">
        <v>128</v>
      </c>
      <c r="G129" t="s">
        <v>260</v>
      </c>
    </row>
    <row r="130" spans="1:7" x14ac:dyDescent="0.25">
      <c r="A130">
        <v>2</v>
      </c>
      <c r="B130" t="s">
        <v>807</v>
      </c>
      <c r="C130" t="s">
        <v>135</v>
      </c>
      <c r="D130">
        <v>56</v>
      </c>
      <c r="E130" s="17">
        <v>123</v>
      </c>
      <c r="F130">
        <v>129</v>
      </c>
      <c r="G130" t="s">
        <v>260</v>
      </c>
    </row>
    <row r="131" spans="1:7" x14ac:dyDescent="0.25">
      <c r="A131">
        <v>2</v>
      </c>
      <c r="B131" t="s">
        <v>808</v>
      </c>
      <c r="C131" t="s">
        <v>135</v>
      </c>
      <c r="D131">
        <v>57</v>
      </c>
      <c r="E131" s="17">
        <v>124</v>
      </c>
      <c r="F131">
        <v>130</v>
      </c>
      <c r="G131" t="s">
        <v>260</v>
      </c>
    </row>
    <row r="132" spans="1:7" x14ac:dyDescent="0.25">
      <c r="A132">
        <v>2</v>
      </c>
      <c r="B132" t="s">
        <v>809</v>
      </c>
      <c r="C132" t="s">
        <v>135</v>
      </c>
      <c r="D132">
        <v>58</v>
      </c>
      <c r="E132" s="17">
        <v>125</v>
      </c>
      <c r="F132">
        <v>131</v>
      </c>
      <c r="G132" t="s">
        <v>260</v>
      </c>
    </row>
    <row r="133" spans="1:7" x14ac:dyDescent="0.25">
      <c r="A133">
        <v>2</v>
      </c>
      <c r="B133" t="s">
        <v>810</v>
      </c>
      <c r="C133" t="s">
        <v>135</v>
      </c>
      <c r="D133">
        <v>59</v>
      </c>
      <c r="E133" s="17">
        <v>126</v>
      </c>
      <c r="F133">
        <v>132</v>
      </c>
      <c r="G133" t="s">
        <v>260</v>
      </c>
    </row>
    <row r="134" spans="1:7" x14ac:dyDescent="0.25">
      <c r="A134">
        <v>2</v>
      </c>
      <c r="B134" t="s">
        <v>178</v>
      </c>
      <c r="C134" t="s">
        <v>135</v>
      </c>
      <c r="D134">
        <v>60</v>
      </c>
      <c r="E134" s="17">
        <v>127</v>
      </c>
      <c r="F134">
        <v>133</v>
      </c>
      <c r="G134" t="s">
        <v>260</v>
      </c>
    </row>
    <row r="135" spans="1:7" x14ac:dyDescent="0.25">
      <c r="A135">
        <v>2</v>
      </c>
      <c r="B135" s="1" t="s">
        <v>329</v>
      </c>
      <c r="C135" t="s">
        <v>135</v>
      </c>
      <c r="D135">
        <v>61</v>
      </c>
      <c r="E135" s="17">
        <v>128</v>
      </c>
      <c r="F135">
        <v>134</v>
      </c>
      <c r="G135" t="s">
        <v>260</v>
      </c>
    </row>
    <row r="136" spans="1:7" x14ac:dyDescent="0.25">
      <c r="A136">
        <v>2</v>
      </c>
      <c r="B136" t="s">
        <v>179</v>
      </c>
      <c r="C136" t="s">
        <v>135</v>
      </c>
      <c r="D136">
        <v>62</v>
      </c>
      <c r="E136" s="17">
        <v>129</v>
      </c>
      <c r="F136">
        <v>135</v>
      </c>
      <c r="G136" t="s">
        <v>260</v>
      </c>
    </row>
    <row r="137" spans="1:7" x14ac:dyDescent="0.25">
      <c r="A137">
        <v>2</v>
      </c>
      <c r="B137" t="s">
        <v>180</v>
      </c>
      <c r="C137" t="s">
        <v>135</v>
      </c>
      <c r="D137">
        <v>63</v>
      </c>
      <c r="E137" s="17">
        <v>130</v>
      </c>
      <c r="F137">
        <v>136</v>
      </c>
      <c r="G137" t="s">
        <v>260</v>
      </c>
    </row>
    <row r="138" spans="1:7" x14ac:dyDescent="0.25">
      <c r="A138">
        <v>2</v>
      </c>
      <c r="B138" t="s">
        <v>190</v>
      </c>
      <c r="C138" t="s">
        <v>135</v>
      </c>
      <c r="D138">
        <v>64</v>
      </c>
      <c r="E138" s="17">
        <v>131</v>
      </c>
      <c r="F138">
        <v>137</v>
      </c>
      <c r="G138" t="s">
        <v>260</v>
      </c>
    </row>
    <row r="139" spans="1:7" x14ac:dyDescent="0.25">
      <c r="A139">
        <v>2</v>
      </c>
      <c r="B139" t="s">
        <v>811</v>
      </c>
      <c r="C139" t="s">
        <v>135</v>
      </c>
      <c r="D139">
        <v>65</v>
      </c>
      <c r="E139" s="17">
        <v>132</v>
      </c>
      <c r="F139">
        <v>138</v>
      </c>
      <c r="G139" t="s">
        <v>260</v>
      </c>
    </row>
    <row r="140" spans="1:7" x14ac:dyDescent="0.25">
      <c r="A140">
        <v>2</v>
      </c>
      <c r="B140" t="s">
        <v>812</v>
      </c>
      <c r="C140" t="s">
        <v>135</v>
      </c>
      <c r="D140">
        <v>66</v>
      </c>
      <c r="E140" s="17">
        <v>133</v>
      </c>
      <c r="F140">
        <v>139</v>
      </c>
      <c r="G140" t="s">
        <v>260</v>
      </c>
    </row>
    <row r="141" spans="1:7" x14ac:dyDescent="0.25">
      <c r="A141">
        <v>2</v>
      </c>
      <c r="B141" t="s">
        <v>181</v>
      </c>
      <c r="C141" t="s">
        <v>135</v>
      </c>
      <c r="D141">
        <v>67</v>
      </c>
      <c r="E141" s="17">
        <v>134</v>
      </c>
      <c r="F141">
        <v>140</v>
      </c>
      <c r="G141" t="s">
        <v>260</v>
      </c>
    </row>
    <row r="142" spans="1:7" x14ac:dyDescent="0.25">
      <c r="A142">
        <v>2</v>
      </c>
      <c r="B142" t="s">
        <v>182</v>
      </c>
      <c r="C142" t="s">
        <v>135</v>
      </c>
      <c r="D142">
        <v>68</v>
      </c>
      <c r="E142" s="17">
        <v>135</v>
      </c>
      <c r="F142">
        <v>141</v>
      </c>
      <c r="G142" t="s">
        <v>260</v>
      </c>
    </row>
    <row r="143" spans="1:7" x14ac:dyDescent="0.25">
      <c r="A143">
        <v>2</v>
      </c>
      <c r="B143" t="s">
        <v>183</v>
      </c>
      <c r="C143" t="s">
        <v>135</v>
      </c>
      <c r="D143">
        <v>69</v>
      </c>
      <c r="E143" s="17">
        <v>136</v>
      </c>
      <c r="F143">
        <v>142</v>
      </c>
      <c r="G143" t="s">
        <v>260</v>
      </c>
    </row>
    <row r="144" spans="1:7" x14ac:dyDescent="0.25">
      <c r="A144">
        <v>2</v>
      </c>
      <c r="B144" t="s">
        <v>184</v>
      </c>
      <c r="C144" t="s">
        <v>135</v>
      </c>
      <c r="D144">
        <v>70</v>
      </c>
      <c r="E144" s="17">
        <v>137</v>
      </c>
      <c r="F144">
        <v>143</v>
      </c>
      <c r="G144" t="s">
        <v>260</v>
      </c>
    </row>
    <row r="145" spans="1:7" x14ac:dyDescent="0.25">
      <c r="A145">
        <v>2</v>
      </c>
      <c r="B145" s="1" t="s">
        <v>316</v>
      </c>
      <c r="C145" t="s">
        <v>135</v>
      </c>
      <c r="D145">
        <v>71</v>
      </c>
      <c r="E145" s="17">
        <v>138</v>
      </c>
      <c r="F145">
        <v>144</v>
      </c>
      <c r="G145" t="s">
        <v>260</v>
      </c>
    </row>
    <row r="146" spans="1:7" x14ac:dyDescent="0.25">
      <c r="A146">
        <v>2</v>
      </c>
      <c r="B146" t="s">
        <v>813</v>
      </c>
      <c r="C146" t="s">
        <v>135</v>
      </c>
      <c r="D146">
        <v>72</v>
      </c>
      <c r="E146" s="17">
        <v>139</v>
      </c>
      <c r="F146">
        <v>145</v>
      </c>
      <c r="G146" t="s">
        <v>260</v>
      </c>
    </row>
    <row r="147" spans="1:7" x14ac:dyDescent="0.25">
      <c r="A147">
        <v>2</v>
      </c>
      <c r="B147" t="s">
        <v>814</v>
      </c>
      <c r="C147" t="s">
        <v>135</v>
      </c>
      <c r="D147">
        <v>73</v>
      </c>
      <c r="E147" s="17">
        <v>140</v>
      </c>
      <c r="F147">
        <v>146</v>
      </c>
      <c r="G147" t="s">
        <v>260</v>
      </c>
    </row>
    <row r="148" spans="1:7" x14ac:dyDescent="0.25">
      <c r="A148">
        <v>3</v>
      </c>
      <c r="B148" t="s">
        <v>185</v>
      </c>
      <c r="C148" t="s">
        <v>186</v>
      </c>
      <c r="D148">
        <v>1</v>
      </c>
      <c r="E148" s="17">
        <v>1</v>
      </c>
      <c r="F148">
        <v>147</v>
      </c>
      <c r="G148" t="s">
        <v>260</v>
      </c>
    </row>
    <row r="149" spans="1:7" x14ac:dyDescent="0.25">
      <c r="A149">
        <v>3</v>
      </c>
      <c r="B149" t="s">
        <v>187</v>
      </c>
      <c r="C149" t="s">
        <v>186</v>
      </c>
      <c r="D149">
        <v>2</v>
      </c>
      <c r="E149" s="17">
        <v>2</v>
      </c>
      <c r="F149">
        <v>148</v>
      </c>
      <c r="G149" t="s">
        <v>260</v>
      </c>
    </row>
    <row r="150" spans="1:7" x14ac:dyDescent="0.25">
      <c r="A150">
        <v>3</v>
      </c>
      <c r="B150" t="s">
        <v>188</v>
      </c>
      <c r="C150" t="s">
        <v>186</v>
      </c>
      <c r="D150">
        <v>3</v>
      </c>
      <c r="E150" s="17">
        <v>3</v>
      </c>
      <c r="F150">
        <v>149</v>
      </c>
      <c r="G150" t="s">
        <v>260</v>
      </c>
    </row>
    <row r="151" spans="1:7" x14ac:dyDescent="0.25">
      <c r="A151">
        <v>3</v>
      </c>
      <c r="B151" t="s">
        <v>150</v>
      </c>
      <c r="C151" t="s">
        <v>186</v>
      </c>
      <c r="D151">
        <v>4</v>
      </c>
      <c r="E151" s="17">
        <v>4</v>
      </c>
      <c r="F151">
        <v>150</v>
      </c>
      <c r="G151" t="s">
        <v>260</v>
      </c>
    </row>
    <row r="152" spans="1:7" x14ac:dyDescent="0.25">
      <c r="A152">
        <v>3</v>
      </c>
      <c r="B152" t="s">
        <v>189</v>
      </c>
      <c r="C152" t="s">
        <v>186</v>
      </c>
      <c r="D152">
        <v>5</v>
      </c>
      <c r="E152" s="17">
        <v>5</v>
      </c>
      <c r="F152">
        <v>151</v>
      </c>
      <c r="G152" t="s">
        <v>260</v>
      </c>
    </row>
    <row r="153" spans="1:7" x14ac:dyDescent="0.25">
      <c r="A153">
        <v>3</v>
      </c>
      <c r="B153" t="s">
        <v>190</v>
      </c>
      <c r="C153" t="s">
        <v>186</v>
      </c>
      <c r="D153">
        <v>6</v>
      </c>
      <c r="E153" s="17">
        <v>6</v>
      </c>
      <c r="F153">
        <v>152</v>
      </c>
      <c r="G153" t="s">
        <v>260</v>
      </c>
    </row>
    <row r="154" spans="1:7" x14ac:dyDescent="0.25">
      <c r="A154">
        <v>3</v>
      </c>
      <c r="B154" t="s">
        <v>191</v>
      </c>
      <c r="C154" t="s">
        <v>186</v>
      </c>
      <c r="D154">
        <v>7</v>
      </c>
      <c r="E154" s="17">
        <v>7</v>
      </c>
      <c r="F154">
        <v>153</v>
      </c>
      <c r="G154" t="s">
        <v>260</v>
      </c>
    </row>
    <row r="155" spans="1:7" x14ac:dyDescent="0.25">
      <c r="A155">
        <v>3</v>
      </c>
      <c r="B155" t="s">
        <v>192</v>
      </c>
      <c r="C155" t="s">
        <v>186</v>
      </c>
      <c r="D155">
        <v>8</v>
      </c>
      <c r="E155" s="17">
        <v>8</v>
      </c>
      <c r="F155">
        <v>154</v>
      </c>
      <c r="G155" t="s">
        <v>260</v>
      </c>
    </row>
    <row r="156" spans="1:7" x14ac:dyDescent="0.25">
      <c r="A156">
        <v>3</v>
      </c>
      <c r="B156" t="s">
        <v>193</v>
      </c>
      <c r="C156" t="s">
        <v>186</v>
      </c>
      <c r="D156">
        <v>9</v>
      </c>
      <c r="E156" s="17">
        <v>9</v>
      </c>
      <c r="F156">
        <v>155</v>
      </c>
      <c r="G156" t="s">
        <v>260</v>
      </c>
    </row>
    <row r="157" spans="1:7" x14ac:dyDescent="0.25">
      <c r="A157">
        <v>3</v>
      </c>
      <c r="B157" t="s">
        <v>815</v>
      </c>
      <c r="C157" t="s">
        <v>186</v>
      </c>
      <c r="D157">
        <v>10</v>
      </c>
      <c r="E157" s="17">
        <v>10</v>
      </c>
      <c r="F157">
        <v>156</v>
      </c>
      <c r="G157" t="s">
        <v>260</v>
      </c>
    </row>
    <row r="158" spans="1:7" x14ac:dyDescent="0.25">
      <c r="A158">
        <v>3</v>
      </c>
      <c r="B158" t="s">
        <v>196</v>
      </c>
      <c r="C158" t="s">
        <v>186</v>
      </c>
      <c r="D158">
        <v>11</v>
      </c>
      <c r="E158" s="17">
        <v>11</v>
      </c>
      <c r="F158">
        <v>157</v>
      </c>
      <c r="G158" t="s">
        <v>260</v>
      </c>
    </row>
    <row r="159" spans="1:7" x14ac:dyDescent="0.25">
      <c r="A159">
        <v>3</v>
      </c>
      <c r="B159" t="s">
        <v>786</v>
      </c>
      <c r="C159" t="s">
        <v>186</v>
      </c>
      <c r="D159">
        <v>12</v>
      </c>
      <c r="E159" s="17">
        <v>12</v>
      </c>
      <c r="F159">
        <v>158</v>
      </c>
      <c r="G159" t="s">
        <v>260</v>
      </c>
    </row>
    <row r="160" spans="1:7" x14ac:dyDescent="0.25">
      <c r="A160">
        <v>3</v>
      </c>
      <c r="B160" t="s">
        <v>356</v>
      </c>
      <c r="C160" t="s">
        <v>139</v>
      </c>
      <c r="D160">
        <v>1</v>
      </c>
      <c r="E160" s="17">
        <v>13</v>
      </c>
      <c r="F160">
        <v>159</v>
      </c>
      <c r="G160" t="s">
        <v>260</v>
      </c>
    </row>
    <row r="161" spans="1:7" x14ac:dyDescent="0.25">
      <c r="A161">
        <v>3</v>
      </c>
      <c r="B161" t="s">
        <v>194</v>
      </c>
      <c r="C161" t="s">
        <v>139</v>
      </c>
      <c r="D161">
        <v>2</v>
      </c>
      <c r="E161" s="17">
        <v>14</v>
      </c>
      <c r="F161">
        <v>160</v>
      </c>
      <c r="G161" t="s">
        <v>260</v>
      </c>
    </row>
    <row r="162" spans="1:7" x14ac:dyDescent="0.25">
      <c r="A162">
        <v>3</v>
      </c>
      <c r="B162" t="s">
        <v>195</v>
      </c>
      <c r="C162" t="s">
        <v>816</v>
      </c>
      <c r="D162">
        <v>3</v>
      </c>
      <c r="E162" s="17">
        <v>15</v>
      </c>
      <c r="F162">
        <v>161</v>
      </c>
      <c r="G162" t="s">
        <v>260</v>
      </c>
    </row>
    <row r="163" spans="1:7" x14ac:dyDescent="0.25">
      <c r="A163">
        <v>3</v>
      </c>
      <c r="B163" t="s">
        <v>196</v>
      </c>
      <c r="C163" t="s">
        <v>817</v>
      </c>
      <c r="D163">
        <v>4</v>
      </c>
      <c r="E163" s="17">
        <v>16</v>
      </c>
      <c r="F163">
        <v>162</v>
      </c>
      <c r="G163" t="s">
        <v>260</v>
      </c>
    </row>
    <row r="164" spans="1:7" x14ac:dyDescent="0.25">
      <c r="A164">
        <v>3</v>
      </c>
      <c r="B164" t="s">
        <v>197</v>
      </c>
      <c r="C164" t="s">
        <v>818</v>
      </c>
      <c r="D164">
        <v>5</v>
      </c>
      <c r="E164" s="17">
        <v>17</v>
      </c>
      <c r="F164">
        <v>163</v>
      </c>
      <c r="G164" t="s">
        <v>260</v>
      </c>
    </row>
    <row r="165" spans="1:7" x14ac:dyDescent="0.25">
      <c r="A165">
        <v>3</v>
      </c>
      <c r="B165" t="s">
        <v>198</v>
      </c>
      <c r="C165" t="s">
        <v>819</v>
      </c>
      <c r="D165">
        <v>6</v>
      </c>
      <c r="E165" s="17">
        <v>18</v>
      </c>
      <c r="F165">
        <v>164</v>
      </c>
      <c r="G165" t="s">
        <v>260</v>
      </c>
    </row>
    <row r="166" spans="1:7" x14ac:dyDescent="0.25">
      <c r="A166">
        <v>3</v>
      </c>
      <c r="B166" t="s">
        <v>199</v>
      </c>
      <c r="C166" t="s">
        <v>820</v>
      </c>
      <c r="D166">
        <v>7</v>
      </c>
      <c r="E166" s="17">
        <v>19</v>
      </c>
      <c r="F166">
        <v>165</v>
      </c>
      <c r="G166" t="s">
        <v>260</v>
      </c>
    </row>
    <row r="167" spans="1:7" x14ac:dyDescent="0.25">
      <c r="A167">
        <v>3</v>
      </c>
      <c r="B167" t="s">
        <v>153</v>
      </c>
      <c r="C167" t="s">
        <v>821</v>
      </c>
      <c r="D167">
        <v>8</v>
      </c>
      <c r="E167" s="17">
        <v>20</v>
      </c>
      <c r="F167">
        <v>166</v>
      </c>
      <c r="G167" t="s">
        <v>260</v>
      </c>
    </row>
    <row r="168" spans="1:7" x14ac:dyDescent="0.25">
      <c r="A168">
        <v>3</v>
      </c>
      <c r="B168" t="s">
        <v>200</v>
      </c>
      <c r="C168" t="s">
        <v>822</v>
      </c>
      <c r="D168">
        <v>9</v>
      </c>
      <c r="E168" s="17">
        <v>21</v>
      </c>
      <c r="F168">
        <v>167</v>
      </c>
      <c r="G168" t="s">
        <v>260</v>
      </c>
    </row>
    <row r="169" spans="1:7" x14ac:dyDescent="0.25">
      <c r="A169">
        <v>3</v>
      </c>
      <c r="B169" t="s">
        <v>201</v>
      </c>
      <c r="C169" t="s">
        <v>823</v>
      </c>
      <c r="D169">
        <v>10</v>
      </c>
      <c r="E169" s="17">
        <v>22</v>
      </c>
      <c r="F169">
        <v>168</v>
      </c>
      <c r="G169" t="s">
        <v>260</v>
      </c>
    </row>
    <row r="170" spans="1:7" x14ac:dyDescent="0.25">
      <c r="A170">
        <v>3</v>
      </c>
      <c r="B170" t="s">
        <v>202</v>
      </c>
      <c r="C170" t="s">
        <v>824</v>
      </c>
      <c r="D170">
        <v>11</v>
      </c>
      <c r="E170" s="17">
        <v>23</v>
      </c>
      <c r="F170">
        <v>169</v>
      </c>
      <c r="G170" t="s">
        <v>260</v>
      </c>
    </row>
    <row r="171" spans="1:7" x14ac:dyDescent="0.25">
      <c r="A171">
        <v>3</v>
      </c>
      <c r="B171" t="s">
        <v>203</v>
      </c>
      <c r="C171" t="s">
        <v>825</v>
      </c>
      <c r="D171">
        <v>12</v>
      </c>
      <c r="E171" s="17">
        <v>24</v>
      </c>
      <c r="F171">
        <v>170</v>
      </c>
      <c r="G171" t="s">
        <v>260</v>
      </c>
    </row>
    <row r="172" spans="1:7" x14ac:dyDescent="0.25">
      <c r="A172">
        <v>3</v>
      </c>
      <c r="B172" t="s">
        <v>204</v>
      </c>
      <c r="C172" t="s">
        <v>826</v>
      </c>
      <c r="D172">
        <v>13</v>
      </c>
      <c r="E172" s="17">
        <v>25</v>
      </c>
      <c r="F172">
        <v>171</v>
      </c>
      <c r="G172" t="s">
        <v>260</v>
      </c>
    </row>
    <row r="173" spans="1:7" x14ac:dyDescent="0.25">
      <c r="A173">
        <v>3</v>
      </c>
      <c r="B173" t="s">
        <v>205</v>
      </c>
      <c r="C173" t="s">
        <v>827</v>
      </c>
      <c r="D173">
        <v>14</v>
      </c>
      <c r="E173" s="17">
        <v>26</v>
      </c>
      <c r="F173">
        <v>172</v>
      </c>
      <c r="G173" t="s">
        <v>260</v>
      </c>
    </row>
    <row r="174" spans="1:7" x14ac:dyDescent="0.25">
      <c r="A174">
        <v>3</v>
      </c>
      <c r="B174" t="s">
        <v>372</v>
      </c>
      <c r="C174" t="s">
        <v>828</v>
      </c>
      <c r="D174">
        <v>15</v>
      </c>
      <c r="E174" s="17">
        <v>27</v>
      </c>
      <c r="F174">
        <v>173</v>
      </c>
      <c r="G174" t="s">
        <v>260</v>
      </c>
    </row>
    <row r="175" spans="1:7" x14ac:dyDescent="0.25">
      <c r="A175">
        <v>3</v>
      </c>
      <c r="B175" t="s">
        <v>206</v>
      </c>
      <c r="C175" t="s">
        <v>829</v>
      </c>
      <c r="D175">
        <v>16</v>
      </c>
      <c r="E175" s="17">
        <v>28</v>
      </c>
      <c r="F175">
        <v>174</v>
      </c>
      <c r="G175" t="s">
        <v>260</v>
      </c>
    </row>
    <row r="176" spans="1:7" x14ac:dyDescent="0.25">
      <c r="A176">
        <v>3</v>
      </c>
      <c r="B176" t="s">
        <v>146</v>
      </c>
      <c r="C176" t="s">
        <v>830</v>
      </c>
      <c r="D176">
        <v>17</v>
      </c>
      <c r="E176" s="17">
        <v>29</v>
      </c>
      <c r="F176">
        <v>175</v>
      </c>
      <c r="G176" t="s">
        <v>260</v>
      </c>
    </row>
    <row r="177" spans="1:7" x14ac:dyDescent="0.25">
      <c r="A177">
        <v>3</v>
      </c>
      <c r="B177" t="s">
        <v>207</v>
      </c>
      <c r="C177" t="s">
        <v>831</v>
      </c>
      <c r="D177">
        <v>18</v>
      </c>
      <c r="E177" s="17">
        <v>30</v>
      </c>
      <c r="F177">
        <v>176</v>
      </c>
      <c r="G177" t="s">
        <v>260</v>
      </c>
    </row>
    <row r="178" spans="1:7" x14ac:dyDescent="0.25">
      <c r="A178">
        <v>3</v>
      </c>
      <c r="B178" t="s">
        <v>208</v>
      </c>
      <c r="C178" t="s">
        <v>832</v>
      </c>
      <c r="D178">
        <v>19</v>
      </c>
      <c r="E178" s="17">
        <v>31</v>
      </c>
      <c r="F178">
        <v>177</v>
      </c>
      <c r="G178" t="s">
        <v>260</v>
      </c>
    </row>
    <row r="179" spans="1:7" x14ac:dyDescent="0.25">
      <c r="A179">
        <v>3</v>
      </c>
      <c r="B179" t="s">
        <v>209</v>
      </c>
      <c r="C179" t="s">
        <v>833</v>
      </c>
      <c r="D179">
        <v>20</v>
      </c>
      <c r="E179" s="17">
        <v>32</v>
      </c>
      <c r="F179">
        <v>178</v>
      </c>
      <c r="G179" t="s">
        <v>260</v>
      </c>
    </row>
    <row r="180" spans="1:7" x14ac:dyDescent="0.25">
      <c r="A180">
        <v>3</v>
      </c>
      <c r="B180" t="s">
        <v>210</v>
      </c>
      <c r="C180" t="s">
        <v>834</v>
      </c>
      <c r="D180">
        <v>21</v>
      </c>
      <c r="E180" s="17">
        <v>33</v>
      </c>
      <c r="F180">
        <v>179</v>
      </c>
      <c r="G180" t="s">
        <v>260</v>
      </c>
    </row>
    <row r="181" spans="1:7" x14ac:dyDescent="0.25">
      <c r="A181">
        <v>3</v>
      </c>
      <c r="B181" t="s">
        <v>211</v>
      </c>
      <c r="C181" t="s">
        <v>835</v>
      </c>
      <c r="D181">
        <v>22</v>
      </c>
      <c r="E181" s="17">
        <v>34</v>
      </c>
      <c r="F181">
        <v>180</v>
      </c>
      <c r="G181" t="s">
        <v>260</v>
      </c>
    </row>
    <row r="182" spans="1:7" x14ac:dyDescent="0.25">
      <c r="A182">
        <v>3</v>
      </c>
      <c r="B182" t="s">
        <v>212</v>
      </c>
      <c r="C182" t="s">
        <v>836</v>
      </c>
      <c r="D182">
        <v>23</v>
      </c>
      <c r="E182" s="17">
        <v>35</v>
      </c>
      <c r="F182">
        <v>181</v>
      </c>
      <c r="G182" t="s">
        <v>260</v>
      </c>
    </row>
    <row r="183" spans="1:7" s="16" customFormat="1" x14ac:dyDescent="0.25">
      <c r="A183" s="16">
        <v>3</v>
      </c>
      <c r="B183" s="16" t="s">
        <v>686</v>
      </c>
      <c r="C183" s="16" t="s">
        <v>214</v>
      </c>
      <c r="D183" s="16">
        <v>1</v>
      </c>
      <c r="E183" s="16">
        <v>36</v>
      </c>
      <c r="F183" s="16">
        <v>182</v>
      </c>
      <c r="G183" s="16" t="s">
        <v>234</v>
      </c>
    </row>
    <row r="184" spans="1:7" s="16" customFormat="1" x14ac:dyDescent="0.25">
      <c r="A184" s="16">
        <v>3</v>
      </c>
      <c r="B184" s="16" t="s">
        <v>687</v>
      </c>
      <c r="C184" s="16" t="s">
        <v>214</v>
      </c>
      <c r="D184" s="16">
        <v>2</v>
      </c>
      <c r="E184" s="16">
        <v>37</v>
      </c>
      <c r="F184" s="16">
        <v>183</v>
      </c>
      <c r="G184" s="16" t="s">
        <v>234</v>
      </c>
    </row>
    <row r="185" spans="1:7" s="16" customFormat="1" x14ac:dyDescent="0.25">
      <c r="A185" s="16">
        <v>3</v>
      </c>
      <c r="B185" s="16" t="s">
        <v>688</v>
      </c>
      <c r="C185" s="16" t="s">
        <v>214</v>
      </c>
      <c r="D185" s="16">
        <v>3</v>
      </c>
      <c r="E185" s="16">
        <v>38</v>
      </c>
      <c r="F185" s="16">
        <v>184</v>
      </c>
      <c r="G185" s="16" t="s">
        <v>234</v>
      </c>
    </row>
    <row r="186" spans="1:7" s="16" customFormat="1" x14ac:dyDescent="0.25">
      <c r="A186" s="16">
        <v>3</v>
      </c>
      <c r="B186" s="16" t="s">
        <v>577</v>
      </c>
      <c r="C186" s="16" t="s">
        <v>214</v>
      </c>
      <c r="D186" s="16">
        <v>4</v>
      </c>
      <c r="E186" s="16">
        <v>39</v>
      </c>
      <c r="F186" s="16">
        <v>185</v>
      </c>
      <c r="G186" s="16" t="s">
        <v>234</v>
      </c>
    </row>
    <row r="187" spans="1:7" s="16" customFormat="1" x14ac:dyDescent="0.25">
      <c r="A187" s="16">
        <v>3</v>
      </c>
      <c r="B187" s="16" t="s">
        <v>136</v>
      </c>
      <c r="C187" s="16" t="s">
        <v>214</v>
      </c>
      <c r="D187" s="16">
        <v>5</v>
      </c>
      <c r="E187" s="16">
        <v>40</v>
      </c>
      <c r="F187" s="16">
        <v>186</v>
      </c>
      <c r="G187" s="16" t="s">
        <v>234</v>
      </c>
    </row>
    <row r="188" spans="1:7" s="16" customFormat="1" x14ac:dyDescent="0.25">
      <c r="A188" s="16">
        <v>3</v>
      </c>
      <c r="B188" s="16" t="s">
        <v>689</v>
      </c>
      <c r="C188" s="16" t="s">
        <v>214</v>
      </c>
      <c r="D188" s="16">
        <v>6</v>
      </c>
      <c r="E188" s="16">
        <v>41</v>
      </c>
      <c r="F188" s="16">
        <v>187</v>
      </c>
      <c r="G188" s="16" t="s">
        <v>234</v>
      </c>
    </row>
    <row r="189" spans="1:7" s="16" customFormat="1" x14ac:dyDescent="0.25">
      <c r="A189" s="16">
        <v>3</v>
      </c>
      <c r="B189" s="16" t="s">
        <v>690</v>
      </c>
      <c r="C189" s="16" t="s">
        <v>214</v>
      </c>
      <c r="D189" s="16">
        <v>7</v>
      </c>
      <c r="E189" s="16">
        <v>42</v>
      </c>
      <c r="F189" s="16">
        <v>188</v>
      </c>
      <c r="G189" s="16" t="s">
        <v>234</v>
      </c>
    </row>
    <row r="190" spans="1:7" s="16" customFormat="1" x14ac:dyDescent="0.25">
      <c r="A190" s="16">
        <v>3</v>
      </c>
      <c r="B190" s="16" t="s">
        <v>691</v>
      </c>
      <c r="C190" s="16" t="s">
        <v>214</v>
      </c>
      <c r="D190" s="16">
        <v>8</v>
      </c>
      <c r="E190" s="16">
        <v>43</v>
      </c>
      <c r="F190" s="16">
        <v>189</v>
      </c>
      <c r="G190" s="16" t="s">
        <v>234</v>
      </c>
    </row>
    <row r="191" spans="1:7" s="16" customFormat="1" x14ac:dyDescent="0.25">
      <c r="A191" s="16">
        <v>3</v>
      </c>
      <c r="B191" s="16" t="s">
        <v>692</v>
      </c>
      <c r="C191" s="16" t="s">
        <v>214</v>
      </c>
      <c r="D191" s="16">
        <v>9</v>
      </c>
      <c r="E191" s="16">
        <v>44</v>
      </c>
      <c r="F191" s="16">
        <v>190</v>
      </c>
      <c r="G191" s="16" t="s">
        <v>234</v>
      </c>
    </row>
    <row r="192" spans="1:7" s="16" customFormat="1" x14ac:dyDescent="0.25">
      <c r="A192" s="16">
        <v>3</v>
      </c>
      <c r="B192" s="16" t="s">
        <v>693</v>
      </c>
      <c r="C192" s="16" t="s">
        <v>214</v>
      </c>
      <c r="D192" s="16">
        <v>10</v>
      </c>
      <c r="E192" s="16">
        <v>45</v>
      </c>
      <c r="F192" s="16">
        <v>191</v>
      </c>
      <c r="G192" s="16" t="s">
        <v>234</v>
      </c>
    </row>
    <row r="193" spans="1:7" s="16" customFormat="1" x14ac:dyDescent="0.25">
      <c r="A193" s="16">
        <v>3</v>
      </c>
      <c r="B193" s="16" t="s">
        <v>694</v>
      </c>
      <c r="C193" s="16" t="s">
        <v>214</v>
      </c>
      <c r="D193" s="16">
        <v>11</v>
      </c>
      <c r="E193" s="16">
        <v>46</v>
      </c>
      <c r="F193" s="16">
        <v>192</v>
      </c>
      <c r="G193" s="16" t="s">
        <v>234</v>
      </c>
    </row>
    <row r="194" spans="1:7" s="16" customFormat="1" x14ac:dyDescent="0.25">
      <c r="A194" s="16">
        <v>3</v>
      </c>
      <c r="B194" s="16" t="s">
        <v>672</v>
      </c>
      <c r="C194" s="16" t="s">
        <v>214</v>
      </c>
      <c r="D194" s="16">
        <v>12</v>
      </c>
      <c r="E194" s="16">
        <v>47</v>
      </c>
      <c r="F194" s="16">
        <v>193</v>
      </c>
      <c r="G194" s="16" t="s">
        <v>234</v>
      </c>
    </row>
    <row r="195" spans="1:7" s="16" customFormat="1" x14ac:dyDescent="0.25">
      <c r="A195" s="16">
        <v>3</v>
      </c>
      <c r="B195" s="16" t="s">
        <v>695</v>
      </c>
      <c r="C195" s="16" t="s">
        <v>214</v>
      </c>
      <c r="D195" s="16">
        <v>13</v>
      </c>
      <c r="E195" s="16">
        <v>48</v>
      </c>
      <c r="F195" s="16">
        <v>194</v>
      </c>
      <c r="G195" s="16" t="s">
        <v>234</v>
      </c>
    </row>
    <row r="196" spans="1:7" s="17" customFormat="1" x14ac:dyDescent="0.25">
      <c r="A196" s="17">
        <v>3</v>
      </c>
      <c r="B196" s="17" t="s">
        <v>213</v>
      </c>
      <c r="C196" s="17" t="s">
        <v>214</v>
      </c>
      <c r="D196" s="17">
        <v>14</v>
      </c>
      <c r="E196" s="17">
        <v>49</v>
      </c>
      <c r="F196" s="17">
        <v>195</v>
      </c>
      <c r="G196" t="s">
        <v>260</v>
      </c>
    </row>
    <row r="197" spans="1:7" s="16" customFormat="1" x14ac:dyDescent="0.25">
      <c r="A197" s="16">
        <v>3</v>
      </c>
      <c r="B197" s="16" t="s">
        <v>696</v>
      </c>
      <c r="C197" s="16" t="s">
        <v>214</v>
      </c>
      <c r="D197" s="16">
        <v>15</v>
      </c>
      <c r="E197" s="16">
        <v>50</v>
      </c>
      <c r="F197" s="16">
        <v>196</v>
      </c>
      <c r="G197" s="16" t="s">
        <v>234</v>
      </c>
    </row>
    <row r="198" spans="1:7" s="17" customFormat="1" x14ac:dyDescent="0.25">
      <c r="A198" s="17">
        <v>3</v>
      </c>
      <c r="B198" s="17" t="s">
        <v>215</v>
      </c>
      <c r="C198" s="17" t="s">
        <v>214</v>
      </c>
      <c r="D198" s="17">
        <v>16</v>
      </c>
      <c r="E198" s="17">
        <v>51</v>
      </c>
      <c r="F198" s="17">
        <v>197</v>
      </c>
      <c r="G198" t="s">
        <v>260</v>
      </c>
    </row>
    <row r="199" spans="1:7" s="17" customFormat="1" x14ac:dyDescent="0.25">
      <c r="A199" s="17">
        <v>3</v>
      </c>
      <c r="B199" s="17" t="s">
        <v>216</v>
      </c>
      <c r="C199" s="17" t="s">
        <v>214</v>
      </c>
      <c r="D199" s="17">
        <v>17</v>
      </c>
      <c r="E199" s="17">
        <v>52</v>
      </c>
      <c r="F199" s="17">
        <v>198</v>
      </c>
      <c r="G199" t="s">
        <v>260</v>
      </c>
    </row>
    <row r="200" spans="1:7" s="17" customFormat="1" x14ac:dyDescent="0.25">
      <c r="A200" s="17">
        <v>3</v>
      </c>
      <c r="B200" s="17" t="s">
        <v>217</v>
      </c>
      <c r="C200" s="17" t="s">
        <v>214</v>
      </c>
      <c r="D200" s="17">
        <v>18</v>
      </c>
      <c r="E200" s="17">
        <v>53</v>
      </c>
      <c r="F200" s="17">
        <v>199</v>
      </c>
      <c r="G200" t="s">
        <v>260</v>
      </c>
    </row>
    <row r="201" spans="1:7" s="17" customFormat="1" x14ac:dyDescent="0.25">
      <c r="A201" s="17">
        <v>3</v>
      </c>
      <c r="B201" s="17" t="s">
        <v>218</v>
      </c>
      <c r="C201" s="17" t="s">
        <v>214</v>
      </c>
      <c r="D201" s="17">
        <v>19</v>
      </c>
      <c r="E201" s="17">
        <v>54</v>
      </c>
      <c r="F201" s="17">
        <v>200</v>
      </c>
      <c r="G201" t="s">
        <v>260</v>
      </c>
    </row>
    <row r="202" spans="1:7" s="17" customFormat="1" x14ac:dyDescent="0.25">
      <c r="A202" s="17">
        <v>3</v>
      </c>
      <c r="B202" s="17" t="s">
        <v>219</v>
      </c>
      <c r="C202" s="17" t="s">
        <v>214</v>
      </c>
      <c r="D202" s="17">
        <v>20</v>
      </c>
      <c r="E202" s="17">
        <v>55</v>
      </c>
      <c r="F202" s="17">
        <v>201</v>
      </c>
      <c r="G202" t="s">
        <v>260</v>
      </c>
    </row>
    <row r="203" spans="1:7" s="17" customFormat="1" x14ac:dyDescent="0.25">
      <c r="A203" s="17">
        <v>3</v>
      </c>
      <c r="B203" s="17" t="s">
        <v>220</v>
      </c>
      <c r="C203" s="17" t="s">
        <v>214</v>
      </c>
      <c r="D203" s="17">
        <v>21</v>
      </c>
      <c r="E203" s="17">
        <v>56</v>
      </c>
      <c r="F203" s="17">
        <v>202</v>
      </c>
      <c r="G203" t="s">
        <v>260</v>
      </c>
    </row>
    <row r="204" spans="1:7" s="17" customFormat="1" x14ac:dyDescent="0.25">
      <c r="A204" s="17">
        <v>3</v>
      </c>
      <c r="B204" s="17" t="s">
        <v>221</v>
      </c>
      <c r="C204" s="17" t="s">
        <v>214</v>
      </c>
      <c r="D204" s="17">
        <v>22</v>
      </c>
      <c r="E204" s="17">
        <v>57</v>
      </c>
      <c r="F204" s="17">
        <v>203</v>
      </c>
      <c r="G204" t="s">
        <v>260</v>
      </c>
    </row>
    <row r="205" spans="1:7" s="17" customFormat="1" x14ac:dyDescent="0.25">
      <c r="A205" s="17">
        <v>3</v>
      </c>
      <c r="B205" s="17" t="s">
        <v>222</v>
      </c>
      <c r="C205" s="17" t="s">
        <v>214</v>
      </c>
      <c r="D205" s="17">
        <v>23</v>
      </c>
      <c r="E205" s="17">
        <v>58</v>
      </c>
      <c r="F205" s="17">
        <v>204</v>
      </c>
      <c r="G205" t="s">
        <v>260</v>
      </c>
    </row>
    <row r="206" spans="1:7" s="17" customFormat="1" x14ac:dyDescent="0.25">
      <c r="A206" s="17">
        <v>3</v>
      </c>
      <c r="B206" s="17" t="s">
        <v>223</v>
      </c>
      <c r="C206" s="17" t="s">
        <v>214</v>
      </c>
      <c r="D206" s="17">
        <v>24</v>
      </c>
      <c r="E206" s="17">
        <v>59</v>
      </c>
      <c r="F206" s="17">
        <v>205</v>
      </c>
      <c r="G206" t="s">
        <v>260</v>
      </c>
    </row>
    <row r="207" spans="1:7" s="16" customFormat="1" x14ac:dyDescent="0.25">
      <c r="A207" s="16">
        <v>3</v>
      </c>
      <c r="B207" s="16" t="s">
        <v>697</v>
      </c>
      <c r="C207" s="16" t="s">
        <v>214</v>
      </c>
      <c r="D207" s="16">
        <v>25</v>
      </c>
      <c r="E207" s="16">
        <v>60</v>
      </c>
      <c r="F207" s="16">
        <v>206</v>
      </c>
      <c r="G207" s="16" t="s">
        <v>234</v>
      </c>
    </row>
    <row r="208" spans="1:7" s="16" customFormat="1" x14ac:dyDescent="0.25">
      <c r="A208" s="16">
        <v>4</v>
      </c>
      <c r="B208" s="16" t="s">
        <v>701</v>
      </c>
      <c r="C208" s="16" t="s">
        <v>13</v>
      </c>
      <c r="D208" s="16">
        <v>1</v>
      </c>
      <c r="E208" s="16">
        <v>1</v>
      </c>
      <c r="F208" s="16">
        <v>207</v>
      </c>
      <c r="G208" s="16" t="s">
        <v>234</v>
      </c>
    </row>
    <row r="209" spans="1:7" s="16" customFormat="1" x14ac:dyDescent="0.25">
      <c r="A209" s="16">
        <v>4</v>
      </c>
      <c r="B209" s="16" t="s">
        <v>702</v>
      </c>
      <c r="C209" s="16" t="s">
        <v>13</v>
      </c>
      <c r="D209" s="16">
        <v>2</v>
      </c>
      <c r="E209" s="16">
        <v>2</v>
      </c>
      <c r="F209" s="16">
        <v>208</v>
      </c>
      <c r="G209" s="16" t="s">
        <v>234</v>
      </c>
    </row>
    <row r="210" spans="1:7" s="16" customFormat="1" x14ac:dyDescent="0.25">
      <c r="A210" s="16">
        <v>4</v>
      </c>
      <c r="B210" s="16" t="s">
        <v>703</v>
      </c>
      <c r="C210" s="16" t="s">
        <v>13</v>
      </c>
      <c r="D210" s="16">
        <v>3</v>
      </c>
      <c r="E210" s="16">
        <v>3</v>
      </c>
      <c r="F210" s="16">
        <v>209</v>
      </c>
      <c r="G210" s="16" t="s">
        <v>234</v>
      </c>
    </row>
    <row r="211" spans="1:7" s="16" customFormat="1" x14ac:dyDescent="0.25">
      <c r="A211" s="16">
        <v>4</v>
      </c>
      <c r="B211" s="16" t="s">
        <v>704</v>
      </c>
      <c r="C211" s="16" t="s">
        <v>13</v>
      </c>
      <c r="D211" s="16">
        <v>4</v>
      </c>
      <c r="E211" s="16">
        <v>4</v>
      </c>
      <c r="F211" s="16">
        <v>210</v>
      </c>
      <c r="G211" s="16" t="s">
        <v>234</v>
      </c>
    </row>
    <row r="212" spans="1:7" s="16" customFormat="1" x14ac:dyDescent="0.25">
      <c r="A212" s="16">
        <v>4</v>
      </c>
      <c r="B212" s="16" t="s">
        <v>705</v>
      </c>
      <c r="C212" s="16" t="s">
        <v>13</v>
      </c>
      <c r="D212" s="16">
        <v>5</v>
      </c>
      <c r="E212" s="16">
        <v>5</v>
      </c>
      <c r="F212" s="16">
        <v>211</v>
      </c>
      <c r="G212" s="16" t="s">
        <v>234</v>
      </c>
    </row>
    <row r="213" spans="1:7" s="16" customFormat="1" x14ac:dyDescent="0.25">
      <c r="A213" s="16">
        <v>4</v>
      </c>
      <c r="B213" s="16" t="s">
        <v>706</v>
      </c>
      <c r="C213" s="16" t="s">
        <v>13</v>
      </c>
      <c r="D213" s="16">
        <v>6</v>
      </c>
      <c r="E213" s="16">
        <v>6</v>
      </c>
      <c r="F213" s="16">
        <v>212</v>
      </c>
      <c r="G213" s="16" t="s">
        <v>234</v>
      </c>
    </row>
    <row r="214" spans="1:7" s="16" customFormat="1" x14ac:dyDescent="0.25">
      <c r="A214" s="16">
        <v>4</v>
      </c>
      <c r="B214" s="16" t="s">
        <v>707</v>
      </c>
      <c r="C214" s="16" t="s">
        <v>13</v>
      </c>
      <c r="D214" s="16">
        <v>7</v>
      </c>
      <c r="E214" s="16">
        <v>7</v>
      </c>
      <c r="F214" s="16">
        <v>213</v>
      </c>
      <c r="G214" s="16" t="s">
        <v>234</v>
      </c>
    </row>
    <row r="215" spans="1:7" s="16" customFormat="1" x14ac:dyDescent="0.25">
      <c r="A215" s="16">
        <v>4</v>
      </c>
      <c r="B215" s="16" t="s">
        <v>708</v>
      </c>
      <c r="C215" s="16" t="s">
        <v>13</v>
      </c>
      <c r="D215" s="16">
        <v>8</v>
      </c>
      <c r="E215" s="16">
        <v>8</v>
      </c>
      <c r="F215" s="16">
        <v>214</v>
      </c>
      <c r="G215" s="16" t="s">
        <v>234</v>
      </c>
    </row>
    <row r="216" spans="1:7" s="16" customFormat="1" x14ac:dyDescent="0.25">
      <c r="A216" s="16">
        <v>4</v>
      </c>
      <c r="B216" s="16" t="s">
        <v>709</v>
      </c>
      <c r="C216" s="16" t="s">
        <v>13</v>
      </c>
      <c r="D216" s="16">
        <v>9</v>
      </c>
      <c r="E216" s="16">
        <v>9</v>
      </c>
      <c r="F216" s="16">
        <v>215</v>
      </c>
      <c r="G216" s="16" t="s">
        <v>234</v>
      </c>
    </row>
    <row r="217" spans="1:7" s="16" customFormat="1" x14ac:dyDescent="0.25">
      <c r="A217" s="16">
        <v>4</v>
      </c>
      <c r="B217" s="16" t="s">
        <v>710</v>
      </c>
      <c r="C217" s="16" t="s">
        <v>13</v>
      </c>
      <c r="D217" s="16">
        <v>10</v>
      </c>
      <c r="E217" s="16">
        <v>10</v>
      </c>
      <c r="F217" s="16">
        <v>216</v>
      </c>
      <c r="G217" s="16" t="s">
        <v>234</v>
      </c>
    </row>
    <row r="218" spans="1:7" s="16" customFormat="1" x14ac:dyDescent="0.25">
      <c r="A218" s="16">
        <v>4</v>
      </c>
      <c r="B218" s="16" t="s">
        <v>711</v>
      </c>
      <c r="C218" s="16" t="s">
        <v>13</v>
      </c>
      <c r="D218" s="16">
        <v>11</v>
      </c>
      <c r="E218" s="16">
        <v>11</v>
      </c>
      <c r="F218" s="16">
        <v>217</v>
      </c>
      <c r="G218" s="16" t="s">
        <v>234</v>
      </c>
    </row>
    <row r="219" spans="1:7" s="16" customFormat="1" x14ac:dyDescent="0.25">
      <c r="A219" s="16">
        <v>4</v>
      </c>
      <c r="B219" s="16" t="s">
        <v>712</v>
      </c>
      <c r="C219" s="16" t="s">
        <v>13</v>
      </c>
      <c r="D219" s="16">
        <v>12</v>
      </c>
      <c r="E219" s="16">
        <v>12</v>
      </c>
      <c r="F219" s="16">
        <v>218</v>
      </c>
      <c r="G219" s="16" t="s">
        <v>234</v>
      </c>
    </row>
    <row r="220" spans="1:7" s="16" customFormat="1" x14ac:dyDescent="0.25">
      <c r="A220" s="16">
        <v>4</v>
      </c>
      <c r="B220" s="16" t="s">
        <v>713</v>
      </c>
      <c r="C220" s="16" t="s">
        <v>13</v>
      </c>
      <c r="D220" s="16">
        <v>13</v>
      </c>
      <c r="E220" s="16">
        <v>13</v>
      </c>
      <c r="F220" s="16">
        <v>219</v>
      </c>
      <c r="G220" s="16" t="s">
        <v>234</v>
      </c>
    </row>
    <row r="221" spans="1:7" s="16" customFormat="1" x14ac:dyDescent="0.25">
      <c r="A221" s="16">
        <v>4</v>
      </c>
      <c r="B221" s="16" t="s">
        <v>714</v>
      </c>
      <c r="C221" s="16" t="s">
        <v>13</v>
      </c>
      <c r="D221" s="16">
        <v>14</v>
      </c>
      <c r="E221" s="16">
        <v>14</v>
      </c>
      <c r="F221" s="16">
        <v>220</v>
      </c>
      <c r="G221" s="16" t="s">
        <v>234</v>
      </c>
    </row>
    <row r="222" spans="1:7" s="16" customFormat="1" x14ac:dyDescent="0.25">
      <c r="A222" s="16">
        <v>4</v>
      </c>
      <c r="B222" s="16" t="s">
        <v>578</v>
      </c>
      <c r="C222" s="16" t="s">
        <v>13</v>
      </c>
      <c r="D222" s="16">
        <v>15</v>
      </c>
      <c r="E222" s="16">
        <v>15</v>
      </c>
      <c r="F222" s="16">
        <v>221</v>
      </c>
      <c r="G222" s="16" t="s">
        <v>234</v>
      </c>
    </row>
    <row r="223" spans="1:7" s="16" customFormat="1" x14ac:dyDescent="0.25">
      <c r="A223" s="16">
        <v>4</v>
      </c>
      <c r="B223" s="16" t="s">
        <v>715</v>
      </c>
      <c r="C223" s="16" t="s">
        <v>13</v>
      </c>
      <c r="D223" s="16">
        <v>16</v>
      </c>
      <c r="E223" s="16">
        <v>16</v>
      </c>
      <c r="F223" s="16">
        <v>222</v>
      </c>
      <c r="G223" s="16" t="s">
        <v>234</v>
      </c>
    </row>
    <row r="224" spans="1:7" s="16" customFormat="1" x14ac:dyDescent="0.25">
      <c r="A224" s="16">
        <v>4</v>
      </c>
      <c r="B224" s="16" t="s">
        <v>716</v>
      </c>
      <c r="C224" s="16" t="s">
        <v>13</v>
      </c>
      <c r="D224" s="16">
        <v>17</v>
      </c>
      <c r="E224" s="16">
        <v>17</v>
      </c>
      <c r="F224" s="16">
        <v>223</v>
      </c>
      <c r="G224" s="16" t="s">
        <v>234</v>
      </c>
    </row>
    <row r="225" spans="1:7" s="16" customFormat="1" x14ac:dyDescent="0.25">
      <c r="A225" s="16">
        <v>4</v>
      </c>
      <c r="B225" s="16" t="s">
        <v>717</v>
      </c>
      <c r="C225" s="16" t="s">
        <v>13</v>
      </c>
      <c r="D225" s="16">
        <v>18</v>
      </c>
      <c r="E225" s="16">
        <v>18</v>
      </c>
      <c r="F225" s="16">
        <v>224</v>
      </c>
      <c r="G225" s="16" t="s">
        <v>234</v>
      </c>
    </row>
    <row r="226" spans="1:7" s="16" customFormat="1" x14ac:dyDescent="0.25">
      <c r="A226" s="16">
        <v>4</v>
      </c>
      <c r="B226" s="16" t="s">
        <v>718</v>
      </c>
      <c r="C226" s="16" t="s">
        <v>13</v>
      </c>
      <c r="D226" s="16">
        <v>19</v>
      </c>
      <c r="E226" s="16">
        <v>19</v>
      </c>
      <c r="F226" s="16">
        <v>225</v>
      </c>
      <c r="G226" s="16" t="s">
        <v>234</v>
      </c>
    </row>
    <row r="227" spans="1:7" s="16" customFormat="1" x14ac:dyDescent="0.25">
      <c r="A227" s="16">
        <v>4</v>
      </c>
      <c r="B227" s="16" t="s">
        <v>719</v>
      </c>
      <c r="C227" s="16" t="s">
        <v>13</v>
      </c>
      <c r="D227" s="16">
        <v>20</v>
      </c>
      <c r="E227" s="16">
        <v>20</v>
      </c>
      <c r="F227" s="16">
        <v>226</v>
      </c>
      <c r="G227" s="16" t="s">
        <v>234</v>
      </c>
    </row>
    <row r="228" spans="1:7" s="16" customFormat="1" x14ac:dyDescent="0.25">
      <c r="A228" s="16">
        <v>4</v>
      </c>
      <c r="B228" s="16" t="s">
        <v>720</v>
      </c>
      <c r="C228" s="16" t="s">
        <v>13</v>
      </c>
      <c r="D228" s="16">
        <v>21</v>
      </c>
      <c r="E228" s="16">
        <v>21</v>
      </c>
      <c r="F228" s="16">
        <v>227</v>
      </c>
      <c r="G228" s="16" t="s">
        <v>234</v>
      </c>
    </row>
    <row r="229" spans="1:7" s="16" customFormat="1" x14ac:dyDescent="0.25">
      <c r="A229" s="16">
        <v>4</v>
      </c>
      <c r="B229" s="16" t="s">
        <v>721</v>
      </c>
      <c r="C229" s="16" t="s">
        <v>13</v>
      </c>
      <c r="D229" s="16">
        <v>22</v>
      </c>
      <c r="E229" s="16">
        <v>22</v>
      </c>
      <c r="F229" s="16">
        <v>228</v>
      </c>
      <c r="G229" s="16" t="s">
        <v>234</v>
      </c>
    </row>
    <row r="230" spans="1:7" s="16" customFormat="1" x14ac:dyDescent="0.25">
      <c r="A230" s="16">
        <v>4</v>
      </c>
      <c r="B230" s="16" t="s">
        <v>722</v>
      </c>
      <c r="C230" s="16" t="s">
        <v>13</v>
      </c>
      <c r="D230" s="16">
        <v>23</v>
      </c>
      <c r="E230" s="16">
        <v>23</v>
      </c>
      <c r="F230" s="16">
        <v>229</v>
      </c>
      <c r="G230" s="16" t="s">
        <v>234</v>
      </c>
    </row>
    <row r="231" spans="1:7" s="16" customFormat="1" x14ac:dyDescent="0.25">
      <c r="A231" s="16">
        <v>4</v>
      </c>
      <c r="B231" s="16" t="s">
        <v>723</v>
      </c>
      <c r="C231" s="16" t="s">
        <v>13</v>
      </c>
      <c r="D231" s="16">
        <v>24</v>
      </c>
      <c r="E231" s="16">
        <v>24</v>
      </c>
      <c r="F231" s="16">
        <v>230</v>
      </c>
      <c r="G231" s="16" t="s">
        <v>234</v>
      </c>
    </row>
    <row r="232" spans="1:7" s="16" customFormat="1" x14ac:dyDescent="0.25">
      <c r="A232" s="16">
        <v>4</v>
      </c>
      <c r="B232" s="16" t="s">
        <v>724</v>
      </c>
      <c r="C232" s="16" t="s">
        <v>13</v>
      </c>
      <c r="D232" s="16">
        <v>25</v>
      </c>
      <c r="E232" s="16">
        <v>25</v>
      </c>
      <c r="F232" s="16">
        <v>231</v>
      </c>
      <c r="G232" s="16" t="s">
        <v>234</v>
      </c>
    </row>
    <row r="233" spans="1:7" s="16" customFormat="1" x14ac:dyDescent="0.25">
      <c r="A233" s="16">
        <v>4</v>
      </c>
      <c r="B233" s="16" t="s">
        <v>725</v>
      </c>
      <c r="C233" s="16" t="s">
        <v>13</v>
      </c>
      <c r="D233" s="16">
        <v>26</v>
      </c>
      <c r="E233" s="16">
        <v>26</v>
      </c>
      <c r="F233" s="16">
        <v>232</v>
      </c>
      <c r="G233" s="16" t="s">
        <v>234</v>
      </c>
    </row>
    <row r="234" spans="1:7" s="16" customFormat="1" x14ac:dyDescent="0.25">
      <c r="A234" s="16">
        <v>4</v>
      </c>
      <c r="B234" s="16" t="s">
        <v>726</v>
      </c>
      <c r="C234" s="16" t="s">
        <v>13</v>
      </c>
      <c r="D234" s="16">
        <v>27</v>
      </c>
      <c r="E234" s="16">
        <v>27</v>
      </c>
      <c r="F234" s="16">
        <v>233</v>
      </c>
      <c r="G234" s="16" t="s">
        <v>234</v>
      </c>
    </row>
    <row r="235" spans="1:7" s="16" customFormat="1" x14ac:dyDescent="0.25">
      <c r="A235" s="16">
        <v>4</v>
      </c>
      <c r="B235" s="16" t="s">
        <v>727</v>
      </c>
      <c r="C235" s="16" t="s">
        <v>13</v>
      </c>
      <c r="D235" s="16">
        <v>28</v>
      </c>
      <c r="E235" s="16">
        <v>28</v>
      </c>
      <c r="F235" s="16">
        <v>234</v>
      </c>
      <c r="G235" s="16" t="s">
        <v>234</v>
      </c>
    </row>
    <row r="236" spans="1:7" s="16" customFormat="1" x14ac:dyDescent="0.25">
      <c r="A236" s="16">
        <v>4</v>
      </c>
      <c r="B236" s="16" t="s">
        <v>728</v>
      </c>
      <c r="C236" s="16" t="s">
        <v>13</v>
      </c>
      <c r="D236" s="16">
        <v>29</v>
      </c>
      <c r="E236" s="16">
        <v>29</v>
      </c>
      <c r="F236" s="16">
        <v>235</v>
      </c>
      <c r="G236" s="16" t="s">
        <v>234</v>
      </c>
    </row>
    <row r="237" spans="1:7" s="16" customFormat="1" x14ac:dyDescent="0.25">
      <c r="A237" s="16">
        <v>4</v>
      </c>
      <c r="B237" s="16" t="s">
        <v>729</v>
      </c>
      <c r="C237" s="16" t="s">
        <v>13</v>
      </c>
      <c r="D237" s="16">
        <v>30</v>
      </c>
      <c r="E237" s="16">
        <v>30</v>
      </c>
      <c r="F237" s="16">
        <v>236</v>
      </c>
      <c r="G237" s="16" t="s">
        <v>234</v>
      </c>
    </row>
    <row r="238" spans="1:7" s="16" customFormat="1" x14ac:dyDescent="0.25">
      <c r="A238" s="16">
        <v>4</v>
      </c>
      <c r="B238" s="16" t="s">
        <v>730</v>
      </c>
      <c r="C238" s="16" t="s">
        <v>13</v>
      </c>
      <c r="D238" s="16">
        <v>31</v>
      </c>
      <c r="E238" s="16">
        <v>31</v>
      </c>
      <c r="F238" s="16">
        <v>237</v>
      </c>
      <c r="G238" s="16" t="s">
        <v>234</v>
      </c>
    </row>
    <row r="239" spans="1:7" s="16" customFormat="1" x14ac:dyDescent="0.25">
      <c r="A239" s="16">
        <v>4</v>
      </c>
      <c r="B239" s="16" t="s">
        <v>731</v>
      </c>
      <c r="C239" s="16" t="s">
        <v>13</v>
      </c>
      <c r="D239" s="16">
        <v>32</v>
      </c>
      <c r="E239" s="16">
        <v>32</v>
      </c>
      <c r="F239" s="16">
        <v>238</v>
      </c>
      <c r="G239" s="16" t="s">
        <v>234</v>
      </c>
    </row>
    <row r="240" spans="1:7" s="16" customFormat="1" x14ac:dyDescent="0.25">
      <c r="A240" s="16">
        <v>4</v>
      </c>
      <c r="B240" s="16" t="s">
        <v>732</v>
      </c>
      <c r="C240" s="16" t="s">
        <v>13</v>
      </c>
      <c r="D240" s="16">
        <v>33</v>
      </c>
      <c r="E240" s="16">
        <v>33</v>
      </c>
      <c r="F240" s="16">
        <v>239</v>
      </c>
      <c r="G240" s="16" t="s">
        <v>234</v>
      </c>
    </row>
    <row r="241" spans="1:7" s="16" customFormat="1" x14ac:dyDescent="0.25">
      <c r="A241" s="16">
        <v>4</v>
      </c>
      <c r="B241" s="16" t="s">
        <v>733</v>
      </c>
      <c r="C241" s="16" t="s">
        <v>13</v>
      </c>
      <c r="D241" s="16">
        <v>34</v>
      </c>
      <c r="E241" s="16">
        <v>34</v>
      </c>
      <c r="F241" s="16">
        <v>240</v>
      </c>
      <c r="G241" s="16" t="s">
        <v>234</v>
      </c>
    </row>
    <row r="242" spans="1:7" s="16" customFormat="1" x14ac:dyDescent="0.25">
      <c r="A242" s="16">
        <v>4</v>
      </c>
      <c r="B242" s="16" t="s">
        <v>734</v>
      </c>
      <c r="C242" s="16" t="s">
        <v>13</v>
      </c>
      <c r="D242" s="16">
        <v>35</v>
      </c>
      <c r="E242" s="16">
        <v>35</v>
      </c>
      <c r="F242" s="16">
        <v>241</v>
      </c>
      <c r="G242" s="16" t="s">
        <v>234</v>
      </c>
    </row>
    <row r="243" spans="1:7" s="16" customFormat="1" x14ac:dyDescent="0.25">
      <c r="A243" s="16">
        <v>4</v>
      </c>
      <c r="B243" s="16" t="s">
        <v>735</v>
      </c>
      <c r="C243" s="16" t="s">
        <v>13</v>
      </c>
      <c r="D243" s="16">
        <v>36</v>
      </c>
      <c r="E243" s="16">
        <v>36</v>
      </c>
      <c r="F243" s="16">
        <v>242</v>
      </c>
      <c r="G243" s="16" t="s">
        <v>234</v>
      </c>
    </row>
    <row r="244" spans="1:7" x14ac:dyDescent="0.25">
      <c r="A244" s="17">
        <v>4</v>
      </c>
      <c r="B244" t="s">
        <v>736</v>
      </c>
      <c r="C244" t="s">
        <v>13</v>
      </c>
      <c r="D244" s="17">
        <v>37</v>
      </c>
      <c r="E244" s="17">
        <v>37</v>
      </c>
      <c r="F244">
        <v>243</v>
      </c>
      <c r="G244" s="17" t="s">
        <v>260</v>
      </c>
    </row>
    <row r="245" spans="1:7" s="16" customFormat="1" x14ac:dyDescent="0.25">
      <c r="A245" s="16">
        <v>4</v>
      </c>
      <c r="B245" s="16" t="s">
        <v>737</v>
      </c>
      <c r="C245" s="16" t="s">
        <v>13</v>
      </c>
      <c r="D245" s="16">
        <v>38</v>
      </c>
      <c r="E245" s="16">
        <v>38</v>
      </c>
      <c r="F245" s="16">
        <v>244</v>
      </c>
      <c r="G245" s="16" t="s">
        <v>234</v>
      </c>
    </row>
    <row r="246" spans="1:7" x14ac:dyDescent="0.25">
      <c r="A246" s="17">
        <v>4</v>
      </c>
      <c r="B246" t="s">
        <v>738</v>
      </c>
      <c r="C246" t="s">
        <v>13</v>
      </c>
      <c r="D246" s="17">
        <v>39</v>
      </c>
      <c r="E246" s="17">
        <v>39</v>
      </c>
      <c r="F246">
        <v>245</v>
      </c>
      <c r="G246" s="17" t="s">
        <v>260</v>
      </c>
    </row>
    <row r="247" spans="1:7" x14ac:dyDescent="0.25">
      <c r="A247" s="17">
        <v>4</v>
      </c>
      <c r="B247" t="s">
        <v>739</v>
      </c>
      <c r="C247" t="s">
        <v>13</v>
      </c>
      <c r="D247" s="17">
        <v>40</v>
      </c>
      <c r="E247" s="17">
        <v>40</v>
      </c>
      <c r="F247">
        <v>246</v>
      </c>
      <c r="G247" s="17" t="s">
        <v>260</v>
      </c>
    </row>
    <row r="248" spans="1:7" s="16" customFormat="1" x14ac:dyDescent="0.25">
      <c r="A248" s="16">
        <v>4</v>
      </c>
      <c r="B248" s="16" t="s">
        <v>740</v>
      </c>
      <c r="C248" s="16" t="s">
        <v>13</v>
      </c>
      <c r="D248" s="16">
        <v>41</v>
      </c>
      <c r="E248" s="16">
        <v>41</v>
      </c>
      <c r="F248" s="16">
        <v>247</v>
      </c>
      <c r="G248" s="16" t="s">
        <v>234</v>
      </c>
    </row>
    <row r="249" spans="1:7" x14ac:dyDescent="0.25">
      <c r="A249" s="17">
        <v>4</v>
      </c>
      <c r="B249" t="s">
        <v>741</v>
      </c>
      <c r="C249" t="s">
        <v>13</v>
      </c>
      <c r="D249" s="17">
        <v>42</v>
      </c>
      <c r="E249" s="17">
        <v>42</v>
      </c>
      <c r="F249">
        <v>248</v>
      </c>
      <c r="G249" s="17" t="s">
        <v>260</v>
      </c>
    </row>
    <row r="250" spans="1:7" x14ac:dyDescent="0.25">
      <c r="A250" s="17">
        <v>4</v>
      </c>
      <c r="B250" t="s">
        <v>742</v>
      </c>
      <c r="C250" t="s">
        <v>13</v>
      </c>
      <c r="D250" s="17">
        <v>43</v>
      </c>
      <c r="E250" s="17">
        <v>43</v>
      </c>
      <c r="F250">
        <v>249</v>
      </c>
      <c r="G250" s="17" t="s">
        <v>260</v>
      </c>
    </row>
    <row r="251" spans="1:7" x14ac:dyDescent="0.25">
      <c r="A251" s="17">
        <v>4</v>
      </c>
      <c r="B251" t="s">
        <v>743</v>
      </c>
      <c r="C251" t="s">
        <v>13</v>
      </c>
      <c r="D251" s="17">
        <v>44</v>
      </c>
      <c r="E251" s="17">
        <v>44</v>
      </c>
      <c r="F251">
        <v>250</v>
      </c>
      <c r="G251" s="17" t="s">
        <v>260</v>
      </c>
    </row>
    <row r="252" spans="1:7" x14ac:dyDescent="0.25">
      <c r="A252" s="17">
        <v>4</v>
      </c>
      <c r="B252" t="s">
        <v>744</v>
      </c>
      <c r="C252" t="s">
        <v>13</v>
      </c>
      <c r="D252" s="17">
        <v>45</v>
      </c>
      <c r="E252" s="17">
        <v>45</v>
      </c>
      <c r="F252">
        <v>251</v>
      </c>
      <c r="G252" s="17" t="s">
        <v>260</v>
      </c>
    </row>
    <row r="253" spans="1:7" x14ac:dyDescent="0.25">
      <c r="A253" s="17">
        <v>4</v>
      </c>
      <c r="B253" t="s">
        <v>745</v>
      </c>
      <c r="C253" t="s">
        <v>13</v>
      </c>
      <c r="D253" s="17">
        <v>46</v>
      </c>
      <c r="E253" s="17">
        <v>46</v>
      </c>
      <c r="F253">
        <v>252</v>
      </c>
      <c r="G253" s="17" t="s">
        <v>260</v>
      </c>
    </row>
    <row r="254" spans="1:7" x14ac:dyDescent="0.25">
      <c r="A254" s="17">
        <v>4</v>
      </c>
      <c r="B254" t="s">
        <v>746</v>
      </c>
      <c r="C254" t="s">
        <v>13</v>
      </c>
      <c r="D254" s="17">
        <v>47</v>
      </c>
      <c r="E254" s="17">
        <v>47</v>
      </c>
      <c r="F254">
        <v>253</v>
      </c>
      <c r="G254" s="17" t="s">
        <v>260</v>
      </c>
    </row>
    <row r="255" spans="1:7" x14ac:dyDescent="0.25">
      <c r="A255" s="17">
        <v>4</v>
      </c>
      <c r="B255" t="s">
        <v>747</v>
      </c>
      <c r="C255" t="s">
        <v>13</v>
      </c>
      <c r="D255" s="17">
        <v>48</v>
      </c>
      <c r="E255" s="17">
        <v>48</v>
      </c>
      <c r="F255">
        <v>254</v>
      </c>
      <c r="G255" s="17" t="s">
        <v>260</v>
      </c>
    </row>
    <row r="256" spans="1:7" x14ac:dyDescent="0.25">
      <c r="A256" s="17">
        <v>4</v>
      </c>
      <c r="B256" t="s">
        <v>134</v>
      </c>
      <c r="C256" t="s">
        <v>13</v>
      </c>
      <c r="D256" s="17">
        <v>49</v>
      </c>
      <c r="E256" s="17">
        <v>49</v>
      </c>
      <c r="F256">
        <v>255</v>
      </c>
      <c r="G256" s="17" t="s">
        <v>260</v>
      </c>
    </row>
    <row r="257" spans="1:7" x14ac:dyDescent="0.25">
      <c r="A257" s="17">
        <v>4</v>
      </c>
      <c r="B257" t="s">
        <v>748</v>
      </c>
      <c r="C257" t="s">
        <v>13</v>
      </c>
      <c r="D257" s="17">
        <v>50</v>
      </c>
      <c r="E257" s="17">
        <v>50</v>
      </c>
      <c r="F257">
        <v>256</v>
      </c>
      <c r="G257" s="17" t="s">
        <v>260</v>
      </c>
    </row>
    <row r="258" spans="1:7" x14ac:dyDescent="0.25">
      <c r="A258" s="17">
        <v>4</v>
      </c>
      <c r="B258" t="s">
        <v>749</v>
      </c>
      <c r="C258" t="s">
        <v>13</v>
      </c>
      <c r="D258" s="17">
        <v>51</v>
      </c>
      <c r="E258" s="17">
        <v>51</v>
      </c>
      <c r="F258">
        <v>257</v>
      </c>
      <c r="G258" s="17" t="s">
        <v>260</v>
      </c>
    </row>
    <row r="259" spans="1:7" x14ac:dyDescent="0.25">
      <c r="A259" s="17">
        <v>4</v>
      </c>
      <c r="B259" t="s">
        <v>750</v>
      </c>
      <c r="C259" t="s">
        <v>13</v>
      </c>
      <c r="D259" s="17">
        <v>52</v>
      </c>
      <c r="E259" s="17">
        <v>52</v>
      </c>
      <c r="F259">
        <v>258</v>
      </c>
      <c r="G259" s="17" t="s">
        <v>260</v>
      </c>
    </row>
    <row r="260" spans="1:7" x14ac:dyDescent="0.25">
      <c r="A260" s="17">
        <v>4</v>
      </c>
      <c r="B260" t="s">
        <v>751</v>
      </c>
      <c r="C260" t="s">
        <v>13</v>
      </c>
      <c r="D260" s="17">
        <v>53</v>
      </c>
      <c r="E260" s="17">
        <v>53</v>
      </c>
      <c r="F260">
        <v>259</v>
      </c>
      <c r="G260" s="17" t="s">
        <v>260</v>
      </c>
    </row>
    <row r="261" spans="1:7" x14ac:dyDescent="0.25">
      <c r="A261" s="17">
        <v>4</v>
      </c>
      <c r="B261" t="s">
        <v>752</v>
      </c>
      <c r="C261" t="s">
        <v>13</v>
      </c>
      <c r="D261" s="17">
        <v>54</v>
      </c>
      <c r="E261" s="17">
        <v>54</v>
      </c>
      <c r="F261">
        <v>260</v>
      </c>
      <c r="G261" s="17" t="s">
        <v>260</v>
      </c>
    </row>
    <row r="262" spans="1:7" x14ac:dyDescent="0.25">
      <c r="A262" s="17">
        <v>4</v>
      </c>
      <c r="B262" t="s">
        <v>753</v>
      </c>
      <c r="C262" t="s">
        <v>13</v>
      </c>
      <c r="D262" s="17">
        <v>55</v>
      </c>
      <c r="E262" s="17">
        <v>55</v>
      </c>
      <c r="F262">
        <v>261</v>
      </c>
      <c r="G262" s="17" t="s">
        <v>260</v>
      </c>
    </row>
    <row r="263" spans="1:7" x14ac:dyDescent="0.25">
      <c r="A263" s="17">
        <v>4</v>
      </c>
      <c r="B263" t="s">
        <v>754</v>
      </c>
      <c r="C263" t="s">
        <v>13</v>
      </c>
      <c r="D263" s="17">
        <v>56</v>
      </c>
      <c r="E263" s="17">
        <v>56</v>
      </c>
      <c r="F263">
        <v>262</v>
      </c>
      <c r="G263" s="17" t="s">
        <v>260</v>
      </c>
    </row>
    <row r="264" spans="1:7" x14ac:dyDescent="0.25">
      <c r="A264" s="17">
        <v>4</v>
      </c>
      <c r="B264" t="s">
        <v>755</v>
      </c>
      <c r="C264" t="s">
        <v>13</v>
      </c>
      <c r="D264" s="17">
        <v>57</v>
      </c>
      <c r="E264" s="17">
        <v>57</v>
      </c>
      <c r="F264">
        <v>263</v>
      </c>
      <c r="G264" s="17" t="s">
        <v>260</v>
      </c>
    </row>
    <row r="265" spans="1:7" x14ac:dyDescent="0.25">
      <c r="A265" s="17">
        <v>4</v>
      </c>
      <c r="B265" t="s">
        <v>756</v>
      </c>
      <c r="C265" t="s">
        <v>13</v>
      </c>
      <c r="D265" s="17">
        <v>58</v>
      </c>
      <c r="E265" s="17">
        <v>58</v>
      </c>
      <c r="F265">
        <v>264</v>
      </c>
      <c r="G265" s="17" t="s">
        <v>260</v>
      </c>
    </row>
    <row r="266" spans="1:7" x14ac:dyDescent="0.25">
      <c r="A266" s="17">
        <v>4</v>
      </c>
      <c r="B266" t="s">
        <v>757</v>
      </c>
      <c r="C266" t="s">
        <v>13</v>
      </c>
      <c r="D266" s="17">
        <v>59</v>
      </c>
      <c r="E266" s="17">
        <v>59</v>
      </c>
      <c r="F266">
        <v>265</v>
      </c>
      <c r="G266" s="17" t="s">
        <v>260</v>
      </c>
    </row>
    <row r="267" spans="1:7" x14ac:dyDescent="0.25">
      <c r="A267" s="17">
        <v>4</v>
      </c>
      <c r="B267" t="s">
        <v>758</v>
      </c>
      <c r="C267" t="s">
        <v>13</v>
      </c>
      <c r="D267" s="17">
        <v>60</v>
      </c>
      <c r="E267" s="17">
        <v>60</v>
      </c>
      <c r="F267">
        <v>266</v>
      </c>
      <c r="G267" s="17" t="s">
        <v>260</v>
      </c>
    </row>
    <row r="268" spans="1:7" x14ac:dyDescent="0.25">
      <c r="A268" s="17">
        <v>4</v>
      </c>
      <c r="B268" t="s">
        <v>208</v>
      </c>
      <c r="C268" t="s">
        <v>13</v>
      </c>
      <c r="D268" s="17">
        <v>61</v>
      </c>
      <c r="E268" s="17">
        <v>61</v>
      </c>
      <c r="F268">
        <v>267</v>
      </c>
      <c r="G268" s="17" t="s">
        <v>260</v>
      </c>
    </row>
    <row r="269" spans="1:7" x14ac:dyDescent="0.25">
      <c r="A269" s="17">
        <v>4</v>
      </c>
      <c r="B269" t="s">
        <v>759</v>
      </c>
      <c r="C269" t="s">
        <v>13</v>
      </c>
      <c r="D269" s="17">
        <v>62</v>
      </c>
      <c r="E269" s="17">
        <v>62</v>
      </c>
      <c r="F269">
        <v>268</v>
      </c>
      <c r="G269" s="17" t="s">
        <v>260</v>
      </c>
    </row>
    <row r="270" spans="1:7" x14ac:dyDescent="0.25">
      <c r="A270" s="17">
        <v>4</v>
      </c>
      <c r="B270" t="s">
        <v>760</v>
      </c>
      <c r="C270" t="s">
        <v>13</v>
      </c>
      <c r="D270" s="17">
        <v>63</v>
      </c>
      <c r="E270" s="17">
        <v>63</v>
      </c>
      <c r="F270">
        <v>269</v>
      </c>
      <c r="G270" s="17" t="s">
        <v>260</v>
      </c>
    </row>
    <row r="271" spans="1:7" x14ac:dyDescent="0.25">
      <c r="A271" s="17">
        <v>4</v>
      </c>
      <c r="B271" t="s">
        <v>761</v>
      </c>
      <c r="C271" t="s">
        <v>13</v>
      </c>
      <c r="D271" s="17">
        <v>64</v>
      </c>
      <c r="E271" s="17">
        <v>64</v>
      </c>
      <c r="F271">
        <v>270</v>
      </c>
      <c r="G271" s="17" t="s">
        <v>260</v>
      </c>
    </row>
    <row r="272" spans="1:7" x14ac:dyDescent="0.25">
      <c r="A272" s="17">
        <v>4</v>
      </c>
      <c r="B272" t="s">
        <v>762</v>
      </c>
      <c r="C272" t="s">
        <v>13</v>
      </c>
      <c r="D272" s="17">
        <v>65</v>
      </c>
      <c r="E272" s="17">
        <v>65</v>
      </c>
      <c r="F272">
        <v>271</v>
      </c>
      <c r="G272" s="17" t="s">
        <v>260</v>
      </c>
    </row>
    <row r="273" spans="1:7" x14ac:dyDescent="0.25">
      <c r="A273" s="17">
        <v>4</v>
      </c>
      <c r="B273" t="s">
        <v>400</v>
      </c>
      <c r="C273" t="s">
        <v>13</v>
      </c>
      <c r="D273" s="17">
        <v>66</v>
      </c>
      <c r="E273" s="17">
        <v>66</v>
      </c>
      <c r="F273">
        <v>272</v>
      </c>
      <c r="G273" s="17" t="s">
        <v>260</v>
      </c>
    </row>
    <row r="274" spans="1:7" x14ac:dyDescent="0.25">
      <c r="A274" s="17">
        <v>4</v>
      </c>
      <c r="B274" t="s">
        <v>763</v>
      </c>
      <c r="C274" t="s">
        <v>13</v>
      </c>
      <c r="D274" s="17">
        <v>67</v>
      </c>
      <c r="E274" s="17">
        <v>67</v>
      </c>
      <c r="F274">
        <v>273</v>
      </c>
      <c r="G274" s="17" t="s">
        <v>260</v>
      </c>
    </row>
    <row r="275" spans="1:7" x14ac:dyDescent="0.25">
      <c r="A275" s="17">
        <v>4</v>
      </c>
      <c r="B275" t="s">
        <v>764</v>
      </c>
      <c r="C275" t="s">
        <v>13</v>
      </c>
      <c r="D275" s="17">
        <v>68</v>
      </c>
      <c r="E275" s="17">
        <v>68</v>
      </c>
      <c r="F275">
        <v>274</v>
      </c>
      <c r="G275" s="17" t="s">
        <v>260</v>
      </c>
    </row>
    <row r="276" spans="1:7" x14ac:dyDescent="0.25">
      <c r="A276" s="17">
        <v>4</v>
      </c>
      <c r="B276" t="s">
        <v>765</v>
      </c>
      <c r="C276" t="s">
        <v>13</v>
      </c>
      <c r="D276" s="17">
        <v>69</v>
      </c>
      <c r="E276" s="17">
        <v>69</v>
      </c>
      <c r="F276">
        <v>275</v>
      </c>
      <c r="G276" s="17" t="s">
        <v>260</v>
      </c>
    </row>
    <row r="277" spans="1:7" x14ac:dyDescent="0.25">
      <c r="A277" s="17">
        <v>4</v>
      </c>
      <c r="B277" t="s">
        <v>766</v>
      </c>
      <c r="C277" t="s">
        <v>13</v>
      </c>
      <c r="D277" s="17">
        <v>70</v>
      </c>
      <c r="E277" s="17">
        <v>70</v>
      </c>
      <c r="F277">
        <v>276</v>
      </c>
      <c r="G277" s="17" t="s">
        <v>260</v>
      </c>
    </row>
    <row r="278" spans="1:7" x14ac:dyDescent="0.25">
      <c r="A278" s="17">
        <v>4</v>
      </c>
      <c r="B278" t="s">
        <v>767</v>
      </c>
      <c r="C278" t="s">
        <v>13</v>
      </c>
      <c r="D278" s="17">
        <v>71</v>
      </c>
      <c r="E278" s="17">
        <v>71</v>
      </c>
      <c r="F278">
        <v>277</v>
      </c>
      <c r="G278" s="17" t="s">
        <v>260</v>
      </c>
    </row>
    <row r="279" spans="1:7" x14ac:dyDescent="0.25">
      <c r="A279" s="17">
        <v>4</v>
      </c>
      <c r="B279" t="s">
        <v>768</v>
      </c>
      <c r="C279" t="s">
        <v>13</v>
      </c>
      <c r="D279" s="17">
        <v>72</v>
      </c>
      <c r="E279" s="17">
        <v>72</v>
      </c>
      <c r="F279">
        <v>278</v>
      </c>
      <c r="G279" s="17" t="s">
        <v>260</v>
      </c>
    </row>
    <row r="280" spans="1:7" x14ac:dyDescent="0.25">
      <c r="A280" s="17">
        <v>4</v>
      </c>
      <c r="B280" t="s">
        <v>769</v>
      </c>
      <c r="C280" t="s">
        <v>13</v>
      </c>
      <c r="D280" s="17">
        <v>73</v>
      </c>
      <c r="E280" s="17">
        <v>73</v>
      </c>
      <c r="F280">
        <v>279</v>
      </c>
      <c r="G280" s="17" t="s">
        <v>260</v>
      </c>
    </row>
    <row r="281" spans="1:7" x14ac:dyDescent="0.25">
      <c r="A281" s="17">
        <v>4</v>
      </c>
      <c r="B281" t="s">
        <v>770</v>
      </c>
      <c r="C281" t="s">
        <v>13</v>
      </c>
      <c r="D281" s="17">
        <v>74</v>
      </c>
      <c r="E281" s="17">
        <v>74</v>
      </c>
      <c r="F281">
        <v>280</v>
      </c>
      <c r="G281" s="17" t="s">
        <v>260</v>
      </c>
    </row>
    <row r="282" spans="1:7" x14ac:dyDescent="0.25">
      <c r="A282" s="17">
        <v>4</v>
      </c>
      <c r="B282" t="s">
        <v>771</v>
      </c>
      <c r="C282" t="s">
        <v>13</v>
      </c>
      <c r="D282" s="17">
        <v>75</v>
      </c>
      <c r="E282" s="17">
        <v>75</v>
      </c>
      <c r="F282">
        <v>281</v>
      </c>
      <c r="G282" s="17" t="s">
        <v>260</v>
      </c>
    </row>
    <row r="283" spans="1:7" x14ac:dyDescent="0.25">
      <c r="A283" s="17">
        <v>4</v>
      </c>
      <c r="B283" t="s">
        <v>772</v>
      </c>
      <c r="C283" t="s">
        <v>13</v>
      </c>
      <c r="D283" s="17">
        <v>76</v>
      </c>
      <c r="E283" s="17">
        <v>76</v>
      </c>
      <c r="F283">
        <v>282</v>
      </c>
      <c r="G283" s="17" t="s">
        <v>260</v>
      </c>
    </row>
    <row r="284" spans="1:7" x14ac:dyDescent="0.25">
      <c r="A284" s="17">
        <v>4</v>
      </c>
      <c r="B284" t="s">
        <v>773</v>
      </c>
      <c r="C284" t="s">
        <v>13</v>
      </c>
      <c r="D284" s="17">
        <v>77</v>
      </c>
      <c r="E284" s="17">
        <v>77</v>
      </c>
      <c r="F284">
        <v>283</v>
      </c>
      <c r="G284" s="17" t="s">
        <v>260</v>
      </c>
    </row>
    <row r="285" spans="1:7" x14ac:dyDescent="0.25">
      <c r="A285" s="17">
        <v>4</v>
      </c>
      <c r="B285" t="s">
        <v>395</v>
      </c>
      <c r="C285" t="s">
        <v>13</v>
      </c>
      <c r="D285" s="17">
        <v>78</v>
      </c>
      <c r="E285" s="17">
        <v>78</v>
      </c>
      <c r="F285">
        <v>284</v>
      </c>
      <c r="G285" s="17" t="s">
        <v>260</v>
      </c>
    </row>
    <row r="286" spans="1:7" x14ac:dyDescent="0.25">
      <c r="A286" s="17">
        <v>4</v>
      </c>
      <c r="B286" t="s">
        <v>774</v>
      </c>
      <c r="C286" t="s">
        <v>13</v>
      </c>
      <c r="D286" s="17">
        <v>79</v>
      </c>
      <c r="E286" s="17">
        <v>79</v>
      </c>
      <c r="F286">
        <v>285</v>
      </c>
      <c r="G286" s="17" t="s">
        <v>260</v>
      </c>
    </row>
    <row r="287" spans="1:7" x14ac:dyDescent="0.25">
      <c r="A287" s="17">
        <v>4</v>
      </c>
      <c r="B287" t="s">
        <v>775</v>
      </c>
      <c r="C287" t="s">
        <v>13</v>
      </c>
      <c r="D287" s="17">
        <v>80</v>
      </c>
      <c r="E287" s="17">
        <v>80</v>
      </c>
      <c r="F287">
        <v>286</v>
      </c>
      <c r="G287" s="17" t="s">
        <v>260</v>
      </c>
    </row>
    <row r="288" spans="1:7" x14ac:dyDescent="0.25">
      <c r="A288" s="17">
        <v>4</v>
      </c>
      <c r="B288" t="s">
        <v>776</v>
      </c>
      <c r="C288" t="s">
        <v>13</v>
      </c>
      <c r="D288" s="17">
        <v>81</v>
      </c>
      <c r="E288" s="17">
        <v>81</v>
      </c>
      <c r="F288">
        <v>287</v>
      </c>
      <c r="G288" s="17" t="s">
        <v>260</v>
      </c>
    </row>
    <row r="289" spans="1:7" x14ac:dyDescent="0.25">
      <c r="A289" s="17">
        <v>4</v>
      </c>
      <c r="B289" t="s">
        <v>700</v>
      </c>
      <c r="C289" t="s">
        <v>13</v>
      </c>
      <c r="D289" s="17">
        <v>82</v>
      </c>
      <c r="E289" s="17">
        <v>82</v>
      </c>
      <c r="F289">
        <v>288</v>
      </c>
      <c r="G289" s="17" t="s">
        <v>260</v>
      </c>
    </row>
    <row r="290" spans="1:7" x14ac:dyDescent="0.25">
      <c r="A290" s="17">
        <v>4</v>
      </c>
      <c r="B290" t="s">
        <v>777</v>
      </c>
      <c r="C290" t="s">
        <v>13</v>
      </c>
      <c r="D290" s="17">
        <v>83</v>
      </c>
      <c r="E290" s="17">
        <v>83</v>
      </c>
      <c r="F290">
        <v>289</v>
      </c>
      <c r="G290" s="17" t="s">
        <v>260</v>
      </c>
    </row>
    <row r="291" spans="1:7" x14ac:dyDescent="0.25">
      <c r="A291" s="17">
        <v>4</v>
      </c>
      <c r="B291" t="s">
        <v>778</v>
      </c>
      <c r="C291" t="s">
        <v>13</v>
      </c>
      <c r="D291" s="17">
        <v>84</v>
      </c>
      <c r="E291" s="17">
        <v>84</v>
      </c>
      <c r="F291">
        <v>290</v>
      </c>
      <c r="G291" s="17" t="s">
        <v>260</v>
      </c>
    </row>
    <row r="292" spans="1:7" x14ac:dyDescent="0.25">
      <c r="A292" s="17">
        <v>4</v>
      </c>
      <c r="B292" t="s">
        <v>779</v>
      </c>
      <c r="C292" t="s">
        <v>13</v>
      </c>
      <c r="D292" s="17">
        <v>85</v>
      </c>
      <c r="E292" s="17">
        <v>85</v>
      </c>
      <c r="F292">
        <v>291</v>
      </c>
      <c r="G292" s="17" t="s">
        <v>260</v>
      </c>
    </row>
    <row r="293" spans="1:7" x14ac:dyDescent="0.25">
      <c r="A293" s="17">
        <v>4</v>
      </c>
      <c r="B293" t="s">
        <v>780</v>
      </c>
      <c r="C293" t="s">
        <v>13</v>
      </c>
      <c r="D293" s="17">
        <v>86</v>
      </c>
      <c r="E293" s="17">
        <v>86</v>
      </c>
      <c r="F293">
        <v>292</v>
      </c>
      <c r="G293" s="17" t="s">
        <v>260</v>
      </c>
    </row>
    <row r="294" spans="1:7" x14ac:dyDescent="0.25">
      <c r="A294" s="17">
        <v>4</v>
      </c>
      <c r="B294" t="s">
        <v>781</v>
      </c>
      <c r="C294" t="s">
        <v>13</v>
      </c>
      <c r="D294" s="17">
        <v>87</v>
      </c>
      <c r="E294" s="17">
        <v>87</v>
      </c>
      <c r="F294">
        <v>293</v>
      </c>
      <c r="G294" s="17" t="s">
        <v>260</v>
      </c>
    </row>
    <row r="295" spans="1:7" x14ac:dyDescent="0.25">
      <c r="A295" s="17">
        <v>4</v>
      </c>
      <c r="B295" t="s">
        <v>782</v>
      </c>
      <c r="C295" t="s">
        <v>13</v>
      </c>
      <c r="D295" s="17">
        <v>88</v>
      </c>
      <c r="E295" s="17">
        <v>88</v>
      </c>
      <c r="F295">
        <v>294</v>
      </c>
      <c r="G295" s="17" t="s">
        <v>260</v>
      </c>
    </row>
    <row r="296" spans="1:7" x14ac:dyDescent="0.25">
      <c r="A296" s="17">
        <v>4</v>
      </c>
      <c r="B296" t="s">
        <v>783</v>
      </c>
      <c r="C296" t="s">
        <v>13</v>
      </c>
      <c r="D296" s="17">
        <v>89</v>
      </c>
      <c r="E296" s="17">
        <v>89</v>
      </c>
      <c r="F296">
        <v>295</v>
      </c>
      <c r="G296" s="17" t="s">
        <v>260</v>
      </c>
    </row>
    <row r="297" spans="1:7" x14ac:dyDescent="0.25">
      <c r="A297">
        <v>5</v>
      </c>
      <c r="B297" s="1" t="s">
        <v>407</v>
      </c>
      <c r="C297" t="s">
        <v>15</v>
      </c>
      <c r="D297">
        <v>1</v>
      </c>
      <c r="E297">
        <v>1</v>
      </c>
      <c r="F297">
        <v>296</v>
      </c>
      <c r="G297" s="17" t="s">
        <v>260</v>
      </c>
    </row>
    <row r="298" spans="1:7" x14ac:dyDescent="0.25">
      <c r="A298">
        <v>5</v>
      </c>
      <c r="B298" t="s">
        <v>224</v>
      </c>
      <c r="C298" t="s">
        <v>15</v>
      </c>
      <c r="D298">
        <v>2</v>
      </c>
      <c r="E298">
        <v>2</v>
      </c>
      <c r="F298">
        <v>297</v>
      </c>
      <c r="G298" s="17" t="s">
        <v>260</v>
      </c>
    </row>
    <row r="299" spans="1:7" x14ac:dyDescent="0.25">
      <c r="A299">
        <v>5</v>
      </c>
      <c r="B299" t="s">
        <v>225</v>
      </c>
      <c r="C299" t="s">
        <v>15</v>
      </c>
      <c r="D299">
        <v>3</v>
      </c>
      <c r="E299">
        <v>3</v>
      </c>
      <c r="F299">
        <v>298</v>
      </c>
      <c r="G299" s="17" t="s">
        <v>260</v>
      </c>
    </row>
    <row r="300" spans="1:7" x14ac:dyDescent="0.25">
      <c r="A300">
        <v>5</v>
      </c>
      <c r="B300" t="s">
        <v>435</v>
      </c>
      <c r="C300" t="s">
        <v>15</v>
      </c>
      <c r="D300">
        <v>4</v>
      </c>
      <c r="E300">
        <v>4</v>
      </c>
      <c r="F300">
        <v>299</v>
      </c>
      <c r="G300" s="17" t="s">
        <v>260</v>
      </c>
    </row>
    <row r="301" spans="1:7" x14ac:dyDescent="0.25">
      <c r="A301">
        <v>5</v>
      </c>
      <c r="B301" t="s">
        <v>226</v>
      </c>
      <c r="C301" t="s">
        <v>15</v>
      </c>
      <c r="D301">
        <v>5</v>
      </c>
      <c r="E301">
        <v>5</v>
      </c>
      <c r="F301">
        <v>300</v>
      </c>
      <c r="G301" s="17" t="s">
        <v>260</v>
      </c>
    </row>
    <row r="302" spans="1:7" x14ac:dyDescent="0.25">
      <c r="A302">
        <v>5</v>
      </c>
      <c r="B302" t="s">
        <v>227</v>
      </c>
      <c r="C302" t="s">
        <v>15</v>
      </c>
      <c r="D302">
        <v>6</v>
      </c>
      <c r="E302">
        <v>6</v>
      </c>
      <c r="F302">
        <v>301</v>
      </c>
      <c r="G302" s="17" t="s">
        <v>260</v>
      </c>
    </row>
    <row r="303" spans="1:7" x14ac:dyDescent="0.25">
      <c r="A303">
        <v>5</v>
      </c>
      <c r="B303" t="s">
        <v>228</v>
      </c>
      <c r="C303" t="s">
        <v>15</v>
      </c>
      <c r="D303">
        <v>7</v>
      </c>
      <c r="E303">
        <v>7</v>
      </c>
      <c r="F303">
        <v>302</v>
      </c>
      <c r="G303" s="17" t="s">
        <v>260</v>
      </c>
    </row>
    <row r="304" spans="1:7" x14ac:dyDescent="0.25">
      <c r="A304">
        <v>5</v>
      </c>
      <c r="B304" t="s">
        <v>229</v>
      </c>
      <c r="C304" t="s">
        <v>15</v>
      </c>
      <c r="D304">
        <v>8</v>
      </c>
      <c r="E304">
        <v>8</v>
      </c>
      <c r="F304">
        <v>303</v>
      </c>
      <c r="G304" s="17" t="s">
        <v>260</v>
      </c>
    </row>
    <row r="305" spans="1:7" x14ac:dyDescent="0.25">
      <c r="A305">
        <v>5</v>
      </c>
      <c r="B305" t="s">
        <v>230</v>
      </c>
      <c r="C305" t="s">
        <v>15</v>
      </c>
      <c r="D305">
        <v>9</v>
      </c>
      <c r="E305">
        <v>9</v>
      </c>
      <c r="F305">
        <v>304</v>
      </c>
      <c r="G305" s="17" t="s">
        <v>260</v>
      </c>
    </row>
    <row r="306" spans="1:7" x14ac:dyDescent="0.25">
      <c r="A306">
        <v>5</v>
      </c>
      <c r="B306" t="s">
        <v>469</v>
      </c>
      <c r="C306" t="s">
        <v>15</v>
      </c>
      <c r="D306">
        <v>10</v>
      </c>
      <c r="E306">
        <v>10</v>
      </c>
      <c r="F306">
        <v>305</v>
      </c>
      <c r="G306" s="17" t="s">
        <v>260</v>
      </c>
    </row>
    <row r="307" spans="1:7" x14ac:dyDescent="0.25">
      <c r="A307">
        <v>5</v>
      </c>
      <c r="B307" t="s">
        <v>474</v>
      </c>
      <c r="C307" t="s">
        <v>15</v>
      </c>
      <c r="D307">
        <v>11</v>
      </c>
      <c r="E307">
        <v>11</v>
      </c>
      <c r="F307">
        <v>306</v>
      </c>
      <c r="G307" s="17" t="s">
        <v>260</v>
      </c>
    </row>
    <row r="308" spans="1:7" x14ac:dyDescent="0.25">
      <c r="A308">
        <v>5</v>
      </c>
      <c r="B308" t="s">
        <v>231</v>
      </c>
      <c r="C308" t="s">
        <v>15</v>
      </c>
      <c r="D308">
        <v>12</v>
      </c>
      <c r="E308">
        <v>12</v>
      </c>
      <c r="F308">
        <v>307</v>
      </c>
      <c r="G308" s="17" t="s">
        <v>260</v>
      </c>
    </row>
    <row r="309" spans="1:7" x14ac:dyDescent="0.25">
      <c r="A309">
        <v>5</v>
      </c>
      <c r="B309" t="s">
        <v>784</v>
      </c>
      <c r="C309" t="s">
        <v>15</v>
      </c>
      <c r="D309">
        <v>13</v>
      </c>
      <c r="E309">
        <v>13</v>
      </c>
      <c r="F309">
        <v>308</v>
      </c>
      <c r="G309" s="17" t="s">
        <v>260</v>
      </c>
    </row>
  </sheetData>
  <phoneticPr fontId="2" type="noConversion"/>
  <hyperlinks>
    <hyperlink ref="C9" r:id="rId1" xr:uid="{3A773B8C-D52A-4FBA-A749-C813CD3F3F3E}"/>
    <hyperlink ref="C20" r:id="rId2" xr:uid="{6B2BA80A-6E5B-4BAF-911C-39851B7CAB19}"/>
    <hyperlink ref="C25" r:id="rId3" xr:uid="{4C26FDB1-87FF-45B9-8602-9E537610D689}"/>
    <hyperlink ref="C18" r:id="rId4" xr:uid="{4FEC2313-B826-42F1-AE76-BB72016D6B3E}"/>
  </hyperlinks>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E843-E3DA-42D6-9C6E-79F5CD2EA4F7}">
  <dimension ref="A1:AC64"/>
  <sheetViews>
    <sheetView tabSelected="1" topLeftCell="D1" zoomScale="91" zoomScaleNormal="91" workbookViewId="0">
      <pane ySplit="1" topLeftCell="A26" activePane="bottomLeft" state="frozen"/>
      <selection activeCell="Y1" sqref="Y1"/>
      <selection pane="bottomLeft" activeCell="F29" sqref="F29"/>
    </sheetView>
  </sheetViews>
  <sheetFormatPr defaultColWidth="63.5703125" defaultRowHeight="15" x14ac:dyDescent="0.25"/>
  <cols>
    <col min="1" max="3" width="63.5703125" style="1"/>
    <col min="4" max="4" width="14.140625" style="1" customWidth="1"/>
    <col min="5" max="6" width="63.5703125" style="1"/>
    <col min="7" max="7" width="6.5703125" style="1" bestFit="1" customWidth="1"/>
    <col min="8" max="8" width="71.140625" style="1" customWidth="1"/>
    <col min="9" max="9" width="54.85546875" style="1" bestFit="1" customWidth="1"/>
    <col min="10" max="20" width="63.5703125" style="1"/>
    <col min="21" max="21" width="87.28515625" style="1" customWidth="1"/>
    <col min="22" max="24" width="63.5703125" style="1"/>
    <col min="25" max="25" width="95.7109375" style="1" customWidth="1"/>
    <col min="26" max="26" width="63.5703125" style="1"/>
    <col min="27" max="27" width="111.85546875" style="1" customWidth="1"/>
    <col min="28" max="16384" width="63.5703125" style="1"/>
  </cols>
  <sheetData>
    <row r="1" spans="1:29" ht="30" x14ac:dyDescent="0.25">
      <c r="A1" s="2" t="s">
        <v>72</v>
      </c>
      <c r="B1" s="2" t="s">
        <v>839</v>
      </c>
      <c r="C1" s="2" t="s">
        <v>837</v>
      </c>
      <c r="D1" s="2" t="s">
        <v>0</v>
      </c>
      <c r="E1" s="2" t="s">
        <v>63</v>
      </c>
      <c r="F1" s="2" t="s">
        <v>74</v>
      </c>
      <c r="G1" s="2" t="s">
        <v>77</v>
      </c>
      <c r="H1" s="2" t="s">
        <v>80</v>
      </c>
      <c r="I1" s="2" t="s">
        <v>82</v>
      </c>
      <c r="J1" s="2" t="s">
        <v>84</v>
      </c>
      <c r="K1" s="2" t="s">
        <v>87</v>
      </c>
      <c r="L1" s="2" t="s">
        <v>89</v>
      </c>
      <c r="M1" s="2" t="s">
        <v>91</v>
      </c>
      <c r="N1" s="2" t="s">
        <v>94</v>
      </c>
      <c r="O1" s="2" t="s">
        <v>96</v>
      </c>
      <c r="P1" s="2" t="s">
        <v>98</v>
      </c>
      <c r="Q1" s="2" t="s">
        <v>100</v>
      </c>
      <c r="R1" s="2" t="s">
        <v>102</v>
      </c>
      <c r="S1" s="2" t="s">
        <v>104</v>
      </c>
      <c r="T1" s="2" t="s">
        <v>106</v>
      </c>
      <c r="U1" s="2" t="s">
        <v>108</v>
      </c>
      <c r="V1" s="2" t="s">
        <v>110</v>
      </c>
      <c r="W1" s="2" t="s">
        <v>112</v>
      </c>
      <c r="X1" s="2" t="s">
        <v>114</v>
      </c>
      <c r="Y1" s="2" t="s">
        <v>116</v>
      </c>
      <c r="Z1" s="2" t="s">
        <v>118</v>
      </c>
      <c r="AA1" s="2" t="s">
        <v>120</v>
      </c>
      <c r="AB1" s="2" t="s">
        <v>122</v>
      </c>
      <c r="AC1" s="2" t="s">
        <v>124</v>
      </c>
    </row>
    <row r="2" spans="1:29" s="25" customFormat="1" ht="180" x14ac:dyDescent="0.25">
      <c r="A2" s="25">
        <v>1</v>
      </c>
      <c r="B2" s="25">
        <v>1</v>
      </c>
      <c r="C2" s="25" t="s">
        <v>234</v>
      </c>
      <c r="D2" s="25">
        <v>1</v>
      </c>
      <c r="E2" s="26" t="s">
        <v>578</v>
      </c>
      <c r="F2" s="25" t="s">
        <v>579</v>
      </c>
      <c r="G2" s="25">
        <v>2022</v>
      </c>
      <c r="H2" s="25" t="s">
        <v>581</v>
      </c>
      <c r="J2" s="25" t="s">
        <v>234</v>
      </c>
      <c r="K2" s="25" t="s">
        <v>234</v>
      </c>
      <c r="L2" s="25" t="s">
        <v>854</v>
      </c>
      <c r="M2" s="25" t="s">
        <v>841</v>
      </c>
      <c r="Q2" s="25" t="s">
        <v>852</v>
      </c>
      <c r="U2" s="25" t="s">
        <v>853</v>
      </c>
      <c r="W2" s="25" t="s">
        <v>851</v>
      </c>
      <c r="Y2" s="25" t="s">
        <v>850</v>
      </c>
      <c r="AA2" s="25" t="s">
        <v>840</v>
      </c>
    </row>
    <row r="3" spans="1:29" s="25" customFormat="1" ht="185.25" customHeight="1" x14ac:dyDescent="0.25">
      <c r="A3" s="25">
        <v>2</v>
      </c>
      <c r="B3" s="25">
        <v>2</v>
      </c>
      <c r="C3" s="25" t="s">
        <v>234</v>
      </c>
      <c r="D3" s="25">
        <v>1</v>
      </c>
      <c r="E3" s="26" t="s">
        <v>577</v>
      </c>
      <c r="F3" s="25" t="s">
        <v>232</v>
      </c>
      <c r="G3" s="25">
        <v>2022</v>
      </c>
      <c r="H3" s="25" t="s">
        <v>580</v>
      </c>
      <c r="J3" s="25" t="s">
        <v>234</v>
      </c>
      <c r="K3" s="25" t="s">
        <v>234</v>
      </c>
      <c r="L3" s="25" t="s">
        <v>855</v>
      </c>
      <c r="M3" s="25" t="s">
        <v>859</v>
      </c>
      <c r="N3" s="25" t="s">
        <v>621</v>
      </c>
      <c r="Q3" s="25" t="s">
        <v>858</v>
      </c>
      <c r="S3" s="25" t="s">
        <v>856</v>
      </c>
      <c r="W3" s="25" t="s">
        <v>857</v>
      </c>
    </row>
    <row r="4" spans="1:29" ht="60" x14ac:dyDescent="0.25">
      <c r="A4" s="25">
        <v>3</v>
      </c>
      <c r="B4" s="25">
        <v>3</v>
      </c>
      <c r="C4" s="25" t="s">
        <v>260</v>
      </c>
      <c r="D4" s="1">
        <v>1</v>
      </c>
      <c r="E4" s="1" t="s">
        <v>133</v>
      </c>
      <c r="F4" s="1" t="s">
        <v>232</v>
      </c>
      <c r="G4" s="1">
        <v>2021</v>
      </c>
      <c r="H4" s="1" t="s">
        <v>233</v>
      </c>
      <c r="J4" s="1" t="s">
        <v>234</v>
      </c>
      <c r="K4" s="1" t="s">
        <v>234</v>
      </c>
      <c r="N4" s="1" t="s">
        <v>235</v>
      </c>
      <c r="U4" s="1" t="s">
        <v>236</v>
      </c>
      <c r="W4" s="1" t="s">
        <v>237</v>
      </c>
      <c r="X4" s="1" t="s">
        <v>238</v>
      </c>
    </row>
    <row r="5" spans="1:29" ht="30" x14ac:dyDescent="0.25">
      <c r="A5" s="25">
        <v>4</v>
      </c>
      <c r="B5" s="25">
        <v>4</v>
      </c>
      <c r="C5" s="25" t="s">
        <v>260</v>
      </c>
      <c r="D5" s="1">
        <v>1</v>
      </c>
      <c r="E5" s="1" t="s">
        <v>134</v>
      </c>
      <c r="F5" s="1" t="s">
        <v>239</v>
      </c>
      <c r="G5" s="1">
        <v>2020</v>
      </c>
      <c r="H5" s="1" t="s">
        <v>240</v>
      </c>
      <c r="J5" s="1" t="s">
        <v>234</v>
      </c>
      <c r="K5" s="1" t="s">
        <v>234</v>
      </c>
      <c r="L5" s="1" t="s">
        <v>241</v>
      </c>
      <c r="S5" s="1" t="s">
        <v>242</v>
      </c>
    </row>
    <row r="6" spans="1:29" s="25" customFormat="1" ht="315" x14ac:dyDescent="0.25">
      <c r="A6" s="25">
        <v>5</v>
      </c>
      <c r="B6" s="25">
        <v>5</v>
      </c>
      <c r="C6" s="25" t="s">
        <v>234</v>
      </c>
      <c r="D6" s="25">
        <v>1</v>
      </c>
      <c r="E6" s="25" t="s">
        <v>267</v>
      </c>
      <c r="F6" s="25" t="s">
        <v>239</v>
      </c>
      <c r="G6" s="25">
        <v>2021</v>
      </c>
      <c r="H6" s="25" t="s">
        <v>268</v>
      </c>
      <c r="J6" s="25" t="s">
        <v>234</v>
      </c>
      <c r="K6" s="25" t="s">
        <v>234</v>
      </c>
      <c r="O6" s="25" t="s">
        <v>269</v>
      </c>
      <c r="S6" s="25" t="s">
        <v>270</v>
      </c>
      <c r="U6" s="25" t="s">
        <v>271</v>
      </c>
      <c r="V6" s="25" t="s">
        <v>272</v>
      </c>
      <c r="Y6" s="25" t="s">
        <v>273</v>
      </c>
      <c r="AA6" s="25" t="s">
        <v>274</v>
      </c>
    </row>
    <row r="7" spans="1:29" ht="409.5" x14ac:dyDescent="0.25">
      <c r="A7" s="25">
        <v>6</v>
      </c>
      <c r="B7" s="25">
        <v>6</v>
      </c>
      <c r="C7" s="25" t="s">
        <v>260</v>
      </c>
      <c r="D7" s="1">
        <v>1</v>
      </c>
      <c r="E7" s="1" t="s">
        <v>135</v>
      </c>
      <c r="F7" s="1" t="s">
        <v>243</v>
      </c>
      <c r="G7" s="1">
        <v>2020</v>
      </c>
      <c r="H7" s="1" t="s">
        <v>244</v>
      </c>
      <c r="J7" s="1" t="s">
        <v>234</v>
      </c>
      <c r="K7" s="1" t="s">
        <v>234</v>
      </c>
      <c r="U7" s="1" t="s">
        <v>245</v>
      </c>
      <c r="V7" s="1" t="s">
        <v>246</v>
      </c>
      <c r="W7" s="1" t="s">
        <v>247</v>
      </c>
      <c r="X7" s="1" t="s">
        <v>248</v>
      </c>
      <c r="Y7" s="1" t="s">
        <v>249</v>
      </c>
      <c r="AA7" s="1" t="s">
        <v>250</v>
      </c>
    </row>
    <row r="8" spans="1:29" ht="390.75" customHeight="1" x14ac:dyDescent="0.25">
      <c r="A8" s="25">
        <v>7</v>
      </c>
      <c r="B8" s="25">
        <v>1</v>
      </c>
      <c r="C8" s="25" t="s">
        <v>260</v>
      </c>
      <c r="D8" s="1">
        <v>2</v>
      </c>
      <c r="E8" s="1" t="s">
        <v>142</v>
      </c>
      <c r="F8" s="1" t="s">
        <v>251</v>
      </c>
      <c r="G8" s="1">
        <v>2020</v>
      </c>
      <c r="H8" s="1" t="s">
        <v>252</v>
      </c>
      <c r="I8" s="1" t="s">
        <v>133</v>
      </c>
      <c r="J8" s="1" t="s">
        <v>234</v>
      </c>
      <c r="K8" s="1" t="s">
        <v>234</v>
      </c>
      <c r="U8" s="1" t="s">
        <v>253</v>
      </c>
      <c r="X8" s="1" t="s">
        <v>254</v>
      </c>
      <c r="Y8" s="1" t="s">
        <v>255</v>
      </c>
      <c r="AA8" s="1" t="s">
        <v>256</v>
      </c>
    </row>
    <row r="9" spans="1:29" x14ac:dyDescent="0.25">
      <c r="A9" s="25">
        <v>8</v>
      </c>
      <c r="B9" s="25">
        <v>2</v>
      </c>
      <c r="C9" s="25" t="s">
        <v>260</v>
      </c>
      <c r="D9" s="1">
        <v>2</v>
      </c>
      <c r="E9" s="20" t="s">
        <v>137</v>
      </c>
      <c r="F9" s="1" t="s">
        <v>257</v>
      </c>
      <c r="G9" s="1">
        <v>2018</v>
      </c>
      <c r="H9" s="1" t="s">
        <v>258</v>
      </c>
      <c r="I9" s="1" t="s">
        <v>133</v>
      </c>
      <c r="J9" s="1" t="s">
        <v>259</v>
      </c>
      <c r="K9" s="1" t="s">
        <v>260</v>
      </c>
      <c r="L9" s="1" t="s">
        <v>261</v>
      </c>
    </row>
    <row r="10" spans="1:29" x14ac:dyDescent="0.25">
      <c r="A10" s="25">
        <v>9</v>
      </c>
      <c r="B10" s="25">
        <v>3</v>
      </c>
      <c r="C10" s="25" t="s">
        <v>260</v>
      </c>
      <c r="D10" s="1">
        <v>2</v>
      </c>
      <c r="E10" s="1" t="s">
        <v>216</v>
      </c>
      <c r="F10" s="1" t="s">
        <v>239</v>
      </c>
      <c r="G10" s="1">
        <v>2021</v>
      </c>
      <c r="H10" s="1" t="s">
        <v>262</v>
      </c>
      <c r="I10" s="1" t="s">
        <v>133</v>
      </c>
      <c r="J10" s="1" t="s">
        <v>234</v>
      </c>
      <c r="K10" s="1" t="s">
        <v>260</v>
      </c>
      <c r="L10" s="1" t="s">
        <v>263</v>
      </c>
    </row>
    <row r="11" spans="1:29" ht="30" x14ac:dyDescent="0.25">
      <c r="A11" s="25">
        <v>10</v>
      </c>
      <c r="B11" s="25">
        <v>4</v>
      </c>
      <c r="C11" s="25" t="s">
        <v>260</v>
      </c>
      <c r="D11" s="1">
        <v>2</v>
      </c>
      <c r="E11" s="1" t="s">
        <v>146</v>
      </c>
      <c r="F11" s="1" t="s">
        <v>264</v>
      </c>
      <c r="G11" s="1">
        <v>2019</v>
      </c>
      <c r="H11" s="1" t="s">
        <v>265</v>
      </c>
      <c r="I11" s="1" t="s">
        <v>133</v>
      </c>
      <c r="J11" s="1" t="s">
        <v>234</v>
      </c>
      <c r="K11" s="1" t="s">
        <v>260</v>
      </c>
      <c r="L11" s="1" t="s">
        <v>266</v>
      </c>
    </row>
    <row r="12" spans="1:29" ht="240" x14ac:dyDescent="0.25">
      <c r="A12" s="25">
        <v>11</v>
      </c>
      <c r="B12" s="25">
        <v>5</v>
      </c>
      <c r="C12" s="25" t="s">
        <v>260</v>
      </c>
      <c r="D12" s="1">
        <v>2</v>
      </c>
      <c r="E12" s="1" t="s">
        <v>153</v>
      </c>
      <c r="F12" s="1" t="s">
        <v>257</v>
      </c>
      <c r="G12" s="1">
        <v>2020</v>
      </c>
      <c r="H12" s="1" t="s">
        <v>275</v>
      </c>
      <c r="I12" s="1" t="s">
        <v>134</v>
      </c>
      <c r="J12" s="1" t="s">
        <v>234</v>
      </c>
      <c r="K12" s="1" t="s">
        <v>234</v>
      </c>
      <c r="L12" s="1" t="s">
        <v>276</v>
      </c>
      <c r="U12" s="1" t="s">
        <v>277</v>
      </c>
      <c r="W12" s="1" t="s">
        <v>278</v>
      </c>
      <c r="X12" s="1" t="s">
        <v>279</v>
      </c>
      <c r="Y12" s="1" t="s">
        <v>280</v>
      </c>
    </row>
    <row r="13" spans="1:29" ht="409.5" x14ac:dyDescent="0.25">
      <c r="A13" s="25">
        <v>12</v>
      </c>
      <c r="B13" s="25">
        <v>6</v>
      </c>
      <c r="C13" s="25" t="s">
        <v>260</v>
      </c>
      <c r="D13" s="1">
        <v>2</v>
      </c>
      <c r="E13" s="1" t="s">
        <v>281</v>
      </c>
      <c r="F13" s="1" t="s">
        <v>282</v>
      </c>
      <c r="G13" s="1">
        <v>2017</v>
      </c>
      <c r="H13" s="1" t="s">
        <v>283</v>
      </c>
      <c r="I13" s="1" t="s">
        <v>135</v>
      </c>
      <c r="J13" s="1" t="s">
        <v>234</v>
      </c>
      <c r="K13" s="1" t="s">
        <v>234</v>
      </c>
      <c r="L13" s="1" t="s">
        <v>284</v>
      </c>
      <c r="O13" s="1" t="s">
        <v>285</v>
      </c>
      <c r="Q13" s="1" t="s">
        <v>286</v>
      </c>
      <c r="U13" s="1" t="s">
        <v>287</v>
      </c>
      <c r="W13" s="1" t="s">
        <v>288</v>
      </c>
      <c r="X13" s="1" t="s">
        <v>289</v>
      </c>
      <c r="AA13" s="1" t="s">
        <v>290</v>
      </c>
    </row>
    <row r="14" spans="1:29" ht="75" x14ac:dyDescent="0.25">
      <c r="A14" s="25">
        <v>13</v>
      </c>
      <c r="B14" s="25">
        <v>7</v>
      </c>
      <c r="C14" s="25" t="s">
        <v>260</v>
      </c>
      <c r="D14" s="1">
        <v>2</v>
      </c>
      <c r="E14" s="1" t="s">
        <v>190</v>
      </c>
      <c r="F14" s="1" t="s">
        <v>291</v>
      </c>
      <c r="G14" s="1">
        <v>2016</v>
      </c>
      <c r="H14" s="1" t="s">
        <v>292</v>
      </c>
      <c r="I14" s="1" t="s">
        <v>135</v>
      </c>
      <c r="J14" s="1" t="s">
        <v>260</v>
      </c>
      <c r="K14" s="1" t="s">
        <v>234</v>
      </c>
      <c r="L14" s="1" t="s">
        <v>293</v>
      </c>
      <c r="Y14" s="1" t="s">
        <v>294</v>
      </c>
      <c r="Z14" s="1" t="s">
        <v>295</v>
      </c>
    </row>
    <row r="15" spans="1:29" ht="30" x14ac:dyDescent="0.25">
      <c r="A15" s="25">
        <v>14</v>
      </c>
      <c r="B15" s="25">
        <v>8</v>
      </c>
      <c r="C15" s="25" t="s">
        <v>260</v>
      </c>
      <c r="D15" s="1">
        <v>2</v>
      </c>
      <c r="E15" s="1" t="s">
        <v>150</v>
      </c>
      <c r="F15" s="1" t="s">
        <v>239</v>
      </c>
      <c r="G15" s="1">
        <v>2016</v>
      </c>
      <c r="H15" s="1" t="s">
        <v>296</v>
      </c>
      <c r="I15" s="1" t="s">
        <v>135</v>
      </c>
      <c r="J15" s="1" t="s">
        <v>260</v>
      </c>
      <c r="K15" s="1" t="s">
        <v>260</v>
      </c>
      <c r="L15" s="1" t="s">
        <v>297</v>
      </c>
    </row>
    <row r="16" spans="1:29" ht="60" x14ac:dyDescent="0.25">
      <c r="A16" s="25">
        <v>15</v>
      </c>
      <c r="B16" s="25">
        <v>9</v>
      </c>
      <c r="C16" s="25" t="s">
        <v>260</v>
      </c>
      <c r="D16" s="1">
        <v>2</v>
      </c>
      <c r="E16" s="1" t="s">
        <v>191</v>
      </c>
      <c r="F16" s="1" t="s">
        <v>298</v>
      </c>
      <c r="G16" s="1">
        <v>2020</v>
      </c>
      <c r="H16" s="1" t="s">
        <v>299</v>
      </c>
      <c r="I16" s="1" t="s">
        <v>135</v>
      </c>
      <c r="J16" s="1" t="s">
        <v>234</v>
      </c>
      <c r="K16" s="1" t="s">
        <v>260</v>
      </c>
      <c r="L16" s="1" t="s">
        <v>300</v>
      </c>
    </row>
    <row r="17" spans="1:28" ht="180" x14ac:dyDescent="0.25">
      <c r="A17" s="25">
        <v>16</v>
      </c>
      <c r="B17" s="25">
        <v>10</v>
      </c>
      <c r="C17" s="25" t="s">
        <v>260</v>
      </c>
      <c r="D17" s="1">
        <v>2</v>
      </c>
      <c r="E17" s="1" t="s">
        <v>301</v>
      </c>
      <c r="F17" s="1" t="s">
        <v>302</v>
      </c>
      <c r="G17" s="1">
        <v>2018</v>
      </c>
      <c r="H17" s="1" t="s">
        <v>303</v>
      </c>
      <c r="I17" s="1" t="s">
        <v>135</v>
      </c>
      <c r="J17" s="1" t="s">
        <v>260</v>
      </c>
      <c r="K17" s="1" t="s">
        <v>234</v>
      </c>
      <c r="L17" s="1" t="s">
        <v>304</v>
      </c>
      <c r="U17" s="1" t="s">
        <v>305</v>
      </c>
      <c r="X17" s="1" t="s">
        <v>306</v>
      </c>
      <c r="Y17" s="1" t="s">
        <v>307</v>
      </c>
    </row>
    <row r="18" spans="1:28" ht="45" x14ac:dyDescent="0.25">
      <c r="A18" s="25">
        <v>17</v>
      </c>
      <c r="B18" s="25">
        <v>11</v>
      </c>
      <c r="C18" s="25" t="s">
        <v>260</v>
      </c>
      <c r="D18" s="1">
        <v>2</v>
      </c>
      <c r="E18" s="1" t="s">
        <v>308</v>
      </c>
      <c r="F18" s="1" t="s">
        <v>309</v>
      </c>
      <c r="G18" s="1">
        <v>2019</v>
      </c>
      <c r="H18" s="1" t="s">
        <v>310</v>
      </c>
      <c r="I18" s="1" t="s">
        <v>135</v>
      </c>
      <c r="J18" s="1" t="s">
        <v>260</v>
      </c>
      <c r="K18" s="1" t="s">
        <v>260</v>
      </c>
      <c r="L18" s="1" t="s">
        <v>311</v>
      </c>
    </row>
    <row r="19" spans="1:28" ht="30" x14ac:dyDescent="0.25">
      <c r="A19" s="25">
        <v>18</v>
      </c>
      <c r="B19" s="25">
        <v>12</v>
      </c>
      <c r="C19" s="25" t="s">
        <v>260</v>
      </c>
      <c r="D19" s="1">
        <v>2</v>
      </c>
      <c r="E19" s="1" t="s">
        <v>312</v>
      </c>
      <c r="F19" s="1" t="s">
        <v>313</v>
      </c>
      <c r="G19" s="1">
        <v>2017</v>
      </c>
      <c r="H19" s="1" t="s">
        <v>314</v>
      </c>
      <c r="I19" s="1" t="s">
        <v>135</v>
      </c>
      <c r="J19" s="1" t="s">
        <v>260</v>
      </c>
      <c r="K19" s="1" t="s">
        <v>260</v>
      </c>
      <c r="L19" s="1" t="s">
        <v>315</v>
      </c>
    </row>
    <row r="20" spans="1:28" ht="135" x14ac:dyDescent="0.25">
      <c r="A20" s="25">
        <v>19</v>
      </c>
      <c r="B20" s="25">
        <v>13</v>
      </c>
      <c r="C20" s="25" t="s">
        <v>260</v>
      </c>
      <c r="D20" s="1">
        <v>2</v>
      </c>
      <c r="E20" s="1" t="s">
        <v>316</v>
      </c>
      <c r="F20" s="1" t="s">
        <v>317</v>
      </c>
      <c r="G20" s="1">
        <v>2019</v>
      </c>
      <c r="H20" s="1" t="s">
        <v>318</v>
      </c>
      <c r="I20" s="1" t="s">
        <v>135</v>
      </c>
      <c r="J20" s="1" t="s">
        <v>234</v>
      </c>
      <c r="K20" s="1" t="s">
        <v>234</v>
      </c>
      <c r="O20" s="1" t="s">
        <v>319</v>
      </c>
      <c r="P20" s="1" t="s">
        <v>320</v>
      </c>
      <c r="Q20" s="1" t="s">
        <v>321</v>
      </c>
      <c r="R20" s="1" t="s">
        <v>322</v>
      </c>
      <c r="U20" s="1" t="s">
        <v>323</v>
      </c>
      <c r="V20" s="1" t="s">
        <v>324</v>
      </c>
      <c r="X20" s="1" t="s">
        <v>325</v>
      </c>
      <c r="Y20" s="1" t="s">
        <v>326</v>
      </c>
      <c r="Z20" s="1" t="s">
        <v>295</v>
      </c>
      <c r="AA20" s="1" t="s">
        <v>327</v>
      </c>
      <c r="AB20" s="1" t="s">
        <v>328</v>
      </c>
    </row>
    <row r="21" spans="1:28" ht="45" x14ac:dyDescent="0.25">
      <c r="A21" s="25">
        <v>20</v>
      </c>
      <c r="B21" s="25">
        <v>14</v>
      </c>
      <c r="C21" s="25" t="s">
        <v>260</v>
      </c>
      <c r="D21" s="1">
        <v>2</v>
      </c>
      <c r="E21" s="1" t="s">
        <v>329</v>
      </c>
      <c r="F21" s="1" t="s">
        <v>330</v>
      </c>
      <c r="G21" s="1">
        <v>2018</v>
      </c>
      <c r="H21" s="1" t="s">
        <v>331</v>
      </c>
      <c r="I21" s="1" t="s">
        <v>135</v>
      </c>
      <c r="J21" s="1" t="s">
        <v>260</v>
      </c>
      <c r="K21" s="1" t="s">
        <v>234</v>
      </c>
      <c r="Q21" s="1" t="s">
        <v>332</v>
      </c>
      <c r="S21" s="1" t="s">
        <v>333</v>
      </c>
      <c r="Y21" s="1" t="s">
        <v>334</v>
      </c>
    </row>
    <row r="22" spans="1:28" ht="138" customHeight="1" x14ac:dyDescent="0.25">
      <c r="A22" s="25">
        <v>21</v>
      </c>
      <c r="B22" s="25">
        <v>15</v>
      </c>
      <c r="C22" s="25" t="s">
        <v>260</v>
      </c>
      <c r="D22" s="1">
        <v>2</v>
      </c>
      <c r="E22" s="1" t="s">
        <v>223</v>
      </c>
      <c r="F22" s="1" t="s">
        <v>379</v>
      </c>
      <c r="G22" s="1">
        <v>2020</v>
      </c>
      <c r="H22" s="1" t="s">
        <v>380</v>
      </c>
      <c r="I22" s="1" t="s">
        <v>214</v>
      </c>
      <c r="J22" s="1" t="s">
        <v>234</v>
      </c>
      <c r="K22" s="1" t="s">
        <v>234</v>
      </c>
      <c r="L22" s="1" t="s">
        <v>381</v>
      </c>
      <c r="O22" s="1" t="s">
        <v>382</v>
      </c>
      <c r="P22" s="1" t="s">
        <v>383</v>
      </c>
      <c r="Q22" s="1" t="s">
        <v>384</v>
      </c>
      <c r="U22" s="1" t="s">
        <v>385</v>
      </c>
      <c r="V22" s="1" t="s">
        <v>386</v>
      </c>
      <c r="W22" s="1" t="s">
        <v>387</v>
      </c>
      <c r="X22" s="1" t="s">
        <v>388</v>
      </c>
      <c r="Y22" s="1" t="s">
        <v>389</v>
      </c>
      <c r="AB22" s="1" t="s">
        <v>390</v>
      </c>
    </row>
    <row r="23" spans="1:28" s="25" customFormat="1" ht="409.5" x14ac:dyDescent="0.25">
      <c r="A23" s="25">
        <v>22</v>
      </c>
      <c r="B23" s="25">
        <v>16</v>
      </c>
      <c r="C23" s="25" t="s">
        <v>234</v>
      </c>
      <c r="D23" s="17">
        <v>2</v>
      </c>
      <c r="E23" s="20" t="s">
        <v>684</v>
      </c>
      <c r="F23" s="25" t="s">
        <v>239</v>
      </c>
      <c r="G23" s="25">
        <v>2019</v>
      </c>
      <c r="H23" s="25" t="s">
        <v>860</v>
      </c>
      <c r="I23" s="17" t="s">
        <v>151</v>
      </c>
      <c r="J23" s="25" t="s">
        <v>260</v>
      </c>
      <c r="K23" s="25" t="s">
        <v>234</v>
      </c>
      <c r="U23" s="25" t="s">
        <v>863</v>
      </c>
      <c r="V23" s="25" t="s">
        <v>864</v>
      </c>
      <c r="Y23" s="25" t="s">
        <v>862</v>
      </c>
      <c r="AA23" s="25" t="s">
        <v>861</v>
      </c>
      <c r="AB23" s="25" t="s">
        <v>865</v>
      </c>
    </row>
    <row r="24" spans="1:28" s="25" customFormat="1" ht="292.5" customHeight="1" x14ac:dyDescent="0.25">
      <c r="A24" s="25">
        <v>23</v>
      </c>
      <c r="B24" s="25">
        <v>17</v>
      </c>
      <c r="C24" s="25" t="s">
        <v>234</v>
      </c>
      <c r="D24" s="17">
        <v>2</v>
      </c>
      <c r="E24" s="22" t="s">
        <v>671</v>
      </c>
      <c r="F24" s="25" t="s">
        <v>867</v>
      </c>
      <c r="G24" s="25">
        <v>2010</v>
      </c>
      <c r="H24" s="25" t="s">
        <v>866</v>
      </c>
      <c r="I24" s="25" t="s">
        <v>578</v>
      </c>
      <c r="J24" s="25" t="s">
        <v>260</v>
      </c>
      <c r="K24" s="25" t="s">
        <v>260</v>
      </c>
    </row>
    <row r="25" spans="1:28" s="25" customFormat="1" ht="138" customHeight="1" x14ac:dyDescent="0.25">
      <c r="A25" s="25">
        <v>24</v>
      </c>
      <c r="B25" s="25">
        <v>18</v>
      </c>
      <c r="C25" s="25" t="s">
        <v>234</v>
      </c>
      <c r="D25" s="17">
        <v>2</v>
      </c>
      <c r="E25" s="20" t="s">
        <v>670</v>
      </c>
      <c r="F25" s="25" t="s">
        <v>868</v>
      </c>
      <c r="G25" s="25">
        <v>2018</v>
      </c>
      <c r="H25" s="25" t="s">
        <v>869</v>
      </c>
      <c r="I25" s="26" t="s">
        <v>578</v>
      </c>
      <c r="J25" s="25" t="s">
        <v>234</v>
      </c>
      <c r="K25" s="25" t="s">
        <v>234</v>
      </c>
      <c r="L25" s="25" t="s">
        <v>871</v>
      </c>
      <c r="U25" s="25" t="s">
        <v>870</v>
      </c>
    </row>
    <row r="26" spans="1:28" s="25" customFormat="1" ht="409.5" customHeight="1" x14ac:dyDescent="0.25">
      <c r="A26" s="25">
        <v>25</v>
      </c>
      <c r="B26" s="25">
        <v>19</v>
      </c>
      <c r="C26" s="25" t="s">
        <v>234</v>
      </c>
      <c r="D26" s="17">
        <v>2</v>
      </c>
      <c r="E26" s="20" t="s">
        <v>678</v>
      </c>
      <c r="F26" s="25" t="s">
        <v>873</v>
      </c>
      <c r="G26" s="25">
        <v>2021</v>
      </c>
      <c r="H26" s="25" t="s">
        <v>872</v>
      </c>
      <c r="I26" s="26" t="s">
        <v>578</v>
      </c>
      <c r="J26" s="25" t="s">
        <v>234</v>
      </c>
      <c r="K26" s="25" t="s">
        <v>234</v>
      </c>
      <c r="L26" s="25" t="s">
        <v>880</v>
      </c>
      <c r="M26" s="25" t="s">
        <v>877</v>
      </c>
      <c r="O26" s="25" t="s">
        <v>879</v>
      </c>
      <c r="Q26" s="25" t="s">
        <v>882</v>
      </c>
      <c r="S26" s="25" t="s">
        <v>878</v>
      </c>
      <c r="U26" s="25" t="s">
        <v>883</v>
      </c>
      <c r="Y26" s="25" t="s">
        <v>881</v>
      </c>
    </row>
    <row r="27" spans="1:28" s="25" customFormat="1" ht="138" customHeight="1" x14ac:dyDescent="0.25">
      <c r="A27" s="25">
        <v>26</v>
      </c>
      <c r="B27" s="25">
        <v>20</v>
      </c>
      <c r="C27" s="25" t="s">
        <v>234</v>
      </c>
      <c r="D27" s="17">
        <v>2</v>
      </c>
      <c r="E27" s="20" t="s">
        <v>680</v>
      </c>
      <c r="F27" s="25" t="s">
        <v>884</v>
      </c>
      <c r="G27" s="25">
        <v>2021</v>
      </c>
      <c r="H27" s="25" t="s">
        <v>885</v>
      </c>
      <c r="I27" s="26" t="s">
        <v>578</v>
      </c>
      <c r="J27" s="25" t="s">
        <v>234</v>
      </c>
      <c r="K27" s="25" t="s">
        <v>260</v>
      </c>
      <c r="L27" s="25" t="s">
        <v>886</v>
      </c>
    </row>
    <row r="28" spans="1:28" s="32" customFormat="1" ht="138" customHeight="1" x14ac:dyDescent="0.25">
      <c r="A28" s="32">
        <v>27</v>
      </c>
      <c r="B28" s="32">
        <v>21</v>
      </c>
      <c r="C28" s="32" t="s">
        <v>234</v>
      </c>
      <c r="D28" s="33">
        <v>2</v>
      </c>
      <c r="E28" s="34" t="s">
        <v>676</v>
      </c>
      <c r="I28" s="35" t="s">
        <v>578</v>
      </c>
    </row>
    <row r="29" spans="1:28" ht="135" x14ac:dyDescent="0.25">
      <c r="A29" s="25">
        <v>28</v>
      </c>
      <c r="B29" s="25">
        <v>1</v>
      </c>
      <c r="C29" s="25" t="s">
        <v>260</v>
      </c>
      <c r="D29" s="1">
        <v>3</v>
      </c>
      <c r="E29" s="18" t="s">
        <v>187</v>
      </c>
      <c r="F29" s="1" t="s">
        <v>335</v>
      </c>
      <c r="G29" s="1">
        <v>2019</v>
      </c>
      <c r="H29" s="1" t="s">
        <v>336</v>
      </c>
      <c r="I29" s="1" t="s">
        <v>186</v>
      </c>
      <c r="J29" s="1" t="s">
        <v>234</v>
      </c>
      <c r="K29" s="1" t="s">
        <v>260</v>
      </c>
      <c r="L29" s="1" t="s">
        <v>337</v>
      </c>
    </row>
    <row r="30" spans="1:28" ht="30" x14ac:dyDescent="0.25">
      <c r="A30" s="25">
        <v>29</v>
      </c>
      <c r="B30" s="25">
        <v>2</v>
      </c>
      <c r="C30" s="25" t="s">
        <v>260</v>
      </c>
      <c r="D30" s="1">
        <v>3</v>
      </c>
      <c r="E30" s="1" t="s">
        <v>188</v>
      </c>
      <c r="F30" s="1" t="s">
        <v>338</v>
      </c>
      <c r="G30" s="1">
        <v>2017</v>
      </c>
      <c r="H30" s="1" t="s">
        <v>339</v>
      </c>
      <c r="I30" s="1" t="s">
        <v>186</v>
      </c>
      <c r="J30" s="1" t="s">
        <v>234</v>
      </c>
      <c r="K30" s="1" t="s">
        <v>260</v>
      </c>
      <c r="L30" s="1" t="s">
        <v>340</v>
      </c>
    </row>
    <row r="31" spans="1:28" ht="360" x14ac:dyDescent="0.25">
      <c r="A31" s="25">
        <v>30</v>
      </c>
      <c r="B31" s="25">
        <v>3</v>
      </c>
      <c r="C31" s="25" t="s">
        <v>260</v>
      </c>
      <c r="D31" s="1">
        <v>3</v>
      </c>
      <c r="E31" s="1" t="s">
        <v>189</v>
      </c>
      <c r="F31" s="1" t="s">
        <v>341</v>
      </c>
      <c r="G31" s="1">
        <v>2020</v>
      </c>
      <c r="H31" s="1" t="s">
        <v>342</v>
      </c>
      <c r="I31" s="1" t="s">
        <v>186</v>
      </c>
      <c r="J31" s="1" t="s">
        <v>234</v>
      </c>
      <c r="K31" s="1" t="s">
        <v>234</v>
      </c>
      <c r="O31" s="1" t="s">
        <v>343</v>
      </c>
      <c r="U31" s="1" t="s">
        <v>344</v>
      </c>
      <c r="W31" s="1" t="s">
        <v>345</v>
      </c>
      <c r="Y31" s="1" t="s">
        <v>346</v>
      </c>
      <c r="Z31" s="1" t="s">
        <v>295</v>
      </c>
    </row>
    <row r="32" spans="1:28" ht="30" x14ac:dyDescent="0.25">
      <c r="A32" s="25">
        <v>31</v>
      </c>
      <c r="B32" s="25">
        <v>4</v>
      </c>
      <c r="C32" s="25" t="s">
        <v>260</v>
      </c>
      <c r="D32" s="1">
        <v>3</v>
      </c>
      <c r="E32" s="1" t="s">
        <v>192</v>
      </c>
      <c r="F32" s="1" t="s">
        <v>347</v>
      </c>
      <c r="G32" s="1">
        <v>2020</v>
      </c>
      <c r="H32" s="1" t="s">
        <v>348</v>
      </c>
      <c r="I32" s="1" t="s">
        <v>186</v>
      </c>
      <c r="J32" s="1" t="s">
        <v>234</v>
      </c>
      <c r="K32" s="1" t="s">
        <v>260</v>
      </c>
      <c r="L32" s="1" t="s">
        <v>349</v>
      </c>
    </row>
    <row r="33" spans="1:26" ht="210" x14ac:dyDescent="0.25">
      <c r="A33" s="25">
        <v>32</v>
      </c>
      <c r="B33" s="25">
        <v>5</v>
      </c>
      <c r="C33" s="25" t="s">
        <v>260</v>
      </c>
      <c r="D33" s="1">
        <v>3</v>
      </c>
      <c r="E33" s="19" t="s">
        <v>786</v>
      </c>
      <c r="F33" s="1" t="s">
        <v>350</v>
      </c>
      <c r="G33" s="1">
        <v>2020</v>
      </c>
      <c r="H33" s="1" t="s">
        <v>351</v>
      </c>
      <c r="I33" s="1" t="s">
        <v>186</v>
      </c>
      <c r="J33" s="1" t="s">
        <v>260</v>
      </c>
      <c r="K33" s="1" t="s">
        <v>234</v>
      </c>
      <c r="L33" s="1" t="s">
        <v>352</v>
      </c>
      <c r="Q33" s="1" t="s">
        <v>353</v>
      </c>
      <c r="U33" s="1" t="s">
        <v>354</v>
      </c>
      <c r="W33" s="1" t="s">
        <v>355</v>
      </c>
    </row>
    <row r="34" spans="1:26" ht="165" x14ac:dyDescent="0.25">
      <c r="A34" s="25">
        <v>33</v>
      </c>
      <c r="B34" s="25">
        <v>6</v>
      </c>
      <c r="C34" s="25" t="s">
        <v>260</v>
      </c>
      <c r="D34" s="1">
        <v>3</v>
      </c>
      <c r="E34" s="1" t="s">
        <v>356</v>
      </c>
      <c r="F34" s="1" t="s">
        <v>357</v>
      </c>
      <c r="G34" s="1">
        <v>2021</v>
      </c>
      <c r="H34" s="1" t="s">
        <v>358</v>
      </c>
      <c r="I34" s="1" t="s">
        <v>218</v>
      </c>
      <c r="J34" s="1" t="s">
        <v>234</v>
      </c>
      <c r="K34" s="1" t="s">
        <v>234</v>
      </c>
      <c r="L34" s="1" t="s">
        <v>359</v>
      </c>
      <c r="O34" s="1" t="s">
        <v>360</v>
      </c>
      <c r="R34" s="1" t="s">
        <v>361</v>
      </c>
      <c r="U34" s="1" t="s">
        <v>362</v>
      </c>
      <c r="W34" s="1" t="s">
        <v>363</v>
      </c>
      <c r="Y34" s="1" t="s">
        <v>364</v>
      </c>
      <c r="Z34" s="1" t="s">
        <v>365</v>
      </c>
    </row>
    <row r="35" spans="1:26" x14ac:dyDescent="0.25">
      <c r="A35" s="25">
        <v>34</v>
      </c>
      <c r="B35" s="25">
        <v>7</v>
      </c>
      <c r="C35" s="25" t="s">
        <v>260</v>
      </c>
      <c r="D35" s="1">
        <v>3</v>
      </c>
      <c r="E35" s="1" t="s">
        <v>202</v>
      </c>
      <c r="F35" s="1" t="s">
        <v>366</v>
      </c>
      <c r="G35" s="1">
        <v>2018</v>
      </c>
      <c r="H35" s="1" t="s">
        <v>367</v>
      </c>
      <c r="I35" s="1" t="s">
        <v>218</v>
      </c>
      <c r="J35" s="1" t="s">
        <v>260</v>
      </c>
      <c r="K35" s="1" t="s">
        <v>234</v>
      </c>
      <c r="L35" s="1" t="s">
        <v>368</v>
      </c>
    </row>
    <row r="36" spans="1:26" ht="30" x14ac:dyDescent="0.25">
      <c r="A36" s="25">
        <v>35</v>
      </c>
      <c r="B36" s="25">
        <v>8</v>
      </c>
      <c r="C36" s="25" t="s">
        <v>260</v>
      </c>
      <c r="D36" s="1">
        <v>3</v>
      </c>
      <c r="E36" s="1" t="s">
        <v>203</v>
      </c>
      <c r="F36" s="1" t="s">
        <v>369</v>
      </c>
      <c r="G36" s="1">
        <v>2019</v>
      </c>
      <c r="H36" s="1" t="s">
        <v>370</v>
      </c>
      <c r="I36" s="1" t="s">
        <v>218</v>
      </c>
      <c r="J36" s="1" t="s">
        <v>234</v>
      </c>
      <c r="K36" s="1" t="s">
        <v>260</v>
      </c>
      <c r="L36" s="1" t="s">
        <v>371</v>
      </c>
    </row>
    <row r="37" spans="1:26" ht="45" x14ac:dyDescent="0.25">
      <c r="A37" s="25">
        <v>36</v>
      </c>
      <c r="B37" s="25">
        <v>9</v>
      </c>
      <c r="C37" s="25" t="s">
        <v>260</v>
      </c>
      <c r="D37" s="1">
        <v>3</v>
      </c>
      <c r="E37" s="1" t="s">
        <v>372</v>
      </c>
      <c r="F37" s="1" t="s">
        <v>239</v>
      </c>
      <c r="G37" s="1">
        <v>2021</v>
      </c>
      <c r="H37" s="1" t="s">
        <v>373</v>
      </c>
      <c r="I37" s="1" t="s">
        <v>218</v>
      </c>
      <c r="J37" s="1" t="s">
        <v>260</v>
      </c>
      <c r="K37" s="1" t="s">
        <v>234</v>
      </c>
      <c r="W37" s="1" t="s">
        <v>374</v>
      </c>
      <c r="X37" s="1" t="s">
        <v>375</v>
      </c>
    </row>
    <row r="38" spans="1:26" x14ac:dyDescent="0.25">
      <c r="A38" s="25">
        <v>37</v>
      </c>
      <c r="B38" s="25">
        <v>10</v>
      </c>
      <c r="C38" s="25" t="s">
        <v>260</v>
      </c>
      <c r="D38" s="1">
        <v>3</v>
      </c>
      <c r="E38" s="1" t="s">
        <v>208</v>
      </c>
      <c r="F38" s="1" t="s">
        <v>376</v>
      </c>
      <c r="G38" s="1">
        <v>2020</v>
      </c>
      <c r="H38" s="1" t="s">
        <v>377</v>
      </c>
      <c r="I38" s="1" t="s">
        <v>218</v>
      </c>
      <c r="J38" s="1" t="s">
        <v>234</v>
      </c>
      <c r="K38" s="1" t="s">
        <v>260</v>
      </c>
      <c r="L38" s="1" t="s">
        <v>378</v>
      </c>
    </row>
    <row r="39" spans="1:26" x14ac:dyDescent="0.25">
      <c r="A39" s="25">
        <v>38</v>
      </c>
      <c r="B39" s="25">
        <v>11</v>
      </c>
      <c r="C39" s="24" t="s">
        <v>234</v>
      </c>
      <c r="D39" s="16">
        <v>3</v>
      </c>
      <c r="E39" s="16" t="s">
        <v>697</v>
      </c>
    </row>
    <row r="40" spans="1:26" x14ac:dyDescent="0.25">
      <c r="A40" s="25">
        <v>39</v>
      </c>
      <c r="B40" s="25">
        <v>12</v>
      </c>
      <c r="C40" s="24" t="s">
        <v>234</v>
      </c>
      <c r="D40" s="16">
        <v>3</v>
      </c>
      <c r="E40" s="16" t="s">
        <v>695</v>
      </c>
    </row>
    <row r="41" spans="1:26" x14ac:dyDescent="0.25">
      <c r="A41" s="25">
        <v>40</v>
      </c>
      <c r="B41" s="25">
        <v>13</v>
      </c>
      <c r="C41" s="24" t="s">
        <v>234</v>
      </c>
      <c r="D41" s="16">
        <v>3</v>
      </c>
      <c r="E41" s="16" t="s">
        <v>694</v>
      </c>
    </row>
    <row r="42" spans="1:26" x14ac:dyDescent="0.25">
      <c r="A42" s="25">
        <v>41</v>
      </c>
      <c r="B42" s="25">
        <v>14</v>
      </c>
      <c r="C42" s="24" t="s">
        <v>234</v>
      </c>
      <c r="D42" s="16">
        <v>3</v>
      </c>
      <c r="E42" s="16" t="s">
        <v>692</v>
      </c>
    </row>
    <row r="43" spans="1:26" x14ac:dyDescent="0.25">
      <c r="A43" s="25">
        <v>42</v>
      </c>
      <c r="B43" s="25">
        <v>15</v>
      </c>
      <c r="C43" s="24" t="s">
        <v>234</v>
      </c>
      <c r="D43" s="16">
        <v>3</v>
      </c>
      <c r="E43" s="16" t="s">
        <v>693</v>
      </c>
    </row>
    <row r="44" spans="1:26" x14ac:dyDescent="0.25">
      <c r="A44" s="25">
        <v>43</v>
      </c>
      <c r="B44" s="25">
        <v>16</v>
      </c>
      <c r="C44" s="24" t="s">
        <v>234</v>
      </c>
      <c r="D44" s="16">
        <v>3</v>
      </c>
      <c r="E44" s="16" t="s">
        <v>691</v>
      </c>
    </row>
    <row r="45" spans="1:26" x14ac:dyDescent="0.25">
      <c r="A45" s="25">
        <v>44</v>
      </c>
      <c r="B45" s="25">
        <v>17</v>
      </c>
      <c r="C45" s="24" t="s">
        <v>234</v>
      </c>
      <c r="D45" s="16">
        <v>3</v>
      </c>
      <c r="E45" s="16" t="s">
        <v>689</v>
      </c>
    </row>
    <row r="46" spans="1:26" x14ac:dyDescent="0.25">
      <c r="A46" s="25">
        <v>45</v>
      </c>
      <c r="B46" s="25">
        <v>18</v>
      </c>
      <c r="C46" s="24" t="s">
        <v>234</v>
      </c>
      <c r="D46" s="16">
        <v>3</v>
      </c>
      <c r="E46" s="16" t="s">
        <v>687</v>
      </c>
    </row>
    <row r="47" spans="1:26" x14ac:dyDescent="0.25">
      <c r="A47" s="25">
        <v>46</v>
      </c>
      <c r="B47" s="25">
        <v>19</v>
      </c>
      <c r="C47" s="24" t="s">
        <v>234</v>
      </c>
      <c r="D47" s="16">
        <v>3</v>
      </c>
      <c r="E47" s="16" t="s">
        <v>686</v>
      </c>
    </row>
    <row r="48" spans="1:26" x14ac:dyDescent="0.25">
      <c r="A48" s="25">
        <v>47</v>
      </c>
      <c r="B48" s="25">
        <v>1</v>
      </c>
      <c r="C48" s="25" t="s">
        <v>260</v>
      </c>
      <c r="D48" s="1">
        <v>4</v>
      </c>
      <c r="E48" s="19" t="s">
        <v>700</v>
      </c>
      <c r="F48" s="1" t="s">
        <v>391</v>
      </c>
      <c r="G48" s="1">
        <v>2018</v>
      </c>
      <c r="H48" s="1" t="s">
        <v>392</v>
      </c>
      <c r="I48" s="1" t="s">
        <v>393</v>
      </c>
      <c r="J48" s="1" t="s">
        <v>234</v>
      </c>
      <c r="K48" s="1" t="s">
        <v>260</v>
      </c>
      <c r="L48" s="1" t="s">
        <v>394</v>
      </c>
    </row>
    <row r="49" spans="1:26" ht="75" x14ac:dyDescent="0.25">
      <c r="A49" s="25">
        <v>48</v>
      </c>
      <c r="B49" s="25">
        <v>2</v>
      </c>
      <c r="C49" s="25" t="s">
        <v>260</v>
      </c>
      <c r="D49" s="1">
        <v>4</v>
      </c>
      <c r="E49" s="1" t="s">
        <v>395</v>
      </c>
      <c r="F49" s="1" t="s">
        <v>396</v>
      </c>
      <c r="G49" s="1">
        <v>2019</v>
      </c>
      <c r="H49" s="1" t="s">
        <v>397</v>
      </c>
      <c r="I49" s="1" t="s">
        <v>393</v>
      </c>
      <c r="J49" s="1" t="s">
        <v>234</v>
      </c>
      <c r="K49" s="1" t="s">
        <v>234</v>
      </c>
      <c r="L49" s="1" t="s">
        <v>398</v>
      </c>
      <c r="O49" s="1" t="s">
        <v>399</v>
      </c>
    </row>
    <row r="50" spans="1:26" ht="75" x14ac:dyDescent="0.25">
      <c r="A50" s="25">
        <v>49</v>
      </c>
      <c r="B50" s="25">
        <v>3</v>
      </c>
      <c r="C50" s="25" t="s">
        <v>260</v>
      </c>
      <c r="D50" s="1">
        <v>4</v>
      </c>
      <c r="E50" s="1" t="s">
        <v>400</v>
      </c>
      <c r="F50" s="1" t="s">
        <v>401</v>
      </c>
      <c r="G50" s="1">
        <v>2020</v>
      </c>
      <c r="H50" s="1" t="s">
        <v>402</v>
      </c>
      <c r="I50" s="1" t="s">
        <v>393</v>
      </c>
      <c r="J50" s="1" t="s">
        <v>234</v>
      </c>
      <c r="K50" s="1" t="s">
        <v>260</v>
      </c>
      <c r="L50" s="1" t="s">
        <v>403</v>
      </c>
    </row>
    <row r="51" spans="1:26" ht="45" x14ac:dyDescent="0.25">
      <c r="A51" s="25">
        <v>50</v>
      </c>
      <c r="B51" s="25">
        <v>4</v>
      </c>
      <c r="C51" s="25" t="s">
        <v>260</v>
      </c>
      <c r="D51" s="1">
        <v>4</v>
      </c>
      <c r="E51" t="s">
        <v>745</v>
      </c>
      <c r="F51" s="1" t="s">
        <v>404</v>
      </c>
      <c r="G51" s="1">
        <v>2020</v>
      </c>
      <c r="H51" s="1" t="s">
        <v>405</v>
      </c>
      <c r="I51" s="1" t="s">
        <v>393</v>
      </c>
      <c r="J51" s="1" t="s">
        <v>234</v>
      </c>
      <c r="K51" s="1" t="s">
        <v>260</v>
      </c>
      <c r="L51" s="1" t="s">
        <v>406</v>
      </c>
    </row>
    <row r="52" spans="1:26" x14ac:dyDescent="0.25">
      <c r="A52" s="25">
        <v>51</v>
      </c>
      <c r="B52" s="25">
        <v>5</v>
      </c>
      <c r="C52" s="24" t="s">
        <v>234</v>
      </c>
      <c r="D52" s="16">
        <v>4</v>
      </c>
      <c r="E52" s="16" t="s">
        <v>731</v>
      </c>
    </row>
    <row r="53" spans="1:26" ht="375" x14ac:dyDescent="0.25">
      <c r="A53" s="25">
        <v>52</v>
      </c>
      <c r="B53" s="25">
        <v>1</v>
      </c>
      <c r="C53" s="25" t="s">
        <v>260</v>
      </c>
      <c r="D53" s="1">
        <v>5</v>
      </c>
      <c r="E53" s="1" t="s">
        <v>407</v>
      </c>
      <c r="F53" s="1" t="s">
        <v>408</v>
      </c>
      <c r="G53" s="1">
        <v>2017</v>
      </c>
      <c r="H53" s="1" t="s">
        <v>409</v>
      </c>
      <c r="I53" s="1" t="s">
        <v>410</v>
      </c>
      <c r="J53" s="1" t="s">
        <v>260</v>
      </c>
      <c r="K53" s="1" t="s">
        <v>234</v>
      </c>
      <c r="L53" s="1" t="s">
        <v>411</v>
      </c>
      <c r="O53" s="1" t="s">
        <v>412</v>
      </c>
      <c r="R53" s="1" t="s">
        <v>413</v>
      </c>
      <c r="W53" s="1" t="s">
        <v>414</v>
      </c>
      <c r="X53" s="1" t="s">
        <v>415</v>
      </c>
    </row>
    <row r="54" spans="1:26" ht="330" x14ac:dyDescent="0.25">
      <c r="A54" s="25">
        <v>53</v>
      </c>
      <c r="B54" s="25">
        <v>2</v>
      </c>
      <c r="C54" s="25" t="s">
        <v>260</v>
      </c>
      <c r="D54" s="1">
        <v>5</v>
      </c>
      <c r="E54" s="1" t="s">
        <v>224</v>
      </c>
      <c r="F54" s="1" t="s">
        <v>416</v>
      </c>
      <c r="G54" s="1">
        <v>2021</v>
      </c>
      <c r="H54" s="1" t="s">
        <v>417</v>
      </c>
      <c r="I54" s="1" t="s">
        <v>410</v>
      </c>
      <c r="J54" s="1" t="s">
        <v>234</v>
      </c>
      <c r="K54" s="1" t="s">
        <v>234</v>
      </c>
      <c r="O54" s="1" t="s">
        <v>418</v>
      </c>
      <c r="Q54" s="1" t="s">
        <v>419</v>
      </c>
      <c r="R54" s="1" t="s">
        <v>420</v>
      </c>
      <c r="S54" s="1" t="s">
        <v>421</v>
      </c>
      <c r="U54" s="1" t="s">
        <v>422</v>
      </c>
      <c r="V54" s="1" t="s">
        <v>423</v>
      </c>
      <c r="W54" s="1" t="s">
        <v>424</v>
      </c>
      <c r="X54" s="1" t="s">
        <v>425</v>
      </c>
      <c r="Y54" s="1" t="s">
        <v>426</v>
      </c>
    </row>
    <row r="55" spans="1:26" ht="330" x14ac:dyDescent="0.25">
      <c r="A55" s="25">
        <v>54</v>
      </c>
      <c r="B55" s="25">
        <v>3</v>
      </c>
      <c r="C55" s="25" t="s">
        <v>260</v>
      </c>
      <c r="D55" s="1">
        <v>5</v>
      </c>
      <c r="E55" s="1" t="s">
        <v>225</v>
      </c>
      <c r="F55" s="1" t="s">
        <v>313</v>
      </c>
      <c r="G55" s="1">
        <v>2014</v>
      </c>
      <c r="H55" s="1" t="s">
        <v>427</v>
      </c>
      <c r="I55" s="1" t="s">
        <v>312</v>
      </c>
      <c r="J55" s="1" t="s">
        <v>260</v>
      </c>
      <c r="K55" s="1" t="s">
        <v>234</v>
      </c>
      <c r="L55" s="1" t="s">
        <v>428</v>
      </c>
      <c r="O55" s="1" t="s">
        <v>429</v>
      </c>
      <c r="Q55" s="1" t="s">
        <v>430</v>
      </c>
      <c r="S55" s="1" t="s">
        <v>431</v>
      </c>
      <c r="W55" s="1" t="s">
        <v>432</v>
      </c>
      <c r="Y55" s="1" t="s">
        <v>433</v>
      </c>
      <c r="Z55" s="1" t="s">
        <v>434</v>
      </c>
    </row>
    <row r="56" spans="1:26" x14ac:dyDescent="0.25">
      <c r="A56" s="25">
        <v>55</v>
      </c>
      <c r="B56" s="25">
        <v>4</v>
      </c>
      <c r="C56" s="25" t="s">
        <v>260</v>
      </c>
      <c r="D56" s="1">
        <v>5</v>
      </c>
      <c r="E56" s="1" t="s">
        <v>435</v>
      </c>
      <c r="F56" s="1" t="s">
        <v>232</v>
      </c>
      <c r="G56" s="1">
        <v>2019</v>
      </c>
      <c r="H56" s="1" t="s">
        <v>436</v>
      </c>
      <c r="I56" s="1" t="s">
        <v>372</v>
      </c>
      <c r="J56" s="1" t="s">
        <v>260</v>
      </c>
      <c r="K56" s="1" t="s">
        <v>260</v>
      </c>
      <c r="L56" s="1" t="s">
        <v>437</v>
      </c>
    </row>
    <row r="57" spans="1:26" ht="90" x14ac:dyDescent="0.25">
      <c r="A57" s="25">
        <v>56</v>
      </c>
      <c r="B57" s="25">
        <v>5</v>
      </c>
      <c r="C57" s="25" t="s">
        <v>260</v>
      </c>
      <c r="D57" s="1">
        <v>5</v>
      </c>
      <c r="E57" s="1" t="s">
        <v>226</v>
      </c>
      <c r="F57" s="1" t="s">
        <v>438</v>
      </c>
      <c r="H57" s="1" t="s">
        <v>439</v>
      </c>
      <c r="I57" s="1" t="s">
        <v>15</v>
      </c>
      <c r="J57" s="1" t="s">
        <v>260</v>
      </c>
      <c r="K57" s="1" t="s">
        <v>234</v>
      </c>
      <c r="O57" s="1" t="s">
        <v>440</v>
      </c>
      <c r="U57" s="1" t="s">
        <v>441</v>
      </c>
      <c r="Y57" s="1" t="s">
        <v>442</v>
      </c>
      <c r="Z57" s="1" t="s">
        <v>443</v>
      </c>
    </row>
    <row r="58" spans="1:26" ht="120" x14ac:dyDescent="0.25">
      <c r="A58" s="25">
        <v>57</v>
      </c>
      <c r="B58" s="25">
        <v>6</v>
      </c>
      <c r="C58" s="25" t="s">
        <v>260</v>
      </c>
      <c r="D58" s="1">
        <v>5</v>
      </c>
      <c r="E58" s="1" t="s">
        <v>227</v>
      </c>
      <c r="F58" s="1" t="s">
        <v>444</v>
      </c>
      <c r="H58" s="1" t="s">
        <v>445</v>
      </c>
      <c r="I58" s="1" t="s">
        <v>15</v>
      </c>
      <c r="J58" s="1" t="s">
        <v>234</v>
      </c>
      <c r="K58" s="1" t="s">
        <v>234</v>
      </c>
      <c r="O58" s="1" t="s">
        <v>446</v>
      </c>
      <c r="P58" s="1" t="s">
        <v>447</v>
      </c>
      <c r="Q58" s="1" t="s">
        <v>448</v>
      </c>
      <c r="Y58" s="1" t="s">
        <v>449</v>
      </c>
      <c r="Z58" s="1" t="s">
        <v>450</v>
      </c>
    </row>
    <row r="59" spans="1:26" ht="270" x14ac:dyDescent="0.25">
      <c r="A59" s="25">
        <v>58</v>
      </c>
      <c r="B59" s="25">
        <v>7</v>
      </c>
      <c r="C59" s="25" t="s">
        <v>260</v>
      </c>
      <c r="D59" s="1">
        <v>5</v>
      </c>
      <c r="E59" t="s">
        <v>784</v>
      </c>
      <c r="F59" s="1" t="s">
        <v>451</v>
      </c>
      <c r="G59" s="1">
        <v>2018</v>
      </c>
      <c r="H59" s="1" t="s">
        <v>452</v>
      </c>
      <c r="I59" s="1" t="s">
        <v>15</v>
      </c>
      <c r="J59" s="1" t="s">
        <v>260</v>
      </c>
      <c r="K59" s="1" t="s">
        <v>234</v>
      </c>
      <c r="L59" s="1" t="s">
        <v>453</v>
      </c>
      <c r="O59" s="1" t="s">
        <v>454</v>
      </c>
      <c r="Q59" s="1" t="s">
        <v>455</v>
      </c>
      <c r="R59" s="1" t="s">
        <v>456</v>
      </c>
      <c r="U59" s="1" t="s">
        <v>457</v>
      </c>
    </row>
    <row r="60" spans="1:26" ht="345" x14ac:dyDescent="0.25">
      <c r="A60" s="25">
        <v>59</v>
      </c>
      <c r="B60" s="25">
        <v>8</v>
      </c>
      <c r="C60" s="25" t="s">
        <v>260</v>
      </c>
      <c r="D60" s="1">
        <v>5</v>
      </c>
      <c r="E60" s="1" t="s">
        <v>229</v>
      </c>
      <c r="F60" s="1" t="s">
        <v>458</v>
      </c>
      <c r="G60" s="1">
        <v>2017</v>
      </c>
      <c r="H60" s="1" t="s">
        <v>459</v>
      </c>
      <c r="I60" s="1" t="s">
        <v>15</v>
      </c>
      <c r="J60" s="1" t="s">
        <v>260</v>
      </c>
      <c r="K60" s="1" t="s">
        <v>234</v>
      </c>
      <c r="L60" s="1" t="s">
        <v>460</v>
      </c>
      <c r="O60" s="1" t="s">
        <v>461</v>
      </c>
      <c r="Q60" s="1" t="s">
        <v>462</v>
      </c>
      <c r="U60" s="1" t="s">
        <v>463</v>
      </c>
      <c r="V60" s="1" t="s">
        <v>464</v>
      </c>
      <c r="W60" s="1" t="s">
        <v>465</v>
      </c>
      <c r="Y60" s="1" t="s">
        <v>466</v>
      </c>
    </row>
    <row r="61" spans="1:26" ht="30" x14ac:dyDescent="0.25">
      <c r="A61" s="25">
        <v>60</v>
      </c>
      <c r="B61" s="25">
        <v>9</v>
      </c>
      <c r="C61" s="25" t="s">
        <v>260</v>
      </c>
      <c r="D61" s="1">
        <v>5</v>
      </c>
      <c r="E61" s="1" t="s">
        <v>230</v>
      </c>
      <c r="F61" s="1" t="s">
        <v>458</v>
      </c>
      <c r="G61" s="1">
        <v>2014</v>
      </c>
      <c r="H61" s="1" t="s">
        <v>467</v>
      </c>
      <c r="I61" s="1" t="s">
        <v>15</v>
      </c>
      <c r="J61" s="1" t="s">
        <v>260</v>
      </c>
      <c r="K61" s="1" t="s">
        <v>260</v>
      </c>
      <c r="L61" s="1" t="s">
        <v>468</v>
      </c>
    </row>
    <row r="62" spans="1:26" ht="360" x14ac:dyDescent="0.25">
      <c r="A62" s="25">
        <v>61</v>
      </c>
      <c r="B62" s="25">
        <v>10</v>
      </c>
      <c r="C62" s="25" t="s">
        <v>260</v>
      </c>
      <c r="D62" s="1">
        <v>5</v>
      </c>
      <c r="E62" s="1" t="s">
        <v>469</v>
      </c>
      <c r="F62" s="1" t="s">
        <v>470</v>
      </c>
      <c r="G62" s="1">
        <v>2018</v>
      </c>
      <c r="H62" s="1" t="s">
        <v>471</v>
      </c>
      <c r="I62" s="1" t="s">
        <v>15</v>
      </c>
      <c r="J62" s="1" t="s">
        <v>260</v>
      </c>
      <c r="K62" s="1" t="s">
        <v>234</v>
      </c>
      <c r="Y62" s="1" t="s">
        <v>472</v>
      </c>
      <c r="Z62" s="1" t="s">
        <v>473</v>
      </c>
    </row>
    <row r="63" spans="1:26" ht="45" x14ac:dyDescent="0.25">
      <c r="A63" s="25">
        <v>62</v>
      </c>
      <c r="B63" s="25">
        <v>11</v>
      </c>
      <c r="C63" s="25" t="s">
        <v>260</v>
      </c>
      <c r="D63" s="1">
        <v>5</v>
      </c>
      <c r="E63" s="1" t="s">
        <v>474</v>
      </c>
      <c r="F63" s="1" t="s">
        <v>470</v>
      </c>
      <c r="G63" s="1">
        <v>2018</v>
      </c>
      <c r="H63" s="1" t="s">
        <v>475</v>
      </c>
      <c r="I63" s="1" t="s">
        <v>15</v>
      </c>
      <c r="J63" s="1" t="s">
        <v>260</v>
      </c>
      <c r="K63" s="1" t="s">
        <v>260</v>
      </c>
      <c r="L63" s="1" t="s">
        <v>476</v>
      </c>
    </row>
    <row r="64" spans="1:26" ht="120" x14ac:dyDescent="0.25">
      <c r="A64" s="25">
        <v>63</v>
      </c>
      <c r="B64" s="25">
        <v>12</v>
      </c>
      <c r="C64" s="25" t="s">
        <v>260</v>
      </c>
      <c r="D64" s="1">
        <v>5</v>
      </c>
      <c r="E64" s="1" t="s">
        <v>231</v>
      </c>
      <c r="F64" s="1" t="s">
        <v>477</v>
      </c>
      <c r="G64" s="1">
        <v>2020</v>
      </c>
      <c r="H64" s="1" t="s">
        <v>478</v>
      </c>
      <c r="I64" t="s">
        <v>745</v>
      </c>
      <c r="J64" s="1" t="s">
        <v>234</v>
      </c>
      <c r="K64" s="1" t="s">
        <v>234</v>
      </c>
      <c r="L64" s="1" t="s">
        <v>479</v>
      </c>
      <c r="O64" s="1" t="s">
        <v>480</v>
      </c>
      <c r="Q64" s="1" t="s">
        <v>481</v>
      </c>
      <c r="R64" s="1" t="s">
        <v>482</v>
      </c>
      <c r="W64" s="1" t="s">
        <v>483</v>
      </c>
      <c r="X64" s="1" t="s">
        <v>484</v>
      </c>
      <c r="Y64" s="1" t="s">
        <v>485</v>
      </c>
    </row>
  </sheetData>
  <hyperlinks>
    <hyperlink ref="E48" r:id="rId1" xr:uid="{DB4FDD54-9738-426F-A637-2CFED0BD7909}"/>
    <hyperlink ref="E29" r:id="rId2" xr:uid="{6E69C96C-BB2E-4FBF-9BFC-287D34F324E8}"/>
    <hyperlink ref="E33" r:id="rId3" xr:uid="{F6F8D996-5CE3-4D7A-B550-74CD0A9C421C}"/>
    <hyperlink ref="E2" r:id="rId4" xr:uid="{B27B354F-0038-4A92-9B27-B87AFC483E60}"/>
    <hyperlink ref="E3" r:id="rId5" xr:uid="{197933B0-2DCE-4138-9A9D-3F5F47632B70}"/>
    <hyperlink ref="E23" r:id="rId6" xr:uid="{0E1A165C-7A70-41F0-AB80-DFE9182D2E71}"/>
    <hyperlink ref="E25" r:id="rId7" xr:uid="{2FE5478A-EE12-4F00-A5E3-D3A2120531DB}"/>
    <hyperlink ref="I25" r:id="rId8" xr:uid="{6DED2630-AC09-4990-8EA2-EC564784AFE5}"/>
    <hyperlink ref="E26" r:id="rId9" xr:uid="{0CEFE468-3F06-4240-94B9-D781CF7E511B}"/>
    <hyperlink ref="I26" r:id="rId10" xr:uid="{934A2BF5-BD04-40A1-9ACB-0BA07766E446}"/>
    <hyperlink ref="E27" r:id="rId11" xr:uid="{DCAA55D3-4160-410F-84B0-71250AB4770A}"/>
    <hyperlink ref="I27" r:id="rId12" xr:uid="{8CB1968C-B3AF-408C-8510-94A590880CAC}"/>
    <hyperlink ref="I28" r:id="rId13" xr:uid="{B2583784-954C-46D7-9CAC-2B0643E7D3FB}"/>
  </hyperlinks>
  <pageMargins left="0.7" right="0.7" top="0.75" bottom="0.75" header="0.3" footer="0.3"/>
  <pageSetup orientation="portrait" r:id="rId1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B120-414C-4095-AF2A-591768752CFE}">
  <dimension ref="A1:AC64"/>
  <sheetViews>
    <sheetView topLeftCell="Y1" zoomScale="82" zoomScaleNormal="82" workbookViewId="0">
      <selection activeCell="Z14" sqref="Z14"/>
    </sheetView>
  </sheetViews>
  <sheetFormatPr defaultColWidth="8.7109375" defaultRowHeight="15" x14ac:dyDescent="0.25"/>
  <cols>
    <col min="1" max="1" width="8.7109375" style="1"/>
    <col min="2" max="3" width="63.5703125" style="1"/>
    <col min="4" max="4" width="19.5703125" style="1" customWidth="1"/>
    <col min="5" max="5" width="97.5703125" style="1" bestFit="1" customWidth="1"/>
    <col min="6" max="6" width="28.7109375" style="1" bestFit="1" customWidth="1"/>
    <col min="7" max="7" width="8.7109375" style="1"/>
    <col min="8" max="8" width="77.140625" style="1" customWidth="1"/>
    <col min="9" max="9" width="83.85546875" style="1" bestFit="1" customWidth="1"/>
    <col min="10" max="10" width="12.42578125" style="1" bestFit="1" customWidth="1"/>
    <col min="11" max="11" width="9.42578125" style="1" bestFit="1" customWidth="1"/>
    <col min="12" max="12" width="104.28515625" style="1" customWidth="1"/>
    <col min="13" max="13" width="18.42578125" style="1" bestFit="1" customWidth="1"/>
    <col min="14" max="14" width="30.42578125" style="1" bestFit="1" customWidth="1"/>
    <col min="15" max="15" width="42.85546875" style="1" customWidth="1"/>
    <col min="16" max="16" width="166.5703125" style="1" bestFit="1" customWidth="1"/>
    <col min="17" max="17" width="32.140625" style="1" bestFit="1" customWidth="1"/>
    <col min="18" max="18" width="36" style="1" customWidth="1"/>
    <col min="19" max="19" width="31.28515625" style="1" bestFit="1" customWidth="1"/>
    <col min="20" max="20" width="11.28515625" style="1" bestFit="1" customWidth="1"/>
    <col min="21" max="21" width="63.85546875" style="1" customWidth="1"/>
    <col min="22" max="22" width="119.5703125" style="1" bestFit="1" customWidth="1"/>
    <col min="23" max="23" width="53.85546875" style="1" bestFit="1" customWidth="1"/>
    <col min="24" max="24" width="159.5703125" style="1" customWidth="1"/>
    <col min="25" max="25" width="60.5703125" style="1" bestFit="1" customWidth="1"/>
    <col min="26" max="26" width="87.42578125" style="1" bestFit="1" customWidth="1"/>
    <col min="27" max="27" width="82.140625" style="1" bestFit="1" customWidth="1"/>
    <col min="28" max="28" width="64.5703125" style="1" bestFit="1" customWidth="1"/>
    <col min="29" max="29" width="8.140625" style="1" bestFit="1" customWidth="1"/>
    <col min="30" max="16384" width="8.7109375" style="1"/>
  </cols>
  <sheetData>
    <row r="1" spans="1:29" ht="18.75" customHeight="1" x14ac:dyDescent="0.25">
      <c r="A1" s="2" t="s">
        <v>72</v>
      </c>
      <c r="B1" s="2" t="s">
        <v>839</v>
      </c>
      <c r="C1" s="2" t="s">
        <v>837</v>
      </c>
      <c r="D1" s="2" t="s">
        <v>0</v>
      </c>
      <c r="E1" s="2" t="s">
        <v>63</v>
      </c>
      <c r="F1" s="2" t="s">
        <v>74</v>
      </c>
      <c r="G1" s="2" t="s">
        <v>77</v>
      </c>
      <c r="H1" s="2" t="s">
        <v>80</v>
      </c>
      <c r="I1" s="2" t="s">
        <v>82</v>
      </c>
      <c r="J1" s="2" t="s">
        <v>84</v>
      </c>
      <c r="K1" s="2" t="s">
        <v>87</v>
      </c>
      <c r="L1" s="2" t="s">
        <v>89</v>
      </c>
      <c r="M1" s="2" t="s">
        <v>91</v>
      </c>
      <c r="N1" s="2" t="s">
        <v>94</v>
      </c>
      <c r="O1" s="2" t="s">
        <v>96</v>
      </c>
      <c r="P1" s="2" t="s">
        <v>98</v>
      </c>
      <c r="Q1" s="2" t="s">
        <v>100</v>
      </c>
      <c r="R1" s="2" t="s">
        <v>102</v>
      </c>
      <c r="S1" s="2" t="s">
        <v>104</v>
      </c>
      <c r="T1" s="2" t="s">
        <v>106</v>
      </c>
      <c r="U1" s="2" t="s">
        <v>108</v>
      </c>
      <c r="V1" s="2" t="s">
        <v>110</v>
      </c>
      <c r="W1" s="2" t="s">
        <v>112</v>
      </c>
      <c r="X1" s="2" t="s">
        <v>114</v>
      </c>
      <c r="Y1" s="2" t="s">
        <v>116</v>
      </c>
      <c r="Z1" s="2" t="s">
        <v>118</v>
      </c>
      <c r="AA1" s="2" t="s">
        <v>120</v>
      </c>
      <c r="AB1" s="2" t="s">
        <v>122</v>
      </c>
      <c r="AC1" s="2" t="s">
        <v>124</v>
      </c>
    </row>
    <row r="2" spans="1:29" s="24" customFormat="1" x14ac:dyDescent="0.25">
      <c r="A2" s="25">
        <v>1</v>
      </c>
      <c r="B2" s="25">
        <v>1</v>
      </c>
      <c r="C2" s="24" t="s">
        <v>234</v>
      </c>
      <c r="D2" s="24">
        <v>1</v>
      </c>
      <c r="E2" s="24" t="s">
        <v>577</v>
      </c>
      <c r="F2" s="24" t="s">
        <v>232</v>
      </c>
      <c r="G2" s="24">
        <v>2022</v>
      </c>
      <c r="H2" s="24" t="s">
        <v>580</v>
      </c>
    </row>
    <row r="3" spans="1:29" s="24" customFormat="1" x14ac:dyDescent="0.25">
      <c r="A3" s="25">
        <v>2</v>
      </c>
      <c r="B3" s="25">
        <v>2</v>
      </c>
      <c r="C3" s="24" t="s">
        <v>234</v>
      </c>
      <c r="D3" s="24">
        <v>1</v>
      </c>
      <c r="E3" s="24" t="s">
        <v>578</v>
      </c>
      <c r="F3" s="24" t="s">
        <v>579</v>
      </c>
      <c r="G3" s="24">
        <v>2022</v>
      </c>
      <c r="H3" s="24" t="s">
        <v>581</v>
      </c>
    </row>
    <row r="4" spans="1:29" ht="30" x14ac:dyDescent="0.25">
      <c r="A4" s="25">
        <v>3</v>
      </c>
      <c r="B4" s="25">
        <v>3</v>
      </c>
      <c r="C4" s="25" t="s">
        <v>260</v>
      </c>
      <c r="D4" s="1">
        <v>1</v>
      </c>
      <c r="E4" s="1" t="s">
        <v>133</v>
      </c>
      <c r="F4" s="1" t="s">
        <v>232</v>
      </c>
      <c r="G4" s="1">
        <v>2021</v>
      </c>
      <c r="H4" s="1" t="s">
        <v>233</v>
      </c>
      <c r="J4" s="1" t="s">
        <v>234</v>
      </c>
      <c r="K4" s="1" t="s">
        <v>234</v>
      </c>
      <c r="N4" s="1" t="s">
        <v>486</v>
      </c>
      <c r="U4" s="1" t="s">
        <v>487</v>
      </c>
      <c r="W4" s="1" t="s">
        <v>488</v>
      </c>
      <c r="X4" s="1" t="s">
        <v>489</v>
      </c>
    </row>
    <row r="5" spans="1:29" x14ac:dyDescent="0.25">
      <c r="A5" s="25">
        <v>4</v>
      </c>
      <c r="B5" s="25">
        <v>4</v>
      </c>
      <c r="C5" s="25" t="s">
        <v>260</v>
      </c>
      <c r="D5" s="1">
        <v>1</v>
      </c>
      <c r="E5" s="1" t="s">
        <v>134</v>
      </c>
      <c r="F5" s="1" t="s">
        <v>239</v>
      </c>
      <c r="G5" s="1">
        <v>2020</v>
      </c>
      <c r="H5" s="1" t="s">
        <v>240</v>
      </c>
      <c r="J5" s="1" t="s">
        <v>234</v>
      </c>
      <c r="K5" s="1" t="s">
        <v>234</v>
      </c>
      <c r="L5" s="1" t="s">
        <v>241</v>
      </c>
      <c r="S5" s="1" t="s">
        <v>490</v>
      </c>
    </row>
    <row r="6" spans="1:29" s="24" customFormat="1" x14ac:dyDescent="0.25">
      <c r="A6" s="25">
        <v>5</v>
      </c>
      <c r="B6" s="25">
        <v>5</v>
      </c>
      <c r="C6" s="24" t="s">
        <v>234</v>
      </c>
      <c r="D6" s="24">
        <v>1</v>
      </c>
      <c r="E6" s="24" t="s">
        <v>267</v>
      </c>
      <c r="F6" s="24" t="s">
        <v>239</v>
      </c>
      <c r="G6" s="24">
        <v>2021</v>
      </c>
      <c r="H6" s="24" t="s">
        <v>268</v>
      </c>
      <c r="I6" s="24" t="s">
        <v>134</v>
      </c>
      <c r="J6" s="24" t="s">
        <v>234</v>
      </c>
      <c r="K6" s="24" t="s">
        <v>234</v>
      </c>
      <c r="O6" s="24" t="s">
        <v>497</v>
      </c>
      <c r="S6" s="24" t="s">
        <v>498</v>
      </c>
      <c r="U6" s="24" t="s">
        <v>487</v>
      </c>
      <c r="V6" s="24" t="s">
        <v>499</v>
      </c>
      <c r="Y6" s="24" t="s">
        <v>500</v>
      </c>
      <c r="AA6" s="24" t="s">
        <v>501</v>
      </c>
    </row>
    <row r="7" spans="1:29" ht="45" x14ac:dyDescent="0.25">
      <c r="A7" s="25">
        <v>6</v>
      </c>
      <c r="B7" s="25">
        <v>6</v>
      </c>
      <c r="C7" s="25" t="s">
        <v>260</v>
      </c>
      <c r="D7" s="1">
        <v>1</v>
      </c>
      <c r="E7" s="1" t="s">
        <v>135</v>
      </c>
      <c r="F7" s="1" t="s">
        <v>243</v>
      </c>
      <c r="G7" s="1">
        <v>2020</v>
      </c>
      <c r="H7" s="1" t="s">
        <v>244</v>
      </c>
      <c r="J7" s="1" t="s">
        <v>234</v>
      </c>
      <c r="K7" s="1" t="s">
        <v>234</v>
      </c>
      <c r="U7" s="1" t="s">
        <v>491</v>
      </c>
      <c r="W7" s="1" t="s">
        <v>492</v>
      </c>
      <c r="X7" s="1" t="s">
        <v>489</v>
      </c>
      <c r="Y7" s="1" t="s">
        <v>493</v>
      </c>
      <c r="AA7" s="1" t="s">
        <v>494</v>
      </c>
    </row>
    <row r="8" spans="1:29" x14ac:dyDescent="0.25">
      <c r="A8" s="25">
        <v>7</v>
      </c>
      <c r="B8" s="25">
        <v>1</v>
      </c>
      <c r="C8" s="25" t="s">
        <v>260</v>
      </c>
      <c r="D8" s="1">
        <v>2</v>
      </c>
      <c r="E8" s="1" t="s">
        <v>142</v>
      </c>
      <c r="F8" s="1" t="s">
        <v>251</v>
      </c>
      <c r="G8" s="1">
        <v>2020</v>
      </c>
      <c r="H8" s="1" t="s">
        <v>252</v>
      </c>
      <c r="I8" s="1" t="s">
        <v>133</v>
      </c>
      <c r="J8" s="1" t="s">
        <v>234</v>
      </c>
      <c r="K8" s="1" t="s">
        <v>234</v>
      </c>
      <c r="U8" s="1" t="s">
        <v>487</v>
      </c>
      <c r="X8" s="1" t="s">
        <v>495</v>
      </c>
      <c r="Y8" s="1" t="s">
        <v>496</v>
      </c>
      <c r="AA8" s="1" t="s">
        <v>496</v>
      </c>
    </row>
    <row r="9" spans="1:29" x14ac:dyDescent="0.25">
      <c r="A9" s="25">
        <v>8</v>
      </c>
      <c r="B9" s="25">
        <v>2</v>
      </c>
      <c r="C9" s="25" t="s">
        <v>260</v>
      </c>
      <c r="D9" s="1">
        <v>2</v>
      </c>
      <c r="E9" s="20" t="s">
        <v>137</v>
      </c>
      <c r="F9" s="1" t="s">
        <v>257</v>
      </c>
      <c r="G9" s="1">
        <v>2018</v>
      </c>
      <c r="H9" s="1" t="s">
        <v>258</v>
      </c>
      <c r="I9" s="1" t="s">
        <v>133</v>
      </c>
      <c r="J9" s="1" t="s">
        <v>259</v>
      </c>
      <c r="K9" s="1" t="s">
        <v>260</v>
      </c>
      <c r="L9" s="1" t="s">
        <v>261</v>
      </c>
    </row>
    <row r="10" spans="1:29" x14ac:dyDescent="0.25">
      <c r="A10" s="25">
        <v>9</v>
      </c>
      <c r="B10" s="25">
        <v>3</v>
      </c>
      <c r="C10" s="25" t="s">
        <v>260</v>
      </c>
      <c r="D10" s="1">
        <v>2</v>
      </c>
      <c r="E10" s="1" t="s">
        <v>216</v>
      </c>
      <c r="F10" s="1" t="s">
        <v>239</v>
      </c>
      <c r="G10" s="1">
        <v>2021</v>
      </c>
      <c r="H10" s="1" t="s">
        <v>262</v>
      </c>
      <c r="I10" s="1" t="s">
        <v>133</v>
      </c>
      <c r="J10" s="1" t="s">
        <v>234</v>
      </c>
      <c r="K10" s="1" t="s">
        <v>260</v>
      </c>
      <c r="L10" s="1" t="s">
        <v>263</v>
      </c>
    </row>
    <row r="11" spans="1:29" ht="30" x14ac:dyDescent="0.25">
      <c r="A11" s="25">
        <v>10</v>
      </c>
      <c r="B11" s="25">
        <v>4</v>
      </c>
      <c r="C11" s="25" t="s">
        <v>260</v>
      </c>
      <c r="D11" s="1">
        <v>2</v>
      </c>
      <c r="E11" s="1" t="s">
        <v>146</v>
      </c>
      <c r="F11" s="1" t="s">
        <v>264</v>
      </c>
      <c r="G11" s="1">
        <v>2019</v>
      </c>
      <c r="H11" s="1" t="s">
        <v>265</v>
      </c>
      <c r="I11" s="1" t="s">
        <v>133</v>
      </c>
      <c r="J11" s="1" t="s">
        <v>234</v>
      </c>
      <c r="K11" s="1" t="s">
        <v>260</v>
      </c>
      <c r="L11" s="1" t="s">
        <v>266</v>
      </c>
    </row>
    <row r="12" spans="1:29" ht="30" x14ac:dyDescent="0.25">
      <c r="A12" s="25">
        <v>11</v>
      </c>
      <c r="B12" s="25">
        <v>5</v>
      </c>
      <c r="C12" s="25" t="s">
        <v>260</v>
      </c>
      <c r="D12" s="1">
        <v>2</v>
      </c>
      <c r="E12" s="1" t="s">
        <v>153</v>
      </c>
      <c r="F12" s="1" t="s">
        <v>257</v>
      </c>
      <c r="G12" s="1">
        <v>2020</v>
      </c>
      <c r="H12" s="1" t="s">
        <v>275</v>
      </c>
      <c r="I12" s="1" t="s">
        <v>134</v>
      </c>
      <c r="J12" s="1" t="s">
        <v>234</v>
      </c>
      <c r="K12" s="1" t="s">
        <v>234</v>
      </c>
      <c r="L12" s="1" t="s">
        <v>276</v>
      </c>
      <c r="U12" s="1" t="s">
        <v>487</v>
      </c>
      <c r="W12" s="1" t="s">
        <v>502</v>
      </c>
      <c r="X12" s="1" t="s">
        <v>489</v>
      </c>
      <c r="Y12" s="1" t="s">
        <v>503</v>
      </c>
    </row>
    <row r="13" spans="1:29" ht="60" x14ac:dyDescent="0.25">
      <c r="A13" s="25">
        <v>12</v>
      </c>
      <c r="B13" s="25">
        <v>6</v>
      </c>
      <c r="C13" s="25" t="s">
        <v>260</v>
      </c>
      <c r="D13" s="1">
        <v>2</v>
      </c>
      <c r="E13" s="1" t="s">
        <v>281</v>
      </c>
      <c r="F13" s="1" t="s">
        <v>504</v>
      </c>
      <c r="G13" s="1">
        <v>2017</v>
      </c>
      <c r="H13" s="1" t="s">
        <v>283</v>
      </c>
      <c r="I13" s="1" t="s">
        <v>135</v>
      </c>
      <c r="J13" s="1" t="s">
        <v>234</v>
      </c>
      <c r="K13" s="1" t="s">
        <v>234</v>
      </c>
      <c r="L13" s="1" t="s">
        <v>284</v>
      </c>
      <c r="O13" s="1" t="s">
        <v>505</v>
      </c>
      <c r="Q13" s="1" t="s">
        <v>506</v>
      </c>
      <c r="U13" s="1" t="s">
        <v>507</v>
      </c>
      <c r="W13" s="1" t="s">
        <v>508</v>
      </c>
      <c r="X13" s="1" t="s">
        <v>509</v>
      </c>
      <c r="AA13" s="1" t="s">
        <v>510</v>
      </c>
    </row>
    <row r="14" spans="1:29" ht="30" x14ac:dyDescent="0.25">
      <c r="A14" s="25">
        <v>13</v>
      </c>
      <c r="B14" s="25">
        <v>7</v>
      </c>
      <c r="C14" s="25" t="s">
        <v>260</v>
      </c>
      <c r="D14" s="1">
        <v>2</v>
      </c>
      <c r="E14" s="1" t="s">
        <v>190</v>
      </c>
      <c r="F14" s="1" t="s">
        <v>291</v>
      </c>
      <c r="G14" s="1">
        <v>2016</v>
      </c>
      <c r="H14" s="1" t="s">
        <v>292</v>
      </c>
      <c r="I14" s="1" t="s">
        <v>135</v>
      </c>
      <c r="J14" s="1" t="s">
        <v>260</v>
      </c>
      <c r="K14" s="1" t="s">
        <v>234</v>
      </c>
      <c r="L14" s="1" t="s">
        <v>293</v>
      </c>
      <c r="Y14" s="1" t="s">
        <v>511</v>
      </c>
      <c r="Z14" s="1" t="s">
        <v>295</v>
      </c>
    </row>
    <row r="15" spans="1:29" x14ac:dyDescent="0.25">
      <c r="A15" s="25">
        <v>14</v>
      </c>
      <c r="B15" s="25">
        <v>8</v>
      </c>
      <c r="C15" s="25" t="s">
        <v>260</v>
      </c>
      <c r="D15" s="1">
        <v>2</v>
      </c>
      <c r="E15" s="1" t="s">
        <v>150</v>
      </c>
      <c r="F15" s="1" t="s">
        <v>239</v>
      </c>
      <c r="G15" s="1">
        <v>2016</v>
      </c>
      <c r="H15" s="1" t="s">
        <v>512</v>
      </c>
      <c r="I15" s="1" t="s">
        <v>135</v>
      </c>
      <c r="J15" s="1" t="s">
        <v>260</v>
      </c>
      <c r="K15" s="1" t="s">
        <v>260</v>
      </c>
      <c r="L15" s="1" t="s">
        <v>297</v>
      </c>
    </row>
    <row r="16" spans="1:29" ht="45" x14ac:dyDescent="0.25">
      <c r="A16" s="25">
        <v>15</v>
      </c>
      <c r="B16" s="25">
        <v>9</v>
      </c>
      <c r="C16" s="25" t="s">
        <v>260</v>
      </c>
      <c r="D16" s="1">
        <v>2</v>
      </c>
      <c r="E16" s="1" t="s">
        <v>191</v>
      </c>
      <c r="F16" s="1" t="s">
        <v>298</v>
      </c>
      <c r="G16" s="1">
        <v>2020</v>
      </c>
      <c r="H16" s="1" t="s">
        <v>299</v>
      </c>
      <c r="I16" s="1" t="s">
        <v>135</v>
      </c>
      <c r="J16" s="1" t="s">
        <v>234</v>
      </c>
      <c r="K16" s="1" t="s">
        <v>260</v>
      </c>
      <c r="L16" s="1" t="s">
        <v>300</v>
      </c>
    </row>
    <row r="17" spans="1:28" x14ac:dyDescent="0.25">
      <c r="A17" s="25">
        <v>16</v>
      </c>
      <c r="B17" s="25">
        <v>10</v>
      </c>
      <c r="C17" s="25" t="s">
        <v>260</v>
      </c>
      <c r="D17" s="1">
        <v>2</v>
      </c>
      <c r="E17" s="1" t="s">
        <v>301</v>
      </c>
      <c r="F17" s="1" t="s">
        <v>302</v>
      </c>
      <c r="G17" s="1">
        <v>2018</v>
      </c>
      <c r="H17" s="1" t="s">
        <v>303</v>
      </c>
      <c r="I17" s="1" t="s">
        <v>135</v>
      </c>
      <c r="J17" s="1" t="s">
        <v>260</v>
      </c>
      <c r="K17" s="1" t="s">
        <v>234</v>
      </c>
      <c r="L17" s="1" t="s">
        <v>304</v>
      </c>
      <c r="U17" s="1" t="s">
        <v>487</v>
      </c>
      <c r="X17" s="1" t="s">
        <v>489</v>
      </c>
      <c r="Y17" s="1" t="s">
        <v>500</v>
      </c>
    </row>
    <row r="18" spans="1:28" ht="30" x14ac:dyDescent="0.25">
      <c r="A18" s="25">
        <v>17</v>
      </c>
      <c r="B18" s="25">
        <v>11</v>
      </c>
      <c r="C18" s="25" t="s">
        <v>260</v>
      </c>
      <c r="D18" s="1">
        <v>2</v>
      </c>
      <c r="E18" s="1" t="s">
        <v>308</v>
      </c>
      <c r="F18" s="1" t="s">
        <v>309</v>
      </c>
      <c r="G18" s="1">
        <v>2019</v>
      </c>
      <c r="H18" s="1" t="s">
        <v>310</v>
      </c>
      <c r="I18" s="1" t="s">
        <v>135</v>
      </c>
      <c r="J18" s="1" t="s">
        <v>260</v>
      </c>
      <c r="K18" s="1" t="s">
        <v>260</v>
      </c>
      <c r="L18" s="1" t="s">
        <v>311</v>
      </c>
    </row>
    <row r="19" spans="1:28" ht="30" x14ac:dyDescent="0.25">
      <c r="A19" s="25">
        <v>18</v>
      </c>
      <c r="B19" s="25">
        <v>12</v>
      </c>
      <c r="C19" s="25" t="s">
        <v>260</v>
      </c>
      <c r="D19" s="1">
        <v>2</v>
      </c>
      <c r="E19" s="1" t="s">
        <v>312</v>
      </c>
      <c r="F19" s="1" t="s">
        <v>313</v>
      </c>
      <c r="G19" s="1">
        <v>2017</v>
      </c>
      <c r="H19" s="1" t="s">
        <v>314</v>
      </c>
      <c r="I19" s="1" t="s">
        <v>135</v>
      </c>
      <c r="J19" s="1" t="s">
        <v>260</v>
      </c>
      <c r="K19" s="1" t="s">
        <v>260</v>
      </c>
      <c r="L19" s="1" t="s">
        <v>315</v>
      </c>
    </row>
    <row r="20" spans="1:28" ht="75" x14ac:dyDescent="0.25">
      <c r="A20" s="25">
        <v>19</v>
      </c>
      <c r="B20" s="25">
        <v>13</v>
      </c>
      <c r="C20" s="25" t="s">
        <v>260</v>
      </c>
      <c r="D20" s="1">
        <v>2</v>
      </c>
      <c r="E20" s="1" t="s">
        <v>316</v>
      </c>
      <c r="F20" s="1" t="s">
        <v>317</v>
      </c>
      <c r="G20" s="1">
        <v>2019</v>
      </c>
      <c r="H20" s="1" t="s">
        <v>318</v>
      </c>
      <c r="I20" s="1" t="s">
        <v>135</v>
      </c>
      <c r="J20" s="1" t="s">
        <v>234</v>
      </c>
      <c r="K20" s="1" t="s">
        <v>234</v>
      </c>
      <c r="O20" s="1" t="s">
        <v>513</v>
      </c>
      <c r="P20" s="1" t="s">
        <v>514</v>
      </c>
      <c r="R20" s="1" t="s">
        <v>322</v>
      </c>
      <c r="U20" s="1" t="s">
        <v>515</v>
      </c>
      <c r="V20" s="1" t="s">
        <v>516</v>
      </c>
      <c r="X20" s="1" t="s">
        <v>517</v>
      </c>
      <c r="Y20" s="1" t="s">
        <v>518</v>
      </c>
      <c r="Z20" s="1" t="s">
        <v>295</v>
      </c>
      <c r="AA20" s="1" t="s">
        <v>519</v>
      </c>
      <c r="AB20" s="1" t="s">
        <v>328</v>
      </c>
    </row>
    <row r="21" spans="1:28" ht="30" x14ac:dyDescent="0.25">
      <c r="A21" s="25">
        <v>20</v>
      </c>
      <c r="B21" s="25">
        <v>14</v>
      </c>
      <c r="C21" s="25" t="s">
        <v>260</v>
      </c>
      <c r="D21" s="1">
        <v>2</v>
      </c>
      <c r="E21" s="1" t="s">
        <v>329</v>
      </c>
      <c r="F21" s="1" t="s">
        <v>330</v>
      </c>
      <c r="G21" s="1">
        <v>2018</v>
      </c>
      <c r="H21" s="1" t="s">
        <v>331</v>
      </c>
      <c r="I21" s="1" t="s">
        <v>135</v>
      </c>
      <c r="J21" s="1" t="s">
        <v>260</v>
      </c>
      <c r="K21" s="1" t="s">
        <v>234</v>
      </c>
      <c r="S21" s="1" t="s">
        <v>520</v>
      </c>
      <c r="Y21" s="1" t="s">
        <v>521</v>
      </c>
    </row>
    <row r="22" spans="1:28" ht="30" x14ac:dyDescent="0.25">
      <c r="A22" s="25">
        <v>21</v>
      </c>
      <c r="B22" s="25">
        <v>15</v>
      </c>
      <c r="C22" s="25" t="s">
        <v>260</v>
      </c>
      <c r="D22" s="1">
        <v>2</v>
      </c>
      <c r="E22" s="1" t="s">
        <v>223</v>
      </c>
      <c r="F22" s="1" t="s">
        <v>379</v>
      </c>
      <c r="G22" s="1">
        <v>2020</v>
      </c>
      <c r="H22" s="1" t="s">
        <v>380</v>
      </c>
      <c r="I22" s="1" t="s">
        <v>214</v>
      </c>
      <c r="J22" s="1" t="s">
        <v>234</v>
      </c>
      <c r="K22" s="1" t="s">
        <v>234</v>
      </c>
      <c r="O22" s="1" t="s">
        <v>534</v>
      </c>
      <c r="P22" s="1" t="s">
        <v>383</v>
      </c>
      <c r="Q22" s="1" t="s">
        <v>526</v>
      </c>
      <c r="U22" s="1" t="s">
        <v>535</v>
      </c>
      <c r="V22" s="1" t="s">
        <v>516</v>
      </c>
      <c r="W22" s="1" t="s">
        <v>536</v>
      </c>
      <c r="X22" s="1" t="s">
        <v>537</v>
      </c>
      <c r="Y22" s="1" t="s">
        <v>538</v>
      </c>
      <c r="AB22" s="1" t="s">
        <v>390</v>
      </c>
    </row>
    <row r="23" spans="1:28" x14ac:dyDescent="0.25">
      <c r="A23" s="25">
        <v>22</v>
      </c>
      <c r="B23" s="25">
        <v>16</v>
      </c>
      <c r="C23" s="24" t="s">
        <v>234</v>
      </c>
      <c r="D23" s="16">
        <v>2</v>
      </c>
      <c r="E23" s="16" t="s">
        <v>684</v>
      </c>
    </row>
    <row r="24" spans="1:28" s="16" customFormat="1" x14ac:dyDescent="0.25">
      <c r="A24" s="25">
        <v>23</v>
      </c>
      <c r="B24" s="25">
        <v>17</v>
      </c>
      <c r="C24" s="24" t="s">
        <v>234</v>
      </c>
      <c r="D24" s="16">
        <v>2</v>
      </c>
      <c r="E24" s="21" t="s">
        <v>671</v>
      </c>
    </row>
    <row r="25" spans="1:28" s="16" customFormat="1" x14ac:dyDescent="0.25">
      <c r="A25" s="25">
        <v>24</v>
      </c>
      <c r="B25" s="25">
        <v>18</v>
      </c>
      <c r="C25" s="24" t="s">
        <v>234</v>
      </c>
      <c r="D25" s="16">
        <v>2</v>
      </c>
      <c r="E25" s="21" t="s">
        <v>670</v>
      </c>
    </row>
    <row r="26" spans="1:28" s="16" customFormat="1" x14ac:dyDescent="0.25">
      <c r="A26" s="25">
        <v>25</v>
      </c>
      <c r="B26" s="25">
        <v>19</v>
      </c>
      <c r="C26" s="24" t="s">
        <v>234</v>
      </c>
      <c r="D26" s="16">
        <v>2</v>
      </c>
      <c r="E26" s="21" t="s">
        <v>678</v>
      </c>
    </row>
    <row r="27" spans="1:28" s="16" customFormat="1" x14ac:dyDescent="0.25">
      <c r="A27" s="25">
        <v>26</v>
      </c>
      <c r="B27" s="25">
        <v>20</v>
      </c>
      <c r="C27" s="24" t="s">
        <v>234</v>
      </c>
      <c r="D27" s="16">
        <v>2</v>
      </c>
      <c r="E27" s="16" t="s">
        <v>680</v>
      </c>
    </row>
    <row r="28" spans="1:28" s="16" customFormat="1" x14ac:dyDescent="0.25">
      <c r="A28" s="25">
        <v>27</v>
      </c>
      <c r="B28" s="25">
        <v>21</v>
      </c>
      <c r="C28" s="24" t="s">
        <v>234</v>
      </c>
      <c r="D28" s="16">
        <v>2</v>
      </c>
      <c r="E28" s="21" t="s">
        <v>676</v>
      </c>
    </row>
    <row r="29" spans="1:28" ht="79.5" customHeight="1" x14ac:dyDescent="0.25">
      <c r="A29" s="25">
        <v>28</v>
      </c>
      <c r="B29" s="25">
        <v>1</v>
      </c>
      <c r="C29" s="25" t="s">
        <v>260</v>
      </c>
      <c r="D29" s="1">
        <v>3</v>
      </c>
      <c r="E29" s="18" t="s">
        <v>187</v>
      </c>
      <c r="F29" s="1" t="s">
        <v>522</v>
      </c>
      <c r="G29" s="1">
        <v>2019</v>
      </c>
      <c r="H29" s="1" t="s">
        <v>336</v>
      </c>
      <c r="I29" s="1" t="s">
        <v>186</v>
      </c>
      <c r="J29" s="1" t="s">
        <v>234</v>
      </c>
      <c r="K29" s="1" t="s">
        <v>260</v>
      </c>
      <c r="L29" s="1" t="s">
        <v>337</v>
      </c>
    </row>
    <row r="30" spans="1:28" ht="30" x14ac:dyDescent="0.25">
      <c r="A30" s="25">
        <v>29</v>
      </c>
      <c r="B30" s="25">
        <v>2</v>
      </c>
      <c r="C30" s="25" t="s">
        <v>260</v>
      </c>
      <c r="D30" s="1">
        <v>3</v>
      </c>
      <c r="E30" s="1" t="s">
        <v>188</v>
      </c>
      <c r="F30" s="1" t="s">
        <v>338</v>
      </c>
      <c r="G30" s="1">
        <v>2017</v>
      </c>
      <c r="H30" s="1" t="s">
        <v>339</v>
      </c>
      <c r="I30" s="1" t="s">
        <v>186</v>
      </c>
      <c r="J30" s="1" t="s">
        <v>234</v>
      </c>
      <c r="K30" s="1" t="s">
        <v>260</v>
      </c>
      <c r="L30" s="1" t="s">
        <v>340</v>
      </c>
    </row>
    <row r="31" spans="1:28" ht="45" x14ac:dyDescent="0.25">
      <c r="A31" s="25">
        <v>30</v>
      </c>
      <c r="B31" s="25">
        <v>3</v>
      </c>
      <c r="C31" s="25" t="s">
        <v>260</v>
      </c>
      <c r="D31" s="1">
        <v>3</v>
      </c>
      <c r="E31" s="1" t="s">
        <v>189</v>
      </c>
      <c r="F31" s="1" t="s">
        <v>341</v>
      </c>
      <c r="G31" s="1">
        <v>2020</v>
      </c>
      <c r="H31" s="1" t="s">
        <v>342</v>
      </c>
      <c r="I31" s="1" t="s">
        <v>186</v>
      </c>
      <c r="J31" s="1" t="s">
        <v>234</v>
      </c>
      <c r="K31" s="1" t="s">
        <v>234</v>
      </c>
      <c r="O31" s="1" t="s">
        <v>523</v>
      </c>
      <c r="U31" s="1" t="s">
        <v>524</v>
      </c>
      <c r="W31" s="1" t="s">
        <v>488</v>
      </c>
      <c r="Y31" s="1" t="s">
        <v>500</v>
      </c>
      <c r="Z31" s="1" t="s">
        <v>295</v>
      </c>
    </row>
    <row r="32" spans="1:28" ht="30" x14ac:dyDescent="0.25">
      <c r="A32" s="25">
        <v>31</v>
      </c>
      <c r="B32" s="25">
        <v>4</v>
      </c>
      <c r="C32" s="25" t="s">
        <v>260</v>
      </c>
      <c r="D32" s="1">
        <v>3</v>
      </c>
      <c r="E32" s="1" t="s">
        <v>192</v>
      </c>
      <c r="F32" s="1" t="s">
        <v>347</v>
      </c>
      <c r="G32" s="1">
        <v>2020</v>
      </c>
      <c r="H32" s="1" t="s">
        <v>348</v>
      </c>
      <c r="I32" s="1" t="s">
        <v>186</v>
      </c>
      <c r="J32" s="1" t="s">
        <v>234</v>
      </c>
      <c r="K32" s="1" t="s">
        <v>260</v>
      </c>
      <c r="L32" s="1" t="s">
        <v>349</v>
      </c>
    </row>
    <row r="33" spans="1:26" ht="150" x14ac:dyDescent="0.25">
      <c r="A33" s="25">
        <v>32</v>
      </c>
      <c r="B33" s="25">
        <v>5</v>
      </c>
      <c r="C33" s="25" t="s">
        <v>260</v>
      </c>
      <c r="D33" s="1">
        <v>3</v>
      </c>
      <c r="E33" s="19" t="s">
        <v>786</v>
      </c>
      <c r="F33" s="1" t="s">
        <v>350</v>
      </c>
      <c r="G33" s="1">
        <v>2020</v>
      </c>
      <c r="H33" s="1" t="s">
        <v>351</v>
      </c>
      <c r="I33" s="1" t="s">
        <v>186</v>
      </c>
      <c r="J33" s="1" t="s">
        <v>260</v>
      </c>
      <c r="K33" s="1" t="s">
        <v>234</v>
      </c>
      <c r="L33" s="1" t="s">
        <v>525</v>
      </c>
      <c r="Q33" s="1" t="s">
        <v>526</v>
      </c>
      <c r="U33" s="1" t="s">
        <v>487</v>
      </c>
      <c r="W33" s="1" t="s">
        <v>527</v>
      </c>
      <c r="X33" s="1" t="s">
        <v>489</v>
      </c>
    </row>
    <row r="34" spans="1:26" ht="30" x14ac:dyDescent="0.25">
      <c r="A34" s="25">
        <v>33</v>
      </c>
      <c r="B34" s="25">
        <v>6</v>
      </c>
      <c r="C34" s="25" t="s">
        <v>260</v>
      </c>
      <c r="D34" s="1">
        <v>3</v>
      </c>
      <c r="E34" s="1" t="s">
        <v>356</v>
      </c>
      <c r="F34" s="1" t="s">
        <v>357</v>
      </c>
      <c r="G34" s="1">
        <v>2021</v>
      </c>
      <c r="H34" s="1" t="s">
        <v>358</v>
      </c>
      <c r="I34" s="1" t="s">
        <v>218</v>
      </c>
      <c r="J34" s="1" t="s">
        <v>234</v>
      </c>
      <c r="K34" s="1" t="s">
        <v>234</v>
      </c>
      <c r="L34" s="1" t="s">
        <v>359</v>
      </c>
      <c r="O34" s="1" t="s">
        <v>528</v>
      </c>
      <c r="R34" s="1" t="s">
        <v>529</v>
      </c>
      <c r="U34" s="1" t="s">
        <v>524</v>
      </c>
      <c r="W34" s="1" t="s">
        <v>530</v>
      </c>
      <c r="Y34" s="1" t="s">
        <v>531</v>
      </c>
      <c r="Z34" s="1" t="s">
        <v>532</v>
      </c>
    </row>
    <row r="35" spans="1:26" x14ac:dyDescent="0.25">
      <c r="A35" s="25">
        <v>34</v>
      </c>
      <c r="B35" s="25">
        <v>7</v>
      </c>
      <c r="C35" s="25" t="s">
        <v>260</v>
      </c>
      <c r="D35" s="1">
        <v>3</v>
      </c>
      <c r="E35" s="1" t="s">
        <v>202</v>
      </c>
      <c r="F35" s="1" t="s">
        <v>366</v>
      </c>
      <c r="G35" s="1">
        <v>2018</v>
      </c>
      <c r="H35" s="1" t="s">
        <v>367</v>
      </c>
      <c r="I35" s="1" t="s">
        <v>218</v>
      </c>
      <c r="J35" s="1" t="s">
        <v>260</v>
      </c>
      <c r="K35" s="1" t="s">
        <v>234</v>
      </c>
      <c r="L35" s="1" t="s">
        <v>368</v>
      </c>
    </row>
    <row r="36" spans="1:26" x14ac:dyDescent="0.25">
      <c r="A36" s="25">
        <v>35</v>
      </c>
      <c r="B36" s="25">
        <v>8</v>
      </c>
      <c r="C36" s="25" t="s">
        <v>260</v>
      </c>
      <c r="D36" s="1">
        <v>3</v>
      </c>
      <c r="E36" s="1" t="s">
        <v>203</v>
      </c>
      <c r="F36" s="1" t="s">
        <v>369</v>
      </c>
      <c r="G36" s="1">
        <v>2019</v>
      </c>
      <c r="H36" s="1" t="s">
        <v>370</v>
      </c>
      <c r="I36" s="1" t="s">
        <v>218</v>
      </c>
      <c r="J36" s="1" t="s">
        <v>234</v>
      </c>
      <c r="K36" s="1" t="s">
        <v>260</v>
      </c>
      <c r="L36" s="1" t="s">
        <v>371</v>
      </c>
    </row>
    <row r="37" spans="1:26" x14ac:dyDescent="0.25">
      <c r="A37" s="25">
        <v>36</v>
      </c>
      <c r="B37" s="25">
        <v>9</v>
      </c>
      <c r="C37" s="25" t="s">
        <v>260</v>
      </c>
      <c r="D37" s="1">
        <v>3</v>
      </c>
      <c r="E37" s="1" t="s">
        <v>372</v>
      </c>
      <c r="F37" s="1" t="s">
        <v>239</v>
      </c>
      <c r="G37" s="1">
        <v>2021</v>
      </c>
      <c r="H37" s="1" t="s">
        <v>373</v>
      </c>
      <c r="I37" s="1" t="s">
        <v>218</v>
      </c>
      <c r="J37" s="1" t="s">
        <v>260</v>
      </c>
      <c r="K37" s="1" t="s">
        <v>234</v>
      </c>
      <c r="W37" s="1" t="s">
        <v>488</v>
      </c>
      <c r="X37" s="1" t="s">
        <v>533</v>
      </c>
    </row>
    <row r="38" spans="1:26" x14ac:dyDescent="0.25">
      <c r="A38" s="25">
        <v>37</v>
      </c>
      <c r="B38" s="25">
        <v>10</v>
      </c>
      <c r="C38" s="25" t="s">
        <v>260</v>
      </c>
      <c r="D38" s="1">
        <v>3</v>
      </c>
      <c r="E38" s="1" t="s">
        <v>208</v>
      </c>
      <c r="F38" s="1" t="s">
        <v>376</v>
      </c>
      <c r="G38" s="1">
        <v>2020</v>
      </c>
      <c r="H38" s="1" t="s">
        <v>377</v>
      </c>
      <c r="I38" s="1" t="s">
        <v>218</v>
      </c>
      <c r="J38" s="1" t="s">
        <v>234</v>
      </c>
      <c r="K38" s="1" t="s">
        <v>260</v>
      </c>
      <c r="L38" s="1" t="s">
        <v>378</v>
      </c>
    </row>
    <row r="39" spans="1:26" x14ac:dyDescent="0.25">
      <c r="A39" s="25">
        <v>38</v>
      </c>
      <c r="B39" s="25">
        <v>11</v>
      </c>
      <c r="C39" s="24" t="s">
        <v>234</v>
      </c>
      <c r="D39" s="16">
        <v>3</v>
      </c>
      <c r="E39" s="16" t="s">
        <v>697</v>
      </c>
    </row>
    <row r="40" spans="1:26" x14ac:dyDescent="0.25">
      <c r="A40" s="25">
        <v>39</v>
      </c>
      <c r="B40" s="25">
        <v>12</v>
      </c>
      <c r="C40" s="24" t="s">
        <v>234</v>
      </c>
      <c r="D40" s="16">
        <v>3</v>
      </c>
      <c r="E40" s="16" t="s">
        <v>695</v>
      </c>
    </row>
    <row r="41" spans="1:26" x14ac:dyDescent="0.25">
      <c r="A41" s="25">
        <v>40</v>
      </c>
      <c r="B41" s="25">
        <v>13</v>
      </c>
      <c r="C41" s="24" t="s">
        <v>234</v>
      </c>
      <c r="D41" s="16">
        <v>3</v>
      </c>
      <c r="E41" s="16" t="s">
        <v>694</v>
      </c>
    </row>
    <row r="42" spans="1:26" x14ac:dyDescent="0.25">
      <c r="A42" s="25">
        <v>41</v>
      </c>
      <c r="B42" s="25">
        <v>14</v>
      </c>
      <c r="C42" s="24" t="s">
        <v>234</v>
      </c>
      <c r="D42" s="16">
        <v>3</v>
      </c>
      <c r="E42" s="16" t="s">
        <v>692</v>
      </c>
    </row>
    <row r="43" spans="1:26" x14ac:dyDescent="0.25">
      <c r="A43" s="25">
        <v>42</v>
      </c>
      <c r="B43" s="25">
        <v>15</v>
      </c>
      <c r="C43" s="24" t="s">
        <v>234</v>
      </c>
      <c r="D43" s="16">
        <v>3</v>
      </c>
      <c r="E43" s="16" t="s">
        <v>693</v>
      </c>
    </row>
    <row r="44" spans="1:26" x14ac:dyDescent="0.25">
      <c r="A44" s="25">
        <v>43</v>
      </c>
      <c r="B44" s="25">
        <v>16</v>
      </c>
      <c r="C44" s="24" t="s">
        <v>234</v>
      </c>
      <c r="D44" s="16">
        <v>3</v>
      </c>
      <c r="E44" s="16" t="s">
        <v>691</v>
      </c>
    </row>
    <row r="45" spans="1:26" x14ac:dyDescent="0.25">
      <c r="A45" s="25">
        <v>44</v>
      </c>
      <c r="B45" s="25">
        <v>17</v>
      </c>
      <c r="C45" s="24" t="s">
        <v>234</v>
      </c>
      <c r="D45" s="16">
        <v>3</v>
      </c>
      <c r="E45" s="16" t="s">
        <v>689</v>
      </c>
    </row>
    <row r="46" spans="1:26" x14ac:dyDescent="0.25">
      <c r="A46" s="25">
        <v>45</v>
      </c>
      <c r="B46" s="25">
        <v>18</v>
      </c>
      <c r="C46" s="24" t="s">
        <v>234</v>
      </c>
      <c r="D46" s="16">
        <v>3</v>
      </c>
      <c r="E46" s="16" t="s">
        <v>687</v>
      </c>
    </row>
    <row r="47" spans="1:26" x14ac:dyDescent="0.25">
      <c r="A47" s="25">
        <v>46</v>
      </c>
      <c r="B47" s="25">
        <v>19</v>
      </c>
      <c r="C47" s="24" t="s">
        <v>234</v>
      </c>
      <c r="D47" s="16">
        <v>3</v>
      </c>
      <c r="E47" s="16" t="s">
        <v>686</v>
      </c>
    </row>
    <row r="48" spans="1:26" x14ac:dyDescent="0.25">
      <c r="A48" s="25">
        <v>47</v>
      </c>
      <c r="B48" s="25">
        <v>1</v>
      </c>
      <c r="C48" s="25" t="s">
        <v>260</v>
      </c>
      <c r="D48" s="1">
        <v>4</v>
      </c>
      <c r="E48" s="19" t="s">
        <v>700</v>
      </c>
      <c r="F48" s="1" t="s">
        <v>391</v>
      </c>
      <c r="G48" s="1">
        <v>2018</v>
      </c>
      <c r="H48" s="1" t="s">
        <v>392</v>
      </c>
      <c r="I48" s="1" t="s">
        <v>393</v>
      </c>
      <c r="J48" s="1" t="s">
        <v>234</v>
      </c>
      <c r="K48" s="1" t="s">
        <v>260</v>
      </c>
      <c r="L48" s="1" t="s">
        <v>394</v>
      </c>
    </row>
    <row r="49" spans="1:26" ht="30" x14ac:dyDescent="0.25">
      <c r="A49" s="25">
        <v>48</v>
      </c>
      <c r="B49" s="25">
        <v>2</v>
      </c>
      <c r="C49" s="25" t="s">
        <v>260</v>
      </c>
      <c r="D49" s="1">
        <v>4</v>
      </c>
      <c r="E49" s="1" t="s">
        <v>395</v>
      </c>
      <c r="F49" s="1" t="s">
        <v>396</v>
      </c>
      <c r="G49" s="1">
        <v>2019</v>
      </c>
      <c r="H49" s="1" t="s">
        <v>397</v>
      </c>
      <c r="I49" s="1" t="s">
        <v>393</v>
      </c>
      <c r="J49" s="1" t="s">
        <v>234</v>
      </c>
      <c r="K49" s="1" t="s">
        <v>234</v>
      </c>
      <c r="L49" s="1" t="s">
        <v>398</v>
      </c>
      <c r="O49" s="1" t="s">
        <v>539</v>
      </c>
      <c r="S49" s="1" t="s">
        <v>498</v>
      </c>
    </row>
    <row r="50" spans="1:26" ht="45" x14ac:dyDescent="0.25">
      <c r="A50" s="25">
        <v>49</v>
      </c>
      <c r="B50" s="25">
        <v>3</v>
      </c>
      <c r="C50" s="25" t="s">
        <v>260</v>
      </c>
      <c r="D50" s="1">
        <v>4</v>
      </c>
      <c r="E50" s="1" t="s">
        <v>400</v>
      </c>
      <c r="F50" s="1" t="s">
        <v>401</v>
      </c>
      <c r="G50" s="1">
        <v>2020</v>
      </c>
      <c r="H50" s="1" t="s">
        <v>402</v>
      </c>
      <c r="I50" s="1" t="s">
        <v>393</v>
      </c>
      <c r="J50" s="1" t="s">
        <v>234</v>
      </c>
      <c r="K50" s="1" t="s">
        <v>260</v>
      </c>
      <c r="L50" s="1" t="s">
        <v>403</v>
      </c>
    </row>
    <row r="51" spans="1:26" ht="30" x14ac:dyDescent="0.25">
      <c r="A51" s="25">
        <v>50</v>
      </c>
      <c r="B51" s="25">
        <v>4</v>
      </c>
      <c r="C51" s="25" t="s">
        <v>260</v>
      </c>
      <c r="D51" s="1">
        <v>4</v>
      </c>
      <c r="E51" t="s">
        <v>745</v>
      </c>
      <c r="F51" s="1" t="s">
        <v>404</v>
      </c>
      <c r="G51" s="1">
        <v>2020</v>
      </c>
      <c r="H51" s="1" t="s">
        <v>405</v>
      </c>
      <c r="I51" s="1" t="s">
        <v>393</v>
      </c>
      <c r="J51" s="1" t="s">
        <v>234</v>
      </c>
      <c r="K51" s="1" t="s">
        <v>260</v>
      </c>
      <c r="L51" s="1" t="s">
        <v>406</v>
      </c>
    </row>
    <row r="52" spans="1:26" x14ac:dyDescent="0.25">
      <c r="A52" s="25">
        <v>51</v>
      </c>
      <c r="B52" s="25">
        <v>5</v>
      </c>
      <c r="C52" s="24" t="s">
        <v>234</v>
      </c>
      <c r="D52" s="16">
        <v>4</v>
      </c>
      <c r="E52" s="16" t="s">
        <v>731</v>
      </c>
    </row>
    <row r="53" spans="1:26" ht="60" x14ac:dyDescent="0.25">
      <c r="A53" s="25">
        <v>52</v>
      </c>
      <c r="B53" s="25">
        <v>1</v>
      </c>
      <c r="C53" s="25" t="s">
        <v>260</v>
      </c>
      <c r="D53" s="1">
        <v>5</v>
      </c>
      <c r="E53" s="1" t="s">
        <v>407</v>
      </c>
      <c r="F53" s="1" t="s">
        <v>408</v>
      </c>
      <c r="G53" s="1">
        <v>2017</v>
      </c>
      <c r="H53" s="1" t="s">
        <v>409</v>
      </c>
      <c r="I53" s="1" t="s">
        <v>410</v>
      </c>
      <c r="J53" s="1" t="s">
        <v>260</v>
      </c>
      <c r="K53" s="1" t="s">
        <v>234</v>
      </c>
      <c r="L53" s="1" t="s">
        <v>411</v>
      </c>
      <c r="O53" s="1" t="s">
        <v>540</v>
      </c>
      <c r="R53" s="1" t="s">
        <v>541</v>
      </c>
      <c r="W53" s="1" t="s">
        <v>488</v>
      </c>
      <c r="X53" s="1" t="s">
        <v>542</v>
      </c>
    </row>
    <row r="54" spans="1:26" ht="30" x14ac:dyDescent="0.25">
      <c r="A54" s="25">
        <v>53</v>
      </c>
      <c r="B54" s="25">
        <v>2</v>
      </c>
      <c r="C54" s="25" t="s">
        <v>260</v>
      </c>
      <c r="D54" s="1">
        <v>5</v>
      </c>
      <c r="E54" s="1" t="s">
        <v>224</v>
      </c>
      <c r="F54" s="1" t="s">
        <v>416</v>
      </c>
      <c r="G54" s="1">
        <v>2021</v>
      </c>
      <c r="H54" s="1" t="s">
        <v>417</v>
      </c>
      <c r="I54" s="1" t="s">
        <v>410</v>
      </c>
      <c r="J54" s="1" t="s">
        <v>234</v>
      </c>
      <c r="K54" s="1" t="s">
        <v>234</v>
      </c>
      <c r="O54" s="1" t="s">
        <v>534</v>
      </c>
      <c r="R54" s="1" t="s">
        <v>420</v>
      </c>
      <c r="S54" s="1" t="s">
        <v>490</v>
      </c>
      <c r="U54" s="1" t="s">
        <v>543</v>
      </c>
      <c r="V54" s="1" t="s">
        <v>423</v>
      </c>
      <c r="W54" s="1" t="s">
        <v>508</v>
      </c>
      <c r="X54" s="1" t="s">
        <v>425</v>
      </c>
      <c r="Y54" s="1" t="s">
        <v>544</v>
      </c>
    </row>
    <row r="55" spans="1:26" ht="30" x14ac:dyDescent="0.25">
      <c r="A55" s="25">
        <v>54</v>
      </c>
      <c r="B55" s="25">
        <v>3</v>
      </c>
      <c r="C55" s="25" t="s">
        <v>260</v>
      </c>
      <c r="D55" s="1">
        <v>5</v>
      </c>
      <c r="E55" s="1" t="s">
        <v>225</v>
      </c>
      <c r="F55" s="1" t="s">
        <v>313</v>
      </c>
      <c r="G55" s="1">
        <v>2014</v>
      </c>
      <c r="H55" s="1" t="s">
        <v>427</v>
      </c>
      <c r="I55" s="1" t="s">
        <v>312</v>
      </c>
      <c r="J55" s="1" t="s">
        <v>260</v>
      </c>
      <c r="K55" s="1" t="s">
        <v>234</v>
      </c>
      <c r="L55" s="1" t="s">
        <v>428</v>
      </c>
      <c r="O55" s="1" t="s">
        <v>545</v>
      </c>
      <c r="S55" s="1" t="s">
        <v>498</v>
      </c>
      <c r="W55" s="1" t="s">
        <v>488</v>
      </c>
      <c r="Y55" s="1" t="s">
        <v>546</v>
      </c>
      <c r="Z55" s="1" t="s">
        <v>434</v>
      </c>
    </row>
    <row r="56" spans="1:26" x14ac:dyDescent="0.25">
      <c r="A56" s="25">
        <v>55</v>
      </c>
      <c r="B56" s="25">
        <v>4</v>
      </c>
      <c r="C56" s="25" t="s">
        <v>260</v>
      </c>
      <c r="D56" s="1">
        <v>5</v>
      </c>
      <c r="E56" s="1" t="s">
        <v>435</v>
      </c>
      <c r="F56" s="1" t="s">
        <v>232</v>
      </c>
      <c r="G56" s="1">
        <v>2019</v>
      </c>
      <c r="H56" s="1" t="s">
        <v>436</v>
      </c>
      <c r="I56" s="1" t="s">
        <v>372</v>
      </c>
      <c r="J56" s="1" t="s">
        <v>260</v>
      </c>
      <c r="K56" s="1" t="s">
        <v>260</v>
      </c>
      <c r="L56" s="1" t="s">
        <v>437</v>
      </c>
    </row>
    <row r="57" spans="1:26" ht="90" x14ac:dyDescent="0.25">
      <c r="A57" s="25">
        <v>56</v>
      </c>
      <c r="B57" s="25">
        <v>5</v>
      </c>
      <c r="C57" s="25" t="s">
        <v>260</v>
      </c>
      <c r="D57" s="1">
        <v>5</v>
      </c>
      <c r="E57" s="1" t="s">
        <v>226</v>
      </c>
      <c r="F57" s="1" t="s">
        <v>438</v>
      </c>
      <c r="H57" s="1" t="s">
        <v>439</v>
      </c>
      <c r="I57" s="1" t="s">
        <v>15</v>
      </c>
      <c r="J57" s="1" t="s">
        <v>260</v>
      </c>
      <c r="K57" s="1" t="s">
        <v>234</v>
      </c>
      <c r="O57" s="1" t="s">
        <v>547</v>
      </c>
      <c r="U57" s="1" t="s">
        <v>548</v>
      </c>
      <c r="Y57" s="1" t="s">
        <v>549</v>
      </c>
      <c r="Z57" s="1" t="s">
        <v>443</v>
      </c>
    </row>
    <row r="58" spans="1:26" ht="75" x14ac:dyDescent="0.25">
      <c r="A58" s="25">
        <v>57</v>
      </c>
      <c r="B58" s="25">
        <v>6</v>
      </c>
      <c r="C58" s="25" t="s">
        <v>260</v>
      </c>
      <c r="D58" s="1">
        <v>5</v>
      </c>
      <c r="E58" s="1" t="s">
        <v>227</v>
      </c>
      <c r="F58" s="1" t="s">
        <v>444</v>
      </c>
      <c r="H58" s="1" t="s">
        <v>445</v>
      </c>
      <c r="I58" s="1" t="s">
        <v>15</v>
      </c>
      <c r="J58" s="1" t="s">
        <v>234</v>
      </c>
      <c r="K58" s="1" t="s">
        <v>234</v>
      </c>
      <c r="O58" s="1" t="s">
        <v>550</v>
      </c>
      <c r="P58" s="1" t="s">
        <v>447</v>
      </c>
      <c r="Q58" s="1" t="s">
        <v>526</v>
      </c>
      <c r="Y58" s="1" t="s">
        <v>501</v>
      </c>
      <c r="Z58" s="1" t="s">
        <v>551</v>
      </c>
    </row>
    <row r="59" spans="1:26" x14ac:dyDescent="0.25">
      <c r="A59" s="25">
        <v>58</v>
      </c>
      <c r="B59" s="25">
        <v>7</v>
      </c>
      <c r="C59" s="25" t="s">
        <v>260</v>
      </c>
      <c r="D59" s="1">
        <v>5</v>
      </c>
      <c r="E59" t="s">
        <v>784</v>
      </c>
      <c r="F59" s="1" t="s">
        <v>451</v>
      </c>
      <c r="G59" s="1">
        <v>2018</v>
      </c>
      <c r="H59" s="1" t="s">
        <v>452</v>
      </c>
      <c r="I59" s="1" t="s">
        <v>15</v>
      </c>
      <c r="J59" s="1" t="s">
        <v>260</v>
      </c>
      <c r="K59" s="1" t="s">
        <v>234</v>
      </c>
      <c r="L59" s="1" t="s">
        <v>453</v>
      </c>
      <c r="O59" s="1" t="s">
        <v>552</v>
      </c>
      <c r="Q59" s="1" t="s">
        <v>526</v>
      </c>
      <c r="R59" s="1" t="s">
        <v>553</v>
      </c>
      <c r="U59" s="1" t="s">
        <v>543</v>
      </c>
    </row>
    <row r="60" spans="1:26" ht="60" x14ac:dyDescent="0.25">
      <c r="A60" s="25">
        <v>59</v>
      </c>
      <c r="B60" s="25">
        <v>8</v>
      </c>
      <c r="C60" s="25" t="s">
        <v>260</v>
      </c>
      <c r="D60" s="1">
        <v>5</v>
      </c>
      <c r="E60" s="1" t="s">
        <v>229</v>
      </c>
      <c r="F60" s="1" t="s">
        <v>458</v>
      </c>
      <c r="G60" s="1">
        <v>2017</v>
      </c>
      <c r="H60" s="1" t="s">
        <v>459</v>
      </c>
      <c r="I60" s="1" t="s">
        <v>15</v>
      </c>
      <c r="J60" s="1" t="s">
        <v>260</v>
      </c>
      <c r="K60" s="1" t="s">
        <v>234</v>
      </c>
      <c r="L60" s="1" t="s">
        <v>554</v>
      </c>
      <c r="O60" s="1" t="s">
        <v>555</v>
      </c>
      <c r="Q60" s="1" t="s">
        <v>526</v>
      </c>
      <c r="U60" s="1" t="s">
        <v>548</v>
      </c>
      <c r="W60" s="1" t="s">
        <v>556</v>
      </c>
      <c r="X60" s="1" t="s">
        <v>557</v>
      </c>
      <c r="Y60" s="1" t="s">
        <v>511</v>
      </c>
    </row>
    <row r="61" spans="1:26" x14ac:dyDescent="0.25">
      <c r="A61" s="25">
        <v>60</v>
      </c>
      <c r="B61" s="25">
        <v>9</v>
      </c>
      <c r="C61" s="25" t="s">
        <v>260</v>
      </c>
      <c r="D61" s="1">
        <v>5</v>
      </c>
      <c r="E61" s="1" t="s">
        <v>230</v>
      </c>
      <c r="F61" s="1" t="s">
        <v>458</v>
      </c>
      <c r="G61" s="1">
        <v>2014</v>
      </c>
      <c r="H61" s="1" t="s">
        <v>467</v>
      </c>
      <c r="I61" s="1" t="s">
        <v>15</v>
      </c>
      <c r="J61" s="1" t="s">
        <v>260</v>
      </c>
      <c r="K61" s="1" t="s">
        <v>260</v>
      </c>
      <c r="L61" s="1" t="s">
        <v>468</v>
      </c>
    </row>
    <row r="62" spans="1:26" ht="90" x14ac:dyDescent="0.25">
      <c r="A62" s="25">
        <v>61</v>
      </c>
      <c r="B62" s="25">
        <v>10</v>
      </c>
      <c r="C62" s="25" t="s">
        <v>260</v>
      </c>
      <c r="D62" s="1">
        <v>5</v>
      </c>
      <c r="E62" s="1" t="s">
        <v>469</v>
      </c>
      <c r="F62" s="1" t="s">
        <v>470</v>
      </c>
      <c r="G62" s="1">
        <v>2018</v>
      </c>
      <c r="H62" s="1" t="s">
        <v>471</v>
      </c>
      <c r="I62" s="1" t="s">
        <v>15</v>
      </c>
      <c r="J62" s="1" t="s">
        <v>260</v>
      </c>
      <c r="K62" s="1" t="s">
        <v>234</v>
      </c>
      <c r="Y62" s="1" t="s">
        <v>558</v>
      </c>
      <c r="Z62" s="1" t="s">
        <v>443</v>
      </c>
    </row>
    <row r="63" spans="1:26" ht="30" x14ac:dyDescent="0.25">
      <c r="A63" s="25">
        <v>62</v>
      </c>
      <c r="B63" s="25">
        <v>11</v>
      </c>
      <c r="C63" s="25" t="s">
        <v>260</v>
      </c>
      <c r="D63" s="1">
        <v>5</v>
      </c>
      <c r="E63" s="1" t="s">
        <v>474</v>
      </c>
      <c r="F63" s="1" t="s">
        <v>470</v>
      </c>
      <c r="G63" s="1">
        <v>2018</v>
      </c>
      <c r="H63" s="1" t="s">
        <v>475</v>
      </c>
      <c r="I63" s="1" t="s">
        <v>15</v>
      </c>
      <c r="J63" s="1" t="s">
        <v>260</v>
      </c>
      <c r="K63" s="1" t="s">
        <v>260</v>
      </c>
      <c r="L63" s="1" t="s">
        <v>476</v>
      </c>
    </row>
    <row r="64" spans="1:26" ht="75" x14ac:dyDescent="0.25">
      <c r="A64" s="25">
        <v>63</v>
      </c>
      <c r="B64" s="25">
        <v>12</v>
      </c>
      <c r="C64" s="25" t="s">
        <v>260</v>
      </c>
      <c r="D64" s="1">
        <v>5</v>
      </c>
      <c r="E64" s="1" t="s">
        <v>231</v>
      </c>
      <c r="F64" s="1" t="s">
        <v>477</v>
      </c>
      <c r="G64" s="1">
        <v>2020</v>
      </c>
      <c r="H64" s="1" t="s">
        <v>478</v>
      </c>
      <c r="I64" t="s">
        <v>745</v>
      </c>
      <c r="J64" s="1" t="s">
        <v>234</v>
      </c>
      <c r="K64" s="1" t="s">
        <v>234</v>
      </c>
      <c r="L64" s="1" t="s">
        <v>559</v>
      </c>
      <c r="O64" s="1" t="s">
        <v>534</v>
      </c>
      <c r="R64" s="1" t="s">
        <v>452</v>
      </c>
      <c r="W64" s="1" t="s">
        <v>488</v>
      </c>
      <c r="X64" s="1" t="s">
        <v>533</v>
      </c>
      <c r="Y64" s="1" t="s">
        <v>560</v>
      </c>
    </row>
  </sheetData>
  <hyperlinks>
    <hyperlink ref="E48" r:id="rId1" xr:uid="{FBF5D83C-4759-4B29-BF99-F3DAC0AEE1CF}"/>
    <hyperlink ref="E29" r:id="rId2" xr:uid="{37362D61-EDB1-4487-B904-7101054A1DC0}"/>
    <hyperlink ref="E33" r:id="rId3" xr:uid="{E65D204B-D078-4073-BC4D-E4CE875FA88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codebook</vt:lpstr>
      <vt:lpstr>fair4rsv1.0Action</vt:lpstr>
      <vt:lpstr>fair4rsv1.0ActionCategory</vt:lpstr>
      <vt:lpstr>searchStrategy</vt:lpstr>
      <vt:lpstr>searchAllResultsList</vt:lpstr>
      <vt:lpstr>resourcesReview</vt:lpstr>
      <vt:lpstr>resourcesReviewKeywords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Calmi2</dc:creator>
  <cp:lastModifiedBy>BPatel</cp:lastModifiedBy>
  <dcterms:created xsi:type="dcterms:W3CDTF">2015-06-05T18:17:20Z</dcterms:created>
  <dcterms:modified xsi:type="dcterms:W3CDTF">2023-03-03T02:04:18Z</dcterms:modified>
</cp:coreProperties>
</file>