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BPatel\Documents\GitHub\Data\docs\"/>
    </mc:Choice>
  </mc:AlternateContent>
  <xr:revisionPtr revIDLastSave="0" documentId="13_ncr:1_{C5FCA635-6D1B-4157-949A-A4814C427566}" xr6:coauthVersionLast="47" xr6:coauthVersionMax="47" xr10:uidLastSave="{00000000-0000-0000-0000-000000000000}"/>
  <bookViews>
    <workbookView xWindow="-120" yWindow="-120" windowWidth="29040" windowHeight="15840" tabRatio="545" firstSheet="2" activeTab="5" xr2:uid="{00000000-000D-0000-FFFF-FFFF00000000}"/>
  </bookViews>
  <sheets>
    <sheet name="codebook" sheetId="2" r:id="rId1"/>
    <sheet name="fair4rsv1.0Instructions" sheetId="7" r:id="rId2"/>
    <sheet name="fair4rsv1.0InstructionsCategory" sheetId="8" r:id="rId3"/>
    <sheet name="reviewStrategy" sheetId="1" r:id="rId4"/>
    <sheet name="resourcesList" sheetId="4" r:id="rId5"/>
    <sheet name="resourcesReview" sheetId="5" r:id="rId6"/>
    <sheet name="resourcesReviewKeywords"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1" l="1"/>
  <c r="J6" i="1"/>
  <c r="J2" i="1"/>
  <c r="H5" i="1"/>
  <c r="J4" i="1"/>
  <c r="H3" i="1"/>
  <c r="H2" i="1"/>
  <c r="J3" i="1"/>
  <c r="J5" i="1"/>
  <c r="G4" i="1"/>
  <c r="H4" i="1" s="1"/>
  <c r="G5" i="1"/>
  <c r="G3" i="1"/>
  <c r="E7" i="1"/>
  <c r="F7" i="1"/>
  <c r="K7" i="1"/>
  <c r="G7" i="1" l="1"/>
  <c r="H7" i="1"/>
  <c r="J7" i="1"/>
  <c r="I7" i="1"/>
</calcChain>
</file>

<file path=xl/sharedStrings.xml><?xml version="1.0" encoding="utf-8"?>
<sst xmlns="http://schemas.openxmlformats.org/spreadsheetml/2006/main" count="2997" uniqueCount="985">
  <si>
    <t>reviewCategory</t>
  </si>
  <si>
    <t>categoryDescription</t>
  </si>
  <si>
    <t>searchLogic</t>
  </si>
  <si>
    <t>numberOfResults</t>
  </si>
  <si>
    <t>afterDuplicatesremoved</t>
  </si>
  <si>
    <t>screened</t>
  </si>
  <si>
    <t>excluded</t>
  </si>
  <si>
    <t>fullRead</t>
  </si>
  <si>
    <t>fullReadExcluded</t>
  </si>
  <si>
    <t>includedInReview</t>
  </si>
  <si>
    <t>NA</t>
  </si>
  <si>
    <t>References from category 1</t>
  </si>
  <si>
    <t>FAIR4RS reading lists and resources</t>
  </si>
  <si>
    <t>PubMed search</t>
  </si>
  <si>
    <t>((Findable AND Accessible AND Interoperable AND Reusable AND Research AND Software) AND (("2015/01/01"[Date - Publication] : "3000"[Date - Publication]))) AND (English[Language])</t>
  </si>
  <si>
    <t>Authors' knowledge</t>
  </si>
  <si>
    <t>variableName</t>
  </si>
  <si>
    <t>variableLabel</t>
  </si>
  <si>
    <t>variableValue</t>
  </si>
  <si>
    <t>missingValue</t>
  </si>
  <si>
    <t>notApplicableValue</t>
  </si>
  <si>
    <t>fair4rsStudiesReview.csv</t>
  </si>
  <si>
    <t>step</t>
  </si>
  <si>
    <t>Step from the FAIR-BioRS guidelines</t>
  </si>
  <si>
    <t>Any step from the FAIR-BioRS guidelines v1.0.0</t>
  </si>
  <si>
    <t>principleNumber</t>
  </si>
  <si>
    <t>principleTitle</t>
  </si>
  <si>
    <t>Actionable interpretration of the principle as per https://doi.org/10.15497/RDA00065</t>
  </si>
  <si>
    <t>Text based on https://doi.org/10.15497/RDA00065</t>
  </si>
  <si>
    <t>Addional resources related to a principle provided in https://doi.org/10.15497/RDA00065</t>
  </si>
  <si>
    <t>None</t>
  </si>
  <si>
    <t>interpretationKatz2021</t>
  </si>
  <si>
    <t>Actionable interpretration of the principle as per https://doi.org/10.1016/j.patter.2021.100222 and https://arxiv.org/abs/2101.10883v4</t>
  </si>
  <si>
    <t xml:space="preserve">Text based on https://doi.org/10.1016/j.patter.2021.100222 and https://arxiv.org/abs/2101.10883v4 </t>
  </si>
  <si>
    <t>additionalResourcesKatz2021</t>
  </si>
  <si>
    <t xml:space="preserve">Addional resources related to a principle provided in https://doi.org/10.1016/j.patter.2021.100222 and https://arxiv.org/abs/2101.10883v4 </t>
  </si>
  <si>
    <t>interpretationLamprecht2020</t>
  </si>
  <si>
    <t xml:space="preserve">Actionable interpretration of the principle as per https://doi.org/10.3233/DS-190026   </t>
  </si>
  <si>
    <t xml:space="preserve">Text based on https://doi.org/10.3233/DS-190026   </t>
  </si>
  <si>
    <t>additionalResourcesLamprecht2020</t>
  </si>
  <si>
    <t xml:space="preserve">Addional resources related to a principle provided in https://doi.org/10.3233/DS-190026   </t>
  </si>
  <si>
    <t>interpretationOverall</t>
  </si>
  <si>
    <t>Overvall interpretation we have derived combining information from all three resources listed above</t>
  </si>
  <si>
    <t>Free text based on above values</t>
  </si>
  <si>
    <t>searchStrategy.csv</t>
  </si>
  <si>
    <t>Category number of the review group</t>
  </si>
  <si>
    <t>1 to 5</t>
  </si>
  <si>
    <t>Category description of the review group</t>
  </si>
  <si>
    <t>Category defined by our review search approach</t>
  </si>
  <si>
    <t>Date ressources of the category were last collected</t>
  </si>
  <si>
    <t>MM/DD/YYYY</t>
  </si>
  <si>
    <t>Logic used for the search</t>
  </si>
  <si>
    <t>Text with boolean logic</t>
  </si>
  <si>
    <t>Number of ressources found in that category</t>
  </si>
  <si>
    <t>Numerical</t>
  </si>
  <si>
    <t>Number of ressources after duplicates with previous categories removed</t>
  </si>
  <si>
    <t>Number of ressources screened (title and abstract read)</t>
  </si>
  <si>
    <t>Number of ressources excluded after screening</t>
  </si>
  <si>
    <t>Number of ressources fully read</t>
  </si>
  <si>
    <t>Number of ressources excluded after full read</t>
  </si>
  <si>
    <t xml:space="preserve">Number of ressources included in the review </t>
  </si>
  <si>
    <t>resourcesList.csv</t>
  </si>
  <si>
    <t>c.f. reviewCategory in searchStrategy.csv</t>
  </si>
  <si>
    <t>doiOrLink</t>
  </si>
  <si>
    <t>DOI or link of the resource</t>
  </si>
  <si>
    <t>url</t>
  </si>
  <si>
    <t>source</t>
  </si>
  <si>
    <t>Source from which the resource was found</t>
  </si>
  <si>
    <t>url or text</t>
  </si>
  <si>
    <t>countTotal</t>
  </si>
  <si>
    <t>Count of the resource across all resources</t>
  </si>
  <si>
    <t>resourcesReview.csv</t>
  </si>
  <si>
    <t>count</t>
  </si>
  <si>
    <t>Count of the fully read resource</t>
  </si>
  <si>
    <t>firstAuthor</t>
  </si>
  <si>
    <t>Last name of the first author</t>
  </si>
  <si>
    <t>Text</t>
  </si>
  <si>
    <t>year</t>
  </si>
  <si>
    <t>Year of publication</t>
  </si>
  <si>
    <t>YYYY</t>
  </si>
  <si>
    <t>title</t>
  </si>
  <si>
    <t>Title of the resource</t>
  </si>
  <si>
    <t>foundThrough</t>
  </si>
  <si>
    <t>How the resource was first found during our review process</t>
  </si>
  <si>
    <t>mentionsFAIR</t>
  </si>
  <si>
    <t>Does the resource mention FAIR</t>
  </si>
  <si>
    <t>yes/no</t>
  </si>
  <si>
    <t>isRelevant</t>
  </si>
  <si>
    <t>Is the resource providing recommendations or actionable items that would make research software FAIR as per https://doi.org/10.15497/RDA00065?</t>
  </si>
  <si>
    <t>comments</t>
  </si>
  <si>
    <t>Comments from the member(s) who reviewed the resource</t>
  </si>
  <si>
    <t>standardsSuggestion</t>
  </si>
  <si>
    <t>Standards suggested to be followed</t>
  </si>
  <si>
    <t>Text copied from the resource</t>
  </si>
  <si>
    <t>standardsHelp</t>
  </si>
  <si>
    <t>Resources mentioned to help with standards</t>
  </si>
  <si>
    <t>bestPracticeSuggestion</t>
  </si>
  <si>
    <t>Best practices/development standards suggested to follow</t>
  </si>
  <si>
    <t>bestPracticeHelp</t>
  </si>
  <si>
    <t>Resources mentioned to help with working environment</t>
  </si>
  <si>
    <t>documentationSuggestion</t>
  </si>
  <si>
    <t>Documentation or elements of documentation suggested to be provided</t>
  </si>
  <si>
    <t>documentationHelp</t>
  </si>
  <si>
    <t>Resources mentioned to help with documentation</t>
  </si>
  <si>
    <t>dataFileSuggestion</t>
  </si>
  <si>
    <t>Data files suggested to be shared</t>
  </si>
  <si>
    <t>dataFileHelp</t>
  </si>
  <si>
    <t>Resources mentioned to help with data files</t>
  </si>
  <si>
    <t>metadataFilesSuggestion</t>
  </si>
  <si>
    <t>Metadata files suggested to be included</t>
  </si>
  <si>
    <t>metadataHelp</t>
  </si>
  <si>
    <t>Resources to help with metadata</t>
  </si>
  <si>
    <t>licenseSuggestion</t>
  </si>
  <si>
    <t>License suggested to be used</t>
  </si>
  <si>
    <t>licenseHelp</t>
  </si>
  <si>
    <t>Resources mentioned to help with license</t>
  </si>
  <si>
    <t>repositorySuggestion</t>
  </si>
  <si>
    <t>Repository suggested for sharing research software</t>
  </si>
  <si>
    <t>repositoryHelp</t>
  </si>
  <si>
    <t>Resources mentioned to help with repository selection</t>
  </si>
  <si>
    <t>registerySuggestion</t>
  </si>
  <si>
    <t>Registry suggested to share software research metadata</t>
  </si>
  <si>
    <t>registeryHelp</t>
  </si>
  <si>
    <t>Resources mentioned to help with registry selection</t>
  </si>
  <si>
    <t>FAIRhelp</t>
  </si>
  <si>
    <t>Resources mentioned to help with making research software FAIR</t>
  </si>
  <si>
    <t>resourcesReviewKeywords.csv</t>
  </si>
  <si>
    <t>Keywords retained based on similar field in resourcesReview.csv</t>
  </si>
  <si>
    <t>Text based on similar field in resourcesReview.csv</t>
  </si>
  <si>
    <t>interpretationFAIR4RSv1.0</t>
  </si>
  <si>
    <t>additionalResourcesFAIR4RSv1.0</t>
  </si>
  <si>
    <t>Examples of qualified references might include: software X is implemented using software A (a programming language); software X uses software B (a library/dependency); software X is tested within software C (a platform); software X extends software D.</t>
  </si>
  <si>
    <t>The use of identifiers for more than the software project (often synonymous with “software concept” or “software product”) improves findability by enabling components to be assigned distinct identifiers e.g, a software library, and a function in that library. The relationship between these components is embodied in the associated metadata. These principles do not prescribe which granularity levels should be assigned identifiers, as this is likely to be implementation-specific.</t>
  </si>
  <si>
    <t>https://doi.org/10.15497/RDA00065</t>
  </si>
  <si>
    <t>https://doi.org/10.1016/j.patter.2021.100222</t>
  </si>
  <si>
    <t>https://doi.org/10.3233/DS-190026</t>
  </si>
  <si>
    <t>https://doi.org/10.5281/zenodo.4908919</t>
  </si>
  <si>
    <t>https://doi.org/10.2777/1524</t>
  </si>
  <si>
    <t>https://doi.org/10.2777/986252</t>
  </si>
  <si>
    <t>http://doi.org/10.5281/zenodo.4555865</t>
  </si>
  <si>
    <t>https://www.force11.org/group/fairgroup/fairprinciples</t>
  </si>
  <si>
    <t>https://www.go-fair.org/fair-principles/</t>
  </si>
  <si>
    <t>https://doi.org/10.5281/zenodo.4095092</t>
  </si>
  <si>
    <t>Defining Research Software: a controversial discussion: Summary Report of FAIR4RS Subgroup 3 activity and discussion</t>
  </si>
  <si>
    <t>https://arxiv.org/abs/2104.05891</t>
  </si>
  <si>
    <t>http://doi.org/10.5281/zenodo.4635410</t>
  </si>
  <si>
    <t>https://doi.org/10.15497/RDA00053</t>
  </si>
  <si>
    <t>https://doi.org/10.1038/s41587-019-0080-8</t>
  </si>
  <si>
    <t>https://spdx.github.io/spdx-spec/</t>
  </si>
  <si>
    <t>https://doi.org/10.1038/sdata.2016.18</t>
  </si>
  <si>
    <t>https://doi.org/10.7287/peerj.preprints.2630v1</t>
  </si>
  <si>
    <t>https://arxiv.org/abs/2101.10883</t>
  </si>
  <si>
    <t>https://www.force11.org/fairprinciples</t>
  </si>
  <si>
    <t>https://doi.org/10.2777/28598</t>
  </si>
  <si>
    <t>https://doi.org/10.2777/54599</t>
  </si>
  <si>
    <t>https://cran.r-project.org/</t>
  </si>
  <si>
    <t>https://www.cpan.org/</t>
  </si>
  <si>
    <t>https://pypi.org/</t>
  </si>
  <si>
    <t>https://www.go-fair.org/faq/ask-question-difference-fair-data-open-data/</t>
  </si>
  <si>
    <t>https://slideplayer.com/slide/12849777/</t>
  </si>
  <si>
    <t>https://www.omg.org/spec/ASCMM/1.0/PDF</t>
  </si>
  <si>
    <t>https://en.wikipedia.org/wiki/Persistent_identifier</t>
  </si>
  <si>
    <t>https://guides.github.com/activities/citable-code/</t>
  </si>
  <si>
    <t>https://help.zenodo.org/</t>
  </si>
  <si>
    <t>https://github.com/bio-tools/biotoolsSchema</t>
  </si>
  <si>
    <t>https://codemeta.github.io/user-guide/</t>
  </si>
  <si>
    <t>https://bioschemas.org/specifications/Tool/</t>
  </si>
  <si>
    <t>http://r-pkgs.had.co.nz/description.html</t>
  </si>
  <si>
    <t>http://theswo.sourceforge.net/</t>
  </si>
  <si>
    <t>http://www.ontosoft.org/</t>
  </si>
  <si>
    <t>https://www.softwareheritage.org/archive/</t>
  </si>
  <si>
    <t>https://www.bioconductor.org/</t>
  </si>
  <si>
    <t>http://ascl.net/</t>
  </si>
  <si>
    <t>https://swmath.org/</t>
  </si>
  <si>
    <t>https://dev.clarin.nl/clarin-resource-list-fs</t>
  </si>
  <si>
    <t>https://hubzero.org/</t>
  </si>
  <si>
    <t>https://docs.conda.io/en/latest/</t>
  </si>
  <si>
    <t>https://www.jupyter.org/</t>
  </si>
  <si>
    <t>http://www.openwdl.org/</t>
  </si>
  <si>
    <t>https://spdx.org/</t>
  </si>
  <si>
    <t>https://www.w3.org/TR/prov-o/</t>
  </si>
  <si>
    <t>https://iswc2017.semanticweb.org/paper-579/</t>
  </si>
  <si>
    <t>https://www.rd-alliance.org/groups/research-metadata-schemas-wg</t>
  </si>
  <si>
    <t>https://rd-alliance.org/groups/software-source-code-identification-wg</t>
  </si>
  <si>
    <t>https://www.software.ac.uk/wosss19</t>
  </si>
  <si>
    <t>https://doi.org/10.5281/zenodo.14809</t>
  </si>
  <si>
    <t>https://www.rd-alliance.org/group/software-source-code-ig/wiki/fair4software-reading-materials</t>
  </si>
  <si>
    <t>https://www.ouvrirlascience.fr/opportunity-note-encouraging-a-wider-usage-of-software-derived-from-research</t>
  </si>
  <si>
    <t>https://doi.org/10.3233/ISU-170824</t>
  </si>
  <si>
    <t>https://doi.org/10.1515/itit-2019-0040</t>
  </si>
  <si>
    <t>https://doi.org/10.7717/peerj-cs.86</t>
  </si>
  <si>
    <t>https://doi.org/10.1162/dint_a_00033</t>
  </si>
  <si>
    <t>https://doi.org/10.1162/dint_a_00026</t>
  </si>
  <si>
    <t>https://doi.org/10.1016/j.envsoft.2017.01.024</t>
  </si>
  <si>
    <t>https://hal.archives-ouvertes.fr/hal-02545142</t>
  </si>
  <si>
    <t>https://doi.org/10.1109/MS.2020.2973362</t>
  </si>
  <si>
    <t>https://doi.org/10.1109/MCSE.2019.2963148</t>
  </si>
  <si>
    <t>https://edolstra.github.io/pubs/phd-thesis.pdf</t>
  </si>
  <si>
    <t>https://doi.org/10.1016/j.envsoft.2017.01.020</t>
  </si>
  <si>
    <t>http://jasss.soc.surrey.ac.uk/10/3/10.html</t>
  </si>
  <si>
    <t>https://doi.org/10.18564/jasss.4259</t>
  </si>
  <si>
    <t>https://doi.org/10.5281/ZENODO.4095092</t>
  </si>
  <si>
    <t>https://doi.org/10.1016/j.cels.2018.03.014</t>
  </si>
  <si>
    <t>http://arxiv.org/abs/1908.05986</t>
  </si>
  <si>
    <t>https://doi.org/10.1016/j.envsoft.2020.104873</t>
  </si>
  <si>
    <t>https://doi.org/10.18564/jasss.3317</t>
  </si>
  <si>
    <t>https://software-guidelines.readthedocs.io/en/latest</t>
  </si>
  <si>
    <t>https://doi.org/10.5334/dsj-2019-006</t>
  </si>
  <si>
    <t>https://doi.org/10.1055/s-0040-1713684</t>
  </si>
  <si>
    <t>https://doi.org/10.1038/sdata.2019.30</t>
  </si>
  <si>
    <t>https://doi.org/10.1007/978-3-030-47998-5_7</t>
  </si>
  <si>
    <t>https://doi.org/10.4018/978-1-4666-8336-5</t>
  </si>
  <si>
    <t>https://doi.org/10.1038/s41597-019-0184-5</t>
  </si>
  <si>
    <t>https://doi.org/10.5281/zenodo.5524726</t>
  </si>
  <si>
    <t>https://zenodo.org/communities/fair4rs</t>
  </si>
  <si>
    <t>https://doi.org/10.5281/zenodo.5037157</t>
  </si>
  <si>
    <t>https://doi.org/10.5281/zenodo.4635410</t>
  </si>
  <si>
    <t>https://doi.org/10.5281/zenodo.4561864</t>
  </si>
  <si>
    <t>https://doi.org/10.5281/zenodo.4555865</t>
  </si>
  <si>
    <t>https://doi.org/10.5281/zenodo.4551441</t>
  </si>
  <si>
    <t>https://doi.org/10.5281/zenodo.4430815</t>
  </si>
  <si>
    <t>https://doi.org/10.5281/zenodo.4355231</t>
  </si>
  <si>
    <t>https://doi.org/10.5281/zenodo.4353714</t>
  </si>
  <si>
    <t>https://doi.org/10.5281/zenodo.4310217</t>
  </si>
  <si>
    <t>https://datascience.nih.gov/tools-and-analytics/best-practices-for-sharing-research-software-faq</t>
  </si>
  <si>
    <t>https://doi.org/10.3389/fgene.2014.00199</t>
  </si>
  <si>
    <t>https://libguides.mit.edu/software</t>
  </si>
  <si>
    <t>https://coderefinery.github.io/reproducible-research/</t>
  </si>
  <si>
    <t>https://doi.org/10.1371/journal.pcbi.1005510</t>
  </si>
  <si>
    <t>https://doi.org/10.1371/journal.pbio.1001745</t>
  </si>
  <si>
    <t>https://doi.org/10.15497/rda00052</t>
  </si>
  <si>
    <t>Chue Hong</t>
  </si>
  <si>
    <t>FAIR Principles for Research Software (FAIR4RS Principles)</t>
  </si>
  <si>
    <t>yes</t>
  </si>
  <si>
    <t>Examples of community standards for data are curated by the_x000D_
FAIRSharing Registry at https://fairsharing.org/standards/.</t>
  </si>
  <si>
    <t>Intrinsic metadata, such as a codemeta.json file in the source code repository, is guaranteed to be controlled by the authors but must be exposed to make the software findable.</t>
  </si>
  <si>
    <t>To support a wide range of reuse scenarios, the license should be as open as possible. Software does not need to be open source licensed to be FAIR: FAIR ? Open, Nevertheless, for software it may be easier to make it FAIR if it is open source.</t>
  </si>
  <si>
    <t>Software must have a license that clearly describes how it can be used and reused, ideally with conditions that are clear to humans and machines (e.g. using the specification published by the SPDX Consortium, 2020)</t>
  </si>
  <si>
    <t>Katz</t>
  </si>
  <si>
    <t>Taking a fresh look at FAIR for research software</t>
  </si>
  <si>
    <t>Summarizes findings of the FAIR4RS working group 1 but do not cover actionable items much</t>
  </si>
  <si>
    <t>Source code, Executable (Figure 1)</t>
  </si>
  <si>
    <t>Lampretch</t>
  </si>
  <si>
    <t>Towards FAIR principles for research software</t>
  </si>
  <si>
    <t>There are currently multiple projects working on concrete solutions to add structured metadata annotations to software. Examples include the biotoolsSchema [26], a formalised schema (XSD) used by the bio.tools project [27,28]; the CodeMeta set of terms [29] and Bioschemas Tool profile [30]. The latter two work on top of schema.org, a project aiming to make it easier to add structured markup to web pages, and help search engines to index them. Additionally, some programming languages provide a way to add metadata to software sources, i.e., packages; and often require them to be in a specific format and/or adhere to some guidelines. For instance, R packages must include metadata in the DESCRIPTION file [31] while PEP 566 describes metadata for Python software packages._x000D_
_x000D_
Regardless of the metadata description approach used, the use of controlled vocabularies provided by community-approved ontologies is recommended. These will vary dependent on the research domain. The Software Ontology [32] is a resource that can be used to describe software, including types, tasks, versions, provenance and associated data. In the case of life sciences, we advise to use elements from ontologies such as EMBRACE Data and Methods ontology (EDAM) [33]. EDAM provides unambiguously defined terms for describing the types of data and data identifiers, data formats, operations and topics commonly used in bioinformatics. In the geosciences, OntoSoft [34,35] is an ontology designed to facilitate the annotation and publication of software with rich metadata._x000D_
_x000D_
This leads us to propose a new FAIR principle I4S for research software: “Software dependencies are documented and mechanisms to access them exist”. The present tendency to package software and its dependencies, either in virtual environments and/or software containers, alleviates the practical concerns for the final user, and simply moves the issue to the generation of those packages. Software deployment systems (PyPI, Conda, CRAN, . . . ) provide solutions for this, and this information can be aggregated by services such as Libraries.io._x000D_
_x000D_
Provenance refers to the origin, source and history of software and its metadata. It is recommended to use well-known provenance vocabularies, for instance PROV-O [63], that are FAIR themselves._x000D_
_x000D_
Although there is no standard way to cite software currently, the Software Sustainability Institute provides more information and discussions on this topic, and there are guidelines developed for particular domains e.g. earth sciences [65] and mathematics [66], as well as generic guidelines defined by the FORCE11 Software Citation Working Group based on the Software Citation Principles [64]._x000D_
_x000D_
Initiatives such as CodeMeta [29], Bioschemas [67] and the RDA Research Schemas [68] have made preliminary recommendations for community-agreed software descriptors, but broader work, especially regarding the mapping across different vocabularies, is still needed</t>
  </si>
  <si>
    <t>A registry of the available controlled vocabularies, data types, formats and schemas that may be used by the software can be found at FAIRsharing.org.</t>
  </si>
  <si>
    <t>Traditionally, research software has been created and maintained as Free and/or Open Source Software (FOSS). However, while there is a clear overlap between the objectives of FAIR and FOSS with regard to accessibility and reusability, they are not the same (see also [13]). FOSS is mostly concerned with source code being open and licensed under an open license. Open source and permissive licenses are desirable for FAIR software, but although FAIR has its roots in the “FOSS-loving” research software community, they are not a requirement as such. Indeed FAIR does not require data to be open, as clearly certain data sets (e.g., patients’ electronic health records, genomics sequences) require adequate access control (see go-fair FAQ [14])</t>
  </si>
  <si>
    <t>For example, the Software Package Data Exchange standard [62] facilitates that software licenses becomes machine readable.</t>
  </si>
  <si>
    <t>For example, Git, currently the most popular technology for software source code version control, works with commit hashes (SHA1), which uniquely point to the specific snapshot of the source code. However, this identifier is not globally resolvable and GitHub (one of the most popular repositories for software source code based on Git technologies) does not make any guarantees about the accessibility or sustainability of code on the platform (persistence), and thereby the software published therein. A common community solution to this problem is depositing software releases from GitHub to Zenodo [24], an open publishing platform funded by the European Commision, and developed and hosted by Centre Européen Recherche Nucléaire (CERN). Zenodo mints DOIs for each released version of the software, and also creates a concept DOI which refers to all versions of a given software [25]._x000D_
_x000D_
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_x000D_
_x000D_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</si>
  <si>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_x000D_
_x000D_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</si>
  <si>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Gruenpeter</t>
  </si>
  <si>
    <t>M2.15 Assessment report on 'FAIRness of software</t>
  </si>
  <si>
    <t>The CodeMeta initiative created a concept vocabulary that can be used to standardize the exchange of software metadata across repositories and organizations ( Jones et al., 2016 ). It was a result of the FORCE11 Software Citation working group...The vocabulary is built over the schema.org classes SoftwareApplication and SoftwareSourceCode which links the data for semantic web discovery. In addition, the CodeMeta crosswalk table can facilitate translation between ontologies and metadata standards for software, the Rosetta stone of software metadata.</t>
  </si>
  <si>
    <t>The Software Package Data Exchange (SPDX) Specification is a standard format to communicate about software components, licenses and copyrights22. SPDX is the standard used by many organizations and is adopted in industry and in the FOSS community when agreeing on naming licenses. The Reuse project23, which was started by the Free Software Foundation Europe (FSFE)24 is complementary to SPDX, it facilitates the application of a license to software, with three steps: 1. Choose license 2. Add license 3. Confirm REUSE compliance</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</si>
  <si>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content._x000D_
_x000D_
Alongside the traditional IR, a new archive has emerged this past few years, the universal source code archive - Software Heritage (SWH). It aims to collect, preserve and share all software source code publicly available ( Di Cosmo &amp; Zacchiroli, 2017 ) . With SWH, it is possible to use the `save code now` functionality to preserve a complete snapshot of a git (or other version control system) repository the same way web pages can be saved with the wayback machine28. Clearly, preserving the software resources for research is a core element to answer many aspects of the FAIR principles for software. Software archiving does not necessarily mean the software must be published, but it should be publicly available in a permanent location. In annex C.1 , we present two case studies for archives: Zenodo and Software heritage._x000D_
_x000D_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</si>
  <si>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content._x000D_
_x000D_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</si>
  <si>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European Commission</t>
  </si>
  <si>
    <t>Turning FAIR into reality</t>
  </si>
  <si>
    <t xml:space="preserve">yes </t>
  </si>
  <si>
    <t>no</t>
  </si>
  <si>
    <t>Does not address research software specifically</t>
  </si>
  <si>
    <t>FAIR4RS WG subgroup community consultation March 2021</t>
  </si>
  <si>
    <t>Does not provide guideliens or suggestions for actionable items</t>
  </si>
  <si>
    <t xml:space="preserve">Research Data Alliance/FORCE11 </t>
  </si>
  <si>
    <t>Use Cases and Identifier Schemes for Persistent Software Source Code Identification (V1.0)</t>
  </si>
  <si>
    <t>Provides a review of PID but does not make any recommendations</t>
  </si>
  <si>
    <t>https://arxiv.org/abs/2101.10883v4</t>
  </si>
  <si>
    <t>A Fresh Look at FAIR for Research Software</t>
  </si>
  <si>
    <t>A version control system (VCS) may provide detailed provenance for software, but the quality of detail, especially of agents, entities and actions will depend on careful, consistent and considered use of the VCS</t>
  </si>
  <si>
    <t>Software is usually written in a human readable form (source code), which will either be executed by an interpreter, or compiled into one or more binary forms suitable for execution within specific hardware and operating system combinations (limiting potential (re)use). We consider making the original human readable form available most harmonious with the FAIR principles, but recognise that for commercial, historical, or sensitivity reasons, the binary or binaries may be the only available form of some software. The binary itself is opaque and may contain bugs and errors. It is impossible to verify its validity and it cannot be modified, for example, to fix bugs. Binaries can be considered black boxes that we can “use” or “reuse” in a research workflow to produce, analyze, or act on data. Source code, on the other hand, can be interrogated, modified, and “reused” in other software or research workflows in a wider range of environments. _x000D_
_x000D_
Following the discussion in Section 3.3 , source code is the preferred format for FAIR software, providing a view into the mind of the designer, which is not possible with the binary. With the code, the logic of the software can be “reused” even if the software won't be executed and “used.”</t>
  </si>
  <si>
    <t xml:space="preserve">The CodeMeta initiative is a subset of the Schema.org vocabulary that was developed to capture properties that aren’t available in schema.org. It is also a research community driven project to capture all software metadata vocabularies, available in the CodeMeta crosswalk table. A possible solution to the gap is to maintain a codemeta.json file inside the software source code repository, which then can be retrieved and indexed in a source code archive. </t>
  </si>
  <si>
    <t>The CodeMeta generator1 is a tool that can help researchers create a codemeta.json file.</t>
  </si>
  <si>
    <t>Fig 2: The museum icon indicates that the software is preserved in a secured location with the purpose of archiving (e.g., Zenodo, Software Heritage, etc.)</t>
  </si>
  <si>
    <t>For instance, software metadata can be captured in domain specific registries like swMath.org or the Astrophysics Source Code Library (ASCL), in general repository solutions like Zenodo, or via a persistent identifier scheme like DOIs._x000D_
_x000D_
Gap1 solution: Depositing software in an Institutional Repository (IR) or a Zenodo-like repository (extrinsic metadata)</t>
  </si>
  <si>
    <t>Scholarly infrastructures for research software</t>
  </si>
  <si>
    <t xml:space="preserve">Provides mainly high-level recommendations for supporting FAIR research software but makes some recommendations for actionable items. </t>
  </si>
  <si>
    <t>all metadata exchange between the different components of the architecture should be based on the CodeMeta vocabulary. EU</t>
  </si>
  <si>
    <t>all metadata about software must be licensed as Creative Commons CC0._x000D_
_x000D_
While we subscribe to the general statement that all research output should be “as open as possible, as closed as necessary”, we believe that to fully achieve the potential of Open Science, all research software should be made available under an Open Source license by default, and all deviations from this default practice should be properly motivated. We recommend including this clause in all future research funding programs.</t>
  </si>
  <si>
    <t>Licence information (software): SPDX license list</t>
  </si>
  <si>
    <t>Software Heritage assembles not only research software, but source code in general. It makes use of systematic harvesting, so no explicit deposit is needed, and uniformly represents all VCSs, with provenance and traceability. Intrinsic identifiers for software are used systematically for the over 20 billion software artifacts in the archive, covering all levels of granularity, such as project status, project release, state of source code, and code fragment. _x000D_
_x000D_
HAL, on the other hand, is specific to research software and requires deposit. The service has extensive, software-specific, metadata and involves human intervention for careful and manual curation of metadata. Extrinsic identifiers are assigned to the metadata, but intrinsic identifiers are assigned, via transfer to Software Heritage, to the software source code itself. _x000D_
_x000D_
Zenodo assembles mainly research software. Like HAL, a deposit is required, however deposit automation is possible for users of GitHub that explicitly enable synchronisation with Zenodo. Metadata can be edited by the owner, and support for more advanced curation processes is planned. Extrinsic identifiers (DOIs) are assigned to both the project as a concept, and the software specific release. Integration with Software Heritage is planned.</t>
  </si>
  <si>
    <t>https://doi.org/10.12688/f1000research.11407.1</t>
  </si>
  <si>
    <t>Jiménez</t>
  </si>
  <si>
    <t>Four simple recommendations to encourage best practices in research software</t>
  </si>
  <si>
    <t>Based on the recommendations for Open Source Software (OSS)  but  demonstrated how they align with FAIR principles. _x000D_
_x000D_
Related to this: https://softdev4research.github.io/4OSS-lesson/</t>
  </si>
  <si>
    <t>Develop source code in a publicly accessible, version controlled repository (e.g., GitHub and Bitbucket) from the beginning of the project.  Opening code and exposing the software development life cycle publicly from day one: • Promotes trust in the software and broader project • Facilitates the discovery of existing software development projects • Provides a historical public record of contributions from the start of the project and helps to track recognition • Encourages contributions from the community • Increases opportunities for collaboration and reuse • Exposes work for community evaluation, suggestions and validation • Increases transparency through community scrutiny • Encourages developers to think about and showcase good coding practices • Facilitates reproducibility of scientific results generated by all prior versions of the software • Encourages developers to provide documentation, including a detailed user manual and clear in-code comments_x000D_
_x000D_
Docker is an open source project that automates the deployment of software applications in a sandbox (called container)._x000D_
_x000D_
Containers are a way to package software so that it can be run isolated on an operating system, e.g. Linux. Unlike virtual machines, containers do not bundle a full operating system - only libraries and settings, required to make the software work. This makes containers efficient, lightweight systems and guarantees that software runs reproducibly, regardless of where it is deployed.</t>
  </si>
  <si>
    <t>README - The ‘front page’ of your project_x000D_
_x000D_
The simplest documentation is the README.md file. For more visibility, a small website can be easily created to host the documentation, for example using the GitHub pages or ReadTheDoc.</t>
  </si>
  <si>
    <t>The Dublin Core Metadata Initiative), or “DCMI” It is an open organization supporting innovation in metadata design and best practices across the metadata ecology_x000D_
CodeMeta Includes tools for preparing metadata in JSON format_x000D_
Schema.org To describe software applications_x000D_
SoftwareX Code metadata To publish software with its respective metadata_x000D_
EDAM Ontology EDAM is a comprehensive ontology of well-established, familiar concepts that are prevalent within bioinformatics and computational biology, including types of data and data identifiers, data formats, operations and topics)_x000D_
BioSchema.org Bioschemas is a community project built upon schema.org. It provides customisations, a.k.a. profiles, on top of schemas.org types and properties. Profiles include examples together with guidelines regarding cardinality, marginality and reuse of well-known vocabularies in Life Sciences.</t>
  </si>
  <si>
    <t>We advise choosing a OSI-approved Open Source Licence unless your institution or project requires a different licence._x000D_
_x000D_
By including an open source license in your repository, it makes easier for other people to contribute. Most of the projects places their license information in a file named LICENSE (LICENSE.txt or LICENSE.md or LICENSE.rst or COPYING, COPYING.txt, COPYING.md, COPYING.rst are also used) in the root of the repository.</t>
  </si>
  <si>
    <t xml:space="preserve">Websites like “Choose an open source license” provide guidelines to help users to select an OSI-approved Open Source Licence. Organisations like the OSS Watch also provide advice on how to keep track of the licences of software dependencies. </t>
  </si>
  <si>
    <t>Examples of community registries of software metadata are bio. tools (Ison et al., 2016), (Ison et al., 2016) biojs.io (Corpas et al., 2014; Gómez et al., 2013) and Omic Tools (Henry et al., 2014) in the life sciences and DataCite (Brase, n.d.) as a generic metadata registry for software as well as data._x000D_
_x000D_
bio.tools This is a portal to bioinformatics resources worldwide, aimed to help bioinformaticians and scientists find, understand, compare and select resources, as well as use and connect them in workflows._x000D_
As a platform, it makes use of the EDAM ontology, and therefore provides a standardized vocabulary for providing metadata. Moreover, it includes aspects such as language and platform. However, it does not support filters by language nor does it assign a doi to the software (which is to be expected, as it serves as a registry and not a repository)._x000D_
_x000D_
OMICTools This is a commercial service providing a registry of tools relevant in life sciences, containing sufficient metadata for connecting different tools in a single pipeline. However, it is not an open registry, i.e. the authors need to contact the development team in order for a tool to be included._x000D_
_x000D_
Astrophysics Source Code Library The Astrophysics Source Code Library (ASCL) is a free online registry for source codes of interest to astronomers and astrophysicists and lists codes that have been used in research that has appeared in, or been submitted to, peer-reviewed publications. It is fairly simple compared to other registries, but it focused on a particular domain (astrophysics)._x000D_
_x000D_
BioCatalogue The BioCatalogue is a curated catalogue of Life Science Web Services. The BioCatalogue was launched in June 2009 at the Intelligent Systems for Molecular Biology Conference. The project is a collaboration between the myGrid project at the University of Manchester led by Carole Goble and the European Bioinformatics Institute led by Rodrigo Lopez. It is funded by the Biotechnology and Biological Sciences Research Council. It contains only web services. The BioCatalogue is based on an open source Ruby on Rails codebase._x000D_
_x000D_
Metadata tools from the US Federal Geographic Data Committee This is a complete list of tools for capturing software metadata in the Geographic Data domain._x000D_
_x000D_
Zenodo Zenodo is a research data repository. It was created by OpenAIRE and CERN to provide a place for researchers to deposit datasets. It launched in 2013, allowing researchers in any subject area to upload files up to 50 GB. Zenodo has integration with GitHub to make code hosted in GitHub citable. Zenodo is a general-purpose open access repository.</t>
  </si>
  <si>
    <t>Smith</t>
  </si>
  <si>
    <t>Software citation principles</t>
  </si>
  <si>
    <t>Focuses on principles for citing software. Discusses about existing metadata standards but does not recommend any explicitely</t>
  </si>
  <si>
    <t>For software, we recommend the use of DOIs as the unique identifier due to their common usage and acceptance, particularly as they are the standard for other digital products such as publications._x000D_
_x000D_
This is currently offered by services such as figshare and Zenodo (GitHub, 2014), which both generate persistent DataCite DOIs for submitted software</t>
  </si>
  <si>
    <t>https://docs.github.com/en/repositories/archiving-a-github-repository/referencing-and-citing-content</t>
  </si>
  <si>
    <t>Software vs. data in the_x000D_
context of citation,</t>
  </si>
  <si>
    <t>Discussed differences between software and data</t>
  </si>
  <si>
    <t>Goble</t>
  </si>
  <si>
    <t>FAIR Computational Workflows</t>
  </si>
  <si>
    <t>This paper focuses on current limitations for making computational workflows FAIR. It concludes that "FAIR principles for data, and for software, are generally applicable, but need to be extended in order to address the processual nature of workflows"</t>
  </si>
  <si>
    <t>https://doi.org/10.5281/zenodo.1324296</t>
  </si>
  <si>
    <t>Ferguson</t>
  </si>
  <si>
    <t>D3.1 Survey of Current PID Services Landscape</t>
  </si>
  <si>
    <t>Reviews Persistent Identifiers (PIDs). Includes some sections specifically on software</t>
  </si>
  <si>
    <t>Another challenge is the variety of metadata standards used in the community. The Codemeta project64 tries to address this challenge by providing a crosswalk table between these metadata standards, and codemeta support is added to an increasing number of services facilitating software citation9.</t>
  </si>
  <si>
    <t>There are initiatives that maintain databases of Licenses. One example is Software Package Data Exchange (SPDX)73 which aims to standardize the way that license information, including components, license and</t>
  </si>
  <si>
    <t>Several initiatives currently facilitate software citation. One is the CERN-hosted online repository Zenodo59, which allows source code from the popular software development site GitHub to be preserved and cited through its infrastructure by registering DOIs for research software60. Of the now more than 50k DOIs registered for software, more than 80% were registered via Zenodo61._x000D_
_x000D_
DOIs might be the preferred persistent identifier for citing research software in most communities, however there is another highly relevant identifier used to track changes during software code development (versioning): the “commit hash” of the version control system, e.g. git, that is based on Merkle trees. Hashes are derived directly from the software code, and (with some exceptions) globally unique. These hashes are used heavily by source code repositories such as GitHub, and by Software Heritage, an archive for software source code66 that archives GitHub as well as the now defunct source code repositories Google Code and Microsoft CodePlex.</t>
  </si>
  <si>
    <t>https://doi.org/10.1093/bib/bbz075</t>
  </si>
  <si>
    <t>Ison</t>
  </si>
  <si>
    <t>Community curation of bioinformatics software and data resources</t>
  </si>
  <si>
    <t>This paper is about a biomedical software registry (bio.tools) that could help make software FAIR. We would have to see if other studies recommend it.</t>
  </si>
  <si>
    <t>https://doi.org/10.1093/bioinformatics/btx192</t>
  </si>
  <si>
    <t>Leprevost</t>
  </si>
  <si>
    <t>BioContainers: An open-source and community-driven framework for software standardization</t>
  </si>
  <si>
    <t>This paper is about a tool that could help make software FAIR. We would have to see if other studies recommend it.</t>
  </si>
  <si>
    <t>https://doi.org/10.5281/zenodo.2555498</t>
  </si>
  <si>
    <t>Martinez</t>
  </si>
  <si>
    <t>Top 10 FAIR Data &amp; Software Things - Research Software</t>
  </si>
  <si>
    <t>make your code modular, have code level documentation, provide tests, follow code standards, use version control, etc</t>
  </si>
  <si>
    <t>There are several guidelines which you can use to guide you in the process such as the eScience Center Guide, the best practices and the good enough practices. https://guide.esciencecenter.nl/#/. https://journals.plos.org/plosbiology/article?id=10.1371/journal.pbio.1001745, https://journals.plos.org/ploscompbiol/article?id=10.1371/journal.pcbi.1005510</t>
  </si>
  <si>
    <t>List all operations that your software provides, and describe them along with corresponding input and output data types. If possible, use terms from a domain ontology like EDAM._x000D_
_x000D_
Your software should include sufficient documentation: instructions on how to install, run and use your software. All dependencies of your software should be clearly stated. Provide sufficient examples on how to execute the different operations your software offers, ideally along with example data.</t>
  </si>
  <si>
    <t>Write the Docs page explains and gives examples of good documentation: https://www.writethedocs.org/guide/writing/beginners-guide-to-docs/</t>
  </si>
  <si>
    <t>Codemeta is a set of keywords used to describe software and way to structure them in machine readable way_x000D_
_x000D_
Edam is an example of an ontology that provides terminology that can be used to describe bioinformatics software._x000D_
_x000D_
Read documentation of Citation File Format and create CFF file for your software</t>
  </si>
  <si>
    <t>For examples of Codemeta used in software packages see: • https://github.com/NLeSC/boatswain/blob/master/codemeta.json • https://github.com/datacite/maremma_x000D_
_x000D_
https://softdev4research.github.io/4OSS-lesson/05-use-registry/index.html_x000D_
_x000D_
https://citation-file-format.github.io/cff-initializer-javascript/#/</t>
  </si>
  <si>
    <t>Choose a license website provides a simple guide for picking the right license for your software: https://choosealicense.com/_x000D_
_x000D_
Follow the 4OSS lesson to learn more about licenses and their implications: https://softdev4research.github.io/4OSS-lesson/03-use-license/index.html</t>
  </si>
  <si>
    <t>For example, Zenodo provides you with a DOI (Digital Object Identifier) that will be resolvable for at least the next 20 years. Recent initiatives, such as Software Heritage, propose to associate a permalinks as intrinsic SHA1 identifier to software. _x000D_
_x000D_
Is it hosted on a reliable platform (long term persistent, such as Zenodo, PyPI, CRAN)?</t>
  </si>
  <si>
    <t>Here are some examples of research software registries: * bio.tools * Research Software Directory (check if your institution hosts one) * rOpenSci Project * Zenodo</t>
  </si>
  <si>
    <t>https://softdev4research.github.io/4OSS-lesson/05-use-registry/index.html</t>
  </si>
  <si>
    <t>https://doi.org/10.3389/fninf.2017.00069</t>
  </si>
  <si>
    <t>Benureau</t>
  </si>
  <si>
    <t>Re-run, repeat, reproduce, reuse, replicate: Transforming code into scientific contributions</t>
  </si>
  <si>
    <t>A proper documentation on how to install and run the software often makes the difference whether other researchers manage to use it or not</t>
  </si>
  <si>
    <t>Code and input data and result data should be available</t>
  </si>
  <si>
    <t>through a DOI link to a scientific repository such as Figshare, Zenodo5 or a domain specific database, such as ModelDB for computational neuroscience.</t>
  </si>
  <si>
    <t>Clément-Fontaine</t>
  </si>
  <si>
    <t>Opportunity Note: Encouraging a wider usage of software derived from research</t>
  </si>
  <si>
    <t>Provides high-level recommendations only_x000D_
_x000D_
"sustainable and public since the example of Google Code, a free software development platform which closed in 2015, demonstrated that the private sector cannot guarantee long-term sustainability."_x000D_
_x000D_
This all requires metadata quality control procedures which are absent in repositories such as FigShare or Zenodo3 but are currently being developed for HAL4.</t>
  </si>
  <si>
    <t>Mons</t>
  </si>
  <si>
    <t>Cloudy, increasingly FAIR; revisiting the FAIR Data guiding principles for the European Open Science Cloud</t>
  </si>
  <si>
    <t>Discusses FAIR data and not software</t>
  </si>
  <si>
    <t xml:space="preserve">Hasselbring </t>
  </si>
  <si>
    <t>From FAIR research data toward FAIR and open research software</t>
  </si>
  <si>
    <t>GitHub serves for use, reuse, and active involvement of researchers._x000D_
_x000D_
Proper interface definitions in modular software architectures are essential for interoperable research software components. Software virtualization techniques such as Docker containers and online services help to support portability, and thus interoperability and reusability across platforms. To achieve this, researchers must be competent and willing to learn to provide their software in executable ways for whatever infrastructure they would like to have impact via reuse through other researchers._x000D_
_x000D_
From a software engineering point of view, modular software architectures allow for reusing parts of research software systems_x000D_
_x000D_
Use software development platforms such as GitHub for code cloning_x000D_
Provide proper interface definitions in modular software architectures_x000D_
Use software development platforms such as GitHub for active involvement_x000D_
Build modular software architectures to allow for reusing parts of research software_x000D_
Use domain-specific languages for comprehensibility and modularity of research software</t>
  </si>
  <si>
    <t>However, there exists guidelines for software citation and identification [38], and already some metadata standards for software citation exist [26]: – The Citation File Format (CFF) is a human- and machine-readable file format in YAML which provides citation metadata for software [11]. – A CodeMeta instance file describes the metadata associated with a software object using JSON’s linked data (JSON-LD) notation [3].</t>
  </si>
  <si>
    <t>The FAIR data principles do not require openness, but research software should be open source software. Established open source software licenses provide sufficient licensing options, such that it should be the rare exception to keep research software closed.</t>
  </si>
  <si>
    <t>This may, for instance be achieved via taking a snapshot from GitHub to be archived on Zenodo.org [16]: – GitHub serves for use, reuse, and active involvement of researchers. – Zenodo serves for archival and reproducibility of published research results._x000D_
_x000D_
The Software Heritage archive could be another option for software preservation [9]_x000D_
_x000D_
_x000D_
Use repositories such as Zenodo to access archived software versions</t>
  </si>
  <si>
    <t>Weigel</t>
  </si>
  <si>
    <t>Making Data and Workflows Findable for Machines</t>
  </si>
  <si>
    <t>Does not focus on research software</t>
  </si>
  <si>
    <t>Di Cosmo</t>
  </si>
  <si>
    <t>Curated Archiving of Research Software Artifacts: lessons learned from the French open archive</t>
  </si>
  <si>
    <t>SWH is used as for sharing in the proposed project but it is innitiated by the SWH team so we do not include it under recommended repository_x000D_
_x000D_
"Today, there exist platforms that offer source code deposit, such as Zenodo and Figshare, but do not have any pre-submission checks for the self-archived content. HAL chose to follow ArXiv’s example10 and implement a sophisticated moderation workflow in order to ensure that quality metadata is attached to every deposit into the platform."_x000D_
_x000D_
"We argue that this requires human intervention, and that it is not enough to just share software on code hosting platforms like GitHub, or self-archive it on repositories like Figshare or Zenodo."</t>
  </si>
  <si>
    <t>README - Elements that we require and recommend to be included in the README file were taken from the "Best Practices on How to Release Software" from (Raymond E. S., 2000) ?MUST include: •name of the software/project •a brief description of the project ?SHOULD include: •project website or documentation pointer •authors/credits list (if not in AUTHORS file) •license (if not in LICENSE file) •Contact and support ?CAN include: •list of features •developer's build environment •build, installation, requirements - how to run the code •usage - how to use the source code •recent project news •visual</t>
  </si>
  <si>
    <t>We researched the software vocabulary landscape for a vocabulary adapted to scientific software, and we found that the CodeMeta vocabulary was a perfect fit. A refinement of the schema.org classes SoftwareApplication and SoftwareSourceCode, it provides a convenient bridge with linked data and the semantic web. In addition the core metadata for software is compliant with existing standards like TEI and Dublin Core.</t>
  </si>
  <si>
    <t>LICENSE (Preferably from the SPDX referential catalog13)</t>
  </si>
  <si>
    <t>https://doi.org/10.12688/f1000research.23224.2</t>
  </si>
  <si>
    <t>Anzt</t>
  </si>
  <si>
    <t>An Environment for Sustainable Research Software in Germany and beyond: Current State, Open Challenges, and Call for Action</t>
  </si>
  <si>
    <t>"Research software contributors should have an ORCID iD to be uniquely identifiable and referable"</t>
  </si>
  <si>
    <t>One solution to keep the software in an executable state by preserving its context and runtime environment is to use containers such as Docker.</t>
  </si>
  <si>
    <t>Besides the aforementioned metadata standards, it is advisable to document source code, e.g. using MarkDown (with Doxygen tooling)</t>
  </si>
  <si>
    <t>"Discovery requires publication in a globally accessible location with appropriate metadata, e.g. Citation File Format (CFF)85 and CodeMeta."</t>
  </si>
  <si>
    <t>We also argue that truly sustainable research software should ideally be published under a Free/Libre Open Source Software (FLOSS) license, and follow an open development model_x000D_
_x000D_
The use of an FSF- or OSI-approved FLOSS license for example would enable a truly free model and also reduce legal issues._x000D_
_x000D_
If licenses such as Apache or MIT are applied, the research institutions may later still commercialize the software if appropriate. Such open source licensing is also beneficial for start-ups that intend to provide professional services for the software.</t>
  </si>
  <si>
    <t>We consider GitLab or GitHub as collaborative working environments and repositories like Zenodo appropriate publication platforms, because the latter mint DOIs, allow versioning and are publicly funded for long-term access. GitHub, Figshare, and Mendeley Data are examples of commercial enterprises with business cases in the background, which leverage research results_x000D_
_x000D_
Another solution to discovery are (mostly) disciplinary software indices like swMATH or the Astronomy Source Code Library as well as language focused systems like CRAN for R._x000D_
_x000D_
Furthermore, its integration with collaborative software development environments such as GitLab or GitHub and with publication repositories is needed to facilitate archiving of referenced software versions based on sustainable frameworks (e.g. Invenio for GitHub to Zenodo integration).</t>
  </si>
  <si>
    <t>Invenio for GitHub to Zenodo integration</t>
  </si>
  <si>
    <t>Gruning</t>
  </si>
  <si>
    <t>Practical Computational Reproducibility in the Life Sciences</t>
  </si>
  <si>
    <t>Best practices more oriented for analysis workflow</t>
  </si>
  <si>
    <t>Hasselbring</t>
  </si>
  <si>
    <t>FAIR and Open Computer Science Research Software</t>
  </si>
  <si>
    <t>Preprint of previsouly listed paper https://doi.org/10.1515/itit-2019-0040</t>
  </si>
  <si>
    <t>https://doi.org/10.12688/f1000research.26932.2</t>
  </si>
  <si>
    <t>The Importance of Software Citation</t>
  </si>
  <si>
    <t>In particular, guidance should explicitly mention that Creative Commons licenses (including CC-BY) must not be used for software, and an open source license should be used</t>
  </si>
  <si>
    <t>choose a license for their software, perhaps by linking to the information at choosealicense.org</t>
  </si>
  <si>
    <t>Sinaci</t>
  </si>
  <si>
    <t>From Raw Data to FAIR Data: The FAIRification Workflow for Health Research</t>
  </si>
  <si>
    <t>Focused on health data not research software</t>
  </si>
  <si>
    <t>Martinez-Ortiz</t>
  </si>
  <si>
    <t>Five recommendations for "FAIR software"</t>
  </si>
  <si>
    <t>Also relate to https://doi.org/10.7490/f1000research.1118518.1_x000D_
_x000D_
https://fair-software.nl/</t>
  </si>
  <si>
    <t>1. Use a publicly accessible repository with version control - Git is the version control system which is most feature rich, most modern and most popular by a good margin, and we heartily recommend you use it for all you version control needs To get the best out of Git, use it in combination with GitHub com, Bitbucket org, or GitLab com</t>
  </si>
  <si>
    <t>https://software.ac.uk/choosing-repository-your-software-project</t>
  </si>
  <si>
    <t>5. Use a software quality checklist... We recommend that you include the checklist as part of the README, for example as a badge or by including the checklist as a Markdown table._x000D_
_x000D_
One of our favorite checklists that meets these criteria is the Badge Program developed by the Core Infrastructures Initiative, but there are many other checklists to choose from._x000D_
_x000D_
Here is a list of some candidates: _x000D_
- Core Infrastructures Initiative ( interactive) _x000D_
- DLR Class 1 Class 2 Class 3 MarkDown _x000D_
- SSI's software evaluation checklist (Google form) _x000D_
- CLARIAH checklist (PDF page 38 42 EURISE _x000D_
- MarkDown Use a software quality checklist</t>
  </si>
  <si>
    <t>CodeMeta and the Citation File Format were specifically designed to enable citation of software and will likely meet your needs</t>
  </si>
  <si>
    <t>Initialize your CITATION cff files here https://citation-file-format.github.io/cff-initializer-javascript/#/</t>
  </si>
  <si>
    <t>Some of our favorite licenses are the Apache 2 0 and MIT licenses These permissive licenses have very few restrictions, allowing others to easily reuse your work</t>
  </si>
  <si>
    <t>We recommend you use choosealicense com to find out which license is best for your purposes If you just want to check what is and what is not allowed under a given license, visit tldrlegal com to find out</t>
  </si>
  <si>
    <t>Archiving services: Zenodo FigShare Software Heritage Archive</t>
  </si>
  <si>
    <t>https://github.com/NLeSC/awesome-research-software-registries</t>
  </si>
  <si>
    <t>Navale</t>
  </si>
  <si>
    <t>Long-term preservation of biomedical research data</t>
  </si>
  <si>
    <t>PubMed</t>
  </si>
  <si>
    <t>Does not discuss FAIR software</t>
  </si>
  <si>
    <t>https://doi.org/10.1371/journal.pone.0213013</t>
  </si>
  <si>
    <t>Madduri</t>
  </si>
  <si>
    <t>Reproducible big data science: A case study in continuous FAIRness</t>
  </si>
  <si>
    <t>Describes a workflow developed by the authors for processing big data and explains how it was made FAIR. Focuses more on the overall workflow that includes data and code rather than on making software FAIR</t>
  </si>
  <si>
    <t>Source code allows a reader to examine application logic [31, 32], but may _x000D_
not run on a new platform. Container technologies such as Docker [11] and Singularity [33] can be used to capture a complete software stack in a form that can be executed on many platforms</t>
  </si>
  <si>
    <t>https://doi.org/10.1021/acs.jcim.0c00018</t>
  </si>
  <si>
    <t>Gygli</t>
  </si>
  <si>
    <t>Simulation Foundry: Automated and F.A.I.R. Molecular Modeling</t>
  </si>
  <si>
    <t>Simulation Foundry (SF), an open platform to guarantee the repeatability of molecular_x000D_
dynamics simulations (MDS). It achieves that by making simulation data and metadata FAIR. It is not focused on making research software FAIR but rather the data transitioning through it.</t>
  </si>
  <si>
    <t>Austin</t>
  </si>
  <si>
    <t>Fostering global data sharing: highlighting the recommendations of the Research Data Alliance COVID-19 working group</t>
  </si>
  <si>
    <t>There is a section on high-level recommendation for making software FAIR along with references, but no actionable items are directly mentioned.</t>
  </si>
  <si>
    <t>https://doi.org/10.12688/f1000research.10750.2</t>
  </si>
  <si>
    <t>Silva</t>
  </si>
  <si>
    <t>General guidelines for biomedical software development</t>
  </si>
  <si>
    <t>Author knowledge</t>
  </si>
  <si>
    <t>Useful for best practices</t>
  </si>
  <si>
    <t>Several version control systems (VCS) can manage code development, such as Git or Mercurial. Github or Bitbucket are some examples of ready-to-use SCM._x000D_
_x000D_
Last but not least, inline source code documentation is very important to define and explain the different parts of the source code, making it easier for the programmers when they need to add extra features or fix bugs. _x000D_
_x000D_
For example, it is possible to use software containers like Docker5 to distribute complex software and help deploy it, ensuring the whole community can run the software25–27.</t>
  </si>
  <si>
    <t>For general documentation, Markdown or Sphinx3 (also used for Python) can be used. For Java language, there is Javadoc, while other languages have their own documentation strategy that can be followed.</t>
  </si>
  <si>
    <t>There are different types of open source licenses, that come with different conditions and restrictions. We will list the most commonly used open source licenses:_x000D_
_x000D_
• BSD License – It is the most permissive FOSS license. Users that re-use the code can do whatever they want, except in the case of redistributing source or binary, where they must always retain the copyright notice._x000D_
_x000D_
• Apache Public License 2.0 – This license is very permissive. It allows the licensed source code to be used in open-source and also in closed-source software._x000D_
_x000D_
• GNU GPL – This license is restrictive. The users of the licensed system are free to use the licensed system without any usage restrictions; analyze it and use the results of the analysis (the source code must be provided and cannot be hidden); redistribute unchanged copies of the licensed system, and also modify and redistribute modified copies of the licensed system_x000D_
_x000D_
• GNU LGPL – It is trade-off between the restricted GNU GPL and the permissive BSD. LGPL assumes that a library licensed under LGPL can be used in a non-GPL application. All the changes applied to the LGPL library must remain under LGPL. It assumes that all copyrights reversed on source code files, and not on the whole program.</t>
  </si>
  <si>
    <t>The license should be stated clearly on the project’s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2014–2016, to restrict the copyright to a period of time28. This line should be included in the headers of all source code files, together with a short license.</t>
  </si>
  <si>
    <t>NIH</t>
  </si>
  <si>
    <t>Best Practices for Sharing Research Software</t>
  </si>
  <si>
    <t xml:space="preserve">researchers are encouraged to select a repository that is appropriate for the software and code generated from the research project that has long-term sustainability via social coding repositories that are open, revision-control, source-code management systems such as GitHub(link is external), GitLab(link is external), or Bitbucket(link is external)._x000D_
_x000D_
It is encouraged to check software for vulnerabilities prior to sharing it. The SANS institute has published a list of the top 25 software errors. These lists could help guide you in review of the software source code. See http://www.sans.org/top25-software-errors/(link is external)_x000D_
_x000D_
There are no NIH-wide standard requirements related to quality of research software. However, NIH encourages researchers to adopt best practices of research software engineering while developing software funded by NIH with the aim of enhancing the sustainability of the software. Consider checklists such as those developed by:_x000D_
- The Linux Foundation’s Core Infrastructure Initiative(link is external)_x000D_
- The Software Sustainability Institute_x000D_
</t>
  </si>
  <si>
    <t>Documenting the design and purpose of your code provides others with a better understanding of your code. Providing compute platform-specific details for how your code can be installed and used would allow other programmers to test and debug the code appropriately for reproducible usage._x000D_
_x000D_
Better Scientific Software(link is external) is one of many information sources on that provides guidance on code documentation practices.</t>
  </si>
  <si>
    <t>https://bssw.io/items?topic=documentation</t>
  </si>
  <si>
    <t>Software may be shared in multiple ways:_x000D_
_x000D_
as source code or the executable version_x000D_
as code libraries published to general or specific package distribution channels_x000D_
as workflows or containers_x000D_
as services and APIs</t>
  </si>
  <si>
    <t>Consider strategies that allow your software to be citable...adding a citation.cff(link is external) file to your GitHub repository_x000D_
_x000D_
Metadata to consider include, but not limited to are:_x000D_
_x000D_
# Title: [Name of software]_x000D_
_x000D_
# Description: [Describe the purpose of the software]_x000D_
_x000D_
# Persistent Identifier: [A unique persistent identified (PID) such as a digital object identifier (DOI) or accession number supports data discovery, reporting and assessment.]_x000D_
_x000D_
# Software Language and Version/Standard: [For example, C++ ISO/IEC 14882:2020] _x000D_
_x000D_
# Author(s): [Names of software developers and contributors]_x000D_
_x000D_
# Grant Number: [In this format R01GM987654]_x000D_
_x000D_
# Publications: [Persistent identifiers and citations for publications by your team related to this software or code.]</t>
  </si>
  <si>
    <t>https://docs.github.com/en/repositories/managing-your-repositorys-settings-and-features/customizing-your-repository/about-citation-files</t>
  </si>
  <si>
    <t>Follow guidance provided by your funder. If no specific guidance is provided, NIH suggests using one of the licenses approved by the Open Source Initiative(link is external) (OSI). An OSI license makes using and contributing to research software easier because these licenses are well known and understood.</t>
  </si>
  <si>
    <t>https://opensource.org/licenses</t>
  </si>
  <si>
    <t>Consider strategies that allow your software to be citable such as  Zenodo’s  ability to  assign unique Digital Object Identifiers (DOIs)(link is external) (one type of persistent identifiers) for source code released in GitHub_x000D_
_x000D_
Specialized software packages may also be distributed via package management and library utilities such as Conda(link is external) or Bioconductor(link is external). Containers and workflows may be shared through repositories such as Dockstore(link is external)</t>
  </si>
  <si>
    <t>On best practices in the development of bioinformatics software</t>
  </si>
  <si>
    <t>Refer for best practices</t>
  </si>
  <si>
    <t>Software documentation can be categorized into two groups, one targeted at software developers, the other at the end users. The former is usually found in the source code, or is linked to it, and is used to explain the particularities of the code itself, which is important especially for software updating and customization. The latter typically uses nontechnical language and is aimed at aiding the user in the process of software installation and execution. Without proper code documentation the process of resolving a bug or including new developers in the team becomes a very complicated task. Users likewise need to have access to the documentation explaining its usage, which must include all directives for installation under different operating systems (when such is the case) and for the handling of parameters and input data prior to a run. It is also important to note that we need proper documentation for biologists, as they will be the ones installing and using the programs. With easy-to-follow guidelines and instructions for non-programmers, it is possible to improve software usability.</t>
  </si>
  <si>
    <t xml:space="preserve">There are several advantages to making a software project open source (Perez-Riverol et al., 2014). </t>
  </si>
  <si>
    <t xml:space="preserve">A topic that we should address as a community is the possibility of indexing software with a solution like the well-known DOI system. An example of such an initiative is the combined work of the Mozilla Science Lab (Mozilla Foundation, 2014), GitHub (GitHub, 2014), and Figshare (Figshare, 2014). </t>
  </si>
  <si>
    <t>https://mozillascience.github.io/code-research-object/</t>
  </si>
  <si>
    <t>https://doi.org/10.5281/zenodo.3479199</t>
  </si>
  <si>
    <t>Software Citation Checklist for Authors</t>
  </si>
  <si>
    <t>Not relevant</t>
  </si>
  <si>
    <t>MIT Libraries</t>
  </si>
  <si>
    <t>Citing &amp; publishing software: Publishing research software</t>
  </si>
  <si>
    <t>Major source code repositories, such as Github, Codeplex, BitBucket, or Sourceforge publishcode, and provide many features to support ongoing development.</t>
  </si>
  <si>
    <t>The FORCE11 software citation principles include the recommendation that software packagesinclude a CITATION file along with other README files that documents exactly how the authorsof the software would like to be cited by others andmay vary depending on the language (for instance, R supports a citation() function as well asCITATION files).</t>
  </si>
  <si>
    <t>Disciplinary software repository such as The Comprehensive R Archive Network (CRAN) or NanoHub are often heavily used among specific research communities to locate software thatcan be applied in research. General subject/replication archives such as Dataverse, Zenodo, or FigShare publish individualversions of software and data in support of replication and reuse.</t>
  </si>
  <si>
    <t>https://www.re3data.org/_x000D_
_x000D_
https://docs.github.com/en/repositories/archiving-a-github-repository/referencing-and-citing-content_x000D_
_x000D_
http://mozillascience.github.io/code-research-object/</t>
  </si>
  <si>
    <t>coderefinery</t>
  </si>
  <si>
    <t>Reproducible research</t>
  </si>
  <si>
    <t>All code is version controlled _x000D_
_x000D_
Recording dependencies, e.g., requirements.txt_x000D_
_x000D_
A container provides operating-system-level virtualization, sharing the host system’s kernel with other containers._x000D_
_x000D_
Popular container implementations are Docker and Singularity.</t>
  </si>
  <si>
    <t>https://coderefinery.github.io/reproducible-research/dependencies/_x000D_
_x000D_
https://coderefinery.github.io/reproducible-research/organizing-projects/ _x000D_
_x000D_
https://coderefinery.github.io/reproducible-research/environments/</t>
  </si>
  <si>
    <t>Add a README file to describe the project and instructions on reproducing the results</t>
  </si>
  <si>
    <t>Zenodo: A general-purpose open access repository created by OpenAIRE and CERN. Integration with GitHub, allows researchers to upload files up to 50 GB.</t>
  </si>
  <si>
    <t>To find a research data repository for your data, you can search on the_x000D_
Registry of Research Data Repositories (re3data) (https://www.re3data.org/)_x000D_
platform and filter by country, content type, discipline, etc.</t>
  </si>
  <si>
    <t>Benjamin D. Lee</t>
  </si>
  <si>
    <t>Ten simple rules for documenting scientific software</t>
  </si>
  <si>
    <t>Whole paper is a best practice guide for documentation</t>
  </si>
  <si>
    <t>Rule 1: Write comments as you code</t>
  </si>
  <si>
    <t xml:space="preserve">Rule 4: Include a README file with basic information A good rule of thumb is to assume that the information contained within the README will be the only documentation your users read. For this reason, your README should include how to install and configure your software, where to find its full documentation, under what license it’s released, how to test it to ensure functionality, and acknowledgments. Furthermore, you should include your quickstart guide (as introduced in Rule 3) in your README_x000D_
_x000D_
Rule 6: Version control your documentation A previous Ten Simple Rules article has described the virtues of using Git for your code [1]. Because your documentation is such an integral part of your code, it must be version controlled as well._x000D_
_x000D_
Software such as Sphinx (sphinx-doc.org), perldoc, Javadoc, and Roxygen (https://github.com/klutometis/roxygen) for R can generate documentation and even read your comments and use those to generate detailed API documentation. </t>
  </si>
  <si>
    <t>As an example of a bioinformatics library that is doing a particularly good job at version controlling their documentation, look at khmer, which has a thorough changelog containing new features, fixed bugs (separated by whether they are relevant to users or developers), known issues, and a list of the contributors to the release [9] _x000D_
_x000D_
The best type of documentation is documentation that writes itself. Although no software package can do all your documentation for you (yet), there are tools that can do much of the heavy lifting, such as making a website, keeping it in sync with your code, and rendering it to a portable document file (PDF). Software such as Sphinx (sphinx-doc.org), perldoc, Javadoc, and Roxygen (https://github.com/klutometis/roxygen) for R can generate documentation and even read your comments and use those to generate detailed API documentation</t>
  </si>
  <si>
    <t>... as well as using a “CITATION” file in citation file format (CFF) format, which is a human- and machine-readable file format designed for specifying citation information for scientific software [10].</t>
  </si>
  <si>
    <t>Wilson</t>
  </si>
  <si>
    <t>Good enough practices in scientific computing</t>
  </si>
  <si>
    <t xml:space="preserve">"This paper focuses on these first accessible skills and perspectives—the "good enough" practices—for scientific computing: a minimum set of tools and techniques that we believe every researcher can and should consider adopting." </t>
  </si>
  <si>
    <t>The whole paper provides best practices._x000D_
_x000D_
Place a brief explanatory comment at the start of every program_x000D_
_x000D_
Provide a simple example or test data set_x000D_
_x000D_
Use a version control system (5h) to manage changes to a project. It's hard to know what version control tool is most widely used in research today, but the one that's most talked about is undoubtedly Git. This is largely because of GitHub, a popular hosting site that combines the technical infrastructure for collaboration via Git with a modern web interface. GitHub is free for public and open source projects and for users in academia and nonprofits. GitLab is a well-regarded alternative that some prefer, because the GitLab platform itself is free and open source. Bitbucket provides free hosting for both Git and Mercurial repositories but does not have nearly as many scientific users._x000D_
_x000D_
Make dependencies and requirements explicit (2g). This is usually done on a per-project rather than per-program basis, i.e., by adding a file called something like requirements.txt to the root directory of the project or by adding a "Getting Started" section to the README file.</t>
  </si>
  <si>
    <t xml:space="preserve">Create an overview of your project (3a). Have a short file in the project's home directory that explains the purpose of the project. This file (generally called README, README.txt, or something similar) should contain the project's title, a brief description, up-to-date contact information, and an example or 2 of how to run various cleaning or analysis tasks. </t>
  </si>
  <si>
    <t xml:space="preserve">Make the project citable (3e) by including a CITATION file in the project's home directory that describes how to cite this project as a whole and where to find (and how to cite) any data sets, code, figures, and other artifacts that have their own DOIs. </t>
  </si>
  <si>
    <t>The example below shows the CITATION file for the Ecodata Retriever (https://github.com/weecology/retriever); for an example of a more detailed CITATION file, see the one for the khmer project (https://github.com/dib-lab/khmer).</t>
  </si>
  <si>
    <t>For software, we recommend a permissive open source license such as the MIT, BSD, or Apache license_x000D_
_x000D_
We recommend permissive software licenses rather than the GNU General Public License (GPL) because it is easier to integrate permissively licensed software into other projects; see chapter 3 in [17]. _x000D_
_x000D_
Have a LICENSE file in the project's home directory that clearly states what license(s) apply to the project's software, data, and manuscripts.</t>
  </si>
  <si>
    <t>Submit code to a reputable DOI-issuing repository (2j) upon submission of paper, just as you do with data. Your software is as much a product of your research as your papers and should be as easy for people to credit. DOIs for software are provided by Figshare and Zenodo. Zenodo integrates directly with GitHub.</t>
  </si>
  <si>
    <t>Best Practices for Scientific Computing</t>
  </si>
  <si>
    <t>Not really related to softare reuse. Could be mentioned for best practices</t>
  </si>
  <si>
    <t>https://doi.org/10.5281/zenodo.1327329</t>
  </si>
  <si>
    <t>Jackson</t>
  </si>
  <si>
    <t>Software Deposit: Where to deposit software</t>
  </si>
  <si>
    <t>Repository hosting services: services such as GitHub 3, BitBucket 4, GitLab 5, CCPForge 6, or Microsoft Visual Studio Team Services 7 that host source code repositories are not well suited for archiving software 8. They don't create unique persistent digital identifiers for your repositories, instead you need to use URLs. Your repositories could later be deleted by yourself, breaking links to these URLs, or the repository hosting service may go out of business._x000D_
_x000D_
Institutional digital repositories are provided by institutions for the deposit of research objects, including software, that are created by their staff, typically to showcase their research. Even if you leave the institution, your research will remain in the repository. Examples which support software deposits include the University of Edinburgh DataShare 11, UCL Discovery 12 and the University of Sheffield figshare 13 (an example of an institution-specific deployment of the figshare digital repository platform). Funder- or publisher- mandated or recommended digital repositories are those that funders or publishers recommend, or require you to use. For example, Wellcome Open Research require that software written by a paper's authors be deposited and recommend the use of Zenodo for archived software 14, so its title, digital object identifier (DOI) 15 and licence can be cited. Springer Nature's BioMed Central 16 series of journals, requires both a link to a live version of the software (e.g. on GitHub) but also to an archived version with a DOI, for which Zenodo is recommended 17. Community recommended digital repositories are those that may be recommended for, or popular within, a specific research community. General purpose or open-to-all digital repositories are those that are available for use by any researchers in any community. The two most well-known are Zenodo 18 and figshare 19._x000D_
_x000D_
you may also want to consider Software Heritage 20, an international initiative to provide a universal archive and reference system for all software. Software can be explicitly deposited into the Software Heritage archive 21 via the Hal-Inria digital repository 22 which is open to use by all researchers.</t>
  </si>
  <si>
    <t>It is these limitations that motivated the development of tools such as the figshare-GitHub integration 9 and Zenodo-GitHub integration 10 that support the automated deposit of software within repository hosting services into digital repositories._x000D_
_x000D_
re3data.org, https://www.re3data.org/is a global registry of research data repositories. It supports searching for digital repositories by country, subject and content types (which includes various types of data, software applications and source code).</t>
  </si>
  <si>
    <t>https://doi.org/10.5281/zenodo.1327327</t>
  </si>
  <si>
    <t>Software Deposit: How to deposit software</t>
  </si>
  <si>
    <t xml:space="preserve">Doesn't provide anymore recommendation than the sister publication  https://doi.org/10.5281/zenodo.1327329_x000D_
</t>
  </si>
  <si>
    <t>RDA COVID-19 Working Group</t>
  </si>
  <si>
    <t>RDA COVID-19 Recommendations and Guidelines on Data Sharing</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</si>
  <si>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USA’s NIH events (NIH, 2020d); and the Galaxy Community and ELIXIR’s webinar series (ELIXIR, 2020)."</t>
  </si>
  <si>
    <t>The key point here is to ensure that the source code itself is shared and freely available (see information about licences below), through a platform that supports access to it and allows you to effectively track development with versioning (e.g. code repositories such as GitHub (GitHub Inc., 2020), Bitbucket (Atlassian, 2020), GitLab (GitLab, 2020), etc.).</t>
  </si>
  <si>
    <t>(Re)using code/software requires knowledge of two main aspects at minimum: environment and expected input/output.</t>
  </si>
  <si>
    <t>Resource: Ten simple rules for documenting scientific software (Lee, 2018).</t>
  </si>
  <si>
    <t>Policymakers should enact policies that encourage software to be available under an open source software licence, or at least require the software to be accessible</t>
  </si>
  <si>
    <t>Resource: Choose an Open Source Licence (Choose a licence, 2020).</t>
  </si>
  <si>
    <t>Such repositories include Zenodo (CERN, 2020) and Figshare (FigShare, 2020). There are communities of practice that encourage deposition of software (e.g. analysis scripts) and data in one submission. In those circumstances the selected data repository (DataCite, 2020) should provide a PID for the collection.</t>
  </si>
  <si>
    <t>CodeMeta</t>
  </si>
  <si>
    <t>Open source licenses</t>
  </si>
  <si>
    <t>https://spdx.dev/</t>
  </si>
  <si>
    <t>Source code; Executable</t>
  </si>
  <si>
    <t>biotoolsSchema; CodeMeta; Bioschemas; R packages DESCRIPTION file; PEP 566 Metadata for Python Packages; Software Ontology; EDAM; PROV-O; RDA Research Schemas</t>
  </si>
  <si>
    <t>Open source licenses; Permissive licenses</t>
  </si>
  <si>
    <t>Zenodo; Software Heritage; CRAN; PyPI; Conda; Figshare; Bioconductor</t>
  </si>
  <si>
    <t>Zenodo; Software Heritage; CRAN; PyPI; Figshare; BioConductor; bio.tools; Conda; BioContainers</t>
  </si>
  <si>
    <t>https://spdx.dev/; https://reuse.software/</t>
  </si>
  <si>
    <t>Zenodo; HAL; Software Heritage; CRAN; PyPI</t>
  </si>
  <si>
    <t>Source code</t>
  </si>
  <si>
    <t>https://codemeta.github.io/codemeta-generator/</t>
  </si>
  <si>
    <t>Zenodo; Software Heritage</t>
  </si>
  <si>
    <t>Zenodo</t>
  </si>
  <si>
    <t xml:space="preserve"> Open source licenses</t>
  </si>
  <si>
    <t>Software Heritage; HAL; Zenodo</t>
  </si>
  <si>
    <t>Jimenez</t>
  </si>
  <si>
    <t>README; GitHub pages; ReadTheDoc</t>
  </si>
  <si>
    <t>CodeMeta; EDAM; Bioschemas</t>
  </si>
  <si>
    <t>OSI-approved licenses</t>
  </si>
  <si>
    <t>https://choosealicense.com/; http://oss-watch.ac.uk/;_x000D_
_x000D_
Most of the projects places their license information in a file named LICENSE (LICENSE.txt or LICENSE.md or LICENSE.rst or COPYING, COPYING.txt, COPYING.md, COPYING.rst are also used) in the root of the repository.</t>
  </si>
  <si>
    <t>bio.tools; biojs.io; Omic Tools; DataCite; BioCatalogue</t>
  </si>
  <si>
    <t>Figshare; Zenodo</t>
  </si>
  <si>
    <t>Software vs. data in the context of citation</t>
  </si>
  <si>
    <t>https://guide.esciencecenter.nl/#/; https://journals.plos.org/plosbiology/article?id=10.1371/journal.pbio.1001745; https://journals.plos.org/ploscompbiol/article?id=10.1371/journal.pcbi.1005510</t>
  </si>
  <si>
    <t>CodeMeta; EDAM; Citation File Format</t>
  </si>
  <si>
    <t>https://citation-file-format.github.io/cff-initializer-javascript/#/</t>
  </si>
  <si>
    <t>https://choosealicense.com/; https://softdev4research.github.io/4OSS-lesson/03-use-license/index.html</t>
  </si>
  <si>
    <t>Zenodo; Software Heritage; PyPI; CRAN</t>
  </si>
  <si>
    <t>bio.tools; Research Software Directory; rOpenSci Project; Zenodo</t>
  </si>
  <si>
    <t>Figshare; Zenodo; ModelDB</t>
  </si>
  <si>
    <t>Clement-Fontaine</t>
  </si>
  <si>
    <t>Citation File Format; CodeMeta</t>
  </si>
  <si>
    <t>SWH is used as for sharing in the proposed project but it is innitiated by the SWH team so we do not include it under recommended repository_x000D_
_x000D_
"Today, there exist platforms that offer source code deposit, such as Zenodo and Figshare, but do not have any pre-submission checks for the self-archived content. HAL chose to follow ArXivâ€™s example10 and implement a sophisticated moderation workflow in order to ensure that quality metadata is attached to every deposit into the platform."_x000D_
_x000D_
"We argue that this requires human intervention, and that it is not enough to just share software on code hosting platforms like GitHub, or self-archive it on repositories like Figshare or Zenodo."</t>
  </si>
  <si>
    <t>README</t>
  </si>
  <si>
    <t>Licenses from the SPDX referential catalog</t>
  </si>
  <si>
    <t>Use container technologies (Docker)</t>
  </si>
  <si>
    <t>Doxygen</t>
  </si>
  <si>
    <t>FSF-approved licenses; OSI-approved licenses; Apache 2.0; MIT</t>
  </si>
  <si>
    <t>Zenodo; Figshare; Mendeley Data; CRAN</t>
  </si>
  <si>
    <t>https://inveniosoftware.org/</t>
  </si>
  <si>
    <t>https://choosealicense.com/</t>
  </si>
  <si>
    <t>CodeMeta; Citation File Format</t>
  </si>
  <si>
    <t>Apache 2.0; MIT</t>
  </si>
  <si>
    <t>https://choosealicense.com/; https://tldrlegal.com/</t>
  </si>
  <si>
    <t>Zenodo; Figshare; Software Heritage</t>
  </si>
  <si>
    <t>Use container technologies (Docker, Singularity)</t>
  </si>
  <si>
    <t>Sphinx3; Javadoc</t>
  </si>
  <si>
    <t>The license should be stated clearly on the projectâ€™s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2014â€“2016, to restrict the copyright to a period of time28. This line should be included in the headers of all source code files, together with a short license.</t>
  </si>
  <si>
    <t>Citation File Format</t>
  </si>
  <si>
    <t>Zenodo; Conda; Bioconductor; Dockstore</t>
  </si>
  <si>
    <t>Figshare</t>
  </si>
  <si>
    <t>A CITATION file</t>
  </si>
  <si>
    <t>CRAN; NanoHub; Dataverse; Zenodo; Figshare</t>
  </si>
  <si>
    <t>https://www.re3data.org/</t>
  </si>
  <si>
    <t>Have code level documentation</t>
  </si>
  <si>
    <t>Sphinx; perldoc; Javadoc; Roxygen</t>
  </si>
  <si>
    <t xml:space="preserve">"This paper focuses on these first accessible skills and perspectivesâ€”the "good enough" practicesâ€”for scientific computing: a minimum set of tools and techniques that we believe every researcher can and should consider adopting." </t>
  </si>
  <si>
    <t>Permissive licenses; MIT; BSD; Apache 2.0</t>
  </si>
  <si>
    <t>Have a LICENSE file in the project's home directory that clearly states what license(s) apply to the project's software, data, and manuscripts.</t>
  </si>
  <si>
    <t>Zenodo; Figshare; Software Heritage; HAL</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</si>
  <si>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USAâ€™s NIH events (NIH, 2020d); and the Galaxy Community and ELIXIRâ€™s webinar series (ELIXIR, 2020)."</t>
  </si>
  <si>
    <t>Zenodo; Figshare</t>
  </si>
  <si>
    <t>interpretationIntroductionFAIR4RSv1.0</t>
  </si>
  <si>
    <t>additionalResourcesIntroductionFAIR4RSv1.0</t>
  </si>
  <si>
    <t>interpretationFAIR4RSv0.3</t>
  </si>
  <si>
    <t>additionalResourcesFAIR4RSv0.3</t>
  </si>
  <si>
    <t>fair4rsStudiesReview</t>
  </si>
  <si>
    <t>sheetName</t>
  </si>
  <si>
    <t>Title text as per https://doi.org/10.15497/RDA00068</t>
  </si>
  <si>
    <t>Number of the FAIR4RS principle as per https://doi.org/10.15497/RDA00068</t>
  </si>
  <si>
    <t>Alpha numeric value as per https://doi.org/10.15497/RDA00068</t>
  </si>
  <si>
    <t>Title of the FAIR4RS principles as per https://doi.org/10.15497/RDA00068</t>
  </si>
  <si>
    <t>Text based on https://doi.org/10.15497/RDA00068</t>
  </si>
  <si>
    <t>Text based on https://doi.org/10.1038/s41597-022-01710-x</t>
  </si>
  <si>
    <t>Actionable interpretration of the principle as per https://doi.org/10.15497/RDA00068</t>
  </si>
  <si>
    <t>Addional resources related to a principle provided in https://doi.org/10.15497/RDA00068</t>
  </si>
  <si>
    <t>Actionable interpretration of the principle as per https://doi.org/10.1038/s41597-022-01710-x</t>
  </si>
  <si>
    <t>Addional resources related to a principle provided in https://doi.org/10.1038/s41597-022-01710-x</t>
  </si>
  <si>
    <t>https://doi.org/10.15497/RDA00068</t>
  </si>
  <si>
    <t>https://doi.org/10.1038/s41597-022-01710-x</t>
  </si>
  <si>
    <t>Barker</t>
  </si>
  <si>
    <t>FAIR Principles for Research Software (FAIR4RS Principles) v 1.0</t>
  </si>
  <si>
    <t>Introducing the FAIR Principles for research software</t>
  </si>
  <si>
    <t>Example of Comet: It is registered in the bio.tools catalogue of bioinformatics tools, where it has a globally unique and persistent identifier (FAIR4RS Principle: F1), and rich metadata (F2) that includes the identifier (F3) and is searchable and indexable (F4).
Example of PuReGoMe: PuReGoMe has a (versioned) DOI from Zenodo (F1) and is registered in the Research Software Directory that captures the most relevant metadata (F2), including the identifier (F3), in searchable and indexable form (F4).</t>
  </si>
  <si>
    <t>Example of Comet: Comet can be downloaded via the browser following the links provided in the metadata using https (A1).
Example of PuReGoMe: The software can be downloaded from the project repository (A1), while metadata is accessible independently from the registry (A2).</t>
  </si>
  <si>
    <t>Example of Comet: Comet uses standard data types from the proteomics domain for its input and output data (I1) that are documented in the metadata as functional annotations (I2).
Example of PuReGoMe: PuReGoMe uses standard file formats (e.g., CSV files) for data exchange (I1) and refers to other objects such as websites (I2).</t>
  </si>
  <si>
    <t>Example of Comet: The software is licensed under the Apache 2.0 open source licence, and the publicly accessible project repository on GitHub includes detailed information about its development (R1).
Example of PuReGoMe: The project uses the Apache 2.0 open source licence, and the GitHub repository has detailed records of the development history (R1).</t>
  </si>
  <si>
    <t>Example of Comet: It is registered in the bio.tools catalogue of bioinformatics tools, where it has a globally unique and persistent identifier (FAIR4RS Principle: F1), and rich metadata (F2) that includes the identifier (F3) and is searchable and indexable (F4).
Example of PuReGoMe: PuReGoMe has a (versioned) DOI from Zenodo (F1) and is registered in the Research Software Directory that captures the most relevant metadata (F2), including the identifier (F3), in searchable and indexable form (F4).
Example of gammaShiny: gammaShiny has been deposited in the HAL French national archive and it has a persistent globally unique identifier8 (F1) with the HAL identifier of the metadata record and a SWHID, identifying specifically the software artefact on the Software Heritage universal software source code archive</t>
  </si>
  <si>
    <t>Example of Comet: The code includes dependencies to external software packages, such as Thermo Scientific’s MSFileReader library (R2).
Example of PuReGoMe: The code includes dependencies to other software, such as various Python libraries (R2)
Example of gammaShiny: The archived versions of gammaShiny’s source code in Software Heritage include a codemeta.json file, identifiable with a SWHID, where other metadata is available including dependencies named in CodeMeta - ‘softwareRequirements’(R2)</t>
  </si>
  <si>
    <t>F1. Software is assigned a globally unique and persistent identifier</t>
  </si>
  <si>
    <t>additionalResources</t>
  </si>
  <si>
    <t>FAIR4RSv1.0</t>
  </si>
  <si>
    <t>introductionFAIR4RSv1.0</t>
  </si>
  <si>
    <t>A piece of software is given an identifier which is both globally unique (not used to identify any other object, even on a different system) and persistent (long-lasting, including its resolution - the ability to use it to get to the identified source).</t>
  </si>
  <si>
    <t>interpretationExplanation</t>
  </si>
  <si>
    <t>summary</t>
  </si>
  <si>
    <t>F1.1. Components of the software representing levels of granularity are assigned distinct identifiers</t>
  </si>
  <si>
    <t>Figure 1 in Appendix A. Granularity levels include: Project, Project versions, Modules, Sub-Modules, Snapshots, Releases, Commits, Directory, Files, Code fragments</t>
  </si>
  <si>
    <t>F1.2. Different versions of the software are assigned distinct identifiers.</t>
  </si>
  <si>
    <t>F2. Software is described with rich metadata</t>
  </si>
  <si>
    <t>Software requires descriptive metadata to support indexing, search and discoverability. This metadata must itself be FAIR (F4), should follow community standards, and use controlled vocabularies. The FAIR4RS principles do not define which standards should be used, as this is better captured in guidance for implementing the principles coming out of each community. R1, R1.1, and R1.2 describe categories of metadata that enable reuse.</t>
  </si>
  <si>
    <t>F3. Metadata clearly and explicitly include the identifier of the software they describe</t>
  </si>
  <si>
    <t>Assign distinct identifiers to different components of your software (sofware, software versions, commits, files, etc.). Which components need identifier is up to the developer(s) of the software based on which components they believe are needed to be uniquely indentified and found.</t>
  </si>
  <si>
    <t>Assign distinct identifiers to different versions of a software so that others can reference and cite each version distinctively. What is considered a "version" is up to the developer(s). Include the relashionship between versions in the metadata. Using version control systems can help with this.</t>
  </si>
  <si>
    <t>The association between the metadata (wherever it is stored; see F4) and the software should be made explicit by mentioning the software’s globally unique and persistent identifier in its associated metadata</t>
  </si>
  <si>
    <t>F4. Metadata are FAIR, searchable and indexable</t>
  </si>
  <si>
    <t>Making the metadata about the software FAIR, including making it readable and discoverable by both humans and machines, improves the findability of software by supporting searching and indexing by others. It allows the metadata to be published in or harvested by a registry or catalog or repository, or by a search engine. FAIR metadata also enables and encourages citation of research software</t>
  </si>
  <si>
    <t>FINDABLE</t>
  </si>
  <si>
    <t>ACCESSIBLE</t>
  </si>
  <si>
    <t>A1. Software is retrievable by its identifier using a standardized communications protocol</t>
  </si>
  <si>
    <t>Different types of software have different methods for access. For instance, software that is only available in source code form may be downloaded from a repository before being compiled locally, whereas software hosted as a service on a remote server may be accessed without retrieving it. This principle states that obtaining the software should not require specialized or proprietary tools or communication methods. For much software, there are commonly used technical communications protocols used to access the software, such as HTTPS</t>
  </si>
  <si>
    <t>Accessible intro paragraph: For software to be accessible, it may be made available in any form (including, but not limited to source code, executable, library, or service) as long as the conditions for access are clearly stated and transparent</t>
  </si>
  <si>
    <t>A1.1. The protocol is open, free, and universally implementable</t>
  </si>
  <si>
    <t>It is the openness of the communications protocol (including the resolver for the identifier) that is important, not the implementation of the infrastructure that supports it. Here “open” means that there are no restrictions to implementing it and “free” means that there are no fees or licensing costs to implement it.</t>
  </si>
  <si>
    <t>The protocol for accessing the software needs to be open (no restrictions for implementing it) and free (no costs for implementing it)</t>
  </si>
  <si>
    <t>A1.2. The protocol allows for an authentication and authorization procedure, where necessary.</t>
  </si>
  <si>
    <t>The FAIR Guiding Principles put specific emphasis on enhancing the ability of machines to use digital objects. In the context of software, there are often conditions of access, for instance, requiring a license server to be contacted, requirement for payment before use, or restrictions based on the privilege level of the user.</t>
  </si>
  <si>
    <t>A2. Metadata are accessible, even when the software is no longer available.</t>
  </si>
  <si>
    <t>Availability of software may change over time, because there is a cost to maintaining access or because the software has degraded and is no longer safely usable, or because dependencies are no longer available. The metadata describing the software is generally easier and cheaper to store and maintain than the software itself (e.g., in the software repository, or in a software registry or catalog) and there is value in understanding the details of the software even if it is no longer accessible.</t>
  </si>
  <si>
    <t>Example of Comet: The metadata in bio.tools is independent from the Comet repository, and
will stay accessible should the software itself become inaccessible (A2)
Example of PuReGoMe: The software can be downloaded from the project repository (A1), while metadata is accessible independently from the registry (A2).</t>
  </si>
  <si>
    <t>INTEROPERABLE</t>
  </si>
  <si>
    <t>I1. Software reads, writes and exchanges data in a way that meets domain-relevant community standards.</t>
  </si>
  <si>
    <t>Examples of community standards for data are curated by the FAIRSharing Registry at https://fairsharing.org/standards/.</t>
  </si>
  <si>
    <t xml:space="preserve">Software interoperates through the exchange of data. This includes the use of data and metadata types, controlled vocabularies, and formats that are formally defined through standards to facilitate the exchange. Whereas F4 requires that metadata describing the software are FAIR, this principle ensures that the way that software interacts with other software is clearly described. A domain-relevant standard is an agreed standard that addresses the needs of a given community (or communities).
Where software interacts via APIs, these should be documented so that their capabilities can be inspected and understood by humans and machines, and they should be open APIs where possible. </t>
  </si>
  <si>
    <t>I2. Software includes qualified references to other objects.</t>
  </si>
  <si>
    <t xml:space="preserve">Some software includes references to external data objects required to execute the software (e.g., parameter files for certain applications). Ideally, the data would be FAIR as well, and references to external data would be fully qualified. Qualified references should be to digital objects (e.g., metadata, other software, data), as well as to non-digital objects that have a virtual presence in digital systems (e.g., samples, reagents, instruments, etc.) with which the software interacts. These qualified references should be described using identifiers and/or controlled vocabularies. “Qualified” means specifying the authoritative source for an identifier or vocabulary item, possibly including a resolvable reference to further information about the source. Ideally this is in a form that includes a resolver within the reference (e.g., in the form of a persistent identifier, or URL). This information can also improve the reusability of software by explicitly including references to articles and data sets that document its use. </t>
  </si>
  <si>
    <t>REUSABLE</t>
  </si>
  <si>
    <t>R1. Software is described with a plurality of accurate and relevant attributes</t>
  </si>
  <si>
    <t>R1.1. Software is given a clear and accessible license.</t>
  </si>
  <si>
    <t>R1.2. Software is associated with detailed provenance.</t>
  </si>
  <si>
    <t>R2. Software includes qualified references to other software.</t>
  </si>
  <si>
    <t>It is easier to reuse (and find) software if there are many descriptive labels attached to it. Relevant attributes can be determined by repositories, and by communities who create and reuse software. Plurality means that, where possible, multiple terms for the same, similar, or overlapping concepts should be provided to enable the broadest possible reuse. Metadata and documentation are distinct, potentially complementary, concepts. Metadata about software can be included in documentation, or in the code itself, or in a separate location. Metadata included in the documentation are generally not machine readable, or indexable. This does, however, support the reusability of software particularly from a human perspective</t>
  </si>
  <si>
    <t>To enable reuse, software must have a license that clearly describes how it can be used and reused, ideally with conditions that are readable by humans and machines. Licenses are often referred to by name, but machine readable licenses can be specified by reference to a standard vocabulary such as the SPDX License List4 (SPDX Consortium, 2020). To support a wide range of reuse scenarios, the license should be as unrestrictive as possible and, to avoid license proliferation, choosing a widely used and recognized license is strongly recommended. This license must also be compatible with the requirements of the licenses of the software’s dependencies so that the software can be legally combined.</t>
  </si>
  <si>
    <t>Software provenance is a type of metadata that describes why and how the software came to be, as well as who contributed what, when and where. Provenance is sometimes referred to as lineage or pedigree. This extends beyond capturing a log of changes to source code as it is developed. Good provenance metadata clarifies the origins and intent behind the development of the software, and establishes authenticity and trust. As a type of metadata this overlaps with the metadata called for in guiding principles F2 and F4</t>
  </si>
  <si>
    <t>Include metadata about the provenance of the software i.e., why and how the software came to be, as well as who contributed what, when and where.</t>
  </si>
  <si>
    <t>R3. Software meets domain-relevant community standards.</t>
  </si>
  <si>
    <t>Software is rarely standalone and in most cases is built upon other software (e.g., dependencies), it should include appropriate references to other software (e.g., requirements, imports, libraries) which are necessary to compile and run the software. “Qualified” here means specifying the authoritative source for an identifier, possibly including a resolvable reference to further information about the source. To follow this principle, it is desirable but not required that the other software referenced implements the FAIR4RS Principles. In many programming languages, base methods or functions take a reference to a named entity, possibly in combination with a version number or qualifying domain and resolves this to a source. This principle goes beyond this in calling for qualified references to external  dependencies, meaning that the reference itself resolves to the source via the qualifying authority. Reference to anything other than software is addressed in I2</t>
  </si>
  <si>
    <t>Software, including its documentation and license, should meet domain-relevant community standards and coding practices (e.g., choice of programming language, standards for testing, usage of file formats, accessibility [in the sense of usable by as many people as possible]).</t>
  </si>
  <si>
    <t xml:space="preserve">Software, including its documentation and license, should meet domain-relevant community standards and coding practices (e.g., choice of programming language, standards for testing, usage of file formats, accessibility [in the sense of usable by as many people as possible]) that enable reuse. While the FAIR4RS Principles do not specify particular community standards, the intent is to ensure that practitioners are aware of what others are doing and using in the community, e.g., through initiatives like FAIRsharing (Sansone et al., 2019), whilst acknowledging that community standards are (and should be) under constant development.
</t>
  </si>
  <si>
    <t>Communities can encompass research domains, programming languages, and technical approaches. Examples of community standards might include: BioSchemas from ELIXIR for describing resources in the life sciences and schema.org for general description of resources; Common Workflow Language; and the package managers commonly used by a programming language such as Maven (Java), npm (Javascript), PyPI (Python) and CRAN (R). It is important to note that the FAIR Guiding Principles address research outputs, not research processes, so standards should also be limited to best practice about the software itself, not the process of designing, developing, or maintaining it, such as the R community standards for creating packages5 or the PEP 8 Style Guide for Python Code</t>
  </si>
  <si>
    <t>To make different versions of the same software (or component) findable, each version needs to be assigned a different identifier. The relationship between versions is embodied in the associated metadata. What is considered a “version” is defined by the owner of the software: in many cases this will be something that the owner wants to specifically identify and use and/or “release” or “publish” so that others can use and reference/cite.</t>
  </si>
  <si>
    <t>There are existing software engineering practices (e.g., version control, semantic versioning)
around the management and versioning of software that may form part of the implementation of
these relationships.</t>
  </si>
  <si>
    <t>Assign a unique (not used to identify any other object even on a different system) and persistent (long-lasting, can be used to get to the software) identifier to your software. This can be done by sharing the software on a repository or registry that assigns such identifiers.</t>
  </si>
  <si>
    <t>The protocol for accessing the software needs to allow for authentification and authorization (payment, priviledge level, etc.) when necessary</t>
  </si>
  <si>
    <t>Metadata must remain accessible even when the software is not. This can be achieved by using a registry.</t>
  </si>
  <si>
    <t>Data that is written, read, and exchanged by the software (with external software e.g.) must meets relevant community standards (e.g. data should be in a file format that is standard for that data type). The standards followed should be documented. Where software interacts with APIs, these should be documented</t>
  </si>
  <si>
    <t>Make the software accessible via its identifier (F1) through commonly used protocols such as HTTPS. Accessing the software should not require specialized or proprietary tools or communication methods. This can be done by sharing the software on a repository</t>
  </si>
  <si>
    <t>Include reference to  external digital data objects  (data, metadata) and non-digital objects (samples, reagents, instruments) required to execute the software or that relates to the software. Ideally, references to external objects would be fully qualified (e.g., software X is implemented using software A (a programming language); software X uses software B (a library/dependency). Reference to other software is addressed in R2.</t>
  </si>
  <si>
    <t>Describe software with a plurarity of attributes, i.e. use multiple terms for the same, similar, or overlapping concept. This can be done for instance by including both machine readable metadata and human-friendly documentation. GitHub can, for instance, be used to record details of the software development history.</t>
  </si>
  <si>
    <t xml:space="preserve">Provide a license that clearly describes how software can be reused, ideally with conditions that are readable by both humans and machines. Machine readable licenses can be specified for instance by using their standard name from the SPDX License List. Make sure that the license is compatible with the dependencies of the software. Although not required, it is recommended to choose a widely used and recognized license and choose a license that is as unrestrictive as possible. </t>
  </si>
  <si>
    <t>Include qualified references to other software required to compile and run the software. Such references can be included in thesoftware code and/or in an external metadata files such as the CodeMeta.</t>
  </si>
  <si>
    <t>Provide descriptive metadata that follow community standards and use controlled vocabulary. The FAIR4RS principles do not define which standards should be used, as this is better captured in guidance for implementing the principles coming out of each community. Repositories and registries can help with that.</t>
  </si>
  <si>
    <t>Make the metadata FAIR, searchable, and indexable such that it is readable and discoverable by both humans and machines and such that it enables citation of the software. Repositories and registries can help with that.</t>
  </si>
  <si>
    <t>Include the indentifier of the software in the metadata so that the association between the software and its metadata is clear. This also means that the metadata describes how the associated software can be obtained. Repositories and registries can help with that.</t>
  </si>
  <si>
    <t>Action</t>
  </si>
  <si>
    <t>Provide a clear license that is, preferably, widely used and as unrestrictive as possible (R1.1). The license must be provided such that it is readable by both humans and machines (R1.1), is compatible with the dependencies of the software (R1.1) and meets relevant standards (R3).</t>
  </si>
  <si>
    <t>How to provide license in human readable and machine readable formats that are standard? What are widely used licenses that are suggested?</t>
  </si>
  <si>
    <t xml:space="preserve">Share software on a suitable repository that issue a unique and long-lasting identifier (F1), helps with including rich metadata that follows community standards and uses controlled vocabulary (F2), includes the identifier of the software, and describes how it can be obtained (F3), and is FAIR, searchable, and indexable (F4). A suitable repository can also help with making the software accessible via its identifier through a standardized protocol (A1) that is open and free (A1.1.) and allow for authentication and authorization when necessary (A1.2). Share such that different components (software, commits, files, etc.) of the software (F1.1) and different versions of a software (F1.2) are assigned distinct identifiers as deemed suitable by the developers. Assigning identifier to different versions can be facilitated by version control systems such as GitHub. </t>
  </si>
  <si>
    <t>What registeries can be used for registering biomedical research software?</t>
  </si>
  <si>
    <t>Register the software on a suitable registry to make the software metadata accessible even when the software is no longer available (A2). A suitable registry can also act as an alternative or complement to a repository for obtaining a unique and long-lasting identifier (F1), including rich metadata that follows community standards and uses controlled vocabulary (F2), includes the identifier of the software and describes how it can be obtained (F3), and is FAIR, searchable, and indexable (F4).</t>
  </si>
  <si>
    <t>Develop the software such that it meets domain-relevant community standards and coding practices, e.g., choice of programming language, standards for testing, usage of file format, accessibility by as many people as possible (R3). Develop the software such that the data it reads, writes, and exchanges (e.g., with other software) meets relevant community standards (e.g., data should be in a file format that is standard for that data type) (I1).</t>
  </si>
  <si>
    <t>Category</t>
  </si>
  <si>
    <t>Develop software following standards and best practices</t>
  </si>
  <si>
    <t>Include metadata</t>
  </si>
  <si>
    <t>Provide a license</t>
  </si>
  <si>
    <t>What are relevant standards to follow when developing biomedical research software?
What are relevant coding best practices for developing biomedical research software?
What are relevant standards for data that the software read, writes, and exchange?</t>
  </si>
  <si>
    <t>Number</t>
  </si>
  <si>
    <t>FAIR research software six papers</t>
  </si>
  <si>
    <t>lastSearchDate</t>
  </si>
  <si>
    <t>https://doi.org/10.1109/eScience.2018.00016</t>
  </si>
  <si>
    <t>https://doi.org/10.1038/npre.2010.4626.1</t>
  </si>
  <si>
    <t>https://doi.org/10.5281/zenodo.5504016</t>
  </si>
  <si>
    <t>https://doi.org/10.1002/pmic.201200439</t>
  </si>
  <si>
    <t>https://doi.org/10.5281/zenodo.4337242</t>
  </si>
  <si>
    <t>https://doi.org/10.5281/zenodo.4139005</t>
  </si>
  <si>
    <t>https://doi.org/10.5281/zenodo.6378082</t>
  </si>
  <si>
    <t>https://doi.org/10.7490/f1000research.1114985.1</t>
  </si>
  <si>
    <t>https://doi.org/10.37044/osf.io/k8znb</t>
  </si>
  <si>
    <t>http://doi.org/10.5334/dsj-2019-059</t>
  </si>
  <si>
    <t>https://doi.org/10.5281/zenodo.5019939</t>
  </si>
  <si>
    <t>https://web.archive.org/web/20180212143802/https://www.go-fair.org/fair-principles/</t>
  </si>
  <si>
    <t>https://spdx.github.io/spdx-spec</t>
  </si>
  <si>
    <t>https://doi.org/10.1145/3183558</t>
  </si>
  <si>
    <t>https://arxiv.org/abs/1905.08674</t>
  </si>
  <si>
    <t>https://doi.org/10.7717/peerj-cs.1</t>
  </si>
  <si>
    <t>https://doi.org/10.5281/zenodo.7660245</t>
  </si>
  <si>
    <t>https://doi.org/10.5281/zenodo.6647819</t>
  </si>
  <si>
    <t>https://doi.org/10.5281/zenodo.6637920</t>
  </si>
  <si>
    <t>https://doi.org/10.5281/zenodo.6374598</t>
  </si>
  <si>
    <t>https://doi.org/10.5281/zenodo.6375540</t>
  </si>
  <si>
    <t>https://doi.org/10.5281/zenodo.6374314</t>
  </si>
  <si>
    <t>https://doi.org/10.5281/zenodo.6258366</t>
  </si>
  <si>
    <t>https://doi.org/10.5281/zenodo.6340732</t>
  </si>
  <si>
    <t>https://doi.org/10.5281/zenodo.6239373</t>
  </si>
  <si>
    <t>https://doi.org/10.5281/zenodo.5563028</t>
  </si>
  <si>
    <t>https://doi.org/10.5281/zenodo.5503982</t>
  </si>
  <si>
    <t>https://doi.org/10.5281/zenodo.4085311</t>
  </si>
  <si>
    <t>countPerSource</t>
  </si>
  <si>
    <t>Count of the resources from one source</t>
  </si>
  <si>
    <t>https://doi.org/10.12688/f1000research.16015.1</t>
  </si>
  <si>
    <t>https://doi.org/10.1016/j.jmb.2023.168021</t>
  </si>
  <si>
    <t>https://doi.org/10.12688/f1000research.75071.1</t>
  </si>
  <si>
    <t>https://doi.org/10.1093/bioinformatics/btad076</t>
  </si>
  <si>
    <t>https://doi.org/10.12688/f1000research.74239.2</t>
  </si>
  <si>
    <t>https://doi.org/10.1038/s41597-022-01921-2</t>
  </si>
  <si>
    <t>https://doi.org/10.1371/journal.pcbi.1010752</t>
  </si>
  <si>
    <t>https://doi.org/10.1186/s13023-022-02558-5</t>
  </si>
  <si>
    <t>https://doi.org/10.1038/s41592-022-01681-2</t>
  </si>
  <si>
    <t>https://doi.org/10.3389/frma.2022.982435</t>
  </si>
  <si>
    <t>https://doi.org/10.12688/f1000research.121714.2</t>
  </si>
  <si>
    <t>https://doi.org/10.1038/s41597-022-01815-3</t>
  </si>
  <si>
    <t>https://doi.org/10.1038/s41597-022-01805-5</t>
  </si>
  <si>
    <t>https://doi.org/10.3233/SHTI220975</t>
  </si>
  <si>
    <t>https://doi.org/10.1111/ejn.15854</t>
  </si>
  <si>
    <t>https://doi.org/10.7554/eLife.78362</t>
  </si>
  <si>
    <t>https://doi.org/10.3389/fninf.2022.819198</t>
  </si>
  <si>
    <t>https://doi.org/10.1515/jib-2022-0031</t>
  </si>
  <si>
    <t>https://doi.org/10.1098/rsta.2021.0300</t>
  </si>
  <si>
    <t>https://doi.org/10.1093/bioinformatics/btac556</t>
  </si>
  <si>
    <t>https://doi.org/10.12688/f1000research.110875.2</t>
  </si>
  <si>
    <t>https://doi.org/10.1016/j.envint.2022.107334</t>
  </si>
  <si>
    <t>https://doi.org/10.2196/35307</t>
  </si>
  <si>
    <t>https://doi.org/10.1093/database/baac035</t>
  </si>
  <si>
    <t>https://doi.org/10.1186/s13326-022-00263-7</t>
  </si>
  <si>
    <t>https://doi.org/10.1016/j.jmb.2022.167599</t>
  </si>
  <si>
    <t>https://doi.org/10.1007/978-1-0716-2265-0_12</t>
  </si>
  <si>
    <t>https://doi.org/10.1093/database/baac023</t>
  </si>
  <si>
    <t>https://doi.org/10.1093/synbio/ysac002</t>
  </si>
  <si>
    <t>https://doi.org/10.1186/s13104-022-05996-3</t>
  </si>
  <si>
    <t>https://doi.org/10.1093/jamia/ocab247</t>
  </si>
  <si>
    <t>https://doi.org/10.1371/journal.pone.0264492</t>
  </si>
  <si>
    <t>https://doi.org/10.1021/acssynbio.1c00450</t>
  </si>
  <si>
    <t>https://doi.org/10.3389/fmolb.2021.817175</t>
  </si>
  <si>
    <t>https://doi.org/10.1021/acs.est.1c07109</t>
  </si>
  <si>
    <t>https://doi.org/10.1111/febs.16318</t>
  </si>
  <si>
    <t>https://doi.org/10.1038/s41592-021-01326-w</t>
  </si>
  <si>
    <t>https://doi.org/10.1007/s12021-021-09530-x</t>
  </si>
  <si>
    <t>https://doi.org/10.1007/978-1-0716-1609-3_3</t>
  </si>
  <si>
    <t>https://doi.org/10.1093/database/baab051</t>
  </si>
  <si>
    <t>https://doi.org/10.1002/2211-5463.13261</t>
  </si>
  <si>
    <t>https://doi.org/10.1016/j.drudis.2021.07.019</t>
  </si>
  <si>
    <t>https://doi.org/10.12688/f1000research.28449.1</t>
  </si>
  <si>
    <t>https://doi.org/10.1093/database/baab035</t>
  </si>
  <si>
    <t>https://doi.org/10.12688/f1000research.52569.1</t>
  </si>
  <si>
    <t>https://doi.org/10.12688/wellcomeopenres.16378.2</t>
  </si>
  <si>
    <t>https://doi.org/10.3233/SHTI210281</t>
  </si>
  <si>
    <t>https://doi.org/10.1093/database/baab008</t>
  </si>
  <si>
    <t>https://doi.org/10.12688/f1000research.27188.1</t>
  </si>
  <si>
    <t>https://doi.org/10.1021/acs.jproteome.0c00904</t>
  </si>
  <si>
    <t>https://doi.org/10.1093/bib/bbab010</t>
  </si>
  <si>
    <t>https://doi.org/10.2196/22505</t>
  </si>
  <si>
    <t>https://doi.org/10.3389/fgene.2020.610798</t>
  </si>
  <si>
    <t>https://doi.org/10.1093/nar/gkaa1105</t>
  </si>
  <si>
    <t>https://doi.org/10.1093/database/baaa074</t>
  </si>
  <si>
    <t>https://doi.org/10.1371/journal.pcbi.1008325</t>
  </si>
  <si>
    <t>https://doi.org/10.1093/nar/gkaa1012</t>
  </si>
  <si>
    <t>https://doi.org/10.1093/jamia/ocaa228</t>
  </si>
  <si>
    <t>https://doi.org/10.3390/nano10101908</t>
  </si>
  <si>
    <t>https://doi.org/10.1055/s-0040-1712968</t>
  </si>
  <si>
    <t>https://doi.org/10.1515/jib-2020-0005</t>
  </si>
  <si>
    <t>https://doi.org/10.1002/mp.14322</t>
  </si>
  <si>
    <t>https://doi.org/10.1093/gigascience/giaa041</t>
  </si>
  <si>
    <t>https://doi.org/10.1186/s13104-020-05038-w</t>
  </si>
  <si>
    <t>https://doi.org/10.1158/1055-9965.EPI-19-0842</t>
  </si>
  <si>
    <t>https://doi.org/10.1016/j.radonc.2019.11.019</t>
  </si>
  <si>
    <t>https://doi.org/10.1093/nar/gkz1062</t>
  </si>
  <si>
    <t>https://doi.org/10.1093/nar/gkz996</t>
  </si>
  <si>
    <t>https://doi.org/10.1093/nar/gkz853</t>
  </si>
  <si>
    <t>https://doi.org/10.1002/mp.13844</t>
  </si>
  <si>
    <t>https://doi.org/10.1093/database/baz067</t>
  </si>
  <si>
    <t>https://doi.org/10.1093/database/baz077</t>
  </si>
  <si>
    <t>https://doi.org/10.1016/j.cels.2019.06.005</t>
  </si>
  <si>
    <t>https://doi.org/10.1371/journal.pone.0217410</t>
  </si>
  <si>
    <t>https://doi.org/10.1007/978-1-4939-9089-4_3</t>
  </si>
  <si>
    <t>https://doi.org/10.1371/journal.pone.0212291</t>
  </si>
  <si>
    <t>https://doi.org/10.1371/journal.pbio.3000099</t>
  </si>
  <si>
    <t>https://doi.org/10.1093/jamia/ocy123</t>
  </si>
  <si>
    <t>https://doi.org/10.1111/age.12736</t>
  </si>
  <si>
    <t>https://doi.org/10.3233/978-1-61499-896-9-209</t>
  </si>
  <si>
    <t>https://doi.org/10.1038/sdata.2018.23</t>
  </si>
  <si>
    <t>https://doi.org/10.1186/s13326-017-0169-2</t>
  </si>
  <si>
    <t>https://doi.org/10.1093/nar/gkx1064</t>
  </si>
  <si>
    <t>https://doi.org/10.1093/database/baw033</t>
  </si>
  <si>
    <t>https://doi.org/10.1371/journal.pcbi.1006561</t>
  </si>
  <si>
    <t>countPerCategory</t>
  </si>
  <si>
    <t>https://doi.org/10.2218/ijdc.v15i1.698</t>
  </si>
  <si>
    <t>https://doi.org/10.7717/peerj-cs.110</t>
  </si>
  <si>
    <t>https://doi.org/10.1016/j.future.2017.05.041</t>
  </si>
  <si>
    <t>https://doi.org/10.5281/zenodo.1344612</t>
  </si>
  <si>
    <t>https://doi.org/10.1629/uksg.468</t>
  </si>
  <si>
    <t>https://doi.org/10.1016/j.infsof.2015.07.011</t>
  </si>
  <si>
    <t>https://doi.org/10.1016/j.infsof.2014.05.006</t>
  </si>
  <si>
    <t>https://doi.org/10.1101/181677</t>
  </si>
  <si>
    <t>https://doi.org/10.1038/s41467-019-09406-4</t>
  </si>
  <si>
    <t>https://doi.org/10.1186/s13059-019-1772-6</t>
  </si>
  <si>
    <t>https://doi.org/10.1093/bioinformatics/btt113</t>
  </si>
  <si>
    <t>https://doi.org/10.1109/IEEESTD.1990.101064</t>
  </si>
  <si>
    <t>https://doi.org/10.1145/210376.210392</t>
  </si>
  <si>
    <t>https://doi.org/10.4018/978-1-61520-887-6.ch019</t>
  </si>
  <si>
    <t>https://doi.org/10.1016/j.compind.2019.01.002</t>
  </si>
  <si>
    <t>https://doi.org/10.1016/j.compind.2009.10.014</t>
  </si>
  <si>
    <t>https://doi.org/10.1631/jzus.C1300013</t>
  </si>
  <si>
    <t>https://doi.org/10.1016/j.compind.2013.09.001</t>
  </si>
  <si>
    <t>https://doi.org/10.5281/zenodo.1245568</t>
  </si>
  <si>
    <t>https://doi.org/10.1016/j.future.2009.08.011</t>
  </si>
  <si>
    <t>https://doi.org/10.1109/EDOCW.2008.32</t>
  </si>
  <si>
    <t>https://doi.org/10.1093/bioinformatics/bty646</t>
  </si>
  <si>
    <t>https://doi.org/10.1109/MIS.2004.1265885</t>
  </si>
  <si>
    <t>https://doi.org/10.6084/m9.figshare.3115156.v2</t>
  </si>
  <si>
    <t>https://doi.org/10.1093/gigascience/giz095</t>
  </si>
  <si>
    <t>https://doi.org/10.6084/m9.figshare.7640426.v4</t>
  </si>
  <si>
    <t>https://doi.org/10.1007/978-3-319-96418-8_34</t>
  </si>
  <si>
    <t>https://doi.org/10.6084/m9.figshare.7449239.v2</t>
  </si>
  <si>
    <t>https://doi.org/10.17026/dans-xfe-rn2w</t>
  </si>
  <si>
    <t>https://doi.org/10.1109/MCSE.2019.2949413</t>
  </si>
  <si>
    <t>http://doi.org/10.5281/zenodo.4555866</t>
  </si>
  <si>
    <t>http://doi.org/10.5281/zenodo.4555867</t>
  </si>
  <si>
    <t>http://doi.org/10.5281/zenodo.4555868</t>
  </si>
  <si>
    <t>http://doi.org/10.5281/zenodo.4555869</t>
  </si>
  <si>
    <t>http://doi.org/10.5281/zenodo.4555870</t>
  </si>
  <si>
    <t>http://doi.org/10.5281/zenodo.4555871</t>
  </si>
  <si>
    <t>http://doi.org/10.5281/zenodo.4555872</t>
  </si>
  <si>
    <t>http://doi.org/10.5281/zenodo.4555873</t>
  </si>
  <si>
    <t>http://doi.org/10.5281/zenodo.4555874</t>
  </si>
  <si>
    <t>http://doi.org/10.5281/zenodo.4555875</t>
  </si>
  <si>
    <t>http://doi.org/10.5281/zenodo.4555876</t>
  </si>
  <si>
    <t>http://doi.org/10.5281/zenodo.4555877</t>
  </si>
  <si>
    <t>http://doi.org/10.5281/zenodo.4555878</t>
  </si>
  <si>
    <t>http://doi.org/10.5281/zenodo.4555879</t>
  </si>
  <si>
    <t>http://doi.org/10.5281/zenodo.4555880</t>
  </si>
  <si>
    <t>http://doi.org/10.5281/zenodo.4555881</t>
  </si>
  <si>
    <t>http://doi.org/10.5281/zenodo.4555882</t>
  </si>
  <si>
    <t>http://doi.org/10.5281/zenodo.4555883</t>
  </si>
  <si>
    <t>http://doi.org/10.5281/zenodo.4555884</t>
  </si>
  <si>
    <t>http://doi.org/10.5281/zenodo.4555885</t>
  </si>
  <si>
    <t>http://doi.org/10.5281/zenodo.4555886</t>
  </si>
  <si>
    <t>added2023</t>
  </si>
  <si>
    <t>Total</t>
  </si>
  <si>
    <t>countCategory</t>
  </si>
  <si>
    <t>Comet is a command-line tool and desktop application for tandem mass spectrometry sequence database search6. It is registered in the bio.tools catalogue of bioinformatics tools, where it has a globally unique and persistent identifier (FAIR4RS Principle: F1), and rich metadata (F2) that includes the identifier (F3) and is searchable and indexable (F4). Comet can be downloaded via the browser following the links provided in the metadata using https (A1). The metadata in bio.tools is independent from the Comet repository, and will stay accessible should the software itself become inaccessible (A2)
and is registered in the Research Software Directory that captures the most relevant metadata (F2), including the identifier (F3), in searchable and indexable form (F4)... while metadata is accessible independently from the registry (A2)</t>
  </si>
  <si>
    <t xml:space="preserve">Comet uses standard data types from the proteomics domain for its input and output data (I1) that are documented in the metadata as functional annotations (I2)
PuReGoMe uses standard file formats (e.g., CSV files)
for data exchange (I1) </t>
  </si>
  <si>
    <t>Repositories?</t>
  </si>
  <si>
    <t>Registries?</t>
  </si>
  <si>
    <t>License (which one? format?)</t>
  </si>
  <si>
    <t>R3
I1</t>
  </si>
  <si>
    <t>F1.2
F2
F3
F4
I1
I2
R1
R1.2
R2</t>
  </si>
  <si>
    <t>PuReGoMe has a (versioned) DOI from Zenodo (F1)
gammaShiny has been deposited in the HAL French national archive and it has a persistent globally unique identifier8 (F1) with the HAL identifier of the metadata record and a SWHID, identifying specifically the software artefact on the Software Heritage universal software source code archive</t>
  </si>
  <si>
    <t>The software is licensed under the Apache 2.0 open source licence,
The project uses the Apache 2.0 open
source licence
Thanks to the HAL platform, where a licence
is mandatory, gammaShiny is under a GNU General Public Licence v3.0 (R1)</t>
  </si>
  <si>
    <t>The archived versions of gammaShiny’s source code in Software Heritage include a codemeta.json file, identifiable with a SWHID, where other metadata is available including dependencies named in CodeMeta - ‘softwareRequirements’(R2)</t>
  </si>
  <si>
    <t xml:space="preserve">"open source software ideally should start working toward satisfying the FAIR4RS Principles when it is initially being developed since it may be used by others directly from its development environment"
"The FAIR4RS WG has engaged about 500 people (from more than 110 organisations over more than 34 countries) in the development of the principles, including the more than 240 FAIR4RS WG members. </t>
  </si>
  <si>
    <t>“Qualified” means specifying the authoritative source for an identifier or vocabulary item, possibly including a resolvable reference to further information about the source. Ideally this is in a form that includes a resolver within the reference (e.g., in the form of a persistent identifier, or URL). This information can also improve the reusability of software by explicitly including references to articles and data sets that document its use. Examples of qualified references might include: software X is implemented using software A (a programming language); software X uses software B (a library/dependency); software X is tested within software C (a platform); software X extends software D</t>
  </si>
  <si>
    <t>Software as source code is the preferred form for applying the FAIR4RS Principles. But software can occur in other forms which may be more useful for some communities or may simply be the only way in which the owner is willing to deliver them. These other forms include binaries, containers or software as a service, amongst others. Many of these alternate forms make sense for applying many but not all of the FAIR4RS Principles. For instance the internal workings of compiled binaries cannot be inspected or verified, but access to them may improve reuse by end-user researchers.
In general, source code is the most reusable form of software.</t>
  </si>
  <si>
    <t>The FAIR4RS Principles can be applied to any research software, regardless of the license.
machine readable licenses can be specified by reference to a standard vocabulary such as the SPDX License List4 (SPDX Consortium, 2020). To support a wide range of reuse scenarios, the license should be as unrestrictive as possible and, to avoid license proliferation</t>
  </si>
  <si>
    <t>There are existing software engineering practices (e.g., version control, semantic versioning) around the management and versioning of software that may form part of the implementation of these relationships (F1.2)
Software is rarely standalone and in most cases is built upon other software (e.g., dependencies), it should include appropriate references to other software (e.g., requirements, imports, libraries)</t>
  </si>
  <si>
    <t>While the FAIR4RS Principles do not specify particular community standards, the intent is to ensure that practitioners are aware of what others are doing and using in the community, e.g., through initiatives like FAIRsharing (Sansone et al., 2019), whilst acknowledging that community standards are (and should be) under constant development
Examples of community standards might include: BioSchemas from ELIXIR for describing resources in the life sciences and schema.org for general description of resources; Common Workflow Language; 
R community standards for creating
packages5 or the PEP 8 Style Guide for Python Code</t>
  </si>
  <si>
    <t>Software Citation Implementation Challenges</t>
  </si>
  <si>
    <t>A persistent identifier may be created or found in a registry such as SciCrunch or ASCL
The underlying SRC identifiers could be thought of as identifying a software concept, and the RRID metadata for digital resources has been aligned with the DataCite relation types.</t>
  </si>
  <si>
    <t>A version of the software is published to Zenodo, a concept identifier (see Section 6.13) is created</t>
  </si>
  <si>
    <t>These are: 1) the metadata associated with an identifier (e.g., a DOI ), 2) in CodeMeta.json in a software repository alongside 3 the code to be cited, and 3) in CITATION.cff files in a software repository alongside the code to be cited. Note that both CodeMeta and CFF can be used to provide citation-relevant metadata for a software and may both be present. The primary difference between CFF and CodeMeta is that CFF is a “front-end” format, and CodeMeta is a “back-end” format. See Section 3.3.1 for more details and a comparison
CodeMeta is a machine-actionable, general-purpose exchange format for software metadata expressed in JSON-LD format (i.e. JavaScript Object Notation for Linking Data). The use of JSON-LD in the CodeMeta specification means that the software metadata includes some structure (in JSON format) and can be extended with semantics via context files, which provide mappings of the elements to vocabularies. The provided context in CodeMeta relies mostly on the schema.org vocabulary. CodeMeta provides a common vocabulary 5 and crosswalks to software metadata concepts from 25 common software metadata dialects ( https://codemeta.github.io/crosswalk/ ), which provides the ability to automate the conversion of software among these 25 dialects.
The Citation File Format (CFF) is a machine-actionable, human-readable and -writable metadata format based on the Software Citation Principles. CFF relies on the YAML format for representing the citation metadata, which is a superset of JSON (i.e., JavaScript Object Notation). It requires at least the minimal set of information for a software to conform to the Software Citation Principles, and allows for scoped references, e.g., for references only relevant for a part of the complete source code of a software, or references that are relevant only when the software is run with a specific configuration. While CFF is a suitable format for the initial provision of software citation metadata by the creators of a software, the metadata it provides should also be transferred to CodeMeta downstream in the software citation workflow. Transferring the CFF metadata lets software authors leverage CodeMeta’s linked-data features and can enable more comprehensive documentation of the software metadata beyond bibliographic elements.</t>
  </si>
  <si>
    <t>An example is cffconvert ( https://www.research-software.nl/software/cffconvert ), which can convert CFF to BibTeX, EndNote, RIS, codemeta, plain JSON, Zenodo JSON</t>
  </si>
  <si>
    <t>Registry records should not be cited in favor of published software records (e.g. Zenodo)</t>
  </si>
  <si>
    <t>Research Objects: Towards Exchange and Reuse of Digital Knowledge</t>
  </si>
  <si>
    <t>Bechhofer</t>
  </si>
  <si>
    <t>Struck</t>
  </si>
  <si>
    <t>Research Software Discovery: An Overview</t>
  </si>
  <si>
    <t>Citeability is a prerequisite of recognition in this academic tradition, achieved either by article publications or recent developments like CodeMeta2 and the Citation File Format (CFF)</t>
  </si>
  <si>
    <t>The paper mostly makes a list of existing resources for publication and discovery without making any recommendation.
"And with journals like Journal of Open Research Software (JORS)1 the centuries-long tradition of article publications is expanded onto software"</t>
  </si>
  <si>
    <t>ELIXIR Software Management Plan for Life Sciences</t>
  </si>
  <si>
    <t>Alves</t>
  </si>
  <si>
    <t>What repositories can be used for archiving biomedical research software?</t>
  </si>
  <si>
    <t>The choice of the input and output formats will greatly affect the level of adoption. Choosing standards in the field (e.g. GA4GH, or resources found in registries such as FAIRSharing, EDAM ontology (Ison et al., 2013), etc) will make it easier for adopters to integrate the tool in their own workflows and will allow for reuse with their own datasets</t>
  </si>
  <si>
    <t>include also sample example input and output files
Sample input and output files are necessary for the development of
functioning software, and for ensuring that it works as intended</t>
  </si>
  <si>
    <t>"ELIXIR has developed a low-barrier SMP, specifically tailored for life science researchers, aligned to the FAIR Research Software principles. Starting from the Four Recommendations for Open Source Software, the ELIXIR SMP was iteratively refined by surveying the practices of the community and incorporating the received feedback."
"The primary goal of the ELIXIR SMP is to encourage wider adoption by Life Science researchers, and be as inclusive as possible to the various levels of technical expertise, while also having an explicit connection to the FAIR principles for Research Software"
"encouraged to publish the software to a software-oriented journal (e.g. JOSS, Software X, etc)"</t>
  </si>
  <si>
    <t>Additionally, software may also be deposited in archiving services (such as the Software Heritage Foundation - SWH), or general repositories (such as Zenodo), ensuring a persistent identifier (such as Digital Object Identifiers - DOI)</t>
  </si>
  <si>
    <t>Woodley</t>
  </si>
  <si>
    <t>CSCCE Community Profile: The FAIR for Research Software (FAIR4RS) Working Group</t>
  </si>
  <si>
    <t>This profile showcases the FAIR for Research Software (FAIR4RS) Working Group, and is part of a second collection of profiles published in July 2021</t>
  </si>
  <si>
    <t>A National Agenda for Research Software</t>
  </si>
  <si>
    <t>Australian Research Data Commons</t>
  </si>
  <si>
    <t>Toward defining and implementing FAIR for research software</t>
  </si>
  <si>
    <t>High-level overview of FAIR4RS work</t>
  </si>
  <si>
    <t>Software as a first class output in a FAIR ecosystem</t>
  </si>
  <si>
    <t>Archive source code in Software Heritage</t>
  </si>
  <si>
    <t>FAIR4RS Roadmap Report</t>
  </si>
  <si>
    <t>FAIR4RS: Adoption support</t>
  </si>
  <si>
    <t>Summaries adoption of FAIR4RS by different communities</t>
  </si>
  <si>
    <t>AGU: a link to where the software is being actively developed, often a
GitHub repository</t>
  </si>
  <si>
    <t>AGU: Instructions to authors to preserve their software in a repository (authors often choose
Zenodo)
ESMAValTool: Having a globally unique and persistent identifier, with distinct identifiers for different
versions by being indexed in Zenodo: the tool consists of two components, with different
identifiers for versions and are indexed in Zenodo</t>
  </si>
  <si>
    <t>ESMAVaTool: The software is described with rich and searchable metadata by having a citation file
(CFF)</t>
  </si>
  <si>
    <t>ESMAValTool: being indexed in the Research Software Directory, (https://research-software.nl/software/esmvaltool), PyPI
(https://pypi.org/project/ESMValTool/), and Conda-forge (https://anaconda.org/conda-forge/esmvaltool)</t>
  </si>
  <si>
    <t>ESMValGroup: It has an Apache 2.0 licence</t>
  </si>
  <si>
    <t>http://doi.org/10.5281/zenodo.4706164</t>
  </si>
  <si>
    <t>https://doi.org/10.5281/zenodo.2159713</t>
  </si>
  <si>
    <t>The Overlap Between FAIR for Research Software and Open Science</t>
  </si>
  <si>
    <t>FAIR4RS Software (FAIR4RS)</t>
  </si>
  <si>
    <t>A Survey on Adoption Guidelines for the FAIR4RS Principles</t>
  </si>
  <si>
    <t>Good discussion on current gaps for implementing the FAIR4RS principles
Summarize overall findings from reviewed resources. The associated dataset (10.5281/zenodo.6375540) contains more information relevant to our work</t>
  </si>
  <si>
    <t>A Survey on Adoption Guidelines for the FAIR4RS Principles: Dataset</t>
  </si>
  <si>
    <t>https://doi.org/10.48440/os.helmholtz.041</t>
  </si>
  <si>
    <t>https://doi.org/10.5281/zenodo.4327147</t>
  </si>
  <si>
    <t>https://doi.org/10.5281/zenodo.4629635</t>
  </si>
  <si>
    <t>Not relevant directly but provide relevant resources. Most of them are already in our review resources but some new ones have been added in category 5</t>
  </si>
  <si>
    <t>FAIR Software and FAIR ML Models</t>
  </si>
  <si>
    <t>FAIR4RS - FAIR for Research Software</t>
  </si>
  <si>
    <t>Erdmann</t>
  </si>
  <si>
    <t>Software Citation Checklist</t>
  </si>
  <si>
    <t>Decide on and use an open-source license</t>
  </si>
  <si>
    <t xml:space="preserve">Use the choose an open-source license site (https://choosealicense.com) to decide </t>
  </si>
  <si>
    <t>Plan to capture information that will be vital to describing and citing your software later including authors (contributors), project/software name, releases (versions), coding standards, dependencies, frameworks, tests, and sustainability</t>
  </si>
  <si>
    <t>Making your code citable via Zenodo and GitHub</t>
  </si>
  <si>
    <t>the CodeMeta file that is created
Use the Citation File Format</t>
  </si>
  <si>
    <t>https://citation-file-format.github.io/</t>
  </si>
  <si>
    <t>Checklist for a Software Management Plan</t>
  </si>
  <si>
    <t>The Software Sustainability Institute</t>
  </si>
  <si>
    <t>Even if your funders or other stakeholders do not require you to release your source code, consider releasing your source code anyway if they have no objections. See OSS Watch's "Benefits of Open Source Code" (http://osswatch. ac.uk/resources/whoneedssource)</t>
  </si>
  <si>
    <t>See the Software Sustainability Institute's guide on
"How to choose a software licence" (https://softwaresaved.github.io/software-depositguidance/
HowToChooseSoftwareLicence.html)</t>
  </si>
  <si>
    <t>via a digital repository such as Zenodo
(https://zenodo.org) or figshare (https://figshare.com)</t>
  </si>
  <si>
    <t>It is always good to make clear what, if any, support you will provide clear on your website or in your documentation, e.g. "we will reply to all e-mails within a week and will let you know when, or if, we can address your issue"
When developing research software, it is good to be able to explain how it will contribute to research, whether this is research to be done by yourself or by others using your research software.</t>
  </si>
  <si>
    <t>Consider providing a CITATION.cff file with your source code, with your citation expressed in the Citation File Format (CFF) (https://citation-file-format.github.io/).</t>
  </si>
  <si>
    <t>Repository hosting services such as GitHub, BitBucket, GitLab, Assembla or Microsoft Visual Studio Team Services (https://www.visualstudio.com/team-services/) that host source code repositories are great for the development of active software</t>
  </si>
  <si>
    <t>he Turing Way: A handbook for reproducible, ethical and collaborative research</t>
  </si>
  <si>
    <t>The Turing Way Community</t>
  </si>
  <si>
    <t>https://doi.org/10.5281/zenodo.3233853</t>
  </si>
  <si>
    <t>https://the-turing-way.netlify.app/reproducible-research/licensing/licensing-software.html
https://choosealicense.com/</t>
  </si>
  <si>
    <t>Create a new file and name is License.txt or License.md based on your preference of the file format</t>
  </si>
  <si>
    <t>A popular place to make your code available is GitHub
https://the-turing-way.netlify.app/project-design/code-styling/code-styling-guidelines.html</t>
  </si>
  <si>
    <t>https://the-turing-way.netlify.app/project-design/code-styling/code-styling-tools.html</t>
  </si>
  <si>
    <t>To make your code citable, you can use the integration between Zenodo and GitHub</t>
  </si>
  <si>
    <t>The Citation File Format lets you provide citation metadata, for software or datasets, in plaintext files that are easy to read by both humans and machines.</t>
  </si>
  <si>
    <t>https://citation-file-format.github.io/cff-initializer-javascript/</t>
  </si>
  <si>
    <t>Include a README file containing useful information about a project such as what it is, how to use/install it and how to run any tests. If you want others to collaborate on the project include contribution guidelines.
Document the tests and how to run them.
Include an example citation in your software manual</t>
  </si>
  <si>
    <t>Model Policy on Sustainable Software at the Helmholtz Centers</t>
  </si>
  <si>
    <t>Research Software Task Group</t>
  </si>
  <si>
    <t>A brief, informative description of the purpose of the research software shall be enclosed (e.g., in the form of a README file).</t>
  </si>
  <si>
    <t>A Guide for Publishing, Using, and Licensing Research Software in Germany</t>
  </si>
  <si>
    <t>Very high-level instructions</t>
  </si>
  <si>
    <t>Bazuine</t>
  </si>
  <si>
    <t>TU Delft Guidelines on Research Software: Licensing, Registration and Commercialisation</t>
  </si>
  <si>
    <t>TU Delft has defined a list of pre-approved software licences that software developers, researchers and staff can choose from when sharing software openly. Currently, these are Apache, MIT, BSD, EUPL, AGPL, LGPL, GPL, and CC0. Please note that it is a ‘living’ list; based on the use this list will be modified and appended in the future.</t>
  </si>
  <si>
    <t>Publish their software in another suitable repository (e.g. GitHub, Zenodo)</t>
  </si>
  <si>
    <t xml:space="preserve">CSV files </t>
  </si>
  <si>
    <t>Zenodo; HAL; Software Heritage</t>
  </si>
  <si>
    <t>Apache 2.0; GNU GPL v3</t>
  </si>
  <si>
    <t>bio.tools; Research Software Directory</t>
  </si>
  <si>
    <t>Common Workflow Language; 
R community standards for creating
packages; PEP 8 Style Guide for Python Code</t>
  </si>
  <si>
    <t>Source code; Binaries; Containers; Software as a service</t>
  </si>
  <si>
    <t>The FAIR4RS Principles can be applied to any research software, regardless of the license. To support a wide range of reuse scenarios, the license should be as unrestrictive as possible and, to avoid license proliferation</t>
  </si>
  <si>
    <t>https://www.research-software.nl/software/cffconvert</t>
  </si>
  <si>
    <t>SciCrunch; ASCL</t>
  </si>
  <si>
    <t>Registry records should not be cited in favor of published software records</t>
  </si>
  <si>
    <t>https://fairsharing.org/standards/</t>
  </si>
  <si>
    <t>GA4GH; https://fairsharing.org/standards/</t>
  </si>
  <si>
    <t xml:space="preserve">as well as including one of the standard formats for citation, e.g. Citation File (CFF), BibTex) and include the authors’ ORCIDs (i.e. the unique identification of each author) in the citation information.
Do you include citation information (i.e. how to cite your software in the form of citation.cff, codemeta.json or bibtex)?
The choice of the input and output formats will greatly affect the level of adoption. Choosing standards in the field (e.g. GA4GH, or resources found in registries such as FAIRSharing, EDAM ontology (Ison et al., 2013), etc) will make it easier for adopters to integrate the tool in their own workflows and will allow for reuse with their own datasets
</t>
  </si>
  <si>
    <t>CodeMeta; Citation File Format; Bibtex; EDAM</t>
  </si>
  <si>
    <t>The actual scope, goals and purpose of the software needs
to be defined and documented. 
Documented information on how the software can be reliably used by
people external to the development group or person.
Do you state how to report bugs and/or usability problems by the software user(s)? This could be a simple sentence in the software documentation, stating an email, or an issue tracker, or a direct messaging protocol, or even a statement that bug reporting/issues are not supported</t>
  </si>
  <si>
    <t>Software Heritage</t>
  </si>
  <si>
    <t>Apache 2.0</t>
  </si>
  <si>
    <t>Research Software Directory; PyPI; Conda-forge</t>
  </si>
  <si>
    <t>Benefits of Open Source Code" (http://osswatch. ac.uk/resources/whoneedssource)</t>
  </si>
  <si>
    <t>https://softwaresaved.github.io/software-depositguidance/HowToChooseSoftwareLicence.html</t>
  </si>
  <si>
    <t xml:space="preserve"> file containing useful information about a project such as what it is, how to use/install it and how to run any tests. If you want others to collaborate on the project include contribution guidelines.
Document the tests and how to run them.
Include an example citation in your software manual</t>
  </si>
  <si>
    <t>License.txt; License.md</t>
  </si>
  <si>
    <t>Apache 2.0; MIT; BSD; EUPL; AGPL; LGPL; GPL; CC0</t>
  </si>
  <si>
    <t>Please note that it is a ‘living’ list; based on the use this list will be modified and appended in the future.</t>
  </si>
  <si>
    <t>Hunt</t>
  </si>
  <si>
    <t>Sim2Ls: FAIR simulation workflows and data</t>
  </si>
  <si>
    <t>"Sim2L Python library that allow developers to create and share
end-to-end computational workflows with well-defined and verified inputs and outputs"</t>
  </si>
  <si>
    <t xml:space="preserve">Include metadata that follows community standards and uses controlled vocabulary (F2). The metadata needs to include plurality of attributes, i.e. use multiple terms for the same, similar, or overlapping concept (R1). The metadata is required to include several elements: relation between different versions of a software (F1.2), the identifier of the software and describes how it can be obtained (F3), information about citing the software (F4), the standards followed by the data interacting with the software (I1), qualified references to other objects required to run the software (I2), detailed provenance of the software (i.e., why and how the software came to be, as well as who contributed what, when and where) (R1.2), and qualified references to other software required to run the software (R2). Metadata needs to be included in both machine readable and human-readable e.g. software documentation format (F4, R1). The documentation needs to meet domain-relevant community standards (R3). Version control systems such as GitHub can be used to record details of the software development history (R1). </t>
  </si>
  <si>
    <t>Principles covered</t>
  </si>
  <si>
    <t>Standards for software (including for data read, written, and exchanged)
Best coding practices (e.g., choice of programming language, standard for testing, accessibility)</t>
  </si>
  <si>
    <t>Metadata format and structure (other than repository/registry)
Documentation standards (format, content)</t>
  </si>
  <si>
    <t>What relevant standards exist for metadata format and structure (outside of repositories and registries) that allows to document the mandatory metadata in human and machine-readable format? 
- Relation between different versions of a software (F1.2)
- The identifier of the software and describes how it can be obtained (F3)
- Information about citing the software (F4)
- The standards followed by the data interacting with the software (I1) 
- Qualified references to other objects required to run the software (I2), 
- Detailed provenance of the software (i.e., why and how the software came to be, as well as who contributed what, when and where) (R1.2)
- Qualified references to other software required to run the software (R2)
How can biomedical research software be documented following relevant standards (documentation format, documentation content)?</t>
  </si>
  <si>
    <t>Implementation questions</t>
  </si>
  <si>
    <t>Archive in a repository</t>
  </si>
  <si>
    <t>Register in a registry</t>
  </si>
  <si>
    <t>Develop with a version control system platform (GitHub)</t>
  </si>
  <si>
    <t xml:space="preserve">Develop with a version control system platform </t>
  </si>
  <si>
    <t>Develop with a version control system platform (GitHub, Bitbucket); Use container technologies (Docker)</t>
  </si>
  <si>
    <t>Make code modular; Have code level documentation; Provide tests; Develop with a version control system platform</t>
  </si>
  <si>
    <t>Develop with a version control system platform (GitHub, Bitbucket, GitLab)</t>
  </si>
  <si>
    <t>Make code modular; Use container technologies (Docker); Develop with a version control system platform (GitHub)</t>
  </si>
  <si>
    <t>Develop with a version control system platform (GitHub, Bitbucket); Have code level documentation; Use container technologies (Docker)</t>
  </si>
  <si>
    <t>Develop with a version control system platform</t>
  </si>
  <si>
    <t>Develop with a version control system platform; Record dependencies (requirement.txt); Use container technologies (Docker, Singularity); Have code level documentation</t>
  </si>
  <si>
    <t>Develop with a version control system platform (GitHub, Bitbucket, GitLab); Have code level documentation; Provide tests; Record dependencies (requirement.txt, README)</t>
  </si>
  <si>
    <t>https://coderefinery.github.io/reproducible-research/dependencies/; https://coderefinery.github.io/reproducible-research/organizing-projects/; https://coderefinery.github.io/reproducible-research/environments/</t>
  </si>
  <si>
    <t>Record dependencies (requirements, imports, libraries)</t>
  </si>
  <si>
    <t xml:space="preserve">
</t>
  </si>
  <si>
    <t xml:space="preserve">The code includes
dependencies to external software packages, such as Thermo Scientific’s MSFileReader library (R2)
and the GitHub repository has detailed records of the development history (R1) and refers to other objects such as websites (I2)
and the GitHub repository has detailed records of the development history (R1). The code includes dependencies to other software, such as various Python libraries (R2) </t>
  </si>
  <si>
    <t>Develop with a version control system platform (GitHub); Record dependencies (in code)</t>
  </si>
  <si>
    <t>Additionally, the actual scope, goals and purpose of the software needs
to be defined and documented. 
Having the purpose (scope, and possible constraints) of the software clearly documented is necessary in focussing the development effort and avoiding feature creep. It is also crucial towards defining functional tests. Tests can also act as documentation by showing how the software can be executed and configured, but they should not be a replacement for the in-depth documentation. 
Documented information on how the software can be reliably used by
people external to the development group or person.
Documenting information about the way people should cite the software
(both in the README
Developers should keep an up to date CHANGELOG to communicate changes in the way the software works for the growing user base.
As modifications and corrections are introduced, users should have sufficient information (e.g. through the CHANGELOG file) to assess the impact of the changes on ongoing projects that rely on the software
User documentation, Programmers documentation, API documentation, README file, Release notes, Docstring/comments in the source code, CHANGELOG
Do you state how to report bugs and/or usability problems by the software user(s)? This could be a simple sentence in the software documentation, stating an email, or an issue tracker, or a direct messaging protocol, or even a statement that bug reporting/issues are not supported</t>
  </si>
  <si>
    <t>where the software will be stored during development (e.g. GitHub, GitLab, etc.)
Also the choice of the versioning system will narrow down available online services that can be used to share code (e.g. BitBucket only supports Git). Using an open GitHub repository will make it easier for others to reuse and contribute. On the other hand, using a local institutional repository (e.g. local GitLab instance) may be a solution preferred by the specific organisation.
(inline documentation, docstrings etc.). It is also important to ensure that the code functions as intended (e.g. via unit tests or doctests) 
Providing tests as extensively as possible (ideally through automated processes), in order to ensure that the documented functionality is stable, as well as identifying potential bugs and/or issues.
How do you define language-specific dependencies of your software and their version? For instance Maven for Java, requirements.txt or environment.yml for Python, package.json for JavaScriptHow do you define language-specific dependencies of your software and their version? For instance Maven for Java, requirements.txt or environment.yml for Python, package.json for JavaScript 
The most crucial aspect here is to ensure the (re-)use and reproducibility
of the software, by clearly documenting any OS/Software/hardware dependencies. This can be achieved through different methods (incl. registry and package managers, containerisation, etc.).</t>
  </si>
  <si>
    <t xml:space="preserve">
README; CHANGELOG; User documentation; Programmer documentation; API documentation; 
</t>
  </si>
  <si>
    <t>Develop with a version control system platform (GitHub, Bitbucket, GitLab); Have code level documentation; Provide tests; Have code level documentation (Docstring, comments); Record dependencies (Maven for Java, requirements.txt or environment.yml for Python, package.json for JavaScript); Use container technologies</t>
  </si>
  <si>
    <t>Source code; Input data; Output data</t>
  </si>
  <si>
    <t>Input data; Output data</t>
  </si>
  <si>
    <t>Create a new file and name is License.txt or License.md based on your preference of the file format; https://the-turing-way.netlify.app/reproducible-research/licensing/licensing-software.html; https://choosealicense.com/</t>
  </si>
  <si>
    <t>Develop with a version control system platform (GitHub, Bitbucket, GitLab, Assembla,Microsoft Visual Studio Team Services)</t>
  </si>
  <si>
    <t>Develop with a version control system platform; Provide tests</t>
  </si>
  <si>
    <t xml:space="preserve">Solutions such as Git allow the simultaneous collaboration with several projects while greatly simplifying each maintainer’s tasks of tracking and resolving bugs, handling feature requests, and launching upgrades (Torvalds, 2014a). This also helps to promote the collaborative aspect of software development since anyone can join an ongoing project and provide patches.
A test library is a series of scripts designed to test a given piece of software. It is meant to aid in quickly determining whether the software’s main modules are working as expected. Ideally, all functions of the code should be thus tested, but sometimes this is not possible because of the size or complexity of the project. What is fundamental to test, though, is whether the main logic and operations are working correctly whatever the running environment happens to be. Normally a test library is shipped together with the software and the tests are executed before installation to certify that the main features are working on the machine at hand. </t>
  </si>
  <si>
    <t xml:space="preserve"> It is our opinion that reviewing the source code from submitted papers should be possible if desired, though publishers would obviously have to search for even more specialized reviewers for the task. 
Another important aspect of any scientific software is that sample data be provided along with it, in a manner similar to that in which supplementary files are provided together with a manuscript. Through “real-world” examples, users can verify what to expect of the various analyses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</si>
</sst>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8"/>
      <name val="Calibri"/>
      <family val="2"/>
      <scheme val="minor"/>
    </font>
    <font>
      <sz val="10"/>
      <color theme="1"/>
      <name val="Calibri"/>
      <family val="2"/>
      <scheme val="minor"/>
    </font>
    <font>
      <b/>
      <sz val="14"/>
      <color theme="1"/>
      <name val="Calibri"/>
      <family val="2"/>
      <scheme val="minor"/>
    </font>
    <font>
      <u/>
      <sz val="11"/>
      <color theme="10"/>
      <name val="Calibri"/>
      <family val="2"/>
      <scheme val="minor"/>
    </font>
    <font>
      <sz val="11"/>
      <name val="Calibri"/>
      <family val="2"/>
      <scheme val="minor"/>
    </font>
    <font>
      <u/>
      <sz val="11"/>
      <name val="Calibri"/>
      <family val="2"/>
      <scheme val="minor"/>
    </font>
    <font>
      <sz val="11"/>
      <color rgb="FF000000"/>
      <name val="Calibri"/>
      <family val="2"/>
      <scheme val="minor"/>
    </font>
    <font>
      <b/>
      <sz val="1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2">
    <xf numFmtId="0" fontId="0" fillId="0" borderId="0" xfId="0"/>
    <xf numFmtId="0" fontId="0" fillId="0" borderId="0" xfId="0" applyAlignment="1">
      <alignment wrapText="1"/>
    </xf>
    <xf numFmtId="0" fontId="1" fillId="2" borderId="0" xfId="0" applyFont="1" applyFill="1" applyAlignment="1">
      <alignment wrapText="1"/>
    </xf>
    <xf numFmtId="0" fontId="1" fillId="2" borderId="0" xfId="0" applyFont="1" applyFill="1"/>
    <xf numFmtId="0" fontId="1" fillId="0" borderId="0" xfId="0" applyFont="1"/>
    <xf numFmtId="0" fontId="1" fillId="0" borderId="0" xfId="0" applyFont="1" applyAlignment="1">
      <alignment wrapText="1"/>
    </xf>
    <xf numFmtId="14" fontId="0" fillId="0" borderId="0" xfId="0" applyNumberFormat="1" applyAlignment="1">
      <alignment wrapText="1"/>
    </xf>
    <xf numFmtId="0" fontId="3" fillId="0" borderId="0" xfId="0" applyFont="1" applyAlignment="1">
      <alignment wrapText="1"/>
    </xf>
    <xf numFmtId="0" fontId="3" fillId="3" borderId="0" xfId="0" applyFont="1" applyFill="1" applyAlignment="1">
      <alignment horizontal="center" wrapText="1"/>
    </xf>
    <xf numFmtId="0" fontId="3" fillId="0" borderId="0" xfId="0" applyFont="1" applyAlignment="1">
      <alignment vertical="center" wrapText="1"/>
    </xf>
    <xf numFmtId="0" fontId="3" fillId="3" borderId="0" xfId="0" applyFont="1" applyFill="1" applyAlignment="1">
      <alignment horizontal="center" vertical="center" wrapText="1"/>
    </xf>
    <xf numFmtId="0" fontId="4" fillId="0" borderId="0" xfId="0" applyFont="1" applyAlignment="1">
      <alignment horizontal="center" wrapText="1"/>
    </xf>
    <xf numFmtId="0" fontId="3" fillId="0" borderId="0" xfId="0" applyFont="1" applyAlignment="1">
      <alignment horizontal="center" vertical="center" wrapText="1"/>
    </xf>
    <xf numFmtId="0" fontId="6" fillId="0" borderId="0" xfId="0" applyFont="1"/>
    <xf numFmtId="0" fontId="7" fillId="0" borderId="0" xfId="1" applyFont="1"/>
    <xf numFmtId="0" fontId="6" fillId="0" borderId="0" xfId="0" applyFont="1" applyAlignment="1">
      <alignment wrapText="1"/>
    </xf>
    <xf numFmtId="0" fontId="7" fillId="0" borderId="0" xfId="1" applyFont="1" applyAlignment="1">
      <alignment wrapText="1"/>
    </xf>
    <xf numFmtId="0" fontId="6" fillId="0" borderId="0" xfId="1" applyFont="1"/>
    <xf numFmtId="0" fontId="0" fillId="0" borderId="0" xfId="0" applyAlignment="1">
      <alignment horizontal="left" vertical="center" wrapText="1"/>
    </xf>
    <xf numFmtId="0" fontId="8" fillId="0" borderId="0" xfId="0" applyFont="1" applyAlignment="1">
      <alignment horizontal="left" vertical="center" wrapText="1"/>
    </xf>
    <xf numFmtId="0" fontId="1" fillId="4" borderId="0" xfId="0" applyFont="1" applyFill="1" applyAlignment="1">
      <alignment horizontal="left" vertical="center" wrapText="1"/>
    </xf>
    <xf numFmtId="0" fontId="1" fillId="0" borderId="0" xfId="0" applyFont="1" applyAlignment="1">
      <alignment horizontal="left" vertical="center" wrapText="1"/>
    </xf>
    <xf numFmtId="0" fontId="9" fillId="2" borderId="0" xfId="0" applyFont="1" applyFill="1" applyAlignment="1">
      <alignment vertical="center" wrapText="1"/>
    </xf>
    <xf numFmtId="0" fontId="6" fillId="0" borderId="0" xfId="0" applyFont="1" applyAlignment="1">
      <alignment vertical="center" wrapText="1"/>
    </xf>
    <xf numFmtId="0" fontId="9" fillId="2" borderId="0" xfId="0" applyFont="1" applyFill="1" applyAlignment="1">
      <alignment wrapText="1"/>
    </xf>
    <xf numFmtId="0" fontId="9" fillId="2" borderId="0" xfId="0" applyFont="1" applyFill="1"/>
    <xf numFmtId="0" fontId="6" fillId="2" borderId="0" xfId="0" applyFont="1" applyFill="1"/>
    <xf numFmtId="0" fontId="1" fillId="4" borderId="0" xfId="0" applyFont="1" applyFill="1" applyAlignment="1">
      <alignment horizontal="center" wrapText="1"/>
    </xf>
    <xf numFmtId="0" fontId="0" fillId="5" borderId="0" xfId="0" applyFill="1" applyAlignment="1">
      <alignment horizontal="center" vertical="center" wrapText="1"/>
    </xf>
    <xf numFmtId="0" fontId="4" fillId="0" borderId="0" xfId="0" applyFont="1" applyAlignment="1">
      <alignment horizontal="center" wrapText="1"/>
    </xf>
    <xf numFmtId="0" fontId="1" fillId="4" borderId="0" xfId="0" applyFont="1" applyFill="1" applyAlignment="1">
      <alignment horizontal="center" vertical="center" wrapText="1"/>
    </xf>
    <xf numFmtId="0" fontId="0" fillId="5" borderId="0" xfId="0" applyFill="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5281/zenodo.2159713" TargetMode="External"/><Relationship Id="rId13" Type="http://schemas.openxmlformats.org/officeDocument/2006/relationships/hyperlink" Target="https://doi.org/10.5281/zenodo.6375540" TargetMode="External"/><Relationship Id="rId3" Type="http://schemas.openxmlformats.org/officeDocument/2006/relationships/hyperlink" Target="https://doi.org/10.1038/s41597-022-01710-x" TargetMode="External"/><Relationship Id="rId7" Type="http://schemas.openxmlformats.org/officeDocument/2006/relationships/hyperlink" Target="https://doi.org/10.5281/zenodo.6258366" TargetMode="External"/><Relationship Id="rId12" Type="http://schemas.openxmlformats.org/officeDocument/2006/relationships/hyperlink" Target="https://doi.org/10.5281/zenodo.6375540" TargetMode="External"/><Relationship Id="rId2" Type="http://schemas.openxmlformats.org/officeDocument/2006/relationships/hyperlink" Target="https://doi.org/10.1038/s41597-022-01710-x" TargetMode="External"/><Relationship Id="rId16" Type="http://schemas.openxmlformats.org/officeDocument/2006/relationships/printerSettings" Target="../printerSettings/printerSettings3.bin"/><Relationship Id="rId1" Type="http://schemas.openxmlformats.org/officeDocument/2006/relationships/hyperlink" Target="https://doi.org/10.1038/s41597-022-01710-x" TargetMode="External"/><Relationship Id="rId6" Type="http://schemas.openxmlformats.org/officeDocument/2006/relationships/hyperlink" Target="https://zenodo.org/communities/fair4rs" TargetMode="External"/><Relationship Id="rId11" Type="http://schemas.openxmlformats.org/officeDocument/2006/relationships/hyperlink" Target="https://zenodo.org/communities/fair4rs" TargetMode="External"/><Relationship Id="rId5" Type="http://schemas.openxmlformats.org/officeDocument/2006/relationships/hyperlink" Target="https://zenodo.org/communities/fair4rs" TargetMode="External"/><Relationship Id="rId15" Type="http://schemas.openxmlformats.org/officeDocument/2006/relationships/hyperlink" Target="https://doi.org/10.1371/journal.pcbi.1006561" TargetMode="External"/><Relationship Id="rId10" Type="http://schemas.openxmlformats.org/officeDocument/2006/relationships/hyperlink" Target="https://zenodo.org/communities/fair4rs" TargetMode="External"/><Relationship Id="rId4" Type="http://schemas.openxmlformats.org/officeDocument/2006/relationships/hyperlink" Target="https://doi.org/10.1038/s41597-022-01710-x" TargetMode="External"/><Relationship Id="rId9" Type="http://schemas.openxmlformats.org/officeDocument/2006/relationships/hyperlink" Target="http://doi.org/10.5281/zenodo.4706164" TargetMode="External"/><Relationship Id="rId14" Type="http://schemas.openxmlformats.org/officeDocument/2006/relationships/hyperlink" Target="https://doi.org/10.5281/zenodo.3233853"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doi.org/10.1038/s41597-022-01710-x" TargetMode="External"/><Relationship Id="rId18" Type="http://schemas.openxmlformats.org/officeDocument/2006/relationships/hyperlink" Target="https://zenodo.org/communities/fair4rs" TargetMode="External"/><Relationship Id="rId26" Type="http://schemas.openxmlformats.org/officeDocument/2006/relationships/hyperlink" Target="https://doi.org/10.5281/zenodo.6258366" TargetMode="External"/><Relationship Id="rId21" Type="http://schemas.openxmlformats.org/officeDocument/2006/relationships/hyperlink" Target="https://doi.org/10.5281/zenodo.6374314" TargetMode="External"/><Relationship Id="rId34" Type="http://schemas.openxmlformats.org/officeDocument/2006/relationships/hyperlink" Target="https://doi.org/10.48440/os.helmholtz.041" TargetMode="External"/><Relationship Id="rId7" Type="http://schemas.openxmlformats.org/officeDocument/2006/relationships/hyperlink" Target="https://doi.org/10.1109/eScience.2018.00016" TargetMode="External"/><Relationship Id="rId12" Type="http://schemas.openxmlformats.org/officeDocument/2006/relationships/hyperlink" Target="https://doi.org/10.1038/s41597-022-01710-x" TargetMode="External"/><Relationship Id="rId17" Type="http://schemas.openxmlformats.org/officeDocument/2006/relationships/hyperlink" Target="https://doi.org/10.5281/zenodo.6239373" TargetMode="External"/><Relationship Id="rId25" Type="http://schemas.openxmlformats.org/officeDocument/2006/relationships/hyperlink" Target="https://doi.org/10.1371/journal.pone.0264492" TargetMode="External"/><Relationship Id="rId33" Type="http://schemas.openxmlformats.org/officeDocument/2006/relationships/hyperlink" Target="https://the-turing-way.netlify.app/project-design/code-styling/code-styling-tools.html" TargetMode="External"/><Relationship Id="rId2" Type="http://schemas.openxmlformats.org/officeDocument/2006/relationships/hyperlink" Target="https://www.ouvrirlascience.fr/opportunity-note-encouraging-a-wider-usage-of-software-derived-from-research" TargetMode="External"/><Relationship Id="rId16" Type="http://schemas.openxmlformats.org/officeDocument/2006/relationships/hyperlink" Target="https://doi.org/10.5281/zenodo.5563028" TargetMode="External"/><Relationship Id="rId20" Type="http://schemas.openxmlformats.org/officeDocument/2006/relationships/hyperlink" Target="https://doi.org/10.5281/zenodo.6340732" TargetMode="External"/><Relationship Id="rId29" Type="http://schemas.openxmlformats.org/officeDocument/2006/relationships/hyperlink" Target="https://doi.org/10.5281/zenodo.6375540" TargetMode="External"/><Relationship Id="rId1" Type="http://schemas.openxmlformats.org/officeDocument/2006/relationships/hyperlink" Target="https://doi.org/10.12688/f1000research.16015.1" TargetMode="External"/><Relationship Id="rId6" Type="http://schemas.openxmlformats.org/officeDocument/2006/relationships/hyperlink" Target="https://arxiv.org/abs/1905.08674" TargetMode="External"/><Relationship Id="rId11" Type="http://schemas.openxmlformats.org/officeDocument/2006/relationships/hyperlink" Target="https://doi.org/10.5281/zenodo.5019939" TargetMode="External"/><Relationship Id="rId24" Type="http://schemas.openxmlformats.org/officeDocument/2006/relationships/hyperlink" Target="https://doi.org/10.5281/zenodo.7660245" TargetMode="External"/><Relationship Id="rId32" Type="http://schemas.openxmlformats.org/officeDocument/2006/relationships/hyperlink" Target="https://the-turing-way.netlify.app/reproducible-research/licensing/licensing-software.html" TargetMode="External"/><Relationship Id="rId37" Type="http://schemas.openxmlformats.org/officeDocument/2006/relationships/printerSettings" Target="../printerSettings/printerSettings4.bin"/><Relationship Id="rId5" Type="http://schemas.openxmlformats.org/officeDocument/2006/relationships/hyperlink" Target="https://doi.org/10.15497/RDA00068" TargetMode="External"/><Relationship Id="rId15" Type="http://schemas.openxmlformats.org/officeDocument/2006/relationships/hyperlink" Target="https://doi.org/10.5281/zenodo.4085311" TargetMode="External"/><Relationship Id="rId23" Type="http://schemas.openxmlformats.org/officeDocument/2006/relationships/hyperlink" Target="https://doi.org/10.5281/zenodo.6647819" TargetMode="External"/><Relationship Id="rId28" Type="http://schemas.openxmlformats.org/officeDocument/2006/relationships/hyperlink" Target="https://zenodo.org/communities/fair4rs" TargetMode="External"/><Relationship Id="rId36" Type="http://schemas.openxmlformats.org/officeDocument/2006/relationships/hyperlink" Target="https://doi.org/10.5281/zenodo.4629635" TargetMode="External"/><Relationship Id="rId10" Type="http://schemas.openxmlformats.org/officeDocument/2006/relationships/hyperlink" Target="https://doi.org/10.1038/s41597-022-01710-x" TargetMode="External"/><Relationship Id="rId19" Type="http://schemas.openxmlformats.org/officeDocument/2006/relationships/hyperlink" Target="https://doi.org/10.5281/zenodo.6258366" TargetMode="External"/><Relationship Id="rId31" Type="http://schemas.openxmlformats.org/officeDocument/2006/relationships/hyperlink" Target="https://doi.org/10.5281/zenodo.3233853" TargetMode="External"/><Relationship Id="rId4" Type="http://schemas.openxmlformats.org/officeDocument/2006/relationships/hyperlink" Target="https://doi.org/10.1038/s41597-022-01710-x" TargetMode="External"/><Relationship Id="rId9" Type="http://schemas.openxmlformats.org/officeDocument/2006/relationships/hyperlink" Target="https://doi.org/10.37044/osf.io/k8znb" TargetMode="External"/><Relationship Id="rId14" Type="http://schemas.openxmlformats.org/officeDocument/2006/relationships/hyperlink" Target="https://doi.org/10.5281/zenodo.6378082" TargetMode="External"/><Relationship Id="rId22" Type="http://schemas.openxmlformats.org/officeDocument/2006/relationships/hyperlink" Target="https://doi.org/10.5281/zenodo.6374598" TargetMode="External"/><Relationship Id="rId27" Type="http://schemas.openxmlformats.org/officeDocument/2006/relationships/hyperlink" Target="https://doi.org/10.5281/zenodo.2159713" TargetMode="External"/><Relationship Id="rId30" Type="http://schemas.openxmlformats.org/officeDocument/2006/relationships/hyperlink" Target="http://doi.org/10.5281/zenodo.4706164" TargetMode="External"/><Relationship Id="rId35" Type="http://schemas.openxmlformats.org/officeDocument/2006/relationships/hyperlink" Target="https://doi.org/10.5281/zenodo.4327147" TargetMode="External"/><Relationship Id="rId8" Type="http://schemas.openxmlformats.org/officeDocument/2006/relationships/hyperlink" Target="https://doi.org/10.1038/s41597-022-01710-x" TargetMode="External"/><Relationship Id="rId3" Type="http://schemas.openxmlformats.org/officeDocument/2006/relationships/hyperlink" Target="https://doi.org/10.2218/ijdc.v15i1.698"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doi.org/10.1038/s41597-022-01710-x" TargetMode="External"/><Relationship Id="rId18" Type="http://schemas.openxmlformats.org/officeDocument/2006/relationships/hyperlink" Target="https://zenodo.org/communities/fair4rs" TargetMode="External"/><Relationship Id="rId26" Type="http://schemas.openxmlformats.org/officeDocument/2006/relationships/hyperlink" Target="https://doi.org/10.5281/zenodo.6375540" TargetMode="External"/><Relationship Id="rId39" Type="http://schemas.openxmlformats.org/officeDocument/2006/relationships/hyperlink" Target="https://citation-file-format.github.io/" TargetMode="External"/><Relationship Id="rId21" Type="http://schemas.openxmlformats.org/officeDocument/2006/relationships/hyperlink" Target="https://doi.org/10.5281/zenodo.6374314" TargetMode="External"/><Relationship Id="rId34" Type="http://schemas.openxmlformats.org/officeDocument/2006/relationships/hyperlink" Target="https://doi.org/10.5281/zenodo.4327147" TargetMode="External"/><Relationship Id="rId7" Type="http://schemas.openxmlformats.org/officeDocument/2006/relationships/hyperlink" Target="https://doi.org/10.1109/eScience.2018.00016" TargetMode="External"/><Relationship Id="rId2" Type="http://schemas.openxmlformats.org/officeDocument/2006/relationships/hyperlink" Target="https://www.ouvrirlascience.fr/opportunity-note-encouraging-a-wider-usage-of-software-derived-from-research" TargetMode="External"/><Relationship Id="rId16" Type="http://schemas.openxmlformats.org/officeDocument/2006/relationships/hyperlink" Target="https://doi.org/10.5281/zenodo.5563028" TargetMode="External"/><Relationship Id="rId20" Type="http://schemas.openxmlformats.org/officeDocument/2006/relationships/hyperlink" Target="https://doi.org/10.5281/zenodo.6340732" TargetMode="External"/><Relationship Id="rId29" Type="http://schemas.openxmlformats.org/officeDocument/2006/relationships/hyperlink" Target="http://doi.org/10.5281/zenodo.4706164" TargetMode="External"/><Relationship Id="rId41" Type="http://schemas.openxmlformats.org/officeDocument/2006/relationships/hyperlink" Target="https://doi.org/10.1371/journal.pone.0264492" TargetMode="External"/><Relationship Id="rId1" Type="http://schemas.openxmlformats.org/officeDocument/2006/relationships/hyperlink" Target="https://doi.org/10.12688/f1000research.16015.1" TargetMode="External"/><Relationship Id="rId6" Type="http://schemas.openxmlformats.org/officeDocument/2006/relationships/hyperlink" Target="https://arxiv.org/abs/1905.08674" TargetMode="External"/><Relationship Id="rId11" Type="http://schemas.openxmlformats.org/officeDocument/2006/relationships/hyperlink" Target="https://doi.org/10.5281/zenodo.5019939" TargetMode="External"/><Relationship Id="rId24" Type="http://schemas.openxmlformats.org/officeDocument/2006/relationships/hyperlink" Target="https://doi.org/10.5281/zenodo.7660245" TargetMode="External"/><Relationship Id="rId32" Type="http://schemas.openxmlformats.org/officeDocument/2006/relationships/hyperlink" Target="https://the-turing-way.netlify.app/project-design/code-styling/code-styling-tools.html" TargetMode="External"/><Relationship Id="rId37" Type="http://schemas.openxmlformats.org/officeDocument/2006/relationships/hyperlink" Target="https://www.research-software.nl/software/cffconvert" TargetMode="External"/><Relationship Id="rId40" Type="http://schemas.openxmlformats.org/officeDocument/2006/relationships/hyperlink" Target="https://softwaresaved.github.io/software-depositguidance/HowToChooseSoftwareLicence.html" TargetMode="External"/><Relationship Id="rId5" Type="http://schemas.openxmlformats.org/officeDocument/2006/relationships/hyperlink" Target="https://doi.org/10.15497/RDA00068" TargetMode="External"/><Relationship Id="rId15" Type="http://schemas.openxmlformats.org/officeDocument/2006/relationships/hyperlink" Target="https://doi.org/10.5281/zenodo.4085311" TargetMode="External"/><Relationship Id="rId23" Type="http://schemas.openxmlformats.org/officeDocument/2006/relationships/hyperlink" Target="https://doi.org/10.5281/zenodo.6647819" TargetMode="External"/><Relationship Id="rId28" Type="http://schemas.openxmlformats.org/officeDocument/2006/relationships/hyperlink" Target="https://doi.org/10.5281/zenodo.2159713" TargetMode="External"/><Relationship Id="rId36" Type="http://schemas.openxmlformats.org/officeDocument/2006/relationships/hyperlink" Target="https://fairsharing.org/standards/" TargetMode="External"/><Relationship Id="rId10" Type="http://schemas.openxmlformats.org/officeDocument/2006/relationships/hyperlink" Target="https://doi.org/10.1038/s41597-022-01710-x" TargetMode="External"/><Relationship Id="rId19" Type="http://schemas.openxmlformats.org/officeDocument/2006/relationships/hyperlink" Target="https://doi.org/10.5281/zenodo.6258366" TargetMode="External"/><Relationship Id="rId31" Type="http://schemas.openxmlformats.org/officeDocument/2006/relationships/hyperlink" Target="https://the-turing-way.netlify.app/reproducible-research/licensing/licensing-software.html" TargetMode="External"/><Relationship Id="rId4" Type="http://schemas.openxmlformats.org/officeDocument/2006/relationships/hyperlink" Target="https://doi.org/10.1038/s41597-022-01710-x" TargetMode="External"/><Relationship Id="rId9" Type="http://schemas.openxmlformats.org/officeDocument/2006/relationships/hyperlink" Target="https://doi.org/10.37044/osf.io/k8znb" TargetMode="External"/><Relationship Id="rId14" Type="http://schemas.openxmlformats.org/officeDocument/2006/relationships/hyperlink" Target="https://doi.org/10.5281/zenodo.6378082" TargetMode="External"/><Relationship Id="rId22" Type="http://schemas.openxmlformats.org/officeDocument/2006/relationships/hyperlink" Target="https://doi.org/10.5281/zenodo.6374598" TargetMode="External"/><Relationship Id="rId27" Type="http://schemas.openxmlformats.org/officeDocument/2006/relationships/hyperlink" Target="https://doi.org/10.5281/zenodo.6258366" TargetMode="External"/><Relationship Id="rId30" Type="http://schemas.openxmlformats.org/officeDocument/2006/relationships/hyperlink" Target="https://doi.org/10.5281/zenodo.3233853" TargetMode="External"/><Relationship Id="rId35" Type="http://schemas.openxmlformats.org/officeDocument/2006/relationships/hyperlink" Target="https://doi.org/10.5281/zenodo.4629635" TargetMode="External"/><Relationship Id="rId8" Type="http://schemas.openxmlformats.org/officeDocument/2006/relationships/hyperlink" Target="https://doi.org/10.1038/s41597-022-01710-x" TargetMode="External"/><Relationship Id="rId3" Type="http://schemas.openxmlformats.org/officeDocument/2006/relationships/hyperlink" Target="https://doi.org/10.2218/ijdc.v15i1.698" TargetMode="External"/><Relationship Id="rId12" Type="http://schemas.openxmlformats.org/officeDocument/2006/relationships/hyperlink" Target="https://doi.org/10.1038/s41597-022-01710-x" TargetMode="External"/><Relationship Id="rId17" Type="http://schemas.openxmlformats.org/officeDocument/2006/relationships/hyperlink" Target="https://doi.org/10.5281/zenodo.6239373" TargetMode="External"/><Relationship Id="rId25" Type="http://schemas.openxmlformats.org/officeDocument/2006/relationships/hyperlink" Target="https://zenodo.org/communities/fair4rs" TargetMode="External"/><Relationship Id="rId33" Type="http://schemas.openxmlformats.org/officeDocument/2006/relationships/hyperlink" Target="https://doi.org/10.48440/os.helmholtz.041" TargetMode="External"/><Relationship Id="rId38" Type="http://schemas.openxmlformats.org/officeDocument/2006/relationships/hyperlink" Target="https://fairsharing.org/standar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C8F5D-D1F8-4C3C-916A-C26AC74F8087}">
  <dimension ref="A1:F83"/>
  <sheetViews>
    <sheetView zoomScale="52" workbookViewId="0">
      <selection activeCell="P17" sqref="P17"/>
    </sheetView>
  </sheetViews>
  <sheetFormatPr defaultRowHeight="15" x14ac:dyDescent="0.25"/>
  <cols>
    <col min="1" max="1" width="26.42578125" bestFit="1" customWidth="1"/>
    <col min="2" max="2" width="43.42578125" bestFit="1" customWidth="1"/>
    <col min="3" max="3" width="127" bestFit="1" customWidth="1"/>
    <col min="4" max="4" width="86.5703125" bestFit="1" customWidth="1"/>
    <col min="5" max="5" width="13.85546875" bestFit="1" customWidth="1"/>
    <col min="6" max="6" width="19.42578125" bestFit="1" customWidth="1"/>
  </cols>
  <sheetData>
    <row r="1" spans="1:6" s="4" customFormat="1" x14ac:dyDescent="0.25">
      <c r="A1" s="3" t="s">
        <v>551</v>
      </c>
      <c r="B1" s="3" t="s">
        <v>16</v>
      </c>
      <c r="C1" s="3" t="s">
        <v>17</v>
      </c>
      <c r="D1" s="3" t="s">
        <v>18</v>
      </c>
      <c r="E1" s="3" t="s">
        <v>19</v>
      </c>
      <c r="F1" s="3" t="s">
        <v>20</v>
      </c>
    </row>
    <row r="2" spans="1:6" x14ac:dyDescent="0.25">
      <c r="A2" t="s">
        <v>550</v>
      </c>
      <c r="B2" t="s">
        <v>22</v>
      </c>
      <c r="C2" t="s">
        <v>23</v>
      </c>
      <c r="D2" t="s">
        <v>24</v>
      </c>
    </row>
    <row r="3" spans="1:6" x14ac:dyDescent="0.25">
      <c r="A3" t="s">
        <v>550</v>
      </c>
      <c r="B3" t="s">
        <v>25</v>
      </c>
      <c r="C3" t="s">
        <v>553</v>
      </c>
      <c r="D3" t="s">
        <v>554</v>
      </c>
    </row>
    <row r="4" spans="1:6" x14ac:dyDescent="0.25">
      <c r="A4" t="s">
        <v>550</v>
      </c>
      <c r="B4" t="s">
        <v>26</v>
      </c>
      <c r="C4" t="s">
        <v>555</v>
      </c>
      <c r="D4" t="s">
        <v>552</v>
      </c>
    </row>
    <row r="5" spans="1:6" x14ac:dyDescent="0.25">
      <c r="A5" t="s">
        <v>550</v>
      </c>
      <c r="B5" t="s">
        <v>129</v>
      </c>
      <c r="C5" t="s">
        <v>558</v>
      </c>
      <c r="D5" t="s">
        <v>556</v>
      </c>
    </row>
    <row r="6" spans="1:6" x14ac:dyDescent="0.25">
      <c r="A6" t="s">
        <v>550</v>
      </c>
      <c r="B6" t="s">
        <v>130</v>
      </c>
      <c r="C6" t="s">
        <v>559</v>
      </c>
      <c r="D6" t="s">
        <v>556</v>
      </c>
    </row>
    <row r="7" spans="1:6" x14ac:dyDescent="0.25">
      <c r="A7" t="s">
        <v>550</v>
      </c>
      <c r="B7" t="s">
        <v>546</v>
      </c>
      <c r="C7" t="s">
        <v>560</v>
      </c>
      <c r="D7" t="s">
        <v>557</v>
      </c>
    </row>
    <row r="8" spans="1:6" x14ac:dyDescent="0.25">
      <c r="A8" t="s">
        <v>550</v>
      </c>
      <c r="B8" t="s">
        <v>547</v>
      </c>
      <c r="C8" t="s">
        <v>561</v>
      </c>
      <c r="D8" t="s">
        <v>557</v>
      </c>
    </row>
    <row r="9" spans="1:6" x14ac:dyDescent="0.25">
      <c r="A9" t="s">
        <v>550</v>
      </c>
      <c r="B9" t="s">
        <v>548</v>
      </c>
      <c r="C9" t="s">
        <v>27</v>
      </c>
      <c r="D9" t="s">
        <v>28</v>
      </c>
    </row>
    <row r="10" spans="1:6" x14ac:dyDescent="0.25">
      <c r="A10" t="s">
        <v>550</v>
      </c>
      <c r="B10" t="s">
        <v>549</v>
      </c>
      <c r="C10" t="s">
        <v>29</v>
      </c>
      <c r="D10" t="s">
        <v>28</v>
      </c>
      <c r="E10" t="s">
        <v>30</v>
      </c>
      <c r="F10" t="s">
        <v>10</v>
      </c>
    </row>
    <row r="11" spans="1:6" x14ac:dyDescent="0.25">
      <c r="A11" t="s">
        <v>550</v>
      </c>
      <c r="B11" t="s">
        <v>31</v>
      </c>
      <c r="C11" t="s">
        <v>32</v>
      </c>
      <c r="D11" t="s">
        <v>33</v>
      </c>
      <c r="E11" t="s">
        <v>30</v>
      </c>
      <c r="F11" t="s">
        <v>10</v>
      </c>
    </row>
    <row r="12" spans="1:6" x14ac:dyDescent="0.25">
      <c r="A12" t="s">
        <v>550</v>
      </c>
      <c r="B12" t="s">
        <v>34</v>
      </c>
      <c r="C12" t="s">
        <v>35</v>
      </c>
      <c r="D12" t="s">
        <v>33</v>
      </c>
      <c r="E12" t="s">
        <v>30</v>
      </c>
      <c r="F12" t="s">
        <v>10</v>
      </c>
    </row>
    <row r="13" spans="1:6" x14ac:dyDescent="0.25">
      <c r="A13" t="s">
        <v>550</v>
      </c>
      <c r="B13" t="s">
        <v>36</v>
      </c>
      <c r="C13" t="s">
        <v>37</v>
      </c>
      <c r="D13" t="s">
        <v>38</v>
      </c>
      <c r="E13" t="s">
        <v>30</v>
      </c>
      <c r="F13" t="s">
        <v>10</v>
      </c>
    </row>
    <row r="14" spans="1:6" x14ac:dyDescent="0.25">
      <c r="A14" t="s">
        <v>550</v>
      </c>
      <c r="B14" t="s">
        <v>39</v>
      </c>
      <c r="C14" t="s">
        <v>40</v>
      </c>
      <c r="D14" t="s">
        <v>38</v>
      </c>
      <c r="E14" t="s">
        <v>30</v>
      </c>
      <c r="F14" t="s">
        <v>10</v>
      </c>
    </row>
    <row r="15" spans="1:6" x14ac:dyDescent="0.25">
      <c r="A15" t="s">
        <v>21</v>
      </c>
      <c r="B15" t="s">
        <v>41</v>
      </c>
      <c r="C15" t="s">
        <v>42</v>
      </c>
      <c r="D15" t="s">
        <v>43</v>
      </c>
      <c r="E15" t="s">
        <v>30</v>
      </c>
      <c r="F15" t="s">
        <v>10</v>
      </c>
    </row>
    <row r="16" spans="1:6" x14ac:dyDescent="0.25">
      <c r="A16" t="s">
        <v>44</v>
      </c>
      <c r="B16" t="s">
        <v>0</v>
      </c>
      <c r="C16" t="s">
        <v>45</v>
      </c>
      <c r="D16" t="s">
        <v>46</v>
      </c>
    </row>
    <row r="17" spans="1:4" x14ac:dyDescent="0.25">
      <c r="A17" t="s">
        <v>44</v>
      </c>
      <c r="B17" t="s">
        <v>1</v>
      </c>
      <c r="C17" t="s">
        <v>47</v>
      </c>
      <c r="D17" t="s">
        <v>48</v>
      </c>
    </row>
    <row r="18" spans="1:4" x14ac:dyDescent="0.25">
      <c r="A18" t="s">
        <v>44</v>
      </c>
      <c r="B18" t="s">
        <v>652</v>
      </c>
      <c r="C18" t="s">
        <v>49</v>
      </c>
      <c r="D18" t="s">
        <v>50</v>
      </c>
    </row>
    <row r="19" spans="1:4" x14ac:dyDescent="0.25">
      <c r="A19" t="s">
        <v>44</v>
      </c>
      <c r="B19" t="s">
        <v>2</v>
      </c>
      <c r="C19" t="s">
        <v>51</v>
      </c>
      <c r="D19" t="s">
        <v>52</v>
      </c>
    </row>
    <row r="20" spans="1:4" x14ac:dyDescent="0.25">
      <c r="A20" t="s">
        <v>44</v>
      </c>
      <c r="B20" t="s">
        <v>3</v>
      </c>
      <c r="C20" t="s">
        <v>53</v>
      </c>
      <c r="D20" t="s">
        <v>54</v>
      </c>
    </row>
    <row r="21" spans="1:4" x14ac:dyDescent="0.25">
      <c r="A21" t="s">
        <v>44</v>
      </c>
      <c r="B21" t="s">
        <v>4</v>
      </c>
      <c r="C21" t="s">
        <v>55</v>
      </c>
      <c r="D21" t="s">
        <v>54</v>
      </c>
    </row>
    <row r="22" spans="1:4" x14ac:dyDescent="0.25">
      <c r="A22" t="s">
        <v>44</v>
      </c>
      <c r="B22" t="s">
        <v>5</v>
      </c>
      <c r="C22" t="s">
        <v>56</v>
      </c>
      <c r="D22" t="s">
        <v>54</v>
      </c>
    </row>
    <row r="23" spans="1:4" x14ac:dyDescent="0.25">
      <c r="A23" t="s">
        <v>44</v>
      </c>
      <c r="B23" t="s">
        <v>6</v>
      </c>
      <c r="C23" t="s">
        <v>57</v>
      </c>
      <c r="D23" t="s">
        <v>54</v>
      </c>
    </row>
    <row r="24" spans="1:4" x14ac:dyDescent="0.25">
      <c r="A24" t="s">
        <v>44</v>
      </c>
      <c r="B24" t="s">
        <v>7</v>
      </c>
      <c r="C24" t="s">
        <v>58</v>
      </c>
      <c r="D24" t="s">
        <v>54</v>
      </c>
    </row>
    <row r="25" spans="1:4" x14ac:dyDescent="0.25">
      <c r="A25" t="s">
        <v>44</v>
      </c>
      <c r="B25" t="s">
        <v>8</v>
      </c>
      <c r="C25" t="s">
        <v>59</v>
      </c>
      <c r="D25" t="s">
        <v>54</v>
      </c>
    </row>
    <row r="26" spans="1:4" x14ac:dyDescent="0.25">
      <c r="A26" t="s">
        <v>44</v>
      </c>
      <c r="B26" t="s">
        <v>9</v>
      </c>
      <c r="C26" t="s">
        <v>60</v>
      </c>
      <c r="D26" t="s">
        <v>54</v>
      </c>
    </row>
    <row r="27" spans="1:4" x14ac:dyDescent="0.25">
      <c r="A27" t="s">
        <v>61</v>
      </c>
      <c r="B27" t="s">
        <v>0</v>
      </c>
      <c r="C27" t="s">
        <v>62</v>
      </c>
    </row>
    <row r="28" spans="1:4" x14ac:dyDescent="0.25">
      <c r="A28" t="s">
        <v>61</v>
      </c>
      <c r="B28" t="s">
        <v>63</v>
      </c>
      <c r="C28" t="s">
        <v>64</v>
      </c>
      <c r="D28" t="s">
        <v>65</v>
      </c>
    </row>
    <row r="29" spans="1:4" x14ac:dyDescent="0.25">
      <c r="A29" t="s">
        <v>61</v>
      </c>
      <c r="B29" t="s">
        <v>66</v>
      </c>
      <c r="C29" t="s">
        <v>67</v>
      </c>
      <c r="D29" t="s">
        <v>68</v>
      </c>
    </row>
    <row r="30" spans="1:4" x14ac:dyDescent="0.25">
      <c r="A30" t="s">
        <v>61</v>
      </c>
      <c r="B30" t="s">
        <v>681</v>
      </c>
      <c r="C30" t="s">
        <v>682</v>
      </c>
      <c r="D30" t="s">
        <v>54</v>
      </c>
    </row>
    <row r="31" spans="1:4" x14ac:dyDescent="0.25">
      <c r="A31" t="s">
        <v>61</v>
      </c>
      <c r="B31" t="s">
        <v>69</v>
      </c>
      <c r="C31" t="s">
        <v>70</v>
      </c>
      <c r="D31" t="s">
        <v>54</v>
      </c>
    </row>
    <row r="32" spans="1:4" x14ac:dyDescent="0.25">
      <c r="A32" t="s">
        <v>71</v>
      </c>
      <c r="B32" t="s">
        <v>72</v>
      </c>
      <c r="C32" t="s">
        <v>73</v>
      </c>
      <c r="D32" t="s">
        <v>54</v>
      </c>
    </row>
    <row r="33" spans="1:4" x14ac:dyDescent="0.25">
      <c r="A33" t="s">
        <v>71</v>
      </c>
      <c r="B33" t="s">
        <v>63</v>
      </c>
      <c r="C33" t="s">
        <v>64</v>
      </c>
      <c r="D33" t="s">
        <v>65</v>
      </c>
    </row>
    <row r="34" spans="1:4" x14ac:dyDescent="0.25">
      <c r="A34" t="s">
        <v>71</v>
      </c>
      <c r="B34" t="s">
        <v>74</v>
      </c>
      <c r="C34" t="s">
        <v>75</v>
      </c>
      <c r="D34" t="s">
        <v>76</v>
      </c>
    </row>
    <row r="35" spans="1:4" x14ac:dyDescent="0.25">
      <c r="A35" t="s">
        <v>71</v>
      </c>
      <c r="B35" t="s">
        <v>77</v>
      </c>
      <c r="C35" t="s">
        <v>78</v>
      </c>
      <c r="D35" t="s">
        <v>79</v>
      </c>
    </row>
    <row r="36" spans="1:4" x14ac:dyDescent="0.25">
      <c r="A36" t="s">
        <v>71</v>
      </c>
      <c r="B36" t="s">
        <v>80</v>
      </c>
      <c r="C36" t="s">
        <v>81</v>
      </c>
      <c r="D36" t="s">
        <v>76</v>
      </c>
    </row>
    <row r="37" spans="1:4" x14ac:dyDescent="0.25">
      <c r="A37" t="s">
        <v>71</v>
      </c>
      <c r="B37" t="s">
        <v>82</v>
      </c>
      <c r="C37" t="s">
        <v>83</v>
      </c>
      <c r="D37" t="s">
        <v>65</v>
      </c>
    </row>
    <row r="38" spans="1:4" x14ac:dyDescent="0.25">
      <c r="A38" t="s">
        <v>71</v>
      </c>
      <c r="B38" t="s">
        <v>84</v>
      </c>
      <c r="C38" t="s">
        <v>85</v>
      </c>
      <c r="D38" t="s">
        <v>86</v>
      </c>
    </row>
    <row r="39" spans="1:4" x14ac:dyDescent="0.25">
      <c r="A39" t="s">
        <v>71</v>
      </c>
      <c r="B39" t="s">
        <v>87</v>
      </c>
      <c r="C39" t="s">
        <v>88</v>
      </c>
      <c r="D39" t="s">
        <v>86</v>
      </c>
    </row>
    <row r="40" spans="1:4" x14ac:dyDescent="0.25">
      <c r="A40" t="s">
        <v>71</v>
      </c>
      <c r="B40" t="s">
        <v>89</v>
      </c>
      <c r="C40" t="s">
        <v>90</v>
      </c>
      <c r="D40" t="s">
        <v>76</v>
      </c>
    </row>
    <row r="41" spans="1:4" x14ac:dyDescent="0.25">
      <c r="A41" t="s">
        <v>71</v>
      </c>
      <c r="B41" t="s">
        <v>91</v>
      </c>
      <c r="C41" t="s">
        <v>92</v>
      </c>
      <c r="D41" t="s">
        <v>93</v>
      </c>
    </row>
    <row r="42" spans="1:4" x14ac:dyDescent="0.25">
      <c r="A42" t="s">
        <v>71</v>
      </c>
      <c r="B42" t="s">
        <v>94</v>
      </c>
      <c r="C42" t="s">
        <v>95</v>
      </c>
      <c r="D42" t="s">
        <v>93</v>
      </c>
    </row>
    <row r="43" spans="1:4" x14ac:dyDescent="0.25">
      <c r="A43" t="s">
        <v>71</v>
      </c>
      <c r="B43" t="s">
        <v>96</v>
      </c>
      <c r="C43" t="s">
        <v>97</v>
      </c>
      <c r="D43" t="s">
        <v>93</v>
      </c>
    </row>
    <row r="44" spans="1:4" x14ac:dyDescent="0.25">
      <c r="A44" t="s">
        <v>71</v>
      </c>
      <c r="B44" t="s">
        <v>98</v>
      </c>
      <c r="C44" t="s">
        <v>99</v>
      </c>
      <c r="D44" t="s">
        <v>93</v>
      </c>
    </row>
    <row r="45" spans="1:4" x14ac:dyDescent="0.25">
      <c r="A45" t="s">
        <v>71</v>
      </c>
      <c r="B45" t="s">
        <v>100</v>
      </c>
      <c r="C45" t="s">
        <v>101</v>
      </c>
      <c r="D45" t="s">
        <v>93</v>
      </c>
    </row>
    <row r="46" spans="1:4" x14ac:dyDescent="0.25">
      <c r="A46" t="s">
        <v>71</v>
      </c>
      <c r="B46" t="s">
        <v>102</v>
      </c>
      <c r="C46" t="s">
        <v>103</v>
      </c>
      <c r="D46" t="s">
        <v>93</v>
      </c>
    </row>
    <row r="47" spans="1:4" x14ac:dyDescent="0.25">
      <c r="A47" t="s">
        <v>71</v>
      </c>
      <c r="B47" t="s">
        <v>104</v>
      </c>
      <c r="C47" t="s">
        <v>105</v>
      </c>
      <c r="D47" t="s">
        <v>93</v>
      </c>
    </row>
    <row r="48" spans="1:4" x14ac:dyDescent="0.25">
      <c r="A48" t="s">
        <v>71</v>
      </c>
      <c r="B48" t="s">
        <v>106</v>
      </c>
      <c r="C48" t="s">
        <v>107</v>
      </c>
      <c r="D48" t="s">
        <v>93</v>
      </c>
    </row>
    <row r="49" spans="1:4" x14ac:dyDescent="0.25">
      <c r="A49" t="s">
        <v>71</v>
      </c>
      <c r="B49" t="s">
        <v>108</v>
      </c>
      <c r="C49" t="s">
        <v>109</v>
      </c>
      <c r="D49" t="s">
        <v>93</v>
      </c>
    </row>
    <row r="50" spans="1:4" x14ac:dyDescent="0.25">
      <c r="A50" t="s">
        <v>71</v>
      </c>
      <c r="B50" t="s">
        <v>110</v>
      </c>
      <c r="C50" t="s">
        <v>111</v>
      </c>
      <c r="D50" t="s">
        <v>93</v>
      </c>
    </row>
    <row r="51" spans="1:4" x14ac:dyDescent="0.25">
      <c r="A51" t="s">
        <v>71</v>
      </c>
      <c r="B51" t="s">
        <v>112</v>
      </c>
      <c r="C51" t="s">
        <v>113</v>
      </c>
      <c r="D51" t="s">
        <v>93</v>
      </c>
    </row>
    <row r="52" spans="1:4" x14ac:dyDescent="0.25">
      <c r="A52" t="s">
        <v>71</v>
      </c>
      <c r="B52" t="s">
        <v>114</v>
      </c>
      <c r="C52" t="s">
        <v>115</v>
      </c>
      <c r="D52" t="s">
        <v>93</v>
      </c>
    </row>
    <row r="53" spans="1:4" x14ac:dyDescent="0.25">
      <c r="A53" t="s">
        <v>71</v>
      </c>
      <c r="B53" t="s">
        <v>116</v>
      </c>
      <c r="C53" t="s">
        <v>117</v>
      </c>
      <c r="D53" t="s">
        <v>93</v>
      </c>
    </row>
    <row r="54" spans="1:4" x14ac:dyDescent="0.25">
      <c r="A54" t="s">
        <v>71</v>
      </c>
      <c r="B54" t="s">
        <v>118</v>
      </c>
      <c r="C54" t="s">
        <v>119</v>
      </c>
      <c r="D54" t="s">
        <v>93</v>
      </c>
    </row>
    <row r="55" spans="1:4" x14ac:dyDescent="0.25">
      <c r="A55" t="s">
        <v>71</v>
      </c>
      <c r="B55" t="s">
        <v>120</v>
      </c>
      <c r="C55" t="s">
        <v>121</v>
      </c>
      <c r="D55" t="s">
        <v>93</v>
      </c>
    </row>
    <row r="56" spans="1:4" x14ac:dyDescent="0.25">
      <c r="A56" t="s">
        <v>71</v>
      </c>
      <c r="B56" t="s">
        <v>122</v>
      </c>
      <c r="C56" t="s">
        <v>123</v>
      </c>
      <c r="D56" t="s">
        <v>93</v>
      </c>
    </row>
    <row r="57" spans="1:4" x14ac:dyDescent="0.25">
      <c r="A57" t="s">
        <v>71</v>
      </c>
      <c r="B57" t="s">
        <v>124</v>
      </c>
      <c r="C57" t="s">
        <v>125</v>
      </c>
      <c r="D57" t="s">
        <v>93</v>
      </c>
    </row>
    <row r="58" spans="1:4" x14ac:dyDescent="0.25">
      <c r="A58" t="s">
        <v>126</v>
      </c>
      <c r="B58" t="s">
        <v>72</v>
      </c>
      <c r="C58" t="s">
        <v>127</v>
      </c>
      <c r="D58" t="s">
        <v>128</v>
      </c>
    </row>
    <row r="59" spans="1:4" x14ac:dyDescent="0.25">
      <c r="A59" t="s">
        <v>126</v>
      </c>
      <c r="B59" t="s">
        <v>63</v>
      </c>
      <c r="C59" t="s">
        <v>127</v>
      </c>
      <c r="D59" t="s">
        <v>128</v>
      </c>
    </row>
    <row r="60" spans="1:4" x14ac:dyDescent="0.25">
      <c r="A60" t="s">
        <v>126</v>
      </c>
      <c r="B60" t="s">
        <v>74</v>
      </c>
      <c r="C60" t="s">
        <v>127</v>
      </c>
      <c r="D60" t="s">
        <v>128</v>
      </c>
    </row>
    <row r="61" spans="1:4" x14ac:dyDescent="0.25">
      <c r="A61" t="s">
        <v>126</v>
      </c>
      <c r="B61" t="s">
        <v>77</v>
      </c>
      <c r="C61" t="s">
        <v>127</v>
      </c>
      <c r="D61" t="s">
        <v>128</v>
      </c>
    </row>
    <row r="62" spans="1:4" x14ac:dyDescent="0.25">
      <c r="A62" t="s">
        <v>126</v>
      </c>
      <c r="B62" t="s">
        <v>80</v>
      </c>
      <c r="C62" t="s">
        <v>127</v>
      </c>
      <c r="D62" t="s">
        <v>128</v>
      </c>
    </row>
    <row r="63" spans="1:4" x14ac:dyDescent="0.25">
      <c r="A63" t="s">
        <v>126</v>
      </c>
      <c r="B63" t="s">
        <v>82</v>
      </c>
      <c r="C63" t="s">
        <v>127</v>
      </c>
      <c r="D63" t="s">
        <v>128</v>
      </c>
    </row>
    <row r="64" spans="1:4" x14ac:dyDescent="0.25">
      <c r="A64" t="s">
        <v>126</v>
      </c>
      <c r="B64" t="s">
        <v>84</v>
      </c>
      <c r="C64" t="s">
        <v>127</v>
      </c>
      <c r="D64" t="s">
        <v>128</v>
      </c>
    </row>
    <row r="65" spans="1:4" x14ac:dyDescent="0.25">
      <c r="A65" t="s">
        <v>126</v>
      </c>
      <c r="B65" t="s">
        <v>87</v>
      </c>
      <c r="C65" t="s">
        <v>127</v>
      </c>
      <c r="D65" t="s">
        <v>128</v>
      </c>
    </row>
    <row r="66" spans="1:4" x14ac:dyDescent="0.25">
      <c r="A66" t="s">
        <v>126</v>
      </c>
      <c r="B66" t="s">
        <v>89</v>
      </c>
      <c r="C66" t="s">
        <v>127</v>
      </c>
      <c r="D66" t="s">
        <v>128</v>
      </c>
    </row>
    <row r="67" spans="1:4" x14ac:dyDescent="0.25">
      <c r="A67" t="s">
        <v>126</v>
      </c>
      <c r="B67" t="s">
        <v>91</v>
      </c>
      <c r="C67" t="s">
        <v>127</v>
      </c>
      <c r="D67" t="s">
        <v>128</v>
      </c>
    </row>
    <row r="68" spans="1:4" x14ac:dyDescent="0.25">
      <c r="A68" t="s">
        <v>126</v>
      </c>
      <c r="B68" t="s">
        <v>94</v>
      </c>
      <c r="C68" t="s">
        <v>127</v>
      </c>
      <c r="D68" t="s">
        <v>128</v>
      </c>
    </row>
    <row r="69" spans="1:4" x14ac:dyDescent="0.25">
      <c r="A69" t="s">
        <v>126</v>
      </c>
      <c r="B69" t="s">
        <v>96</v>
      </c>
      <c r="C69" t="s">
        <v>127</v>
      </c>
      <c r="D69" t="s">
        <v>128</v>
      </c>
    </row>
    <row r="70" spans="1:4" x14ac:dyDescent="0.25">
      <c r="A70" t="s">
        <v>126</v>
      </c>
      <c r="B70" t="s">
        <v>98</v>
      </c>
      <c r="C70" t="s">
        <v>127</v>
      </c>
      <c r="D70" t="s">
        <v>128</v>
      </c>
    </row>
    <row r="71" spans="1:4" x14ac:dyDescent="0.25">
      <c r="A71" t="s">
        <v>126</v>
      </c>
      <c r="B71" t="s">
        <v>100</v>
      </c>
      <c r="C71" t="s">
        <v>127</v>
      </c>
      <c r="D71" t="s">
        <v>128</v>
      </c>
    </row>
    <row r="72" spans="1:4" x14ac:dyDescent="0.25">
      <c r="A72" t="s">
        <v>126</v>
      </c>
      <c r="B72" t="s">
        <v>102</v>
      </c>
      <c r="C72" t="s">
        <v>127</v>
      </c>
      <c r="D72" t="s">
        <v>128</v>
      </c>
    </row>
    <row r="73" spans="1:4" x14ac:dyDescent="0.25">
      <c r="A73" t="s">
        <v>126</v>
      </c>
      <c r="B73" t="s">
        <v>104</v>
      </c>
      <c r="C73" t="s">
        <v>127</v>
      </c>
      <c r="D73" t="s">
        <v>128</v>
      </c>
    </row>
    <row r="74" spans="1:4" x14ac:dyDescent="0.25">
      <c r="A74" t="s">
        <v>126</v>
      </c>
      <c r="B74" t="s">
        <v>106</v>
      </c>
      <c r="C74" t="s">
        <v>127</v>
      </c>
      <c r="D74" t="s">
        <v>128</v>
      </c>
    </row>
    <row r="75" spans="1:4" x14ac:dyDescent="0.25">
      <c r="A75" t="s">
        <v>126</v>
      </c>
      <c r="B75" t="s">
        <v>108</v>
      </c>
      <c r="C75" t="s">
        <v>127</v>
      </c>
      <c r="D75" t="s">
        <v>128</v>
      </c>
    </row>
    <row r="76" spans="1:4" x14ac:dyDescent="0.25">
      <c r="A76" t="s">
        <v>126</v>
      </c>
      <c r="B76" t="s">
        <v>110</v>
      </c>
      <c r="C76" t="s">
        <v>127</v>
      </c>
      <c r="D76" t="s">
        <v>128</v>
      </c>
    </row>
    <row r="77" spans="1:4" x14ac:dyDescent="0.25">
      <c r="A77" t="s">
        <v>126</v>
      </c>
      <c r="B77" t="s">
        <v>112</v>
      </c>
      <c r="C77" t="s">
        <v>127</v>
      </c>
      <c r="D77" t="s">
        <v>128</v>
      </c>
    </row>
    <row r="78" spans="1:4" x14ac:dyDescent="0.25">
      <c r="A78" t="s">
        <v>126</v>
      </c>
      <c r="B78" t="s">
        <v>114</v>
      </c>
      <c r="C78" t="s">
        <v>127</v>
      </c>
      <c r="D78" t="s">
        <v>128</v>
      </c>
    </row>
    <row r="79" spans="1:4" x14ac:dyDescent="0.25">
      <c r="A79" t="s">
        <v>126</v>
      </c>
      <c r="B79" t="s">
        <v>116</v>
      </c>
      <c r="C79" t="s">
        <v>127</v>
      </c>
      <c r="D79" t="s">
        <v>128</v>
      </c>
    </row>
    <row r="80" spans="1:4" x14ac:dyDescent="0.25">
      <c r="A80" t="s">
        <v>126</v>
      </c>
      <c r="B80" t="s">
        <v>118</v>
      </c>
      <c r="C80" t="s">
        <v>127</v>
      </c>
      <c r="D80" t="s">
        <v>128</v>
      </c>
    </row>
    <row r="81" spans="1:4" x14ac:dyDescent="0.25">
      <c r="A81" t="s">
        <v>126</v>
      </c>
      <c r="B81" t="s">
        <v>120</v>
      </c>
      <c r="C81" t="s">
        <v>127</v>
      </c>
      <c r="D81" t="s">
        <v>128</v>
      </c>
    </row>
    <row r="82" spans="1:4" x14ac:dyDescent="0.25">
      <c r="A82" t="s">
        <v>126</v>
      </c>
      <c r="B82" t="s">
        <v>122</v>
      </c>
      <c r="C82" t="s">
        <v>127</v>
      </c>
      <c r="D82" t="s">
        <v>128</v>
      </c>
    </row>
    <row r="83" spans="1:4" x14ac:dyDescent="0.25">
      <c r="A83" t="s">
        <v>126</v>
      </c>
      <c r="B83" t="s">
        <v>124</v>
      </c>
      <c r="C83" t="s">
        <v>127</v>
      </c>
      <c r="D83" t="s">
        <v>128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A66FF-FB53-4D7D-93AD-C2CA3F6CAE27}">
  <dimension ref="A1:C109"/>
  <sheetViews>
    <sheetView topLeftCell="A6" workbookViewId="0">
      <selection activeCell="B19" sqref="B19:C19"/>
    </sheetView>
  </sheetViews>
  <sheetFormatPr defaultColWidth="8.7109375" defaultRowHeight="12.75" x14ac:dyDescent="0.2"/>
  <cols>
    <col min="1" max="1" width="21.5703125" style="7" bestFit="1" customWidth="1"/>
    <col min="2" max="2" width="81.5703125" style="7" customWidth="1"/>
    <col min="3" max="3" width="87.5703125" style="7" customWidth="1"/>
    <col min="4" max="16384" width="8.7109375" style="7"/>
  </cols>
  <sheetData>
    <row r="1" spans="1:3" ht="18.75" x14ac:dyDescent="0.3">
      <c r="B1" s="29" t="s">
        <v>591</v>
      </c>
      <c r="C1" s="29"/>
    </row>
    <row r="2" spans="1:3" ht="14.25" customHeight="1" x14ac:dyDescent="0.3">
      <c r="B2" s="11"/>
      <c r="C2" s="11"/>
    </row>
    <row r="3" spans="1:3" ht="15" x14ac:dyDescent="0.25">
      <c r="B3" s="27" t="s">
        <v>573</v>
      </c>
      <c r="C3" s="27"/>
    </row>
    <row r="4" spans="1:3" x14ac:dyDescent="0.2">
      <c r="B4" s="8" t="s">
        <v>578</v>
      </c>
      <c r="C4" s="8" t="s">
        <v>574</v>
      </c>
    </row>
    <row r="5" spans="1:3" ht="38.25" x14ac:dyDescent="0.2">
      <c r="A5" s="7" t="s">
        <v>575</v>
      </c>
      <c r="B5" s="9" t="s">
        <v>577</v>
      </c>
      <c r="C5" s="9" t="s">
        <v>30</v>
      </c>
    </row>
    <row r="6" spans="1:3" ht="153" x14ac:dyDescent="0.2">
      <c r="A6" s="7" t="s">
        <v>576</v>
      </c>
      <c r="B6" s="9" t="s">
        <v>30</v>
      </c>
      <c r="C6" s="9" t="s">
        <v>571</v>
      </c>
    </row>
    <row r="7" spans="1:3" ht="31.5" customHeight="1" x14ac:dyDescent="0.2">
      <c r="A7" s="7" t="s">
        <v>579</v>
      </c>
      <c r="B7" s="28" t="s">
        <v>626</v>
      </c>
      <c r="C7" s="28"/>
    </row>
    <row r="8" spans="1:3" x14ac:dyDescent="0.2">
      <c r="B8" s="9"/>
      <c r="C8" s="9"/>
    </row>
    <row r="9" spans="1:3" ht="15" x14ac:dyDescent="0.2">
      <c r="B9" s="30" t="s">
        <v>580</v>
      </c>
      <c r="C9" s="30"/>
    </row>
    <row r="10" spans="1:3" x14ac:dyDescent="0.2">
      <c r="B10" s="10" t="s">
        <v>578</v>
      </c>
      <c r="C10" s="10" t="s">
        <v>574</v>
      </c>
    </row>
    <row r="11" spans="1:3" ht="63.75" x14ac:dyDescent="0.2">
      <c r="A11" s="7" t="s">
        <v>575</v>
      </c>
      <c r="B11" s="9" t="s">
        <v>132</v>
      </c>
      <c r="C11" s="9" t="s">
        <v>581</v>
      </c>
    </row>
    <row r="12" spans="1:3" ht="14.45" customHeight="1" x14ac:dyDescent="0.2">
      <c r="A12" s="7" t="s">
        <v>576</v>
      </c>
      <c r="B12" s="7" t="s">
        <v>30</v>
      </c>
      <c r="C12" s="7" t="s">
        <v>30</v>
      </c>
    </row>
    <row r="13" spans="1:3" ht="29.1" customHeight="1" x14ac:dyDescent="0.25">
      <c r="A13" s="7" t="s">
        <v>579</v>
      </c>
      <c r="B13" s="31" t="s">
        <v>586</v>
      </c>
      <c r="C13" s="31"/>
    </row>
    <row r="15" spans="1:3" ht="15" x14ac:dyDescent="0.2">
      <c r="B15" s="30" t="s">
        <v>582</v>
      </c>
      <c r="C15" s="30"/>
    </row>
    <row r="16" spans="1:3" x14ac:dyDescent="0.2">
      <c r="B16" s="10" t="s">
        <v>578</v>
      </c>
      <c r="C16" s="10" t="s">
        <v>574</v>
      </c>
    </row>
    <row r="17" spans="1:3" ht="63.75" x14ac:dyDescent="0.2">
      <c r="A17" s="7" t="s">
        <v>575</v>
      </c>
      <c r="B17" s="9" t="s">
        <v>624</v>
      </c>
      <c r="C17" s="9" t="s">
        <v>625</v>
      </c>
    </row>
    <row r="18" spans="1:3" ht="14.45" customHeight="1" x14ac:dyDescent="0.2">
      <c r="A18" s="7" t="s">
        <v>576</v>
      </c>
      <c r="B18" s="7" t="s">
        <v>30</v>
      </c>
      <c r="C18" s="9" t="s">
        <v>30</v>
      </c>
    </row>
    <row r="19" spans="1:3" ht="29.1" customHeight="1" x14ac:dyDescent="0.25">
      <c r="A19" s="7" t="s">
        <v>579</v>
      </c>
      <c r="B19" s="31" t="s">
        <v>587</v>
      </c>
      <c r="C19" s="31"/>
    </row>
    <row r="21" spans="1:3" ht="15" x14ac:dyDescent="0.2">
      <c r="B21" s="30" t="s">
        <v>583</v>
      </c>
      <c r="C21" s="30"/>
    </row>
    <row r="22" spans="1:3" x14ac:dyDescent="0.2">
      <c r="B22" s="10" t="s">
        <v>578</v>
      </c>
      <c r="C22" s="10" t="s">
        <v>574</v>
      </c>
    </row>
    <row r="23" spans="1:3" ht="63.75" x14ac:dyDescent="0.2">
      <c r="A23" s="7" t="s">
        <v>575</v>
      </c>
      <c r="B23" s="9" t="s">
        <v>584</v>
      </c>
      <c r="C23" s="9" t="s">
        <v>30</v>
      </c>
    </row>
    <row r="24" spans="1:3" ht="89.25" x14ac:dyDescent="0.2">
      <c r="A24" s="7" t="s">
        <v>576</v>
      </c>
      <c r="B24" s="7" t="s">
        <v>30</v>
      </c>
      <c r="C24" s="9" t="s">
        <v>567</v>
      </c>
    </row>
    <row r="25" spans="1:3" ht="30" customHeight="1" x14ac:dyDescent="0.25">
      <c r="A25" s="7" t="s">
        <v>579</v>
      </c>
      <c r="B25" s="31" t="s">
        <v>635</v>
      </c>
      <c r="C25" s="31"/>
    </row>
    <row r="27" spans="1:3" ht="15" x14ac:dyDescent="0.2">
      <c r="B27" s="30" t="s">
        <v>585</v>
      </c>
      <c r="C27" s="30"/>
    </row>
    <row r="28" spans="1:3" x14ac:dyDescent="0.2">
      <c r="B28" s="10" t="s">
        <v>578</v>
      </c>
      <c r="C28" s="10" t="s">
        <v>574</v>
      </c>
    </row>
    <row r="29" spans="1:3" ht="38.25" x14ac:dyDescent="0.2">
      <c r="A29" s="7" t="s">
        <v>575</v>
      </c>
      <c r="B29" s="7" t="s">
        <v>588</v>
      </c>
      <c r="C29" s="9" t="s">
        <v>30</v>
      </c>
    </row>
    <row r="30" spans="1:3" ht="89.25" x14ac:dyDescent="0.2">
      <c r="A30" s="7" t="s">
        <v>576</v>
      </c>
      <c r="B30" s="7" t="s">
        <v>30</v>
      </c>
      <c r="C30" s="9" t="s">
        <v>567</v>
      </c>
    </row>
    <row r="31" spans="1:3" ht="27" customHeight="1" x14ac:dyDescent="0.25">
      <c r="A31" s="7" t="s">
        <v>579</v>
      </c>
      <c r="B31" s="31" t="s">
        <v>637</v>
      </c>
      <c r="C31" s="31"/>
    </row>
    <row r="33" spans="1:3" ht="15" x14ac:dyDescent="0.2">
      <c r="B33" s="30" t="s">
        <v>589</v>
      </c>
      <c r="C33" s="30"/>
    </row>
    <row r="34" spans="1:3" x14ac:dyDescent="0.2">
      <c r="B34" s="10" t="s">
        <v>578</v>
      </c>
      <c r="C34" s="10" t="s">
        <v>574</v>
      </c>
    </row>
    <row r="35" spans="1:3" ht="63.75" x14ac:dyDescent="0.2">
      <c r="A35" s="7" t="s">
        <v>575</v>
      </c>
      <c r="B35" s="7" t="s">
        <v>590</v>
      </c>
      <c r="C35" s="9"/>
    </row>
    <row r="36" spans="1:3" ht="89.25" x14ac:dyDescent="0.2">
      <c r="A36" s="7" t="s">
        <v>576</v>
      </c>
      <c r="B36" s="7" t="s">
        <v>30</v>
      </c>
      <c r="C36" s="9" t="s">
        <v>567</v>
      </c>
    </row>
    <row r="37" spans="1:3" ht="28.5" customHeight="1" x14ac:dyDescent="0.25">
      <c r="A37" s="7" t="s">
        <v>579</v>
      </c>
      <c r="B37" s="31" t="s">
        <v>636</v>
      </c>
      <c r="C37" s="31"/>
    </row>
    <row r="39" spans="1:3" ht="18.75" x14ac:dyDescent="0.3">
      <c r="B39" s="29" t="s">
        <v>592</v>
      </c>
      <c r="C39" s="29"/>
    </row>
    <row r="41" spans="1:3" ht="15" x14ac:dyDescent="0.25">
      <c r="B41" s="27" t="s">
        <v>593</v>
      </c>
      <c r="C41" s="27"/>
    </row>
    <row r="42" spans="1:3" x14ac:dyDescent="0.2">
      <c r="B42" s="8" t="s">
        <v>578</v>
      </c>
      <c r="C42" s="8" t="s">
        <v>574</v>
      </c>
    </row>
    <row r="43" spans="1:3" ht="76.5" x14ac:dyDescent="0.2">
      <c r="A43" s="7" t="s">
        <v>575</v>
      </c>
      <c r="B43" s="9" t="s">
        <v>594</v>
      </c>
      <c r="C43" s="9" t="s">
        <v>595</v>
      </c>
    </row>
    <row r="44" spans="1:3" ht="63.75" x14ac:dyDescent="0.2">
      <c r="A44" s="7" t="s">
        <v>576</v>
      </c>
      <c r="B44" s="9" t="s">
        <v>30</v>
      </c>
      <c r="C44" s="7" t="s">
        <v>568</v>
      </c>
    </row>
    <row r="45" spans="1:3" ht="24.95" customHeight="1" x14ac:dyDescent="0.2">
      <c r="A45" s="7" t="s">
        <v>579</v>
      </c>
      <c r="B45" s="28" t="s">
        <v>630</v>
      </c>
      <c r="C45" s="28"/>
    </row>
    <row r="47" spans="1:3" ht="15" x14ac:dyDescent="0.25">
      <c r="B47" s="27" t="s">
        <v>596</v>
      </c>
      <c r="C47" s="27"/>
    </row>
    <row r="48" spans="1:3" x14ac:dyDescent="0.2">
      <c r="B48" s="8" t="s">
        <v>578</v>
      </c>
      <c r="C48" s="8" t="s">
        <v>574</v>
      </c>
    </row>
    <row r="49" spans="1:3" ht="51" x14ac:dyDescent="0.2">
      <c r="A49" s="7" t="s">
        <v>575</v>
      </c>
      <c r="B49" s="9" t="s">
        <v>597</v>
      </c>
      <c r="C49" s="9" t="s">
        <v>30</v>
      </c>
    </row>
    <row r="50" spans="1:3" x14ac:dyDescent="0.2">
      <c r="A50" s="7" t="s">
        <v>576</v>
      </c>
      <c r="B50" s="9" t="s">
        <v>30</v>
      </c>
      <c r="C50" s="7" t="s">
        <v>30</v>
      </c>
    </row>
    <row r="51" spans="1:3" ht="15" x14ac:dyDescent="0.2">
      <c r="A51" s="7" t="s">
        <v>579</v>
      </c>
      <c r="B51" s="28" t="s">
        <v>598</v>
      </c>
      <c r="C51" s="28"/>
    </row>
    <row r="53" spans="1:3" ht="15" x14ac:dyDescent="0.25">
      <c r="B53" s="27" t="s">
        <v>599</v>
      </c>
      <c r="C53" s="27"/>
    </row>
    <row r="54" spans="1:3" x14ac:dyDescent="0.2">
      <c r="B54" s="8" t="s">
        <v>578</v>
      </c>
      <c r="C54" s="8" t="s">
        <v>574</v>
      </c>
    </row>
    <row r="55" spans="1:3" ht="51" x14ac:dyDescent="0.2">
      <c r="A55" s="7" t="s">
        <v>575</v>
      </c>
      <c r="B55" s="9" t="s">
        <v>600</v>
      </c>
      <c r="C55" s="9" t="s">
        <v>30</v>
      </c>
    </row>
    <row r="56" spans="1:3" x14ac:dyDescent="0.2">
      <c r="A56" s="7" t="s">
        <v>576</v>
      </c>
      <c r="B56" s="9" t="s">
        <v>30</v>
      </c>
      <c r="C56" s="7" t="s">
        <v>30</v>
      </c>
    </row>
    <row r="57" spans="1:3" ht="15" x14ac:dyDescent="0.2">
      <c r="A57" s="7" t="s">
        <v>579</v>
      </c>
      <c r="B57" s="28" t="s">
        <v>627</v>
      </c>
      <c r="C57" s="28"/>
    </row>
    <row r="59" spans="1:3" ht="15" x14ac:dyDescent="0.25">
      <c r="B59" s="27" t="s">
        <v>601</v>
      </c>
      <c r="C59" s="27"/>
    </row>
    <row r="60" spans="1:3" x14ac:dyDescent="0.2">
      <c r="B60" s="8" t="s">
        <v>578</v>
      </c>
      <c r="C60" s="8" t="s">
        <v>574</v>
      </c>
    </row>
    <row r="61" spans="1:3" ht="76.5" x14ac:dyDescent="0.2">
      <c r="A61" s="7" t="s">
        <v>575</v>
      </c>
      <c r="B61" s="9" t="s">
        <v>602</v>
      </c>
      <c r="C61" s="9" t="s">
        <v>30</v>
      </c>
    </row>
    <row r="62" spans="1:3" ht="63.75" x14ac:dyDescent="0.2">
      <c r="A62" s="7" t="s">
        <v>576</v>
      </c>
      <c r="B62" s="9" t="s">
        <v>30</v>
      </c>
      <c r="C62" s="7" t="s">
        <v>603</v>
      </c>
    </row>
    <row r="63" spans="1:3" ht="15" x14ac:dyDescent="0.2">
      <c r="A63" s="7" t="s">
        <v>579</v>
      </c>
      <c r="B63" s="28" t="s">
        <v>628</v>
      </c>
      <c r="C63" s="28"/>
    </row>
    <row r="64" spans="1:3" x14ac:dyDescent="0.2">
      <c r="B64" s="12"/>
      <c r="C64" s="12"/>
    </row>
    <row r="65" spans="1:3" ht="18.75" x14ac:dyDescent="0.3">
      <c r="B65" s="29" t="s">
        <v>604</v>
      </c>
      <c r="C65" s="29"/>
    </row>
    <row r="67" spans="1:3" ht="15" x14ac:dyDescent="0.25">
      <c r="B67" s="27" t="s">
        <v>605</v>
      </c>
      <c r="C67" s="27"/>
    </row>
    <row r="68" spans="1:3" x14ac:dyDescent="0.2">
      <c r="B68" s="8" t="s">
        <v>578</v>
      </c>
      <c r="C68" s="8" t="s">
        <v>574</v>
      </c>
    </row>
    <row r="69" spans="1:3" ht="114.75" x14ac:dyDescent="0.2">
      <c r="A69" s="7" t="s">
        <v>575</v>
      </c>
      <c r="B69" s="9" t="s">
        <v>607</v>
      </c>
      <c r="C69" s="9" t="s">
        <v>606</v>
      </c>
    </row>
    <row r="70" spans="1:3" ht="63.75" x14ac:dyDescent="0.2">
      <c r="A70" s="7" t="s">
        <v>576</v>
      </c>
      <c r="B70" s="9" t="s">
        <v>30</v>
      </c>
      <c r="C70" s="7" t="s">
        <v>569</v>
      </c>
    </row>
    <row r="71" spans="1:3" ht="30" customHeight="1" x14ac:dyDescent="0.2">
      <c r="A71" s="7" t="s">
        <v>579</v>
      </c>
      <c r="B71" s="28" t="s">
        <v>629</v>
      </c>
      <c r="C71" s="28"/>
    </row>
    <row r="73" spans="1:3" ht="15" x14ac:dyDescent="0.25">
      <c r="B73" s="27" t="s">
        <v>608</v>
      </c>
      <c r="C73" s="27"/>
    </row>
    <row r="74" spans="1:3" x14ac:dyDescent="0.2">
      <c r="B74" s="8" t="s">
        <v>578</v>
      </c>
      <c r="C74" s="8" t="s">
        <v>574</v>
      </c>
    </row>
    <row r="75" spans="1:3" ht="140.25" x14ac:dyDescent="0.2">
      <c r="A75" s="7" t="s">
        <v>575</v>
      </c>
      <c r="B75" s="9" t="s">
        <v>609</v>
      </c>
      <c r="C75" s="9" t="s">
        <v>131</v>
      </c>
    </row>
    <row r="76" spans="1:3" ht="63.75" x14ac:dyDescent="0.2">
      <c r="A76" s="7" t="s">
        <v>576</v>
      </c>
      <c r="B76" s="9" t="s">
        <v>30</v>
      </c>
      <c r="C76" s="7" t="s">
        <v>569</v>
      </c>
    </row>
    <row r="77" spans="1:3" ht="54" customHeight="1" x14ac:dyDescent="0.2">
      <c r="A77" s="7" t="s">
        <v>579</v>
      </c>
      <c r="B77" s="28" t="s">
        <v>631</v>
      </c>
      <c r="C77" s="28"/>
    </row>
    <row r="79" spans="1:3" ht="18.75" x14ac:dyDescent="0.3">
      <c r="B79" s="29" t="s">
        <v>610</v>
      </c>
      <c r="C79" s="29"/>
    </row>
    <row r="81" spans="1:3" ht="15" x14ac:dyDescent="0.25">
      <c r="B81" s="27" t="s">
        <v>611</v>
      </c>
      <c r="C81" s="27"/>
    </row>
    <row r="82" spans="1:3" x14ac:dyDescent="0.2">
      <c r="B82" s="8" t="s">
        <v>578</v>
      </c>
      <c r="C82" s="8" t="s">
        <v>574</v>
      </c>
    </row>
    <row r="83" spans="1:3" ht="102" x14ac:dyDescent="0.2">
      <c r="A83" s="7" t="s">
        <v>575</v>
      </c>
      <c r="B83" s="9" t="s">
        <v>615</v>
      </c>
      <c r="C83" s="9" t="s">
        <v>30</v>
      </c>
    </row>
    <row r="84" spans="1:3" ht="63.75" x14ac:dyDescent="0.2">
      <c r="A84" s="7" t="s">
        <v>576</v>
      </c>
      <c r="B84" s="9" t="s">
        <v>30</v>
      </c>
      <c r="C84" s="7" t="s">
        <v>570</v>
      </c>
    </row>
    <row r="85" spans="1:3" ht="29.25" customHeight="1" x14ac:dyDescent="0.2">
      <c r="A85" s="7" t="s">
        <v>579</v>
      </c>
      <c r="B85" s="28" t="s">
        <v>632</v>
      </c>
      <c r="C85" s="28"/>
    </row>
    <row r="87" spans="1:3" ht="15" x14ac:dyDescent="0.25">
      <c r="B87" s="27" t="s">
        <v>612</v>
      </c>
      <c r="C87" s="27"/>
    </row>
    <row r="88" spans="1:3" x14ac:dyDescent="0.2">
      <c r="B88" s="8" t="s">
        <v>578</v>
      </c>
      <c r="C88" s="8" t="s">
        <v>574</v>
      </c>
    </row>
    <row r="89" spans="1:3" ht="102" x14ac:dyDescent="0.2">
      <c r="A89" s="7" t="s">
        <v>575</v>
      </c>
      <c r="B89" s="9" t="s">
        <v>616</v>
      </c>
      <c r="C89" s="9" t="s">
        <v>30</v>
      </c>
    </row>
    <row r="90" spans="1:3" ht="63.75" x14ac:dyDescent="0.2">
      <c r="A90" s="7" t="s">
        <v>576</v>
      </c>
      <c r="B90" s="9" t="s">
        <v>30</v>
      </c>
      <c r="C90" s="7" t="s">
        <v>570</v>
      </c>
    </row>
    <row r="91" spans="1:3" ht="51" customHeight="1" x14ac:dyDescent="0.2">
      <c r="A91" s="7" t="s">
        <v>579</v>
      </c>
      <c r="B91" s="28" t="s">
        <v>633</v>
      </c>
      <c r="C91" s="28"/>
    </row>
    <row r="93" spans="1:3" ht="15" x14ac:dyDescent="0.25">
      <c r="B93" s="27" t="s">
        <v>613</v>
      </c>
      <c r="C93" s="27"/>
    </row>
    <row r="94" spans="1:3" x14ac:dyDescent="0.2">
      <c r="B94" s="8" t="s">
        <v>578</v>
      </c>
      <c r="C94" s="8" t="s">
        <v>574</v>
      </c>
    </row>
    <row r="95" spans="1:3" ht="76.5" x14ac:dyDescent="0.2">
      <c r="A95" s="7" t="s">
        <v>575</v>
      </c>
      <c r="B95" s="9" t="s">
        <v>617</v>
      </c>
      <c r="C95" s="9" t="s">
        <v>30</v>
      </c>
    </row>
    <row r="96" spans="1:3" x14ac:dyDescent="0.2">
      <c r="A96" s="7" t="s">
        <v>576</v>
      </c>
      <c r="B96" s="9" t="s">
        <v>30</v>
      </c>
      <c r="C96" s="7" t="s">
        <v>30</v>
      </c>
    </row>
    <row r="97" spans="1:3" ht="15" x14ac:dyDescent="0.2">
      <c r="A97" s="7" t="s">
        <v>579</v>
      </c>
      <c r="B97" s="28" t="s">
        <v>618</v>
      </c>
      <c r="C97" s="28"/>
    </row>
    <row r="99" spans="1:3" ht="15" x14ac:dyDescent="0.25">
      <c r="B99" s="27" t="s">
        <v>614</v>
      </c>
      <c r="C99" s="27"/>
    </row>
    <row r="100" spans="1:3" x14ac:dyDescent="0.2">
      <c r="B100" s="8" t="s">
        <v>578</v>
      </c>
      <c r="C100" s="8" t="s">
        <v>574</v>
      </c>
    </row>
    <row r="101" spans="1:3" ht="140.25" x14ac:dyDescent="0.2">
      <c r="A101" s="7" t="s">
        <v>575</v>
      </c>
      <c r="B101" s="9" t="s">
        <v>620</v>
      </c>
      <c r="C101" s="9"/>
    </row>
    <row r="102" spans="1:3" ht="114.75" x14ac:dyDescent="0.2">
      <c r="A102" s="7" t="s">
        <v>576</v>
      </c>
      <c r="B102" s="9" t="s">
        <v>30</v>
      </c>
      <c r="C102" s="7" t="s">
        <v>572</v>
      </c>
    </row>
    <row r="103" spans="1:3" ht="36" customHeight="1" x14ac:dyDescent="0.2">
      <c r="A103" s="7" t="s">
        <v>579</v>
      </c>
      <c r="B103" s="28" t="s">
        <v>634</v>
      </c>
      <c r="C103" s="28"/>
    </row>
    <row r="105" spans="1:3" ht="15" x14ac:dyDescent="0.25">
      <c r="B105" s="27" t="s">
        <v>619</v>
      </c>
      <c r="C105" s="27"/>
    </row>
    <row r="106" spans="1:3" x14ac:dyDescent="0.2">
      <c r="B106" s="8" t="s">
        <v>578</v>
      </c>
      <c r="C106" s="8" t="s">
        <v>574</v>
      </c>
    </row>
    <row r="107" spans="1:3" ht="114.75" x14ac:dyDescent="0.2">
      <c r="A107" s="7" t="s">
        <v>575</v>
      </c>
      <c r="B107" s="9" t="s">
        <v>622</v>
      </c>
      <c r="C107" s="7" t="s">
        <v>623</v>
      </c>
    </row>
    <row r="108" spans="1:3" x14ac:dyDescent="0.2">
      <c r="A108" s="7" t="s">
        <v>576</v>
      </c>
      <c r="B108" s="9" t="s">
        <v>30</v>
      </c>
      <c r="C108" s="7" t="s">
        <v>30</v>
      </c>
    </row>
    <row r="109" spans="1:3" ht="36.75" customHeight="1" x14ac:dyDescent="0.2">
      <c r="A109" s="7" t="s">
        <v>579</v>
      </c>
      <c r="B109" s="28" t="s">
        <v>621</v>
      </c>
      <c r="C109" s="28"/>
    </row>
  </sheetData>
  <mergeCells count="38">
    <mergeCell ref="B93:C93"/>
    <mergeCell ref="B97:C97"/>
    <mergeCell ref="B65:C65"/>
    <mergeCell ref="B81:C81"/>
    <mergeCell ref="B85:C85"/>
    <mergeCell ref="B87:C87"/>
    <mergeCell ref="B79:C79"/>
    <mergeCell ref="B67:C67"/>
    <mergeCell ref="B71:C71"/>
    <mergeCell ref="B73:C73"/>
    <mergeCell ref="B77:C77"/>
    <mergeCell ref="B91:C91"/>
    <mergeCell ref="B51:C51"/>
    <mergeCell ref="B53:C53"/>
    <mergeCell ref="B57:C57"/>
    <mergeCell ref="B59:C59"/>
    <mergeCell ref="B63:C63"/>
    <mergeCell ref="B27:C27"/>
    <mergeCell ref="B31:C31"/>
    <mergeCell ref="B33:C33"/>
    <mergeCell ref="B37:C37"/>
    <mergeCell ref="B47:C47"/>
    <mergeCell ref="B99:C99"/>
    <mergeCell ref="B103:C103"/>
    <mergeCell ref="B105:C105"/>
    <mergeCell ref="B109:C109"/>
    <mergeCell ref="B1:C1"/>
    <mergeCell ref="B15:C15"/>
    <mergeCell ref="B19:C19"/>
    <mergeCell ref="B21:C21"/>
    <mergeCell ref="B25:C25"/>
    <mergeCell ref="B3:C3"/>
    <mergeCell ref="B7:C7"/>
    <mergeCell ref="B9:C9"/>
    <mergeCell ref="B13:C13"/>
    <mergeCell ref="B39:C39"/>
    <mergeCell ref="B41:C41"/>
    <mergeCell ref="B45:C4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2B4BF-7BA0-4B6A-ADE0-C35D566CD98E}">
  <dimension ref="A1:F6"/>
  <sheetViews>
    <sheetView topLeftCell="A3" workbookViewId="0">
      <selection activeCell="B5" sqref="B5"/>
    </sheetView>
  </sheetViews>
  <sheetFormatPr defaultColWidth="29.140625" defaultRowHeight="15" x14ac:dyDescent="0.25"/>
  <cols>
    <col min="1" max="2" width="29.140625" style="18"/>
    <col min="3" max="4" width="54.7109375" style="18" customWidth="1"/>
    <col min="5" max="5" width="57.7109375" style="18" customWidth="1"/>
    <col min="6" max="16384" width="29.140625" style="18"/>
  </cols>
  <sheetData>
    <row r="1" spans="1:6" s="21" customFormat="1" x14ac:dyDescent="0.25">
      <c r="A1" s="20" t="s">
        <v>650</v>
      </c>
      <c r="B1" s="20" t="s">
        <v>645</v>
      </c>
      <c r="C1" s="20" t="s">
        <v>638</v>
      </c>
      <c r="D1" s="20" t="s">
        <v>952</v>
      </c>
      <c r="E1" s="20" t="s">
        <v>956</v>
      </c>
    </row>
    <row r="2" spans="1:6" ht="120" x14ac:dyDescent="0.25">
      <c r="A2" s="18">
        <v>1</v>
      </c>
      <c r="B2" s="18" t="s">
        <v>646</v>
      </c>
      <c r="C2" s="18" t="s">
        <v>644</v>
      </c>
      <c r="D2" s="18" t="s">
        <v>828</v>
      </c>
      <c r="E2" s="18" t="s">
        <v>649</v>
      </c>
      <c r="F2" s="18" t="s">
        <v>953</v>
      </c>
    </row>
    <row r="3" spans="1:6" ht="330" x14ac:dyDescent="0.25">
      <c r="A3" s="18">
        <v>2</v>
      </c>
      <c r="B3" s="19" t="s">
        <v>647</v>
      </c>
      <c r="C3" s="18" t="s">
        <v>951</v>
      </c>
      <c r="D3" s="18" t="s">
        <v>829</v>
      </c>
      <c r="E3" s="18" t="s">
        <v>955</v>
      </c>
      <c r="F3" s="18" t="s">
        <v>954</v>
      </c>
    </row>
    <row r="4" spans="1:6" ht="75" x14ac:dyDescent="0.25">
      <c r="A4" s="18">
        <v>3</v>
      </c>
      <c r="B4" s="18" t="s">
        <v>648</v>
      </c>
      <c r="C4" s="18" t="s">
        <v>639</v>
      </c>
      <c r="E4" s="18" t="s">
        <v>640</v>
      </c>
      <c r="F4" s="18" t="s">
        <v>827</v>
      </c>
    </row>
    <row r="5" spans="1:6" ht="240" x14ac:dyDescent="0.25">
      <c r="A5" s="18">
        <v>4</v>
      </c>
      <c r="B5" s="18" t="s">
        <v>957</v>
      </c>
      <c r="C5" s="18" t="s">
        <v>641</v>
      </c>
      <c r="E5" s="18" t="s">
        <v>853</v>
      </c>
      <c r="F5" s="18" t="s">
        <v>825</v>
      </c>
    </row>
    <row r="6" spans="1:6" ht="135" x14ac:dyDescent="0.25">
      <c r="A6" s="18">
        <v>5</v>
      </c>
      <c r="B6" s="18" t="s">
        <v>958</v>
      </c>
      <c r="C6" s="18" t="s">
        <v>643</v>
      </c>
      <c r="E6" s="18" t="s">
        <v>642</v>
      </c>
      <c r="F6" s="18" t="s">
        <v>826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
  <sheetViews>
    <sheetView workbookViewId="0">
      <selection activeCell="K11" sqref="K11"/>
    </sheetView>
  </sheetViews>
  <sheetFormatPr defaultColWidth="8.7109375" defaultRowHeight="15" x14ac:dyDescent="0.25"/>
  <cols>
    <col min="1" max="1" width="13.85546875" style="1" bestFit="1" customWidth="1"/>
    <col min="2" max="2" width="31.5703125" style="1" bestFit="1" customWidth="1"/>
    <col min="3" max="3" width="10.42578125" style="1" bestFit="1" customWidth="1"/>
    <col min="4" max="4" width="90.42578125" style="1" customWidth="1"/>
    <col min="5" max="5" width="15.42578125" style="1" bestFit="1" customWidth="1"/>
    <col min="6" max="6" width="21.140625" style="1" bestFit="1" customWidth="1"/>
    <col min="7" max="8" width="8.7109375" style="1"/>
    <col min="9" max="9" width="7.5703125" style="1" bestFit="1" customWidth="1"/>
    <col min="10" max="10" width="15.140625" style="1" bestFit="1" customWidth="1"/>
    <col min="11" max="11" width="15.5703125" style="1" bestFit="1" customWidth="1"/>
    <col min="12" max="16384" width="8.7109375" style="1"/>
  </cols>
  <sheetData>
    <row r="1" spans="1:11" s="5" customFormat="1" ht="30" x14ac:dyDescent="0.25">
      <c r="A1" s="2" t="s">
        <v>0</v>
      </c>
      <c r="B1" s="2" t="s">
        <v>1</v>
      </c>
      <c r="C1" s="2" t="s">
        <v>652</v>
      </c>
      <c r="D1" s="2" t="s">
        <v>2</v>
      </c>
      <c r="E1" s="2" t="s">
        <v>3</v>
      </c>
      <c r="F1" s="2" t="s">
        <v>4</v>
      </c>
      <c r="G1" s="2" t="s">
        <v>5</v>
      </c>
      <c r="H1" s="2" t="s">
        <v>6</v>
      </c>
      <c r="I1" s="2" t="s">
        <v>7</v>
      </c>
      <c r="J1" s="2" t="s">
        <v>8</v>
      </c>
      <c r="K1" s="2" t="s">
        <v>9</v>
      </c>
    </row>
    <row r="2" spans="1:11" x14ac:dyDescent="0.25">
      <c r="A2" s="1">
        <v>1</v>
      </c>
      <c r="B2" s="1" t="s">
        <v>651</v>
      </c>
      <c r="C2" s="6">
        <v>44869</v>
      </c>
      <c r="D2" s="1" t="s">
        <v>10</v>
      </c>
      <c r="E2" s="1">
        <v>6</v>
      </c>
      <c r="F2" s="1">
        <v>6</v>
      </c>
      <c r="G2" s="1">
        <v>6</v>
      </c>
      <c r="H2" s="1">
        <f>G2-I2</f>
        <v>0</v>
      </c>
      <c r="I2" s="1">
        <v>6</v>
      </c>
      <c r="J2" s="1">
        <f>I2-K2</f>
        <v>0</v>
      </c>
      <c r="K2" s="1">
        <v>6</v>
      </c>
    </row>
    <row r="3" spans="1:11" x14ac:dyDescent="0.25">
      <c r="A3" s="1">
        <v>2</v>
      </c>
      <c r="B3" s="1" t="s">
        <v>11</v>
      </c>
      <c r="C3" s="6">
        <v>44881</v>
      </c>
      <c r="D3" s="1" t="s">
        <v>10</v>
      </c>
      <c r="E3" s="1">
        <v>140</v>
      </c>
      <c r="F3" s="1">
        <v>104</v>
      </c>
      <c r="G3" s="1">
        <f>F3</f>
        <v>104</v>
      </c>
      <c r="H3" s="1">
        <f t="shared" ref="H3:H4" si="0">G3-I3</f>
        <v>83</v>
      </c>
      <c r="I3" s="1">
        <v>21</v>
      </c>
      <c r="J3" s="1">
        <f t="shared" ref="J3:J5" si="1">I3-K3</f>
        <v>10</v>
      </c>
      <c r="K3" s="1">
        <v>11</v>
      </c>
    </row>
    <row r="4" spans="1:11" ht="30" x14ac:dyDescent="0.25">
      <c r="A4" s="1">
        <v>3</v>
      </c>
      <c r="B4" s="1" t="s">
        <v>12</v>
      </c>
      <c r="C4" s="6">
        <v>44983</v>
      </c>
      <c r="D4" s="1" t="s">
        <v>10</v>
      </c>
      <c r="E4" s="1">
        <v>60</v>
      </c>
      <c r="F4" s="1">
        <v>47</v>
      </c>
      <c r="G4" s="1">
        <f t="shared" ref="G4:G5" si="2">F4</f>
        <v>47</v>
      </c>
      <c r="H4" s="1">
        <f t="shared" si="0"/>
        <v>27</v>
      </c>
      <c r="I4" s="1">
        <v>20</v>
      </c>
      <c r="J4" s="1">
        <f>I4-K4</f>
        <v>13</v>
      </c>
      <c r="K4" s="1">
        <v>7</v>
      </c>
    </row>
    <row r="5" spans="1:11" ht="30" x14ac:dyDescent="0.25">
      <c r="A5" s="1">
        <v>4</v>
      </c>
      <c r="B5" s="1" t="s">
        <v>13</v>
      </c>
      <c r="C5" s="6">
        <v>44983</v>
      </c>
      <c r="D5" s="1" t="s">
        <v>14</v>
      </c>
      <c r="E5" s="1">
        <v>89</v>
      </c>
      <c r="F5" s="1">
        <v>86</v>
      </c>
      <c r="G5" s="1">
        <f t="shared" si="2"/>
        <v>86</v>
      </c>
      <c r="H5" s="1">
        <f>G5-I5</f>
        <v>81</v>
      </c>
      <c r="I5" s="1">
        <v>5</v>
      </c>
      <c r="J5" s="1">
        <f t="shared" si="1"/>
        <v>4</v>
      </c>
      <c r="K5" s="1">
        <v>1</v>
      </c>
    </row>
    <row r="6" spans="1:11" x14ac:dyDescent="0.25">
      <c r="A6" s="1">
        <v>5</v>
      </c>
      <c r="B6" s="1" t="s">
        <v>15</v>
      </c>
      <c r="C6" s="6">
        <v>44983</v>
      </c>
      <c r="D6" s="1" t="s">
        <v>10</v>
      </c>
      <c r="E6" s="1">
        <v>18</v>
      </c>
      <c r="F6" s="1">
        <v>18</v>
      </c>
      <c r="G6" s="1">
        <v>18</v>
      </c>
      <c r="H6" s="1">
        <f>G6-I6</f>
        <v>0</v>
      </c>
      <c r="I6" s="1">
        <v>18</v>
      </c>
      <c r="J6" s="1">
        <f>I6-K6</f>
        <v>4</v>
      </c>
      <c r="K6" s="1">
        <v>14</v>
      </c>
    </row>
    <row r="7" spans="1:11" x14ac:dyDescent="0.25">
      <c r="D7" s="1" t="s">
        <v>821</v>
      </c>
      <c r="E7" s="1">
        <f>SUM(E2:E6)</f>
        <v>313</v>
      </c>
      <c r="F7" s="1">
        <f>SUM(F2:F6)</f>
        <v>261</v>
      </c>
      <c r="G7" s="1">
        <f>SUM(G2:G6)</f>
        <v>261</v>
      </c>
      <c r="H7" s="1">
        <f t="shared" ref="H7:K7" si="3">SUM(H2:H6)</f>
        <v>191</v>
      </c>
      <c r="I7" s="1">
        <f t="shared" si="3"/>
        <v>70</v>
      </c>
      <c r="J7" s="1">
        <f t="shared" si="3"/>
        <v>31</v>
      </c>
      <c r="K7" s="1">
        <f t="shared" si="3"/>
        <v>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9D82B-1314-44E9-9C10-AF21C213EB48}">
  <dimension ref="A1:G314"/>
  <sheetViews>
    <sheetView topLeftCell="A280" workbookViewId="0">
      <selection activeCell="F292" sqref="F292:F314"/>
    </sheetView>
  </sheetViews>
  <sheetFormatPr defaultRowHeight="15" x14ac:dyDescent="0.25"/>
  <cols>
    <col min="1" max="1" width="13.85546875" style="13" bestFit="1" customWidth="1"/>
    <col min="2" max="2" width="51.5703125" style="13" customWidth="1"/>
    <col min="3" max="3" width="44.42578125" style="13" customWidth="1"/>
    <col min="4" max="4" width="15.7109375" style="13" bestFit="1" customWidth="1"/>
    <col min="5" max="5" width="15.7109375" style="13" customWidth="1"/>
    <col min="6" max="6" width="9.140625" style="13"/>
    <col min="7" max="7" width="10.42578125" style="13" customWidth="1"/>
    <col min="8" max="16384" width="9.140625" style="13"/>
  </cols>
  <sheetData>
    <row r="1" spans="1:7" x14ac:dyDescent="0.25">
      <c r="A1" s="25" t="s">
        <v>0</v>
      </c>
      <c r="B1" s="25" t="s">
        <v>63</v>
      </c>
      <c r="C1" s="25" t="s">
        <v>66</v>
      </c>
      <c r="D1" s="26" t="s">
        <v>681</v>
      </c>
      <c r="E1" s="25" t="s">
        <v>768</v>
      </c>
      <c r="F1" s="26" t="s">
        <v>69</v>
      </c>
      <c r="G1" s="25" t="s">
        <v>820</v>
      </c>
    </row>
    <row r="2" spans="1:7" x14ac:dyDescent="0.25">
      <c r="A2" s="13">
        <v>1</v>
      </c>
      <c r="B2" s="13" t="s">
        <v>563</v>
      </c>
      <c r="C2" s="13" t="s">
        <v>651</v>
      </c>
      <c r="D2" s="13">
        <v>1</v>
      </c>
      <c r="E2" s="13">
        <v>1</v>
      </c>
      <c r="F2" s="13">
        <v>1</v>
      </c>
      <c r="G2" s="13" t="s">
        <v>233</v>
      </c>
    </row>
    <row r="3" spans="1:7" x14ac:dyDescent="0.25">
      <c r="A3" s="13">
        <v>1</v>
      </c>
      <c r="B3" s="13" t="s">
        <v>562</v>
      </c>
      <c r="C3" s="13" t="s">
        <v>651</v>
      </c>
      <c r="D3" s="13">
        <v>2</v>
      </c>
      <c r="E3" s="13">
        <v>2</v>
      </c>
      <c r="F3" s="13">
        <v>2</v>
      </c>
      <c r="G3" s="13" t="s">
        <v>233</v>
      </c>
    </row>
    <row r="4" spans="1:7" x14ac:dyDescent="0.25">
      <c r="A4" s="13">
        <v>1</v>
      </c>
      <c r="B4" s="13" t="s">
        <v>133</v>
      </c>
      <c r="C4" s="13" t="s">
        <v>651</v>
      </c>
      <c r="D4" s="13">
        <v>3</v>
      </c>
      <c r="E4" s="13">
        <v>3</v>
      </c>
      <c r="F4" s="13">
        <v>3</v>
      </c>
      <c r="G4" s="13" t="s">
        <v>259</v>
      </c>
    </row>
    <row r="5" spans="1:7" x14ac:dyDescent="0.25">
      <c r="A5" s="13">
        <v>1</v>
      </c>
      <c r="B5" s="13" t="s">
        <v>134</v>
      </c>
      <c r="C5" s="13" t="s">
        <v>651</v>
      </c>
      <c r="D5" s="13">
        <v>4</v>
      </c>
      <c r="E5" s="13">
        <v>4</v>
      </c>
      <c r="F5" s="13">
        <v>4</v>
      </c>
      <c r="G5" s="13" t="s">
        <v>259</v>
      </c>
    </row>
    <row r="6" spans="1:7" x14ac:dyDescent="0.25">
      <c r="A6" s="13">
        <v>1</v>
      </c>
      <c r="B6" s="13" t="s">
        <v>266</v>
      </c>
      <c r="C6" s="13" t="s">
        <v>651</v>
      </c>
      <c r="D6" s="13">
        <v>5</v>
      </c>
      <c r="E6" s="13">
        <v>5</v>
      </c>
      <c r="F6" s="13">
        <v>5</v>
      </c>
      <c r="G6" s="13" t="s">
        <v>233</v>
      </c>
    </row>
    <row r="7" spans="1:7" x14ac:dyDescent="0.25">
      <c r="A7" s="13">
        <v>1</v>
      </c>
      <c r="B7" s="13" t="s">
        <v>135</v>
      </c>
      <c r="C7" s="13" t="s">
        <v>651</v>
      </c>
      <c r="D7" s="13">
        <v>6</v>
      </c>
      <c r="E7" s="13">
        <v>6</v>
      </c>
      <c r="F7" s="13">
        <v>6</v>
      </c>
      <c r="G7" s="13" t="s">
        <v>259</v>
      </c>
    </row>
    <row r="8" spans="1:7" x14ac:dyDescent="0.25">
      <c r="A8" s="13">
        <v>2</v>
      </c>
      <c r="B8" s="13" t="s">
        <v>149</v>
      </c>
      <c r="C8" s="13" t="s">
        <v>563</v>
      </c>
      <c r="D8" s="13">
        <v>1</v>
      </c>
      <c r="E8" s="13">
        <v>1</v>
      </c>
      <c r="F8" s="13">
        <v>7</v>
      </c>
      <c r="G8" s="13" t="s">
        <v>259</v>
      </c>
    </row>
    <row r="9" spans="1:7" x14ac:dyDescent="0.25">
      <c r="A9" s="13">
        <v>2</v>
      </c>
      <c r="B9" s="17" t="s">
        <v>653</v>
      </c>
      <c r="C9" s="14" t="s">
        <v>563</v>
      </c>
      <c r="D9" s="13">
        <v>2</v>
      </c>
      <c r="E9" s="13">
        <v>2</v>
      </c>
      <c r="F9" s="13">
        <v>8</v>
      </c>
      <c r="G9" s="13" t="s">
        <v>233</v>
      </c>
    </row>
    <row r="10" spans="1:7" x14ac:dyDescent="0.25">
      <c r="A10" s="13">
        <v>2</v>
      </c>
      <c r="B10" s="17" t="s">
        <v>654</v>
      </c>
      <c r="C10" s="13" t="s">
        <v>563</v>
      </c>
      <c r="D10" s="13">
        <v>3</v>
      </c>
      <c r="E10" s="13">
        <v>3</v>
      </c>
      <c r="F10" s="13">
        <v>9</v>
      </c>
      <c r="G10" s="13" t="s">
        <v>233</v>
      </c>
    </row>
    <row r="11" spans="1:7" x14ac:dyDescent="0.25">
      <c r="A11" s="13">
        <v>2</v>
      </c>
      <c r="B11" s="13" t="s">
        <v>562</v>
      </c>
      <c r="C11" s="13" t="s">
        <v>563</v>
      </c>
      <c r="D11" s="13">
        <v>4</v>
      </c>
      <c r="E11" s="13">
        <v>4</v>
      </c>
      <c r="F11" s="13">
        <v>10</v>
      </c>
      <c r="G11" s="13" t="s">
        <v>233</v>
      </c>
    </row>
    <row r="12" spans="1:7" x14ac:dyDescent="0.25">
      <c r="A12" s="13">
        <v>2</v>
      </c>
      <c r="B12" s="17" t="s">
        <v>655</v>
      </c>
      <c r="C12" s="13" t="s">
        <v>563</v>
      </c>
      <c r="D12" s="13">
        <v>5</v>
      </c>
      <c r="E12" s="13">
        <v>5</v>
      </c>
      <c r="F12" s="13">
        <v>11</v>
      </c>
      <c r="G12" s="13" t="s">
        <v>233</v>
      </c>
    </row>
    <row r="13" spans="1:7" x14ac:dyDescent="0.25">
      <c r="A13" s="13">
        <v>2</v>
      </c>
      <c r="B13" s="13" t="s">
        <v>656</v>
      </c>
      <c r="C13" s="13" t="s">
        <v>563</v>
      </c>
      <c r="D13" s="13">
        <v>6</v>
      </c>
      <c r="E13" s="13">
        <v>6</v>
      </c>
      <c r="F13" s="13">
        <v>12</v>
      </c>
      <c r="G13" s="13" t="s">
        <v>233</v>
      </c>
    </row>
    <row r="14" spans="1:7" x14ac:dyDescent="0.25">
      <c r="A14" s="13">
        <v>2</v>
      </c>
      <c r="B14" s="13" t="s">
        <v>657</v>
      </c>
      <c r="C14" s="13" t="s">
        <v>563</v>
      </c>
      <c r="D14" s="13">
        <v>7</v>
      </c>
      <c r="E14" s="13">
        <v>7</v>
      </c>
      <c r="F14" s="13">
        <v>13</v>
      </c>
      <c r="G14" s="13" t="s">
        <v>233</v>
      </c>
    </row>
    <row r="15" spans="1:7" x14ac:dyDescent="0.25">
      <c r="A15" s="13">
        <v>2</v>
      </c>
      <c r="B15" s="17" t="s">
        <v>658</v>
      </c>
      <c r="C15" s="13" t="s">
        <v>563</v>
      </c>
      <c r="D15" s="13">
        <v>8</v>
      </c>
      <c r="E15" s="13">
        <v>8</v>
      </c>
      <c r="F15" s="13">
        <v>14</v>
      </c>
      <c r="G15" s="13" t="s">
        <v>233</v>
      </c>
    </row>
    <row r="16" spans="1:7" x14ac:dyDescent="0.25">
      <c r="A16" s="13">
        <v>2</v>
      </c>
      <c r="B16" s="13" t="s">
        <v>134</v>
      </c>
      <c r="C16" s="13" t="s">
        <v>563</v>
      </c>
      <c r="D16" s="13">
        <v>9</v>
      </c>
      <c r="E16" s="13">
        <v>9</v>
      </c>
      <c r="F16" s="13">
        <v>15</v>
      </c>
      <c r="G16" s="13" t="s">
        <v>233</v>
      </c>
    </row>
    <row r="17" spans="1:7" x14ac:dyDescent="0.25">
      <c r="A17" s="13">
        <v>2</v>
      </c>
      <c r="B17" s="17" t="s">
        <v>145</v>
      </c>
      <c r="C17" s="13" t="s">
        <v>563</v>
      </c>
      <c r="D17" s="13">
        <v>10</v>
      </c>
      <c r="E17" s="13">
        <v>10</v>
      </c>
      <c r="F17" s="13">
        <v>16</v>
      </c>
      <c r="G17" s="13" t="s">
        <v>233</v>
      </c>
    </row>
    <row r="18" spans="1:7" x14ac:dyDescent="0.25">
      <c r="A18" s="13">
        <v>2</v>
      </c>
      <c r="B18" s="17" t="s">
        <v>659</v>
      </c>
      <c r="C18" s="14" t="s">
        <v>563</v>
      </c>
      <c r="D18" s="13">
        <v>11</v>
      </c>
      <c r="E18" s="13">
        <v>11</v>
      </c>
      <c r="F18" s="13">
        <v>17</v>
      </c>
      <c r="G18" s="13" t="s">
        <v>233</v>
      </c>
    </row>
    <row r="19" spans="1:7" x14ac:dyDescent="0.25">
      <c r="A19" s="13">
        <v>2</v>
      </c>
      <c r="B19" s="17" t="s">
        <v>660</v>
      </c>
      <c r="C19" s="13" t="s">
        <v>563</v>
      </c>
      <c r="D19" s="13">
        <v>12</v>
      </c>
      <c r="E19" s="13">
        <v>12</v>
      </c>
      <c r="F19" s="13">
        <v>18</v>
      </c>
      <c r="G19" s="13" t="s">
        <v>233</v>
      </c>
    </row>
    <row r="20" spans="1:7" x14ac:dyDescent="0.25">
      <c r="A20" s="13">
        <v>2</v>
      </c>
      <c r="B20" s="17" t="s">
        <v>661</v>
      </c>
      <c r="C20" s="14" t="s">
        <v>563</v>
      </c>
      <c r="D20" s="13">
        <v>13</v>
      </c>
      <c r="E20" s="13">
        <v>13</v>
      </c>
      <c r="F20" s="13">
        <v>19</v>
      </c>
      <c r="G20" s="13" t="s">
        <v>233</v>
      </c>
    </row>
    <row r="21" spans="1:7" x14ac:dyDescent="0.25">
      <c r="A21" s="13">
        <v>2</v>
      </c>
      <c r="B21" s="13" t="s">
        <v>662</v>
      </c>
      <c r="C21" s="13" t="s">
        <v>563</v>
      </c>
      <c r="D21" s="13">
        <v>14</v>
      </c>
      <c r="E21" s="13">
        <v>14</v>
      </c>
      <c r="F21" s="13">
        <v>20</v>
      </c>
      <c r="G21" s="13" t="s">
        <v>233</v>
      </c>
    </row>
    <row r="22" spans="1:7" x14ac:dyDescent="0.25">
      <c r="A22" s="13">
        <v>2</v>
      </c>
      <c r="B22" s="13" t="s">
        <v>223</v>
      </c>
      <c r="C22" s="13" t="s">
        <v>563</v>
      </c>
      <c r="D22" s="13">
        <v>15</v>
      </c>
      <c r="E22" s="13">
        <v>15</v>
      </c>
      <c r="F22" s="13">
        <v>21</v>
      </c>
      <c r="G22" s="13" t="s">
        <v>233</v>
      </c>
    </row>
    <row r="23" spans="1:7" x14ac:dyDescent="0.25">
      <c r="A23" s="13">
        <v>2</v>
      </c>
      <c r="B23" s="13" t="s">
        <v>280</v>
      </c>
      <c r="C23" s="13" t="s">
        <v>563</v>
      </c>
      <c r="D23" s="13">
        <v>16</v>
      </c>
      <c r="E23" s="13">
        <v>16</v>
      </c>
      <c r="F23" s="13">
        <v>22</v>
      </c>
      <c r="G23" s="13" t="s">
        <v>233</v>
      </c>
    </row>
    <row r="24" spans="1:7" x14ac:dyDescent="0.25">
      <c r="A24" s="13">
        <v>2</v>
      </c>
      <c r="B24" s="13" t="s">
        <v>215</v>
      </c>
      <c r="C24" s="13" t="s">
        <v>563</v>
      </c>
      <c r="D24" s="13">
        <v>17</v>
      </c>
      <c r="E24" s="13">
        <v>17</v>
      </c>
      <c r="F24" s="13">
        <v>23</v>
      </c>
      <c r="G24" s="13" t="s">
        <v>233</v>
      </c>
    </row>
    <row r="25" spans="1:7" x14ac:dyDescent="0.25">
      <c r="A25" s="13">
        <v>2</v>
      </c>
      <c r="B25" s="13" t="s">
        <v>663</v>
      </c>
      <c r="C25" s="14" t="s">
        <v>563</v>
      </c>
      <c r="D25" s="13">
        <v>18</v>
      </c>
      <c r="E25" s="13">
        <v>18</v>
      </c>
      <c r="F25" s="13">
        <v>24</v>
      </c>
      <c r="G25" s="13" t="s">
        <v>233</v>
      </c>
    </row>
    <row r="26" spans="1:7" x14ac:dyDescent="0.25">
      <c r="A26" s="13">
        <v>2</v>
      </c>
      <c r="B26" s="13" t="s">
        <v>133</v>
      </c>
      <c r="C26" s="13" t="s">
        <v>563</v>
      </c>
      <c r="D26" s="13">
        <v>19</v>
      </c>
      <c r="E26" s="13">
        <v>19</v>
      </c>
      <c r="F26" s="13">
        <v>25</v>
      </c>
      <c r="G26" s="13" t="s">
        <v>233</v>
      </c>
    </row>
    <row r="27" spans="1:7" x14ac:dyDescent="0.25">
      <c r="A27" s="13">
        <v>2</v>
      </c>
      <c r="B27" s="17" t="s">
        <v>133</v>
      </c>
      <c r="C27" s="13" t="s">
        <v>562</v>
      </c>
      <c r="D27" s="13">
        <v>1</v>
      </c>
      <c r="E27" s="13">
        <v>20</v>
      </c>
      <c r="F27" s="13">
        <v>26</v>
      </c>
      <c r="G27" s="13" t="s">
        <v>233</v>
      </c>
    </row>
    <row r="28" spans="1:7" x14ac:dyDescent="0.25">
      <c r="A28" s="13">
        <v>2</v>
      </c>
      <c r="B28" s="17" t="s">
        <v>136</v>
      </c>
      <c r="C28" s="13" t="s">
        <v>562</v>
      </c>
      <c r="D28" s="13">
        <v>2</v>
      </c>
      <c r="E28" s="13">
        <v>21</v>
      </c>
      <c r="F28" s="13">
        <v>27</v>
      </c>
      <c r="G28" s="13" t="s">
        <v>233</v>
      </c>
    </row>
    <row r="29" spans="1:7" x14ac:dyDescent="0.25">
      <c r="A29" s="13">
        <v>2</v>
      </c>
      <c r="B29" s="17" t="s">
        <v>137</v>
      </c>
      <c r="C29" s="13" t="s">
        <v>562</v>
      </c>
      <c r="D29" s="13">
        <v>3</v>
      </c>
      <c r="E29" s="13">
        <v>22</v>
      </c>
      <c r="F29" s="13">
        <v>28</v>
      </c>
      <c r="G29" s="13" t="s">
        <v>233</v>
      </c>
    </row>
    <row r="30" spans="1:7" x14ac:dyDescent="0.25">
      <c r="A30" s="13">
        <v>2</v>
      </c>
      <c r="B30" s="17" t="s">
        <v>138</v>
      </c>
      <c r="C30" s="13" t="s">
        <v>562</v>
      </c>
      <c r="D30" s="13">
        <v>4</v>
      </c>
      <c r="E30" s="13">
        <v>23</v>
      </c>
      <c r="F30" s="13">
        <v>29</v>
      </c>
      <c r="G30" s="13" t="s">
        <v>233</v>
      </c>
    </row>
    <row r="31" spans="1:7" x14ac:dyDescent="0.25">
      <c r="A31" s="13">
        <v>2</v>
      </c>
      <c r="B31" s="17" t="s">
        <v>153</v>
      </c>
      <c r="C31" s="13" t="s">
        <v>562</v>
      </c>
      <c r="D31" s="13">
        <v>5</v>
      </c>
      <c r="E31" s="13">
        <v>24</v>
      </c>
      <c r="F31" s="13">
        <v>30</v>
      </c>
      <c r="G31" s="13" t="s">
        <v>233</v>
      </c>
    </row>
    <row r="32" spans="1:7" x14ac:dyDescent="0.25">
      <c r="A32" s="13">
        <v>2</v>
      </c>
      <c r="B32" s="17" t="s">
        <v>139</v>
      </c>
      <c r="C32" s="13" t="s">
        <v>562</v>
      </c>
      <c r="D32" s="13">
        <v>6</v>
      </c>
      <c r="E32" s="13">
        <v>25</v>
      </c>
      <c r="F32" s="13">
        <v>31</v>
      </c>
      <c r="G32" s="13" t="s">
        <v>233</v>
      </c>
    </row>
    <row r="33" spans="1:7" x14ac:dyDescent="0.25">
      <c r="A33" s="13">
        <v>2</v>
      </c>
      <c r="B33" s="17" t="s">
        <v>140</v>
      </c>
      <c r="C33" s="13" t="s">
        <v>562</v>
      </c>
      <c r="D33" s="13">
        <v>7</v>
      </c>
      <c r="E33" s="13">
        <v>26</v>
      </c>
      <c r="F33" s="13">
        <v>32</v>
      </c>
      <c r="G33" s="13" t="s">
        <v>233</v>
      </c>
    </row>
    <row r="34" spans="1:7" x14ac:dyDescent="0.25">
      <c r="A34" s="13">
        <v>2</v>
      </c>
      <c r="B34" s="17" t="s">
        <v>664</v>
      </c>
      <c r="C34" s="13" t="s">
        <v>562</v>
      </c>
      <c r="D34" s="13">
        <v>8</v>
      </c>
      <c r="E34" s="13">
        <v>27</v>
      </c>
      <c r="F34" s="13">
        <v>33</v>
      </c>
      <c r="G34" s="13" t="s">
        <v>233</v>
      </c>
    </row>
    <row r="35" spans="1:7" x14ac:dyDescent="0.25">
      <c r="A35" s="13">
        <v>2</v>
      </c>
      <c r="B35" s="17" t="s">
        <v>142</v>
      </c>
      <c r="C35" s="13" t="s">
        <v>562</v>
      </c>
      <c r="D35" s="13">
        <v>9</v>
      </c>
      <c r="E35" s="13">
        <v>28</v>
      </c>
      <c r="F35" s="13">
        <v>34</v>
      </c>
      <c r="G35" s="13" t="s">
        <v>233</v>
      </c>
    </row>
    <row r="36" spans="1:7" x14ac:dyDescent="0.25">
      <c r="A36" s="13">
        <v>2</v>
      </c>
      <c r="B36" s="17" t="s">
        <v>655</v>
      </c>
      <c r="C36" s="13" t="s">
        <v>562</v>
      </c>
      <c r="D36" s="13">
        <v>10</v>
      </c>
      <c r="E36" s="13">
        <v>29</v>
      </c>
      <c r="F36" s="13">
        <v>35</v>
      </c>
      <c r="G36" s="13" t="s">
        <v>233</v>
      </c>
    </row>
    <row r="37" spans="1:7" x14ac:dyDescent="0.25">
      <c r="A37" s="13">
        <v>2</v>
      </c>
      <c r="B37" s="17" t="s">
        <v>145</v>
      </c>
      <c r="C37" s="13" t="s">
        <v>562</v>
      </c>
      <c r="D37" s="13">
        <v>11</v>
      </c>
      <c r="E37" s="13">
        <v>30</v>
      </c>
      <c r="F37" s="13">
        <v>36</v>
      </c>
      <c r="G37" s="13" t="s">
        <v>233</v>
      </c>
    </row>
    <row r="38" spans="1:7" x14ac:dyDescent="0.25">
      <c r="A38" s="13">
        <v>2</v>
      </c>
      <c r="B38" s="17" t="s">
        <v>134</v>
      </c>
      <c r="C38" s="13" t="s">
        <v>562</v>
      </c>
      <c r="D38" s="13">
        <v>12</v>
      </c>
      <c r="E38" s="13">
        <v>31</v>
      </c>
      <c r="F38" s="13">
        <v>37</v>
      </c>
      <c r="G38" s="13" t="s">
        <v>233</v>
      </c>
    </row>
    <row r="39" spans="1:7" x14ac:dyDescent="0.25">
      <c r="A39" s="13">
        <v>2</v>
      </c>
      <c r="B39" s="17" t="s">
        <v>135</v>
      </c>
      <c r="C39" s="13" t="s">
        <v>562</v>
      </c>
      <c r="D39" s="13">
        <v>13</v>
      </c>
      <c r="E39" s="13">
        <v>32</v>
      </c>
      <c r="F39" s="13">
        <v>38</v>
      </c>
      <c r="G39" s="13" t="s">
        <v>233</v>
      </c>
    </row>
    <row r="40" spans="1:7" x14ac:dyDescent="0.25">
      <c r="A40" s="13">
        <v>2</v>
      </c>
      <c r="B40" s="17" t="s">
        <v>146</v>
      </c>
      <c r="C40" s="13" t="s">
        <v>562</v>
      </c>
      <c r="D40" s="13">
        <v>14</v>
      </c>
      <c r="E40" s="13">
        <v>33</v>
      </c>
      <c r="F40" s="13">
        <v>39</v>
      </c>
      <c r="G40" s="13" t="s">
        <v>233</v>
      </c>
    </row>
    <row r="41" spans="1:7" x14ac:dyDescent="0.25">
      <c r="A41" s="13">
        <v>2</v>
      </c>
      <c r="B41" s="17" t="s">
        <v>147</v>
      </c>
      <c r="C41" s="13" t="s">
        <v>562</v>
      </c>
      <c r="D41" s="13">
        <v>15</v>
      </c>
      <c r="E41" s="13">
        <v>34</v>
      </c>
      <c r="F41" s="13">
        <v>40</v>
      </c>
      <c r="G41" s="13" t="s">
        <v>233</v>
      </c>
    </row>
    <row r="42" spans="1:7" x14ac:dyDescent="0.25">
      <c r="A42" s="13">
        <v>2</v>
      </c>
      <c r="B42" s="17" t="s">
        <v>665</v>
      </c>
      <c r="C42" s="13" t="s">
        <v>562</v>
      </c>
      <c r="D42" s="13">
        <v>16</v>
      </c>
      <c r="E42" s="13">
        <v>35</v>
      </c>
      <c r="F42" s="13">
        <v>41</v>
      </c>
      <c r="G42" s="13" t="s">
        <v>233</v>
      </c>
    </row>
    <row r="43" spans="1:7" x14ac:dyDescent="0.25">
      <c r="A43" s="13">
        <v>2</v>
      </c>
      <c r="B43" s="17" t="s">
        <v>149</v>
      </c>
      <c r="C43" s="13" t="s">
        <v>562</v>
      </c>
      <c r="D43" s="13">
        <v>17</v>
      </c>
      <c r="E43" s="13">
        <v>36</v>
      </c>
      <c r="F43" s="13">
        <v>42</v>
      </c>
      <c r="G43" s="13" t="s">
        <v>233</v>
      </c>
    </row>
    <row r="44" spans="1:7" x14ac:dyDescent="0.25">
      <c r="A44" s="13">
        <v>2</v>
      </c>
      <c r="B44" s="13" t="s">
        <v>136</v>
      </c>
      <c r="C44" s="13" t="s">
        <v>133</v>
      </c>
      <c r="D44" s="13">
        <v>1</v>
      </c>
      <c r="E44" s="13">
        <v>37</v>
      </c>
      <c r="F44" s="13">
        <v>43</v>
      </c>
      <c r="G44" s="13" t="s">
        <v>259</v>
      </c>
    </row>
    <row r="45" spans="1:7" x14ac:dyDescent="0.25">
      <c r="A45" s="13">
        <v>2</v>
      </c>
      <c r="B45" s="13" t="s">
        <v>137</v>
      </c>
      <c r="C45" s="13" t="s">
        <v>133</v>
      </c>
      <c r="D45" s="13">
        <v>2</v>
      </c>
      <c r="E45" s="13">
        <v>38</v>
      </c>
      <c r="F45" s="13">
        <v>44</v>
      </c>
      <c r="G45" s="13" t="s">
        <v>259</v>
      </c>
    </row>
    <row r="46" spans="1:7" x14ac:dyDescent="0.25">
      <c r="A46" s="13">
        <v>2</v>
      </c>
      <c r="B46" s="13" t="s">
        <v>138</v>
      </c>
      <c r="C46" s="13" t="s">
        <v>133</v>
      </c>
      <c r="D46" s="13">
        <v>3</v>
      </c>
      <c r="E46" s="13">
        <v>39</v>
      </c>
      <c r="F46" s="13">
        <v>45</v>
      </c>
      <c r="G46" s="13" t="s">
        <v>259</v>
      </c>
    </row>
    <row r="47" spans="1:7" x14ac:dyDescent="0.25">
      <c r="A47" s="13">
        <v>2</v>
      </c>
      <c r="B47" s="13" t="s">
        <v>139</v>
      </c>
      <c r="C47" s="13" t="s">
        <v>133</v>
      </c>
      <c r="D47" s="13">
        <v>4</v>
      </c>
      <c r="E47" s="13">
        <v>40</v>
      </c>
      <c r="F47" s="13">
        <v>46</v>
      </c>
      <c r="G47" s="13" t="s">
        <v>259</v>
      </c>
    </row>
    <row r="48" spans="1:7" x14ac:dyDescent="0.25">
      <c r="A48" s="13">
        <v>2</v>
      </c>
      <c r="B48" s="13" t="s">
        <v>140</v>
      </c>
      <c r="C48" s="13" t="s">
        <v>133</v>
      </c>
      <c r="D48" s="13">
        <v>5</v>
      </c>
      <c r="E48" s="13">
        <v>41</v>
      </c>
      <c r="F48" s="13">
        <v>47</v>
      </c>
      <c r="G48" s="13" t="s">
        <v>259</v>
      </c>
    </row>
    <row r="49" spans="1:7" x14ac:dyDescent="0.25">
      <c r="A49" s="13">
        <v>2</v>
      </c>
      <c r="B49" s="13" t="s">
        <v>141</v>
      </c>
      <c r="C49" s="13" t="s">
        <v>133</v>
      </c>
      <c r="D49" s="13">
        <v>6</v>
      </c>
      <c r="E49" s="13">
        <v>42</v>
      </c>
      <c r="F49" s="13">
        <v>48</v>
      </c>
      <c r="G49" s="13" t="s">
        <v>259</v>
      </c>
    </row>
    <row r="50" spans="1:7" x14ac:dyDescent="0.25">
      <c r="A50" s="13">
        <v>2</v>
      </c>
      <c r="B50" s="13" t="s">
        <v>142</v>
      </c>
      <c r="C50" s="13" t="s">
        <v>133</v>
      </c>
      <c r="D50" s="13">
        <v>7</v>
      </c>
      <c r="E50" s="13">
        <v>43</v>
      </c>
      <c r="F50" s="13">
        <v>49</v>
      </c>
      <c r="G50" s="13" t="s">
        <v>259</v>
      </c>
    </row>
    <row r="51" spans="1:7" x14ac:dyDescent="0.25">
      <c r="A51" s="13">
        <v>2</v>
      </c>
      <c r="B51" s="13" t="s">
        <v>143</v>
      </c>
      <c r="C51" s="13" t="s">
        <v>133</v>
      </c>
      <c r="D51" s="13">
        <v>8</v>
      </c>
      <c r="E51" s="13">
        <v>44</v>
      </c>
      <c r="F51" s="13">
        <v>50</v>
      </c>
      <c r="G51" s="13" t="s">
        <v>259</v>
      </c>
    </row>
    <row r="52" spans="1:7" x14ac:dyDescent="0.25">
      <c r="A52" s="13">
        <v>2</v>
      </c>
      <c r="B52" s="13" t="s">
        <v>144</v>
      </c>
      <c r="C52" s="13" t="s">
        <v>133</v>
      </c>
      <c r="D52" s="13">
        <v>9</v>
      </c>
      <c r="E52" s="13">
        <v>45</v>
      </c>
      <c r="F52" s="13">
        <v>51</v>
      </c>
      <c r="G52" s="13" t="s">
        <v>259</v>
      </c>
    </row>
    <row r="53" spans="1:7" x14ac:dyDescent="0.25">
      <c r="A53" s="13">
        <v>2</v>
      </c>
      <c r="B53" s="13" t="s">
        <v>134</v>
      </c>
      <c r="C53" s="13" t="s">
        <v>133</v>
      </c>
      <c r="D53" s="13">
        <v>10</v>
      </c>
      <c r="E53" s="13">
        <v>46</v>
      </c>
      <c r="F53" s="13">
        <v>52</v>
      </c>
      <c r="G53" s="13" t="s">
        <v>259</v>
      </c>
    </row>
    <row r="54" spans="1:7" x14ac:dyDescent="0.25">
      <c r="A54" s="13">
        <v>2</v>
      </c>
      <c r="B54" s="13" t="s">
        <v>145</v>
      </c>
      <c r="C54" s="13" t="s">
        <v>133</v>
      </c>
      <c r="D54" s="13">
        <v>11</v>
      </c>
      <c r="E54" s="13">
        <v>47</v>
      </c>
      <c r="F54" s="13">
        <v>53</v>
      </c>
      <c r="G54" s="13" t="s">
        <v>259</v>
      </c>
    </row>
    <row r="55" spans="1:7" x14ac:dyDescent="0.25">
      <c r="A55" s="13">
        <v>2</v>
      </c>
      <c r="B55" s="13" t="s">
        <v>135</v>
      </c>
      <c r="C55" s="13" t="s">
        <v>133</v>
      </c>
      <c r="D55" s="13">
        <v>12</v>
      </c>
      <c r="E55" s="13">
        <v>48</v>
      </c>
      <c r="F55" s="13">
        <v>54</v>
      </c>
      <c r="G55" s="13" t="s">
        <v>259</v>
      </c>
    </row>
    <row r="56" spans="1:7" x14ac:dyDescent="0.25">
      <c r="A56" s="13">
        <v>2</v>
      </c>
      <c r="B56" s="13" t="s">
        <v>146</v>
      </c>
      <c r="C56" s="13" t="s">
        <v>133</v>
      </c>
      <c r="D56" s="13">
        <v>13</v>
      </c>
      <c r="E56" s="13">
        <v>49</v>
      </c>
      <c r="F56" s="13">
        <v>55</v>
      </c>
      <c r="G56" s="13" t="s">
        <v>259</v>
      </c>
    </row>
    <row r="57" spans="1:7" x14ac:dyDescent="0.25">
      <c r="A57" s="13">
        <v>2</v>
      </c>
      <c r="B57" s="13" t="s">
        <v>147</v>
      </c>
      <c r="C57" s="13" t="s">
        <v>133</v>
      </c>
      <c r="D57" s="13">
        <v>14</v>
      </c>
      <c r="E57" s="13">
        <v>50</v>
      </c>
      <c r="F57" s="13">
        <v>56</v>
      </c>
      <c r="G57" s="13" t="s">
        <v>259</v>
      </c>
    </row>
    <row r="58" spans="1:7" x14ac:dyDescent="0.25">
      <c r="A58" s="13">
        <v>2</v>
      </c>
      <c r="B58" s="13" t="s">
        <v>148</v>
      </c>
      <c r="C58" s="13" t="s">
        <v>133</v>
      </c>
      <c r="D58" s="13">
        <v>15</v>
      </c>
      <c r="E58" s="13">
        <v>51</v>
      </c>
      <c r="F58" s="13">
        <v>57</v>
      </c>
      <c r="G58" s="13" t="s">
        <v>259</v>
      </c>
    </row>
    <row r="59" spans="1:7" x14ac:dyDescent="0.25">
      <c r="A59" s="13">
        <v>2</v>
      </c>
      <c r="B59" s="13" t="s">
        <v>149</v>
      </c>
      <c r="C59" s="13" t="s">
        <v>133</v>
      </c>
      <c r="D59" s="13">
        <v>16</v>
      </c>
      <c r="E59" s="13">
        <v>52</v>
      </c>
      <c r="F59" s="13">
        <v>58</v>
      </c>
      <c r="G59" s="13" t="s">
        <v>259</v>
      </c>
    </row>
    <row r="60" spans="1:7" x14ac:dyDescent="0.25">
      <c r="A60" s="13">
        <v>2</v>
      </c>
      <c r="B60" s="13" t="s">
        <v>149</v>
      </c>
      <c r="C60" s="13" t="s">
        <v>134</v>
      </c>
      <c r="D60" s="13">
        <v>1</v>
      </c>
      <c r="E60" s="13">
        <v>53</v>
      </c>
      <c r="F60" s="13">
        <v>59</v>
      </c>
      <c r="G60" s="13" t="s">
        <v>259</v>
      </c>
    </row>
    <row r="61" spans="1:7" x14ac:dyDescent="0.25">
      <c r="A61" s="13">
        <v>2</v>
      </c>
      <c r="B61" s="13" t="s">
        <v>150</v>
      </c>
      <c r="C61" s="13" t="s">
        <v>134</v>
      </c>
      <c r="D61" s="13">
        <v>2</v>
      </c>
      <c r="E61" s="13">
        <v>54</v>
      </c>
      <c r="F61" s="13">
        <v>60</v>
      </c>
      <c r="G61" s="13" t="s">
        <v>259</v>
      </c>
    </row>
    <row r="62" spans="1:7" x14ac:dyDescent="0.25">
      <c r="A62" s="13">
        <v>2</v>
      </c>
      <c r="B62" s="13" t="s">
        <v>135</v>
      </c>
      <c r="C62" s="13" t="s">
        <v>134</v>
      </c>
      <c r="D62" s="13">
        <v>3</v>
      </c>
      <c r="E62" s="13">
        <v>55</v>
      </c>
      <c r="F62" s="13">
        <v>61</v>
      </c>
      <c r="G62" s="13" t="s">
        <v>259</v>
      </c>
    </row>
    <row r="63" spans="1:7" x14ac:dyDescent="0.25">
      <c r="A63" s="13">
        <v>2</v>
      </c>
      <c r="B63" s="13" t="s">
        <v>151</v>
      </c>
      <c r="C63" s="13" t="s">
        <v>134</v>
      </c>
      <c r="D63" s="13">
        <v>4</v>
      </c>
      <c r="E63" s="13">
        <v>56</v>
      </c>
      <c r="F63" s="13">
        <v>62</v>
      </c>
      <c r="G63" s="13" t="s">
        <v>259</v>
      </c>
    </row>
    <row r="64" spans="1:7" x14ac:dyDescent="0.25">
      <c r="A64" s="13">
        <v>2</v>
      </c>
      <c r="B64" s="13" t="s">
        <v>152</v>
      </c>
      <c r="C64" s="13" t="s">
        <v>134</v>
      </c>
      <c r="D64" s="13">
        <v>5</v>
      </c>
      <c r="E64" s="13">
        <v>57</v>
      </c>
      <c r="F64" s="13">
        <v>63</v>
      </c>
      <c r="G64" s="13" t="s">
        <v>259</v>
      </c>
    </row>
    <row r="65" spans="1:7" x14ac:dyDescent="0.25">
      <c r="A65" s="13">
        <v>2</v>
      </c>
      <c r="B65" s="13" t="s">
        <v>142</v>
      </c>
      <c r="C65" s="13" t="s">
        <v>134</v>
      </c>
      <c r="D65" s="13">
        <v>6</v>
      </c>
      <c r="E65" s="13">
        <v>58</v>
      </c>
      <c r="F65" s="13">
        <v>64</v>
      </c>
      <c r="G65" s="13" t="s">
        <v>259</v>
      </c>
    </row>
    <row r="66" spans="1:7" x14ac:dyDescent="0.25">
      <c r="A66" s="13">
        <v>2</v>
      </c>
      <c r="B66" s="13" t="s">
        <v>153</v>
      </c>
      <c r="C66" s="13" t="s">
        <v>134</v>
      </c>
      <c r="D66" s="13">
        <v>7</v>
      </c>
      <c r="E66" s="13">
        <v>59</v>
      </c>
      <c r="F66" s="13">
        <v>65</v>
      </c>
      <c r="G66" s="13" t="s">
        <v>259</v>
      </c>
    </row>
    <row r="67" spans="1:7" x14ac:dyDescent="0.25">
      <c r="A67" s="13">
        <v>2</v>
      </c>
      <c r="B67" s="13" t="s">
        <v>666</v>
      </c>
      <c r="C67" s="13" t="s">
        <v>151</v>
      </c>
      <c r="D67" s="13">
        <v>1</v>
      </c>
      <c r="E67" s="13">
        <v>60</v>
      </c>
      <c r="F67" s="13">
        <v>66</v>
      </c>
      <c r="G67" s="13" t="s">
        <v>233</v>
      </c>
    </row>
    <row r="68" spans="1:7" x14ac:dyDescent="0.25">
      <c r="A68" s="13">
        <v>2</v>
      </c>
      <c r="B68" s="13" t="s">
        <v>146</v>
      </c>
      <c r="C68" s="13" t="s">
        <v>151</v>
      </c>
      <c r="D68" s="13">
        <v>2</v>
      </c>
      <c r="E68" s="13">
        <v>61</v>
      </c>
      <c r="F68" s="13">
        <v>67</v>
      </c>
      <c r="G68" s="13" t="s">
        <v>233</v>
      </c>
    </row>
    <row r="69" spans="1:7" x14ac:dyDescent="0.25">
      <c r="A69" s="13">
        <v>2</v>
      </c>
      <c r="B69" s="13" t="s">
        <v>150</v>
      </c>
      <c r="C69" s="13" t="s">
        <v>151</v>
      </c>
      <c r="D69" s="13">
        <v>3</v>
      </c>
      <c r="E69" s="13">
        <v>62</v>
      </c>
      <c r="F69" s="13">
        <v>68</v>
      </c>
      <c r="G69" s="13" t="s">
        <v>233</v>
      </c>
    </row>
    <row r="70" spans="1:7" x14ac:dyDescent="0.25">
      <c r="A70" s="13">
        <v>2</v>
      </c>
      <c r="B70" s="13" t="s">
        <v>667</v>
      </c>
      <c r="C70" s="13" t="s">
        <v>151</v>
      </c>
      <c r="D70" s="13">
        <v>4</v>
      </c>
      <c r="E70" s="13">
        <v>63</v>
      </c>
      <c r="F70" s="13">
        <v>69</v>
      </c>
      <c r="G70" s="13" t="s">
        <v>233</v>
      </c>
    </row>
    <row r="71" spans="1:7" x14ac:dyDescent="0.25">
      <c r="A71" s="13">
        <v>2</v>
      </c>
      <c r="B71" s="13" t="s">
        <v>135</v>
      </c>
      <c r="C71" s="13" t="s">
        <v>151</v>
      </c>
      <c r="D71" s="13">
        <v>5</v>
      </c>
      <c r="E71" s="13">
        <v>64</v>
      </c>
      <c r="F71" s="13">
        <v>70</v>
      </c>
      <c r="G71" s="13" t="s">
        <v>233</v>
      </c>
    </row>
    <row r="72" spans="1:7" x14ac:dyDescent="0.25">
      <c r="A72" s="13">
        <v>2</v>
      </c>
      <c r="B72" s="13" t="s">
        <v>190</v>
      </c>
      <c r="C72" s="13" t="s">
        <v>151</v>
      </c>
      <c r="D72" s="13">
        <v>6</v>
      </c>
      <c r="E72" s="13">
        <v>65</v>
      </c>
      <c r="F72" s="13">
        <v>71</v>
      </c>
      <c r="G72" s="13" t="s">
        <v>233</v>
      </c>
    </row>
    <row r="73" spans="1:7" x14ac:dyDescent="0.25">
      <c r="A73" s="13">
        <v>2</v>
      </c>
      <c r="B73" s="13" t="s">
        <v>668</v>
      </c>
      <c r="C73" s="13" t="s">
        <v>151</v>
      </c>
      <c r="D73" s="13">
        <v>7</v>
      </c>
      <c r="E73" s="13">
        <v>66</v>
      </c>
      <c r="F73" s="13">
        <v>72</v>
      </c>
      <c r="G73" s="13" t="s">
        <v>233</v>
      </c>
    </row>
    <row r="74" spans="1:7" x14ac:dyDescent="0.25">
      <c r="A74" s="13">
        <v>2</v>
      </c>
      <c r="B74" s="13" t="s">
        <v>149</v>
      </c>
      <c r="C74" s="13" t="s">
        <v>151</v>
      </c>
      <c r="D74" s="13">
        <v>8</v>
      </c>
      <c r="E74" s="13">
        <v>67</v>
      </c>
      <c r="F74" s="13">
        <v>73</v>
      </c>
      <c r="G74" s="13" t="s">
        <v>233</v>
      </c>
    </row>
    <row r="75" spans="1:7" x14ac:dyDescent="0.25">
      <c r="A75" s="13">
        <v>2</v>
      </c>
      <c r="B75" s="13" t="s">
        <v>149</v>
      </c>
      <c r="C75" s="13" t="s">
        <v>135</v>
      </c>
      <c r="D75" s="13">
        <v>1</v>
      </c>
      <c r="E75" s="13">
        <v>68</v>
      </c>
      <c r="F75" s="13">
        <v>74</v>
      </c>
      <c r="G75" s="13" t="s">
        <v>259</v>
      </c>
    </row>
    <row r="76" spans="1:7" x14ac:dyDescent="0.25">
      <c r="A76" s="13">
        <v>2</v>
      </c>
      <c r="B76" s="13" t="s">
        <v>770</v>
      </c>
      <c r="C76" s="13" t="s">
        <v>135</v>
      </c>
      <c r="D76" s="13">
        <v>2</v>
      </c>
      <c r="E76" s="13">
        <v>69</v>
      </c>
      <c r="F76" s="13">
        <v>75</v>
      </c>
      <c r="G76" s="13" t="s">
        <v>259</v>
      </c>
    </row>
    <row r="77" spans="1:7" x14ac:dyDescent="0.25">
      <c r="A77" s="13">
        <v>2</v>
      </c>
      <c r="B77" s="13" t="s">
        <v>154</v>
      </c>
      <c r="C77" s="13" t="s">
        <v>135</v>
      </c>
      <c r="D77" s="13">
        <v>3</v>
      </c>
      <c r="E77" s="13">
        <v>70</v>
      </c>
      <c r="F77" s="13">
        <v>76</v>
      </c>
      <c r="G77" s="13" t="s">
        <v>259</v>
      </c>
    </row>
    <row r="78" spans="1:7" x14ac:dyDescent="0.25">
      <c r="A78" s="13">
        <v>2</v>
      </c>
      <c r="B78" s="13" t="s">
        <v>150</v>
      </c>
      <c r="C78" s="13" t="s">
        <v>135</v>
      </c>
      <c r="D78" s="13">
        <v>4</v>
      </c>
      <c r="E78" s="13">
        <v>71</v>
      </c>
      <c r="F78" s="13">
        <v>77</v>
      </c>
      <c r="G78" s="13" t="s">
        <v>259</v>
      </c>
    </row>
    <row r="79" spans="1:7" x14ac:dyDescent="0.25">
      <c r="A79" s="13">
        <v>2</v>
      </c>
      <c r="B79" s="13" t="s">
        <v>771</v>
      </c>
      <c r="C79" s="13" t="s">
        <v>135</v>
      </c>
      <c r="D79" s="13">
        <v>5</v>
      </c>
      <c r="E79" s="13">
        <v>72</v>
      </c>
      <c r="F79" s="13">
        <v>78</v>
      </c>
      <c r="G79" s="13" t="s">
        <v>259</v>
      </c>
    </row>
    <row r="80" spans="1:7" x14ac:dyDescent="0.25">
      <c r="A80" s="13">
        <v>2</v>
      </c>
      <c r="B80" s="13" t="s">
        <v>191</v>
      </c>
      <c r="C80" s="13" t="s">
        <v>135</v>
      </c>
      <c r="D80" s="13">
        <v>6</v>
      </c>
      <c r="E80" s="13">
        <v>73</v>
      </c>
      <c r="F80" s="13">
        <v>79</v>
      </c>
      <c r="G80" s="13" t="s">
        <v>259</v>
      </c>
    </row>
    <row r="81" spans="1:7" x14ac:dyDescent="0.25">
      <c r="A81" s="13">
        <v>2</v>
      </c>
      <c r="B81" s="13" t="s">
        <v>185</v>
      </c>
      <c r="C81" s="13" t="s">
        <v>135</v>
      </c>
      <c r="D81" s="13">
        <v>7</v>
      </c>
      <c r="E81" s="13">
        <v>74</v>
      </c>
      <c r="F81" s="13">
        <v>80</v>
      </c>
      <c r="G81" s="13" t="s">
        <v>259</v>
      </c>
    </row>
    <row r="82" spans="1:7" x14ac:dyDescent="0.25">
      <c r="A82" s="13">
        <v>2</v>
      </c>
      <c r="B82" s="13" t="s">
        <v>772</v>
      </c>
      <c r="C82" s="13" t="s">
        <v>135</v>
      </c>
      <c r="D82" s="13">
        <v>8</v>
      </c>
      <c r="E82" s="13">
        <v>75</v>
      </c>
      <c r="F82" s="13">
        <v>81</v>
      </c>
      <c r="G82" s="13" t="s">
        <v>259</v>
      </c>
    </row>
    <row r="83" spans="1:7" x14ac:dyDescent="0.25">
      <c r="A83" s="13">
        <v>2</v>
      </c>
      <c r="B83" s="13" t="s">
        <v>666</v>
      </c>
      <c r="C83" s="13" t="s">
        <v>135</v>
      </c>
      <c r="D83" s="13">
        <v>9</v>
      </c>
      <c r="E83" s="13">
        <v>76</v>
      </c>
      <c r="F83" s="13">
        <v>82</v>
      </c>
      <c r="G83" s="13" t="s">
        <v>259</v>
      </c>
    </row>
    <row r="84" spans="1:7" x14ac:dyDescent="0.25">
      <c r="A84" s="13">
        <v>2</v>
      </c>
      <c r="B84" s="13" t="s">
        <v>155</v>
      </c>
      <c r="C84" s="13" t="s">
        <v>135</v>
      </c>
      <c r="D84" s="13">
        <v>10</v>
      </c>
      <c r="E84" s="13">
        <v>77</v>
      </c>
      <c r="F84" s="13">
        <v>83</v>
      </c>
      <c r="G84" s="13" t="s">
        <v>259</v>
      </c>
    </row>
    <row r="85" spans="1:7" x14ac:dyDescent="0.25">
      <c r="A85" s="13">
        <v>2</v>
      </c>
      <c r="B85" s="13" t="s">
        <v>156</v>
      </c>
      <c r="C85" s="13" t="s">
        <v>135</v>
      </c>
      <c r="D85" s="13">
        <v>11</v>
      </c>
      <c r="E85" s="13">
        <v>78</v>
      </c>
      <c r="F85" s="13">
        <v>84</v>
      </c>
      <c r="G85" s="13" t="s">
        <v>259</v>
      </c>
    </row>
    <row r="86" spans="1:7" x14ac:dyDescent="0.25">
      <c r="A86" s="13">
        <v>2</v>
      </c>
      <c r="B86" s="13" t="s">
        <v>157</v>
      </c>
      <c r="C86" s="13" t="s">
        <v>135</v>
      </c>
      <c r="D86" s="13">
        <v>12</v>
      </c>
      <c r="E86" s="13">
        <v>79</v>
      </c>
      <c r="F86" s="13">
        <v>85</v>
      </c>
      <c r="G86" s="13" t="s">
        <v>259</v>
      </c>
    </row>
    <row r="87" spans="1:7" x14ac:dyDescent="0.25">
      <c r="A87" s="13">
        <v>2</v>
      </c>
      <c r="B87" s="13" t="s">
        <v>773</v>
      </c>
      <c r="C87" s="13" t="s">
        <v>135</v>
      </c>
      <c r="D87" s="13">
        <v>13</v>
      </c>
      <c r="E87" s="13">
        <v>80</v>
      </c>
      <c r="F87" s="13">
        <v>86</v>
      </c>
      <c r="G87" s="13" t="s">
        <v>259</v>
      </c>
    </row>
    <row r="88" spans="1:7" x14ac:dyDescent="0.25">
      <c r="A88" s="13">
        <v>2</v>
      </c>
      <c r="B88" s="13" t="s">
        <v>158</v>
      </c>
      <c r="C88" s="13" t="s">
        <v>135</v>
      </c>
      <c r="D88" s="13">
        <v>14</v>
      </c>
      <c r="E88" s="13">
        <v>81</v>
      </c>
      <c r="F88" s="13">
        <v>87</v>
      </c>
      <c r="G88" s="13" t="s">
        <v>259</v>
      </c>
    </row>
    <row r="89" spans="1:7" x14ac:dyDescent="0.25">
      <c r="A89" s="13">
        <v>2</v>
      </c>
      <c r="B89" s="13" t="s">
        <v>159</v>
      </c>
      <c r="C89" s="13" t="s">
        <v>135</v>
      </c>
      <c r="D89" s="13">
        <v>15</v>
      </c>
      <c r="E89" s="13">
        <v>82</v>
      </c>
      <c r="F89" s="13">
        <v>88</v>
      </c>
      <c r="G89" s="13" t="s">
        <v>259</v>
      </c>
    </row>
    <row r="90" spans="1:7" x14ac:dyDescent="0.25">
      <c r="A90" s="13">
        <v>2</v>
      </c>
      <c r="B90" s="13" t="s">
        <v>160</v>
      </c>
      <c r="C90" s="13" t="s">
        <v>135</v>
      </c>
      <c r="D90" s="13">
        <v>16</v>
      </c>
      <c r="E90" s="13">
        <v>83</v>
      </c>
      <c r="F90" s="13">
        <v>89</v>
      </c>
      <c r="G90" s="13" t="s">
        <v>259</v>
      </c>
    </row>
    <row r="91" spans="1:7" x14ac:dyDescent="0.25">
      <c r="A91" s="13">
        <v>2</v>
      </c>
      <c r="B91" s="13" t="s">
        <v>280</v>
      </c>
      <c r="C91" s="13" t="s">
        <v>135</v>
      </c>
      <c r="D91" s="13">
        <v>17</v>
      </c>
      <c r="E91" s="13">
        <v>84</v>
      </c>
      <c r="F91" s="13">
        <v>90</v>
      </c>
      <c r="G91" s="13" t="s">
        <v>259</v>
      </c>
    </row>
    <row r="92" spans="1:7" x14ac:dyDescent="0.25">
      <c r="A92" s="13">
        <v>2</v>
      </c>
      <c r="B92" s="13" t="s">
        <v>774</v>
      </c>
      <c r="C92" s="13" t="s">
        <v>135</v>
      </c>
      <c r="D92" s="13">
        <v>18</v>
      </c>
      <c r="E92" s="13">
        <v>85</v>
      </c>
      <c r="F92" s="13">
        <v>91</v>
      </c>
      <c r="G92" s="13" t="s">
        <v>259</v>
      </c>
    </row>
    <row r="93" spans="1:7" x14ac:dyDescent="0.25">
      <c r="A93" s="13">
        <v>2</v>
      </c>
      <c r="B93" s="13" t="s">
        <v>775</v>
      </c>
      <c r="C93" s="13" t="s">
        <v>135</v>
      </c>
      <c r="D93" s="13">
        <v>19</v>
      </c>
      <c r="E93" s="13">
        <v>86</v>
      </c>
      <c r="F93" s="13">
        <v>92</v>
      </c>
      <c r="G93" s="13" t="s">
        <v>259</v>
      </c>
    </row>
    <row r="94" spans="1:7" x14ac:dyDescent="0.25">
      <c r="A94" s="13">
        <v>2</v>
      </c>
      <c r="B94" s="13" t="s">
        <v>776</v>
      </c>
      <c r="C94" s="13" t="s">
        <v>135</v>
      </c>
      <c r="D94" s="13">
        <v>20</v>
      </c>
      <c r="E94" s="13">
        <v>87</v>
      </c>
      <c r="F94" s="13">
        <v>93</v>
      </c>
      <c r="G94" s="13" t="s">
        <v>259</v>
      </c>
    </row>
    <row r="95" spans="1:7" x14ac:dyDescent="0.25">
      <c r="A95" s="13">
        <v>2</v>
      </c>
      <c r="B95" s="13" t="s">
        <v>777</v>
      </c>
      <c r="C95" s="13" t="s">
        <v>135</v>
      </c>
      <c r="D95" s="13">
        <v>21</v>
      </c>
      <c r="E95" s="13">
        <v>88</v>
      </c>
      <c r="F95" s="13">
        <v>94</v>
      </c>
      <c r="G95" s="13" t="s">
        <v>259</v>
      </c>
    </row>
    <row r="96" spans="1:7" x14ac:dyDescent="0.25">
      <c r="A96" s="13">
        <v>2</v>
      </c>
      <c r="B96" s="13" t="s">
        <v>161</v>
      </c>
      <c r="C96" s="13" t="s">
        <v>135</v>
      </c>
      <c r="D96" s="13">
        <v>22</v>
      </c>
      <c r="E96" s="13">
        <v>89</v>
      </c>
      <c r="F96" s="13">
        <v>95</v>
      </c>
      <c r="G96" s="13" t="s">
        <v>259</v>
      </c>
    </row>
    <row r="97" spans="1:7" x14ac:dyDescent="0.25">
      <c r="A97" s="13">
        <v>2</v>
      </c>
      <c r="B97" s="15" t="s">
        <v>300</v>
      </c>
      <c r="C97" s="13" t="s">
        <v>135</v>
      </c>
      <c r="D97" s="13">
        <v>23</v>
      </c>
      <c r="E97" s="13">
        <v>90</v>
      </c>
      <c r="F97" s="13">
        <v>96</v>
      </c>
      <c r="G97" s="13" t="s">
        <v>259</v>
      </c>
    </row>
    <row r="98" spans="1:7" x14ac:dyDescent="0.25">
      <c r="A98" s="13">
        <v>2</v>
      </c>
      <c r="B98" s="13" t="s">
        <v>162</v>
      </c>
      <c r="C98" s="13" t="s">
        <v>135</v>
      </c>
      <c r="D98" s="13">
        <v>24</v>
      </c>
      <c r="E98" s="13">
        <v>91</v>
      </c>
      <c r="F98" s="13">
        <v>97</v>
      </c>
      <c r="G98" s="13" t="s">
        <v>259</v>
      </c>
    </row>
    <row r="99" spans="1:7" x14ac:dyDescent="0.25">
      <c r="A99" s="13">
        <v>2</v>
      </c>
      <c r="B99" s="13" t="s">
        <v>163</v>
      </c>
      <c r="C99" s="13" t="s">
        <v>135</v>
      </c>
      <c r="D99" s="13">
        <v>25</v>
      </c>
      <c r="E99" s="13">
        <v>92</v>
      </c>
      <c r="F99" s="13">
        <v>98</v>
      </c>
      <c r="G99" s="13" t="s">
        <v>259</v>
      </c>
    </row>
    <row r="100" spans="1:7" x14ac:dyDescent="0.25">
      <c r="A100" s="13">
        <v>2</v>
      </c>
      <c r="B100" s="13" t="s">
        <v>164</v>
      </c>
      <c r="C100" s="13" t="s">
        <v>135</v>
      </c>
      <c r="D100" s="13">
        <v>26</v>
      </c>
      <c r="E100" s="13">
        <v>93</v>
      </c>
      <c r="F100" s="13">
        <v>99</v>
      </c>
      <c r="G100" s="13" t="s">
        <v>259</v>
      </c>
    </row>
    <row r="101" spans="1:7" x14ac:dyDescent="0.25">
      <c r="A101" s="13">
        <v>2</v>
      </c>
      <c r="B101" s="13" t="s">
        <v>778</v>
      </c>
      <c r="C101" s="13" t="s">
        <v>135</v>
      </c>
      <c r="D101" s="13">
        <v>27</v>
      </c>
      <c r="E101" s="13">
        <v>94</v>
      </c>
      <c r="F101" s="13">
        <v>100</v>
      </c>
      <c r="G101" s="13" t="s">
        <v>259</v>
      </c>
    </row>
    <row r="102" spans="1:7" x14ac:dyDescent="0.25">
      <c r="A102" s="13">
        <v>2</v>
      </c>
      <c r="B102" s="15" t="s">
        <v>307</v>
      </c>
      <c r="C102" s="13" t="s">
        <v>135</v>
      </c>
      <c r="D102" s="13">
        <v>28</v>
      </c>
      <c r="E102" s="13">
        <v>95</v>
      </c>
      <c r="F102" s="13">
        <v>101</v>
      </c>
      <c r="G102" s="13" t="s">
        <v>259</v>
      </c>
    </row>
    <row r="103" spans="1:7" x14ac:dyDescent="0.25">
      <c r="A103" s="13">
        <v>2</v>
      </c>
      <c r="B103" s="13" t="s">
        <v>165</v>
      </c>
      <c r="C103" s="13" t="s">
        <v>135</v>
      </c>
      <c r="D103" s="13">
        <v>29</v>
      </c>
      <c r="E103" s="13">
        <v>96</v>
      </c>
      <c r="F103" s="13">
        <v>102</v>
      </c>
      <c r="G103" s="13" t="s">
        <v>259</v>
      </c>
    </row>
    <row r="104" spans="1:7" x14ac:dyDescent="0.25">
      <c r="A104" s="13">
        <v>2</v>
      </c>
      <c r="B104" s="13" t="s">
        <v>166</v>
      </c>
      <c r="C104" s="13" t="s">
        <v>135</v>
      </c>
      <c r="D104" s="13">
        <v>30</v>
      </c>
      <c r="E104" s="13">
        <v>97</v>
      </c>
      <c r="F104" s="13">
        <v>103</v>
      </c>
      <c r="G104" s="13" t="s">
        <v>259</v>
      </c>
    </row>
    <row r="105" spans="1:7" x14ac:dyDescent="0.25">
      <c r="A105" s="13">
        <v>2</v>
      </c>
      <c r="B105" s="13" t="s">
        <v>167</v>
      </c>
      <c r="C105" s="13" t="s">
        <v>135</v>
      </c>
      <c r="D105" s="13">
        <v>31</v>
      </c>
      <c r="E105" s="13">
        <v>98</v>
      </c>
      <c r="F105" s="13">
        <v>104</v>
      </c>
      <c r="G105" s="13" t="s">
        <v>259</v>
      </c>
    </row>
    <row r="106" spans="1:7" x14ac:dyDescent="0.25">
      <c r="A106" s="13">
        <v>2</v>
      </c>
      <c r="B106" s="13" t="s">
        <v>168</v>
      </c>
      <c r="C106" s="13" t="s">
        <v>135</v>
      </c>
      <c r="D106" s="13">
        <v>32</v>
      </c>
      <c r="E106" s="13">
        <v>99</v>
      </c>
      <c r="F106" s="13">
        <v>105</v>
      </c>
      <c r="G106" s="13" t="s">
        <v>259</v>
      </c>
    </row>
    <row r="107" spans="1:7" x14ac:dyDescent="0.25">
      <c r="A107" s="13">
        <v>2</v>
      </c>
      <c r="B107" s="13" t="s">
        <v>779</v>
      </c>
      <c r="C107" s="13" t="s">
        <v>135</v>
      </c>
      <c r="D107" s="13">
        <v>33</v>
      </c>
      <c r="E107" s="13">
        <v>100</v>
      </c>
      <c r="F107" s="13">
        <v>106</v>
      </c>
      <c r="G107" s="13" t="s">
        <v>259</v>
      </c>
    </row>
    <row r="108" spans="1:7" x14ac:dyDescent="0.25">
      <c r="A108" s="13">
        <v>2</v>
      </c>
      <c r="B108" s="13" t="s">
        <v>169</v>
      </c>
      <c r="C108" s="13" t="s">
        <v>135</v>
      </c>
      <c r="D108" s="13">
        <v>34</v>
      </c>
      <c r="E108" s="13">
        <v>101</v>
      </c>
      <c r="F108" s="13">
        <v>107</v>
      </c>
      <c r="G108" s="13" t="s">
        <v>259</v>
      </c>
    </row>
    <row r="109" spans="1:7" x14ac:dyDescent="0.25">
      <c r="A109" s="13">
        <v>2</v>
      </c>
      <c r="B109" s="13" t="s">
        <v>169</v>
      </c>
      <c r="C109" s="13" t="s">
        <v>135</v>
      </c>
      <c r="D109" s="13">
        <v>35</v>
      </c>
      <c r="E109" s="13">
        <v>102</v>
      </c>
      <c r="F109" s="13">
        <v>108</v>
      </c>
      <c r="G109" s="13" t="s">
        <v>259</v>
      </c>
    </row>
    <row r="110" spans="1:7" x14ac:dyDescent="0.25">
      <c r="A110" s="13">
        <v>2</v>
      </c>
      <c r="B110" s="13" t="s">
        <v>170</v>
      </c>
      <c r="C110" s="13" t="s">
        <v>135</v>
      </c>
      <c r="D110" s="13">
        <v>36</v>
      </c>
      <c r="E110" s="13">
        <v>103</v>
      </c>
      <c r="F110" s="13">
        <v>109</v>
      </c>
      <c r="G110" s="13" t="s">
        <v>259</v>
      </c>
    </row>
    <row r="111" spans="1:7" x14ac:dyDescent="0.25">
      <c r="A111" s="13">
        <v>2</v>
      </c>
      <c r="B111" s="13" t="s">
        <v>171</v>
      </c>
      <c r="C111" s="13" t="s">
        <v>135</v>
      </c>
      <c r="D111" s="13">
        <v>37</v>
      </c>
      <c r="E111" s="13">
        <v>104</v>
      </c>
      <c r="F111" s="13">
        <v>110</v>
      </c>
      <c r="G111" s="13" t="s">
        <v>259</v>
      </c>
    </row>
    <row r="112" spans="1:7" x14ac:dyDescent="0.25">
      <c r="A112" s="13">
        <v>2</v>
      </c>
      <c r="B112" s="15" t="s">
        <v>311</v>
      </c>
      <c r="C112" s="13" t="s">
        <v>135</v>
      </c>
      <c r="D112" s="13">
        <v>38</v>
      </c>
      <c r="E112" s="13">
        <v>105</v>
      </c>
      <c r="F112" s="13">
        <v>111</v>
      </c>
      <c r="G112" s="13" t="s">
        <v>259</v>
      </c>
    </row>
    <row r="113" spans="1:7" x14ac:dyDescent="0.25">
      <c r="A113" s="13">
        <v>2</v>
      </c>
      <c r="B113" s="13" t="s">
        <v>172</v>
      </c>
      <c r="C113" s="13" t="s">
        <v>135</v>
      </c>
      <c r="D113" s="13">
        <v>39</v>
      </c>
      <c r="E113" s="13">
        <v>106</v>
      </c>
      <c r="F113" s="13">
        <v>112</v>
      </c>
      <c r="G113" s="13" t="s">
        <v>259</v>
      </c>
    </row>
    <row r="114" spans="1:7" x14ac:dyDescent="0.25">
      <c r="A114" s="13">
        <v>2</v>
      </c>
      <c r="B114" s="13" t="s">
        <v>173</v>
      </c>
      <c r="C114" s="13" t="s">
        <v>135</v>
      </c>
      <c r="D114" s="13">
        <v>40</v>
      </c>
      <c r="E114" s="13">
        <v>107</v>
      </c>
      <c r="F114" s="13">
        <v>113</v>
      </c>
      <c r="G114" s="13" t="s">
        <v>259</v>
      </c>
    </row>
    <row r="115" spans="1:7" x14ac:dyDescent="0.25">
      <c r="A115" s="13">
        <v>2</v>
      </c>
      <c r="B115" s="13" t="s">
        <v>174</v>
      </c>
      <c r="C115" s="13" t="s">
        <v>135</v>
      </c>
      <c r="D115" s="13">
        <v>41</v>
      </c>
      <c r="E115" s="13">
        <v>108</v>
      </c>
      <c r="F115" s="13">
        <v>114</v>
      </c>
      <c r="G115" s="13" t="s">
        <v>259</v>
      </c>
    </row>
    <row r="116" spans="1:7" x14ac:dyDescent="0.25">
      <c r="A116" s="13">
        <v>2</v>
      </c>
      <c r="B116" s="13" t="s">
        <v>175</v>
      </c>
      <c r="C116" s="13" t="s">
        <v>135</v>
      </c>
      <c r="D116" s="13">
        <v>42</v>
      </c>
      <c r="E116" s="13">
        <v>109</v>
      </c>
      <c r="F116" s="13">
        <v>115</v>
      </c>
      <c r="G116" s="13" t="s">
        <v>259</v>
      </c>
    </row>
    <row r="117" spans="1:7" x14ac:dyDescent="0.25">
      <c r="A117" s="13">
        <v>2</v>
      </c>
      <c r="B117" s="13" t="s">
        <v>176</v>
      </c>
      <c r="C117" s="13" t="s">
        <v>135</v>
      </c>
      <c r="D117" s="13">
        <v>43</v>
      </c>
      <c r="E117" s="13">
        <v>110</v>
      </c>
      <c r="F117" s="13">
        <v>116</v>
      </c>
      <c r="G117" s="13" t="s">
        <v>259</v>
      </c>
    </row>
    <row r="118" spans="1:7" x14ac:dyDescent="0.25">
      <c r="A118" s="13">
        <v>2</v>
      </c>
      <c r="B118" s="13" t="s">
        <v>177</v>
      </c>
      <c r="C118" s="13" t="s">
        <v>135</v>
      </c>
      <c r="D118" s="13">
        <v>44</v>
      </c>
      <c r="E118" s="13">
        <v>111</v>
      </c>
      <c r="F118" s="13">
        <v>117</v>
      </c>
      <c r="G118" s="13" t="s">
        <v>259</v>
      </c>
    </row>
    <row r="119" spans="1:7" x14ac:dyDescent="0.25">
      <c r="A119" s="13">
        <v>2</v>
      </c>
      <c r="B119" s="13" t="s">
        <v>147</v>
      </c>
      <c r="C119" s="13" t="s">
        <v>135</v>
      </c>
      <c r="D119" s="13">
        <v>45</v>
      </c>
      <c r="E119" s="13">
        <v>112</v>
      </c>
      <c r="F119" s="13">
        <v>118</v>
      </c>
      <c r="G119" s="13" t="s">
        <v>259</v>
      </c>
    </row>
    <row r="120" spans="1:7" x14ac:dyDescent="0.25">
      <c r="A120" s="13">
        <v>2</v>
      </c>
      <c r="B120" s="13" t="s">
        <v>780</v>
      </c>
      <c r="C120" s="13" t="s">
        <v>135</v>
      </c>
      <c r="D120" s="13">
        <v>46</v>
      </c>
      <c r="E120" s="13">
        <v>113</v>
      </c>
      <c r="F120" s="13">
        <v>119</v>
      </c>
      <c r="G120" s="13" t="s">
        <v>259</v>
      </c>
    </row>
    <row r="121" spans="1:7" x14ac:dyDescent="0.25">
      <c r="A121" s="13">
        <v>2</v>
      </c>
      <c r="B121" s="13" t="s">
        <v>781</v>
      </c>
      <c r="C121" s="13" t="s">
        <v>135</v>
      </c>
      <c r="D121" s="13">
        <v>47</v>
      </c>
      <c r="E121" s="13">
        <v>114</v>
      </c>
      <c r="F121" s="13">
        <v>120</v>
      </c>
      <c r="G121" s="13" t="s">
        <v>259</v>
      </c>
    </row>
    <row r="122" spans="1:7" x14ac:dyDescent="0.25">
      <c r="A122" s="13">
        <v>2</v>
      </c>
      <c r="B122" s="13" t="s">
        <v>782</v>
      </c>
      <c r="C122" s="13" t="s">
        <v>135</v>
      </c>
      <c r="D122" s="13">
        <v>48</v>
      </c>
      <c r="E122" s="13">
        <v>115</v>
      </c>
      <c r="F122" s="13">
        <v>121</v>
      </c>
      <c r="G122" s="13" t="s">
        <v>259</v>
      </c>
    </row>
    <row r="123" spans="1:7" x14ac:dyDescent="0.25">
      <c r="A123" s="13">
        <v>2</v>
      </c>
      <c r="B123" s="13" t="s">
        <v>783</v>
      </c>
      <c r="C123" s="13" t="s">
        <v>135</v>
      </c>
      <c r="D123" s="13">
        <v>49</v>
      </c>
      <c r="E123" s="13">
        <v>116</v>
      </c>
      <c r="F123" s="13">
        <v>122</v>
      </c>
      <c r="G123" s="13" t="s">
        <v>259</v>
      </c>
    </row>
    <row r="124" spans="1:7" x14ac:dyDescent="0.25">
      <c r="A124" s="13">
        <v>2</v>
      </c>
      <c r="B124" s="13" t="s">
        <v>784</v>
      </c>
      <c r="C124" s="13" t="s">
        <v>135</v>
      </c>
      <c r="D124" s="13">
        <v>50</v>
      </c>
      <c r="E124" s="13">
        <v>117</v>
      </c>
      <c r="F124" s="13">
        <v>123</v>
      </c>
      <c r="G124" s="13" t="s">
        <v>259</v>
      </c>
    </row>
    <row r="125" spans="1:7" x14ac:dyDescent="0.25">
      <c r="A125" s="13">
        <v>2</v>
      </c>
      <c r="B125" s="13" t="s">
        <v>785</v>
      </c>
      <c r="C125" s="13" t="s">
        <v>135</v>
      </c>
      <c r="D125" s="13">
        <v>51</v>
      </c>
      <c r="E125" s="13">
        <v>118</v>
      </c>
      <c r="F125" s="13">
        <v>124</v>
      </c>
      <c r="G125" s="13" t="s">
        <v>259</v>
      </c>
    </row>
    <row r="126" spans="1:7" x14ac:dyDescent="0.25">
      <c r="A126" s="13">
        <v>2</v>
      </c>
      <c r="B126" s="13" t="s">
        <v>786</v>
      </c>
      <c r="C126" s="13" t="s">
        <v>135</v>
      </c>
      <c r="D126" s="13">
        <v>52</v>
      </c>
      <c r="E126" s="13">
        <v>119</v>
      </c>
      <c r="F126" s="13">
        <v>125</v>
      </c>
      <c r="G126" s="13" t="s">
        <v>259</v>
      </c>
    </row>
    <row r="127" spans="1:7" x14ac:dyDescent="0.25">
      <c r="A127" s="13">
        <v>2</v>
      </c>
      <c r="B127" s="13" t="s">
        <v>787</v>
      </c>
      <c r="C127" s="13" t="s">
        <v>135</v>
      </c>
      <c r="D127" s="13">
        <v>53</v>
      </c>
      <c r="E127" s="13">
        <v>120</v>
      </c>
      <c r="F127" s="13">
        <v>126</v>
      </c>
      <c r="G127" s="13" t="s">
        <v>259</v>
      </c>
    </row>
    <row r="128" spans="1:7" x14ac:dyDescent="0.25">
      <c r="A128" s="13">
        <v>2</v>
      </c>
      <c r="B128" s="13" t="s">
        <v>788</v>
      </c>
      <c r="C128" s="13" t="s">
        <v>135</v>
      </c>
      <c r="D128" s="13">
        <v>54</v>
      </c>
      <c r="E128" s="13">
        <v>121</v>
      </c>
      <c r="F128" s="13">
        <v>127</v>
      </c>
      <c r="G128" s="13" t="s">
        <v>259</v>
      </c>
    </row>
    <row r="129" spans="1:7" x14ac:dyDescent="0.25">
      <c r="A129" s="13">
        <v>2</v>
      </c>
      <c r="B129" s="13" t="s">
        <v>789</v>
      </c>
      <c r="C129" s="13" t="s">
        <v>135</v>
      </c>
      <c r="D129" s="13">
        <v>55</v>
      </c>
      <c r="E129" s="13">
        <v>122</v>
      </c>
      <c r="F129" s="13">
        <v>128</v>
      </c>
      <c r="G129" s="13" t="s">
        <v>259</v>
      </c>
    </row>
    <row r="130" spans="1:7" x14ac:dyDescent="0.25">
      <c r="A130" s="13">
        <v>2</v>
      </c>
      <c r="B130" s="13" t="s">
        <v>790</v>
      </c>
      <c r="C130" s="13" t="s">
        <v>135</v>
      </c>
      <c r="D130" s="13">
        <v>56</v>
      </c>
      <c r="E130" s="13">
        <v>123</v>
      </c>
      <c r="F130" s="13">
        <v>129</v>
      </c>
      <c r="G130" s="13" t="s">
        <v>259</v>
      </c>
    </row>
    <row r="131" spans="1:7" x14ac:dyDescent="0.25">
      <c r="A131" s="13">
        <v>2</v>
      </c>
      <c r="B131" s="13" t="s">
        <v>791</v>
      </c>
      <c r="C131" s="13" t="s">
        <v>135</v>
      </c>
      <c r="D131" s="13">
        <v>57</v>
      </c>
      <c r="E131" s="13">
        <v>124</v>
      </c>
      <c r="F131" s="13">
        <v>130</v>
      </c>
      <c r="G131" s="13" t="s">
        <v>259</v>
      </c>
    </row>
    <row r="132" spans="1:7" x14ac:dyDescent="0.25">
      <c r="A132" s="13">
        <v>2</v>
      </c>
      <c r="B132" s="13" t="s">
        <v>792</v>
      </c>
      <c r="C132" s="13" t="s">
        <v>135</v>
      </c>
      <c r="D132" s="13">
        <v>58</v>
      </c>
      <c r="E132" s="13">
        <v>125</v>
      </c>
      <c r="F132" s="13">
        <v>131</v>
      </c>
      <c r="G132" s="13" t="s">
        <v>259</v>
      </c>
    </row>
    <row r="133" spans="1:7" x14ac:dyDescent="0.25">
      <c r="A133" s="13">
        <v>2</v>
      </c>
      <c r="B133" s="13" t="s">
        <v>793</v>
      </c>
      <c r="C133" s="13" t="s">
        <v>135</v>
      </c>
      <c r="D133" s="13">
        <v>59</v>
      </c>
      <c r="E133" s="13">
        <v>126</v>
      </c>
      <c r="F133" s="13">
        <v>132</v>
      </c>
      <c r="G133" s="13" t="s">
        <v>259</v>
      </c>
    </row>
    <row r="134" spans="1:7" x14ac:dyDescent="0.25">
      <c r="A134" s="13">
        <v>2</v>
      </c>
      <c r="B134" s="13" t="s">
        <v>178</v>
      </c>
      <c r="C134" s="13" t="s">
        <v>135</v>
      </c>
      <c r="D134" s="13">
        <v>60</v>
      </c>
      <c r="E134" s="13">
        <v>127</v>
      </c>
      <c r="F134" s="13">
        <v>133</v>
      </c>
      <c r="G134" s="13" t="s">
        <v>259</v>
      </c>
    </row>
    <row r="135" spans="1:7" x14ac:dyDescent="0.25">
      <c r="A135" s="13">
        <v>2</v>
      </c>
      <c r="B135" s="15" t="s">
        <v>328</v>
      </c>
      <c r="C135" s="13" t="s">
        <v>135</v>
      </c>
      <c r="D135" s="13">
        <v>61</v>
      </c>
      <c r="E135" s="13">
        <v>128</v>
      </c>
      <c r="F135" s="13">
        <v>134</v>
      </c>
      <c r="G135" s="13" t="s">
        <v>259</v>
      </c>
    </row>
    <row r="136" spans="1:7" x14ac:dyDescent="0.25">
      <c r="A136" s="13">
        <v>2</v>
      </c>
      <c r="B136" s="13" t="s">
        <v>179</v>
      </c>
      <c r="C136" s="13" t="s">
        <v>135</v>
      </c>
      <c r="D136" s="13">
        <v>62</v>
      </c>
      <c r="E136" s="13">
        <v>129</v>
      </c>
      <c r="F136" s="13">
        <v>135</v>
      </c>
      <c r="G136" s="13" t="s">
        <v>259</v>
      </c>
    </row>
    <row r="137" spans="1:7" x14ac:dyDescent="0.25">
      <c r="A137" s="13">
        <v>2</v>
      </c>
      <c r="B137" s="13" t="s">
        <v>180</v>
      </c>
      <c r="C137" s="13" t="s">
        <v>135</v>
      </c>
      <c r="D137" s="13">
        <v>63</v>
      </c>
      <c r="E137" s="13">
        <v>130</v>
      </c>
      <c r="F137" s="13">
        <v>136</v>
      </c>
      <c r="G137" s="13" t="s">
        <v>259</v>
      </c>
    </row>
    <row r="138" spans="1:7" x14ac:dyDescent="0.25">
      <c r="A138" s="13">
        <v>2</v>
      </c>
      <c r="B138" s="13" t="s">
        <v>190</v>
      </c>
      <c r="C138" s="13" t="s">
        <v>135</v>
      </c>
      <c r="D138" s="13">
        <v>64</v>
      </c>
      <c r="E138" s="13">
        <v>131</v>
      </c>
      <c r="F138" s="13">
        <v>137</v>
      </c>
      <c r="G138" s="13" t="s">
        <v>259</v>
      </c>
    </row>
    <row r="139" spans="1:7" x14ac:dyDescent="0.25">
      <c r="A139" s="13">
        <v>2</v>
      </c>
      <c r="B139" s="13" t="s">
        <v>794</v>
      </c>
      <c r="C139" s="13" t="s">
        <v>135</v>
      </c>
      <c r="D139" s="13">
        <v>65</v>
      </c>
      <c r="E139" s="13">
        <v>132</v>
      </c>
      <c r="F139" s="13">
        <v>138</v>
      </c>
      <c r="G139" s="13" t="s">
        <v>259</v>
      </c>
    </row>
    <row r="140" spans="1:7" x14ac:dyDescent="0.25">
      <c r="A140" s="13">
        <v>2</v>
      </c>
      <c r="B140" s="13" t="s">
        <v>795</v>
      </c>
      <c r="C140" s="13" t="s">
        <v>135</v>
      </c>
      <c r="D140" s="13">
        <v>66</v>
      </c>
      <c r="E140" s="13">
        <v>133</v>
      </c>
      <c r="F140" s="13">
        <v>139</v>
      </c>
      <c r="G140" s="13" t="s">
        <v>259</v>
      </c>
    </row>
    <row r="141" spans="1:7" x14ac:dyDescent="0.25">
      <c r="A141" s="13">
        <v>2</v>
      </c>
      <c r="B141" s="13" t="s">
        <v>181</v>
      </c>
      <c r="C141" s="13" t="s">
        <v>135</v>
      </c>
      <c r="D141" s="13">
        <v>67</v>
      </c>
      <c r="E141" s="13">
        <v>134</v>
      </c>
      <c r="F141" s="13">
        <v>140</v>
      </c>
      <c r="G141" s="13" t="s">
        <v>259</v>
      </c>
    </row>
    <row r="142" spans="1:7" x14ac:dyDescent="0.25">
      <c r="A142" s="13">
        <v>2</v>
      </c>
      <c r="B142" s="13" t="s">
        <v>182</v>
      </c>
      <c r="C142" s="13" t="s">
        <v>135</v>
      </c>
      <c r="D142" s="13">
        <v>68</v>
      </c>
      <c r="E142" s="13">
        <v>135</v>
      </c>
      <c r="F142" s="13">
        <v>141</v>
      </c>
      <c r="G142" s="13" t="s">
        <v>259</v>
      </c>
    </row>
    <row r="143" spans="1:7" x14ac:dyDescent="0.25">
      <c r="A143" s="13">
        <v>2</v>
      </c>
      <c r="B143" s="13" t="s">
        <v>183</v>
      </c>
      <c r="C143" s="13" t="s">
        <v>135</v>
      </c>
      <c r="D143" s="13">
        <v>69</v>
      </c>
      <c r="E143" s="13">
        <v>136</v>
      </c>
      <c r="F143" s="13">
        <v>142</v>
      </c>
      <c r="G143" s="13" t="s">
        <v>259</v>
      </c>
    </row>
    <row r="144" spans="1:7" x14ac:dyDescent="0.25">
      <c r="A144" s="13">
        <v>2</v>
      </c>
      <c r="B144" s="13" t="s">
        <v>184</v>
      </c>
      <c r="C144" s="13" t="s">
        <v>135</v>
      </c>
      <c r="D144" s="13">
        <v>70</v>
      </c>
      <c r="E144" s="13">
        <v>137</v>
      </c>
      <c r="F144" s="13">
        <v>143</v>
      </c>
      <c r="G144" s="13" t="s">
        <v>259</v>
      </c>
    </row>
    <row r="145" spans="1:7" x14ac:dyDescent="0.25">
      <c r="A145" s="13">
        <v>2</v>
      </c>
      <c r="B145" s="15" t="s">
        <v>315</v>
      </c>
      <c r="C145" s="13" t="s">
        <v>135</v>
      </c>
      <c r="D145" s="13">
        <v>71</v>
      </c>
      <c r="E145" s="13">
        <v>138</v>
      </c>
      <c r="F145" s="13">
        <v>144</v>
      </c>
      <c r="G145" s="13" t="s">
        <v>259</v>
      </c>
    </row>
    <row r="146" spans="1:7" x14ac:dyDescent="0.25">
      <c r="A146" s="13">
        <v>2</v>
      </c>
      <c r="B146" s="13" t="s">
        <v>796</v>
      </c>
      <c r="C146" s="13" t="s">
        <v>135</v>
      </c>
      <c r="D146" s="13">
        <v>72</v>
      </c>
      <c r="E146" s="13">
        <v>139</v>
      </c>
      <c r="F146" s="13">
        <v>145</v>
      </c>
      <c r="G146" s="13" t="s">
        <v>259</v>
      </c>
    </row>
    <row r="147" spans="1:7" x14ac:dyDescent="0.25">
      <c r="A147" s="13">
        <v>2</v>
      </c>
      <c r="B147" s="13" t="s">
        <v>797</v>
      </c>
      <c r="C147" s="13" t="s">
        <v>135</v>
      </c>
      <c r="D147" s="13">
        <v>73</v>
      </c>
      <c r="E147" s="13">
        <v>140</v>
      </c>
      <c r="F147" s="13">
        <v>146</v>
      </c>
      <c r="G147" s="13" t="s">
        <v>259</v>
      </c>
    </row>
    <row r="148" spans="1:7" x14ac:dyDescent="0.25">
      <c r="A148" s="13">
        <v>3</v>
      </c>
      <c r="B148" s="13" t="s">
        <v>185</v>
      </c>
      <c r="C148" s="13" t="s">
        <v>186</v>
      </c>
      <c r="D148" s="13">
        <v>1</v>
      </c>
      <c r="E148" s="13">
        <v>1</v>
      </c>
      <c r="F148" s="13">
        <v>147</v>
      </c>
      <c r="G148" s="13" t="s">
        <v>259</v>
      </c>
    </row>
    <row r="149" spans="1:7" x14ac:dyDescent="0.25">
      <c r="A149" s="13">
        <v>3</v>
      </c>
      <c r="B149" s="13" t="s">
        <v>187</v>
      </c>
      <c r="C149" s="13" t="s">
        <v>186</v>
      </c>
      <c r="D149" s="13">
        <v>2</v>
      </c>
      <c r="E149" s="13">
        <v>2</v>
      </c>
      <c r="F149" s="13">
        <v>148</v>
      </c>
      <c r="G149" s="13" t="s">
        <v>259</v>
      </c>
    </row>
    <row r="150" spans="1:7" x14ac:dyDescent="0.25">
      <c r="A150" s="13">
        <v>3</v>
      </c>
      <c r="B150" s="13" t="s">
        <v>188</v>
      </c>
      <c r="C150" s="13" t="s">
        <v>186</v>
      </c>
      <c r="D150" s="13">
        <v>3</v>
      </c>
      <c r="E150" s="13">
        <v>3</v>
      </c>
      <c r="F150" s="13">
        <v>149</v>
      </c>
      <c r="G150" s="13" t="s">
        <v>259</v>
      </c>
    </row>
    <row r="151" spans="1:7" x14ac:dyDescent="0.25">
      <c r="A151" s="13">
        <v>3</v>
      </c>
      <c r="B151" s="13" t="s">
        <v>150</v>
      </c>
      <c r="C151" s="13" t="s">
        <v>186</v>
      </c>
      <c r="D151" s="13">
        <v>4</v>
      </c>
      <c r="E151" s="13">
        <v>4</v>
      </c>
      <c r="F151" s="13">
        <v>150</v>
      </c>
      <c r="G151" s="13" t="s">
        <v>259</v>
      </c>
    </row>
    <row r="152" spans="1:7" x14ac:dyDescent="0.25">
      <c r="A152" s="13">
        <v>3</v>
      </c>
      <c r="B152" s="13" t="s">
        <v>189</v>
      </c>
      <c r="C152" s="13" t="s">
        <v>186</v>
      </c>
      <c r="D152" s="13">
        <v>5</v>
      </c>
      <c r="E152" s="13">
        <v>5</v>
      </c>
      <c r="F152" s="13">
        <v>151</v>
      </c>
      <c r="G152" s="13" t="s">
        <v>259</v>
      </c>
    </row>
    <row r="153" spans="1:7" x14ac:dyDescent="0.25">
      <c r="A153" s="13">
        <v>3</v>
      </c>
      <c r="B153" s="13" t="s">
        <v>190</v>
      </c>
      <c r="C153" s="13" t="s">
        <v>186</v>
      </c>
      <c r="D153" s="13">
        <v>6</v>
      </c>
      <c r="E153" s="13">
        <v>6</v>
      </c>
      <c r="F153" s="13">
        <v>152</v>
      </c>
      <c r="G153" s="13" t="s">
        <v>259</v>
      </c>
    </row>
    <row r="154" spans="1:7" x14ac:dyDescent="0.25">
      <c r="A154" s="13">
        <v>3</v>
      </c>
      <c r="B154" s="13" t="s">
        <v>191</v>
      </c>
      <c r="C154" s="13" t="s">
        <v>186</v>
      </c>
      <c r="D154" s="13">
        <v>7</v>
      </c>
      <c r="E154" s="13">
        <v>7</v>
      </c>
      <c r="F154" s="13">
        <v>153</v>
      </c>
      <c r="G154" s="13" t="s">
        <v>259</v>
      </c>
    </row>
    <row r="155" spans="1:7" x14ac:dyDescent="0.25">
      <c r="A155" s="13">
        <v>3</v>
      </c>
      <c r="B155" s="13" t="s">
        <v>192</v>
      </c>
      <c r="C155" s="13" t="s">
        <v>186</v>
      </c>
      <c r="D155" s="13">
        <v>8</v>
      </c>
      <c r="E155" s="13">
        <v>8</v>
      </c>
      <c r="F155" s="13">
        <v>154</v>
      </c>
      <c r="G155" s="13" t="s">
        <v>259</v>
      </c>
    </row>
    <row r="156" spans="1:7" x14ac:dyDescent="0.25">
      <c r="A156" s="13">
        <v>3</v>
      </c>
      <c r="B156" s="13" t="s">
        <v>193</v>
      </c>
      <c r="C156" s="13" t="s">
        <v>186</v>
      </c>
      <c r="D156" s="13">
        <v>9</v>
      </c>
      <c r="E156" s="13">
        <v>9</v>
      </c>
      <c r="F156" s="13">
        <v>155</v>
      </c>
      <c r="G156" s="13" t="s">
        <v>259</v>
      </c>
    </row>
    <row r="157" spans="1:7" x14ac:dyDescent="0.25">
      <c r="A157" s="13">
        <v>3</v>
      </c>
      <c r="B157" s="13" t="s">
        <v>798</v>
      </c>
      <c r="C157" s="13" t="s">
        <v>186</v>
      </c>
      <c r="D157" s="13">
        <v>10</v>
      </c>
      <c r="E157" s="13">
        <v>10</v>
      </c>
      <c r="F157" s="13">
        <v>156</v>
      </c>
      <c r="G157" s="13" t="s">
        <v>259</v>
      </c>
    </row>
    <row r="158" spans="1:7" x14ac:dyDescent="0.25">
      <c r="A158" s="13">
        <v>3</v>
      </c>
      <c r="B158" s="13" t="s">
        <v>196</v>
      </c>
      <c r="C158" s="13" t="s">
        <v>186</v>
      </c>
      <c r="D158" s="13">
        <v>11</v>
      </c>
      <c r="E158" s="13">
        <v>11</v>
      </c>
      <c r="F158" s="13">
        <v>157</v>
      </c>
      <c r="G158" s="13" t="s">
        <v>259</v>
      </c>
    </row>
    <row r="159" spans="1:7" x14ac:dyDescent="0.25">
      <c r="A159" s="13">
        <v>3</v>
      </c>
      <c r="B159" s="13" t="s">
        <v>769</v>
      </c>
      <c r="C159" s="13" t="s">
        <v>186</v>
      </c>
      <c r="D159" s="13">
        <v>12</v>
      </c>
      <c r="E159" s="13">
        <v>12</v>
      </c>
      <c r="F159" s="13">
        <v>158</v>
      </c>
      <c r="G159" s="13" t="s">
        <v>259</v>
      </c>
    </row>
    <row r="160" spans="1:7" x14ac:dyDescent="0.25">
      <c r="A160" s="13">
        <v>3</v>
      </c>
      <c r="B160" s="13" t="s">
        <v>355</v>
      </c>
      <c r="C160" s="13" t="s">
        <v>139</v>
      </c>
      <c r="D160" s="13">
        <v>1</v>
      </c>
      <c r="E160" s="13">
        <v>13</v>
      </c>
      <c r="F160" s="13">
        <v>159</v>
      </c>
      <c r="G160" s="13" t="s">
        <v>259</v>
      </c>
    </row>
    <row r="161" spans="1:7" x14ac:dyDescent="0.25">
      <c r="A161" s="13">
        <v>3</v>
      </c>
      <c r="B161" s="13" t="s">
        <v>194</v>
      </c>
      <c r="C161" s="13" t="s">
        <v>139</v>
      </c>
      <c r="D161" s="13">
        <v>2</v>
      </c>
      <c r="E161" s="13">
        <v>14</v>
      </c>
      <c r="F161" s="13">
        <v>160</v>
      </c>
      <c r="G161" s="13" t="s">
        <v>259</v>
      </c>
    </row>
    <row r="162" spans="1:7" x14ac:dyDescent="0.25">
      <c r="A162" s="13">
        <v>3</v>
      </c>
      <c r="B162" s="13" t="s">
        <v>195</v>
      </c>
      <c r="C162" s="13" t="s">
        <v>799</v>
      </c>
      <c r="D162" s="13">
        <v>3</v>
      </c>
      <c r="E162" s="13">
        <v>15</v>
      </c>
      <c r="F162" s="13">
        <v>161</v>
      </c>
      <c r="G162" s="13" t="s">
        <v>259</v>
      </c>
    </row>
    <row r="163" spans="1:7" x14ac:dyDescent="0.25">
      <c r="A163" s="13">
        <v>3</v>
      </c>
      <c r="B163" s="13" t="s">
        <v>196</v>
      </c>
      <c r="C163" s="13" t="s">
        <v>800</v>
      </c>
      <c r="D163" s="13">
        <v>4</v>
      </c>
      <c r="E163" s="13">
        <v>16</v>
      </c>
      <c r="F163" s="13">
        <v>162</v>
      </c>
      <c r="G163" s="13" t="s">
        <v>259</v>
      </c>
    </row>
    <row r="164" spans="1:7" x14ac:dyDescent="0.25">
      <c r="A164" s="13">
        <v>3</v>
      </c>
      <c r="B164" s="13" t="s">
        <v>197</v>
      </c>
      <c r="C164" s="13" t="s">
        <v>801</v>
      </c>
      <c r="D164" s="13">
        <v>5</v>
      </c>
      <c r="E164" s="13">
        <v>17</v>
      </c>
      <c r="F164" s="13">
        <v>163</v>
      </c>
      <c r="G164" s="13" t="s">
        <v>259</v>
      </c>
    </row>
    <row r="165" spans="1:7" x14ac:dyDescent="0.25">
      <c r="A165" s="13">
        <v>3</v>
      </c>
      <c r="B165" s="13" t="s">
        <v>198</v>
      </c>
      <c r="C165" s="13" t="s">
        <v>802</v>
      </c>
      <c r="D165" s="13">
        <v>6</v>
      </c>
      <c r="E165" s="13">
        <v>18</v>
      </c>
      <c r="F165" s="13">
        <v>164</v>
      </c>
      <c r="G165" s="13" t="s">
        <v>259</v>
      </c>
    </row>
    <row r="166" spans="1:7" x14ac:dyDescent="0.25">
      <c r="A166" s="13">
        <v>3</v>
      </c>
      <c r="B166" s="13" t="s">
        <v>199</v>
      </c>
      <c r="C166" s="13" t="s">
        <v>803</v>
      </c>
      <c r="D166" s="13">
        <v>7</v>
      </c>
      <c r="E166" s="13">
        <v>19</v>
      </c>
      <c r="F166" s="13">
        <v>165</v>
      </c>
      <c r="G166" s="13" t="s">
        <v>259</v>
      </c>
    </row>
    <row r="167" spans="1:7" x14ac:dyDescent="0.25">
      <c r="A167" s="13">
        <v>3</v>
      </c>
      <c r="B167" s="13" t="s">
        <v>153</v>
      </c>
      <c r="C167" s="13" t="s">
        <v>804</v>
      </c>
      <c r="D167" s="13">
        <v>8</v>
      </c>
      <c r="E167" s="13">
        <v>20</v>
      </c>
      <c r="F167" s="13">
        <v>166</v>
      </c>
      <c r="G167" s="13" t="s">
        <v>259</v>
      </c>
    </row>
    <row r="168" spans="1:7" x14ac:dyDescent="0.25">
      <c r="A168" s="13">
        <v>3</v>
      </c>
      <c r="B168" s="13" t="s">
        <v>200</v>
      </c>
      <c r="C168" s="13" t="s">
        <v>805</v>
      </c>
      <c r="D168" s="13">
        <v>9</v>
      </c>
      <c r="E168" s="13">
        <v>21</v>
      </c>
      <c r="F168" s="13">
        <v>167</v>
      </c>
      <c r="G168" s="13" t="s">
        <v>259</v>
      </c>
    </row>
    <row r="169" spans="1:7" x14ac:dyDescent="0.25">
      <c r="A169" s="13">
        <v>3</v>
      </c>
      <c r="B169" s="13" t="s">
        <v>201</v>
      </c>
      <c r="C169" s="13" t="s">
        <v>806</v>
      </c>
      <c r="D169" s="13">
        <v>10</v>
      </c>
      <c r="E169" s="13">
        <v>22</v>
      </c>
      <c r="F169" s="13">
        <v>168</v>
      </c>
      <c r="G169" s="13" t="s">
        <v>259</v>
      </c>
    </row>
    <row r="170" spans="1:7" x14ac:dyDescent="0.25">
      <c r="A170" s="13">
        <v>3</v>
      </c>
      <c r="B170" s="13" t="s">
        <v>202</v>
      </c>
      <c r="C170" s="13" t="s">
        <v>807</v>
      </c>
      <c r="D170" s="13">
        <v>11</v>
      </c>
      <c r="E170" s="13">
        <v>23</v>
      </c>
      <c r="F170" s="13">
        <v>169</v>
      </c>
      <c r="G170" s="13" t="s">
        <v>259</v>
      </c>
    </row>
    <row r="171" spans="1:7" x14ac:dyDescent="0.25">
      <c r="A171" s="13">
        <v>3</v>
      </c>
      <c r="B171" s="13" t="s">
        <v>203</v>
      </c>
      <c r="C171" s="13" t="s">
        <v>808</v>
      </c>
      <c r="D171" s="13">
        <v>12</v>
      </c>
      <c r="E171" s="13">
        <v>24</v>
      </c>
      <c r="F171" s="13">
        <v>170</v>
      </c>
      <c r="G171" s="13" t="s">
        <v>259</v>
      </c>
    </row>
    <row r="172" spans="1:7" x14ac:dyDescent="0.25">
      <c r="A172" s="13">
        <v>3</v>
      </c>
      <c r="B172" s="13" t="s">
        <v>204</v>
      </c>
      <c r="C172" s="13" t="s">
        <v>809</v>
      </c>
      <c r="D172" s="13">
        <v>13</v>
      </c>
      <c r="E172" s="13">
        <v>25</v>
      </c>
      <c r="F172" s="13">
        <v>171</v>
      </c>
      <c r="G172" s="13" t="s">
        <v>259</v>
      </c>
    </row>
    <row r="173" spans="1:7" x14ac:dyDescent="0.25">
      <c r="A173" s="13">
        <v>3</v>
      </c>
      <c r="B173" s="13" t="s">
        <v>205</v>
      </c>
      <c r="C173" s="13" t="s">
        <v>810</v>
      </c>
      <c r="D173" s="13">
        <v>14</v>
      </c>
      <c r="E173" s="13">
        <v>26</v>
      </c>
      <c r="F173" s="13">
        <v>172</v>
      </c>
      <c r="G173" s="13" t="s">
        <v>259</v>
      </c>
    </row>
    <row r="174" spans="1:7" x14ac:dyDescent="0.25">
      <c r="A174" s="13">
        <v>3</v>
      </c>
      <c r="B174" s="13" t="s">
        <v>371</v>
      </c>
      <c r="C174" s="13" t="s">
        <v>811</v>
      </c>
      <c r="D174" s="13">
        <v>15</v>
      </c>
      <c r="E174" s="13">
        <v>27</v>
      </c>
      <c r="F174" s="13">
        <v>173</v>
      </c>
      <c r="G174" s="13" t="s">
        <v>259</v>
      </c>
    </row>
    <row r="175" spans="1:7" x14ac:dyDescent="0.25">
      <c r="A175" s="13">
        <v>3</v>
      </c>
      <c r="B175" s="13" t="s">
        <v>206</v>
      </c>
      <c r="C175" s="13" t="s">
        <v>812</v>
      </c>
      <c r="D175" s="13">
        <v>16</v>
      </c>
      <c r="E175" s="13">
        <v>28</v>
      </c>
      <c r="F175" s="13">
        <v>174</v>
      </c>
      <c r="G175" s="13" t="s">
        <v>259</v>
      </c>
    </row>
    <row r="176" spans="1:7" x14ac:dyDescent="0.25">
      <c r="A176" s="13">
        <v>3</v>
      </c>
      <c r="B176" s="13" t="s">
        <v>146</v>
      </c>
      <c r="C176" s="13" t="s">
        <v>813</v>
      </c>
      <c r="D176" s="13">
        <v>17</v>
      </c>
      <c r="E176" s="13">
        <v>29</v>
      </c>
      <c r="F176" s="13">
        <v>175</v>
      </c>
      <c r="G176" s="13" t="s">
        <v>259</v>
      </c>
    </row>
    <row r="177" spans="1:7" x14ac:dyDescent="0.25">
      <c r="A177" s="13">
        <v>3</v>
      </c>
      <c r="B177" s="13" t="s">
        <v>207</v>
      </c>
      <c r="C177" s="13" t="s">
        <v>814</v>
      </c>
      <c r="D177" s="13">
        <v>18</v>
      </c>
      <c r="E177" s="13">
        <v>30</v>
      </c>
      <c r="F177" s="13">
        <v>176</v>
      </c>
      <c r="G177" s="13" t="s">
        <v>259</v>
      </c>
    </row>
    <row r="178" spans="1:7" x14ac:dyDescent="0.25">
      <c r="A178" s="13">
        <v>3</v>
      </c>
      <c r="B178" s="13" t="s">
        <v>208</v>
      </c>
      <c r="C178" s="13" t="s">
        <v>815</v>
      </c>
      <c r="D178" s="13">
        <v>19</v>
      </c>
      <c r="E178" s="13">
        <v>31</v>
      </c>
      <c r="F178" s="13">
        <v>177</v>
      </c>
      <c r="G178" s="13" t="s">
        <v>259</v>
      </c>
    </row>
    <row r="179" spans="1:7" x14ac:dyDescent="0.25">
      <c r="A179" s="13">
        <v>3</v>
      </c>
      <c r="B179" s="13" t="s">
        <v>209</v>
      </c>
      <c r="C179" s="13" t="s">
        <v>816</v>
      </c>
      <c r="D179" s="13">
        <v>20</v>
      </c>
      <c r="E179" s="13">
        <v>32</v>
      </c>
      <c r="F179" s="13">
        <v>178</v>
      </c>
      <c r="G179" s="13" t="s">
        <v>259</v>
      </c>
    </row>
    <row r="180" spans="1:7" x14ac:dyDescent="0.25">
      <c r="A180" s="13">
        <v>3</v>
      </c>
      <c r="B180" s="13" t="s">
        <v>210</v>
      </c>
      <c r="C180" s="13" t="s">
        <v>817</v>
      </c>
      <c r="D180" s="13">
        <v>21</v>
      </c>
      <c r="E180" s="13">
        <v>33</v>
      </c>
      <c r="F180" s="13">
        <v>179</v>
      </c>
      <c r="G180" s="13" t="s">
        <v>259</v>
      </c>
    </row>
    <row r="181" spans="1:7" x14ac:dyDescent="0.25">
      <c r="A181" s="13">
        <v>3</v>
      </c>
      <c r="B181" s="13" t="s">
        <v>211</v>
      </c>
      <c r="C181" s="13" t="s">
        <v>818</v>
      </c>
      <c r="D181" s="13">
        <v>22</v>
      </c>
      <c r="E181" s="13">
        <v>34</v>
      </c>
      <c r="F181" s="13">
        <v>180</v>
      </c>
      <c r="G181" s="13" t="s">
        <v>259</v>
      </c>
    </row>
    <row r="182" spans="1:7" x14ac:dyDescent="0.25">
      <c r="A182" s="13">
        <v>3</v>
      </c>
      <c r="B182" s="13" t="s">
        <v>212</v>
      </c>
      <c r="C182" s="13" t="s">
        <v>819</v>
      </c>
      <c r="D182" s="13">
        <v>23</v>
      </c>
      <c r="E182" s="13">
        <v>35</v>
      </c>
      <c r="F182" s="13">
        <v>181</v>
      </c>
      <c r="G182" s="13" t="s">
        <v>259</v>
      </c>
    </row>
    <row r="183" spans="1:7" x14ac:dyDescent="0.25">
      <c r="A183" s="13">
        <v>3</v>
      </c>
      <c r="B183" s="13" t="s">
        <v>669</v>
      </c>
      <c r="C183" s="13" t="s">
        <v>214</v>
      </c>
      <c r="D183" s="13">
        <v>1</v>
      </c>
      <c r="E183" s="13">
        <v>36</v>
      </c>
      <c r="F183" s="13">
        <v>182</v>
      </c>
      <c r="G183" s="13" t="s">
        <v>233</v>
      </c>
    </row>
    <row r="184" spans="1:7" x14ac:dyDescent="0.25">
      <c r="A184" s="13">
        <v>3</v>
      </c>
      <c r="B184" s="13" t="s">
        <v>670</v>
      </c>
      <c r="C184" s="13" t="s">
        <v>214</v>
      </c>
      <c r="D184" s="13">
        <v>2</v>
      </c>
      <c r="E184" s="13">
        <v>37</v>
      </c>
      <c r="F184" s="13">
        <v>183</v>
      </c>
      <c r="G184" s="13" t="s">
        <v>233</v>
      </c>
    </row>
    <row r="185" spans="1:7" x14ac:dyDescent="0.25">
      <c r="A185" s="13">
        <v>3</v>
      </c>
      <c r="B185" s="13" t="s">
        <v>671</v>
      </c>
      <c r="C185" s="13" t="s">
        <v>214</v>
      </c>
      <c r="D185" s="13">
        <v>3</v>
      </c>
      <c r="E185" s="13">
        <v>38</v>
      </c>
      <c r="F185" s="13">
        <v>184</v>
      </c>
      <c r="G185" s="13" t="s">
        <v>233</v>
      </c>
    </row>
    <row r="186" spans="1:7" x14ac:dyDescent="0.25">
      <c r="A186" s="13">
        <v>3</v>
      </c>
      <c r="B186" s="13" t="s">
        <v>562</v>
      </c>
      <c r="C186" s="13" t="s">
        <v>214</v>
      </c>
      <c r="D186" s="13">
        <v>4</v>
      </c>
      <c r="E186" s="13">
        <v>39</v>
      </c>
      <c r="F186" s="13">
        <v>185</v>
      </c>
      <c r="G186" s="13" t="s">
        <v>233</v>
      </c>
    </row>
    <row r="187" spans="1:7" x14ac:dyDescent="0.25">
      <c r="A187" s="13">
        <v>3</v>
      </c>
      <c r="B187" s="13" t="s">
        <v>136</v>
      </c>
      <c r="C187" s="13" t="s">
        <v>214</v>
      </c>
      <c r="D187" s="13">
        <v>5</v>
      </c>
      <c r="E187" s="13">
        <v>40</v>
      </c>
      <c r="F187" s="13">
        <v>186</v>
      </c>
      <c r="G187" s="13" t="s">
        <v>233</v>
      </c>
    </row>
    <row r="188" spans="1:7" x14ac:dyDescent="0.25">
      <c r="A188" s="13">
        <v>3</v>
      </c>
      <c r="B188" s="13" t="s">
        <v>672</v>
      </c>
      <c r="C188" s="13" t="s">
        <v>214</v>
      </c>
      <c r="D188" s="13">
        <v>6</v>
      </c>
      <c r="E188" s="13">
        <v>41</v>
      </c>
      <c r="F188" s="13">
        <v>187</v>
      </c>
      <c r="G188" s="13" t="s">
        <v>233</v>
      </c>
    </row>
    <row r="189" spans="1:7" x14ac:dyDescent="0.25">
      <c r="A189" s="13">
        <v>3</v>
      </c>
      <c r="B189" s="14" t="s">
        <v>673</v>
      </c>
      <c r="C189" s="13" t="s">
        <v>214</v>
      </c>
      <c r="D189" s="13">
        <v>7</v>
      </c>
      <c r="E189" s="13">
        <v>42</v>
      </c>
      <c r="F189" s="13">
        <v>188</v>
      </c>
      <c r="G189" s="13" t="s">
        <v>233</v>
      </c>
    </row>
    <row r="190" spans="1:7" x14ac:dyDescent="0.25">
      <c r="A190" s="13">
        <v>3</v>
      </c>
      <c r="B190" s="13" t="s">
        <v>674</v>
      </c>
      <c r="C190" s="14" t="s">
        <v>214</v>
      </c>
      <c r="D190" s="13">
        <v>8</v>
      </c>
      <c r="E190" s="13">
        <v>43</v>
      </c>
      <c r="F190" s="13">
        <v>189</v>
      </c>
      <c r="G190" s="13" t="s">
        <v>233</v>
      </c>
    </row>
    <row r="191" spans="1:7" x14ac:dyDescent="0.25">
      <c r="A191" s="13">
        <v>3</v>
      </c>
      <c r="B191" s="13" t="s">
        <v>675</v>
      </c>
      <c r="C191" s="13" t="s">
        <v>214</v>
      </c>
      <c r="D191" s="13">
        <v>9</v>
      </c>
      <c r="E191" s="13">
        <v>44</v>
      </c>
      <c r="F191" s="13">
        <v>190</v>
      </c>
      <c r="G191" s="13" t="s">
        <v>233</v>
      </c>
    </row>
    <row r="192" spans="1:7" x14ac:dyDescent="0.25">
      <c r="A192" s="13">
        <v>3</v>
      </c>
      <c r="B192" s="13" t="s">
        <v>676</v>
      </c>
      <c r="C192" s="14" t="s">
        <v>214</v>
      </c>
      <c r="D192" s="13">
        <v>10</v>
      </c>
      <c r="E192" s="13">
        <v>45</v>
      </c>
      <c r="F192" s="13">
        <v>191</v>
      </c>
      <c r="G192" s="13" t="s">
        <v>233</v>
      </c>
    </row>
    <row r="193" spans="1:7" x14ac:dyDescent="0.25">
      <c r="A193" s="13">
        <v>3</v>
      </c>
      <c r="B193" s="13" t="s">
        <v>677</v>
      </c>
      <c r="C193" s="14" t="s">
        <v>214</v>
      </c>
      <c r="D193" s="13">
        <v>11</v>
      </c>
      <c r="E193" s="13">
        <v>46</v>
      </c>
      <c r="F193" s="13">
        <v>192</v>
      </c>
      <c r="G193" s="13" t="s">
        <v>233</v>
      </c>
    </row>
    <row r="194" spans="1:7" x14ac:dyDescent="0.25">
      <c r="A194" s="13">
        <v>3</v>
      </c>
      <c r="B194" s="13" t="s">
        <v>655</v>
      </c>
      <c r="C194" s="13" t="s">
        <v>214</v>
      </c>
      <c r="D194" s="13">
        <v>12</v>
      </c>
      <c r="E194" s="13">
        <v>47</v>
      </c>
      <c r="F194" s="13">
        <v>193</v>
      </c>
      <c r="G194" s="13" t="s">
        <v>233</v>
      </c>
    </row>
    <row r="195" spans="1:7" x14ac:dyDescent="0.25">
      <c r="A195" s="13">
        <v>3</v>
      </c>
      <c r="B195" s="13" t="s">
        <v>678</v>
      </c>
      <c r="C195" s="13" t="s">
        <v>214</v>
      </c>
      <c r="D195" s="13">
        <v>13</v>
      </c>
      <c r="E195" s="13">
        <v>48</v>
      </c>
      <c r="F195" s="13">
        <v>194</v>
      </c>
      <c r="G195" s="13" t="s">
        <v>233</v>
      </c>
    </row>
    <row r="196" spans="1:7" x14ac:dyDescent="0.25">
      <c r="A196" s="13">
        <v>3</v>
      </c>
      <c r="B196" s="13" t="s">
        <v>213</v>
      </c>
      <c r="C196" s="13" t="s">
        <v>214</v>
      </c>
      <c r="D196" s="13">
        <v>14</v>
      </c>
      <c r="E196" s="13">
        <v>49</v>
      </c>
      <c r="F196" s="13">
        <v>195</v>
      </c>
      <c r="G196" s="13" t="s">
        <v>259</v>
      </c>
    </row>
    <row r="197" spans="1:7" x14ac:dyDescent="0.25">
      <c r="A197" s="13">
        <v>3</v>
      </c>
      <c r="B197" s="13" t="s">
        <v>679</v>
      </c>
      <c r="C197" s="13" t="s">
        <v>214</v>
      </c>
      <c r="D197" s="13">
        <v>15</v>
      </c>
      <c r="E197" s="13">
        <v>50</v>
      </c>
      <c r="F197" s="13">
        <v>196</v>
      </c>
      <c r="G197" s="13" t="s">
        <v>233</v>
      </c>
    </row>
    <row r="198" spans="1:7" x14ac:dyDescent="0.25">
      <c r="A198" s="13">
        <v>3</v>
      </c>
      <c r="B198" s="13" t="s">
        <v>215</v>
      </c>
      <c r="C198" s="13" t="s">
        <v>214</v>
      </c>
      <c r="D198" s="13">
        <v>16</v>
      </c>
      <c r="E198" s="13">
        <v>51</v>
      </c>
      <c r="F198" s="13">
        <v>197</v>
      </c>
      <c r="G198" s="13" t="s">
        <v>259</v>
      </c>
    </row>
    <row r="199" spans="1:7" x14ac:dyDescent="0.25">
      <c r="A199" s="13">
        <v>3</v>
      </c>
      <c r="B199" s="13" t="s">
        <v>216</v>
      </c>
      <c r="C199" s="13" t="s">
        <v>214</v>
      </c>
      <c r="D199" s="13">
        <v>17</v>
      </c>
      <c r="E199" s="13">
        <v>52</v>
      </c>
      <c r="F199" s="13">
        <v>198</v>
      </c>
      <c r="G199" s="13" t="s">
        <v>259</v>
      </c>
    </row>
    <row r="200" spans="1:7" x14ac:dyDescent="0.25">
      <c r="A200" s="13">
        <v>3</v>
      </c>
      <c r="B200" s="13" t="s">
        <v>217</v>
      </c>
      <c r="C200" s="13" t="s">
        <v>214</v>
      </c>
      <c r="D200" s="13">
        <v>18</v>
      </c>
      <c r="E200" s="13">
        <v>53</v>
      </c>
      <c r="F200" s="13">
        <v>199</v>
      </c>
      <c r="G200" s="13" t="s">
        <v>259</v>
      </c>
    </row>
    <row r="201" spans="1:7" x14ac:dyDescent="0.25">
      <c r="A201" s="13">
        <v>3</v>
      </c>
      <c r="B201" s="13" t="s">
        <v>218</v>
      </c>
      <c r="C201" s="13" t="s">
        <v>214</v>
      </c>
      <c r="D201" s="13">
        <v>19</v>
      </c>
      <c r="E201" s="13">
        <v>54</v>
      </c>
      <c r="F201" s="13">
        <v>200</v>
      </c>
      <c r="G201" s="13" t="s">
        <v>259</v>
      </c>
    </row>
    <row r="202" spans="1:7" x14ac:dyDescent="0.25">
      <c r="A202" s="13">
        <v>3</v>
      </c>
      <c r="B202" s="13" t="s">
        <v>219</v>
      </c>
      <c r="C202" s="13" t="s">
        <v>214</v>
      </c>
      <c r="D202" s="13">
        <v>20</v>
      </c>
      <c r="E202" s="13">
        <v>55</v>
      </c>
      <c r="F202" s="13">
        <v>201</v>
      </c>
      <c r="G202" s="13" t="s">
        <v>259</v>
      </c>
    </row>
    <row r="203" spans="1:7" x14ac:dyDescent="0.25">
      <c r="A203" s="13">
        <v>3</v>
      </c>
      <c r="B203" s="13" t="s">
        <v>220</v>
      </c>
      <c r="C203" s="13" t="s">
        <v>214</v>
      </c>
      <c r="D203" s="13">
        <v>21</v>
      </c>
      <c r="E203" s="13">
        <v>56</v>
      </c>
      <c r="F203" s="13">
        <v>202</v>
      </c>
      <c r="G203" s="13" t="s">
        <v>259</v>
      </c>
    </row>
    <row r="204" spans="1:7" x14ac:dyDescent="0.25">
      <c r="A204" s="13">
        <v>3</v>
      </c>
      <c r="B204" s="13" t="s">
        <v>221</v>
      </c>
      <c r="C204" s="13" t="s">
        <v>214</v>
      </c>
      <c r="D204" s="13">
        <v>22</v>
      </c>
      <c r="E204" s="13">
        <v>57</v>
      </c>
      <c r="F204" s="13">
        <v>203</v>
      </c>
      <c r="G204" s="13" t="s">
        <v>259</v>
      </c>
    </row>
    <row r="205" spans="1:7" x14ac:dyDescent="0.25">
      <c r="A205" s="13">
        <v>3</v>
      </c>
      <c r="B205" s="13" t="s">
        <v>222</v>
      </c>
      <c r="C205" s="13" t="s">
        <v>214</v>
      </c>
      <c r="D205" s="13">
        <v>23</v>
      </c>
      <c r="E205" s="13">
        <v>58</v>
      </c>
      <c r="F205" s="13">
        <v>204</v>
      </c>
      <c r="G205" s="13" t="s">
        <v>259</v>
      </c>
    </row>
    <row r="206" spans="1:7" x14ac:dyDescent="0.25">
      <c r="A206" s="13">
        <v>3</v>
      </c>
      <c r="B206" s="13" t="s">
        <v>223</v>
      </c>
      <c r="C206" s="13" t="s">
        <v>214</v>
      </c>
      <c r="D206" s="13">
        <v>24</v>
      </c>
      <c r="E206" s="13">
        <v>59</v>
      </c>
      <c r="F206" s="13">
        <v>205</v>
      </c>
      <c r="G206" s="13" t="s">
        <v>259</v>
      </c>
    </row>
    <row r="207" spans="1:7" x14ac:dyDescent="0.25">
      <c r="A207" s="13">
        <v>3</v>
      </c>
      <c r="B207" s="13" t="s">
        <v>680</v>
      </c>
      <c r="C207" s="14" t="s">
        <v>214</v>
      </c>
      <c r="D207" s="13">
        <v>25</v>
      </c>
      <c r="E207" s="13">
        <v>60</v>
      </c>
      <c r="F207" s="13">
        <v>206</v>
      </c>
      <c r="G207" s="13" t="s">
        <v>233</v>
      </c>
    </row>
    <row r="208" spans="1:7" x14ac:dyDescent="0.25">
      <c r="A208" s="13">
        <v>4</v>
      </c>
      <c r="B208" s="13" t="s">
        <v>684</v>
      </c>
      <c r="C208" s="13" t="s">
        <v>13</v>
      </c>
      <c r="D208" s="13">
        <v>1</v>
      </c>
      <c r="E208" s="13">
        <v>1</v>
      </c>
      <c r="F208" s="13">
        <v>207</v>
      </c>
      <c r="G208" s="13" t="s">
        <v>233</v>
      </c>
    </row>
    <row r="209" spans="1:7" x14ac:dyDescent="0.25">
      <c r="A209" s="13">
        <v>4</v>
      </c>
      <c r="B209" s="13" t="s">
        <v>685</v>
      </c>
      <c r="C209" s="13" t="s">
        <v>13</v>
      </c>
      <c r="D209" s="13">
        <v>2</v>
      </c>
      <c r="E209" s="13">
        <v>2</v>
      </c>
      <c r="F209" s="13">
        <v>208</v>
      </c>
      <c r="G209" s="13" t="s">
        <v>233</v>
      </c>
    </row>
    <row r="210" spans="1:7" x14ac:dyDescent="0.25">
      <c r="A210" s="13">
        <v>4</v>
      </c>
      <c r="B210" s="13" t="s">
        <v>686</v>
      </c>
      <c r="C210" s="13" t="s">
        <v>13</v>
      </c>
      <c r="D210" s="13">
        <v>3</v>
      </c>
      <c r="E210" s="13">
        <v>3</v>
      </c>
      <c r="F210" s="13">
        <v>209</v>
      </c>
      <c r="G210" s="13" t="s">
        <v>233</v>
      </c>
    </row>
    <row r="211" spans="1:7" x14ac:dyDescent="0.25">
      <c r="A211" s="13">
        <v>4</v>
      </c>
      <c r="B211" s="13" t="s">
        <v>687</v>
      </c>
      <c r="C211" s="13" t="s">
        <v>13</v>
      </c>
      <c r="D211" s="13">
        <v>4</v>
      </c>
      <c r="E211" s="13">
        <v>4</v>
      </c>
      <c r="F211" s="13">
        <v>210</v>
      </c>
      <c r="G211" s="13" t="s">
        <v>233</v>
      </c>
    </row>
    <row r="212" spans="1:7" x14ac:dyDescent="0.25">
      <c r="A212" s="13">
        <v>4</v>
      </c>
      <c r="B212" s="13" t="s">
        <v>688</v>
      </c>
      <c r="C212" s="13" t="s">
        <v>13</v>
      </c>
      <c r="D212" s="13">
        <v>5</v>
      </c>
      <c r="E212" s="13">
        <v>5</v>
      </c>
      <c r="F212" s="13">
        <v>211</v>
      </c>
      <c r="G212" s="13" t="s">
        <v>233</v>
      </c>
    </row>
    <row r="213" spans="1:7" x14ac:dyDescent="0.25">
      <c r="A213" s="13">
        <v>4</v>
      </c>
      <c r="B213" s="13" t="s">
        <v>689</v>
      </c>
      <c r="C213" s="13" t="s">
        <v>13</v>
      </c>
      <c r="D213" s="13">
        <v>6</v>
      </c>
      <c r="E213" s="13">
        <v>6</v>
      </c>
      <c r="F213" s="13">
        <v>212</v>
      </c>
      <c r="G213" s="13" t="s">
        <v>233</v>
      </c>
    </row>
    <row r="214" spans="1:7" x14ac:dyDescent="0.25">
      <c r="A214" s="13">
        <v>4</v>
      </c>
      <c r="B214" s="13" t="s">
        <v>690</v>
      </c>
      <c r="C214" s="13" t="s">
        <v>13</v>
      </c>
      <c r="D214" s="13">
        <v>7</v>
      </c>
      <c r="E214" s="13">
        <v>7</v>
      </c>
      <c r="F214" s="13">
        <v>213</v>
      </c>
      <c r="G214" s="13" t="s">
        <v>233</v>
      </c>
    </row>
    <row r="215" spans="1:7" x14ac:dyDescent="0.25">
      <c r="A215" s="13">
        <v>4</v>
      </c>
      <c r="B215" s="13" t="s">
        <v>691</v>
      </c>
      <c r="C215" s="13" t="s">
        <v>13</v>
      </c>
      <c r="D215" s="13">
        <v>8</v>
      </c>
      <c r="E215" s="13">
        <v>8</v>
      </c>
      <c r="F215" s="13">
        <v>214</v>
      </c>
      <c r="G215" s="13" t="s">
        <v>233</v>
      </c>
    </row>
    <row r="216" spans="1:7" x14ac:dyDescent="0.25">
      <c r="A216" s="13">
        <v>4</v>
      </c>
      <c r="B216" s="13" t="s">
        <v>692</v>
      </c>
      <c r="C216" s="13" t="s">
        <v>13</v>
      </c>
      <c r="D216" s="13">
        <v>9</v>
      </c>
      <c r="E216" s="13">
        <v>9</v>
      </c>
      <c r="F216" s="13">
        <v>215</v>
      </c>
      <c r="G216" s="13" t="s">
        <v>233</v>
      </c>
    </row>
    <row r="217" spans="1:7" x14ac:dyDescent="0.25">
      <c r="A217" s="13">
        <v>4</v>
      </c>
      <c r="B217" s="13" t="s">
        <v>693</v>
      </c>
      <c r="C217" s="13" t="s">
        <v>13</v>
      </c>
      <c r="D217" s="13">
        <v>10</v>
      </c>
      <c r="E217" s="13">
        <v>10</v>
      </c>
      <c r="F217" s="13">
        <v>216</v>
      </c>
      <c r="G217" s="13" t="s">
        <v>233</v>
      </c>
    </row>
    <row r="218" spans="1:7" x14ac:dyDescent="0.25">
      <c r="A218" s="13">
        <v>4</v>
      </c>
      <c r="B218" s="13" t="s">
        <v>694</v>
      </c>
      <c r="C218" s="13" t="s">
        <v>13</v>
      </c>
      <c r="D218" s="13">
        <v>11</v>
      </c>
      <c r="E218" s="13">
        <v>11</v>
      </c>
      <c r="F218" s="13">
        <v>217</v>
      </c>
      <c r="G218" s="13" t="s">
        <v>233</v>
      </c>
    </row>
    <row r="219" spans="1:7" x14ac:dyDescent="0.25">
      <c r="A219" s="13">
        <v>4</v>
      </c>
      <c r="B219" s="13" t="s">
        <v>695</v>
      </c>
      <c r="C219" s="13" t="s">
        <v>13</v>
      </c>
      <c r="D219" s="13">
        <v>12</v>
      </c>
      <c r="E219" s="13">
        <v>12</v>
      </c>
      <c r="F219" s="13">
        <v>218</v>
      </c>
      <c r="G219" s="13" t="s">
        <v>233</v>
      </c>
    </row>
    <row r="220" spans="1:7" x14ac:dyDescent="0.25">
      <c r="A220" s="13">
        <v>4</v>
      </c>
      <c r="B220" s="13" t="s">
        <v>696</v>
      </c>
      <c r="C220" s="13" t="s">
        <v>13</v>
      </c>
      <c r="D220" s="13">
        <v>13</v>
      </c>
      <c r="E220" s="13">
        <v>13</v>
      </c>
      <c r="F220" s="13">
        <v>219</v>
      </c>
      <c r="G220" s="13" t="s">
        <v>233</v>
      </c>
    </row>
    <row r="221" spans="1:7" x14ac:dyDescent="0.25">
      <c r="A221" s="13">
        <v>4</v>
      </c>
      <c r="B221" s="13" t="s">
        <v>697</v>
      </c>
      <c r="C221" s="13" t="s">
        <v>13</v>
      </c>
      <c r="D221" s="13">
        <v>14</v>
      </c>
      <c r="E221" s="13">
        <v>14</v>
      </c>
      <c r="F221" s="13">
        <v>220</v>
      </c>
      <c r="G221" s="13" t="s">
        <v>233</v>
      </c>
    </row>
    <row r="222" spans="1:7" x14ac:dyDescent="0.25">
      <c r="A222" s="13">
        <v>4</v>
      </c>
      <c r="B222" s="13" t="s">
        <v>563</v>
      </c>
      <c r="C222" s="13" t="s">
        <v>13</v>
      </c>
      <c r="D222" s="13">
        <v>15</v>
      </c>
      <c r="E222" s="13">
        <v>15</v>
      </c>
      <c r="F222" s="13">
        <v>221</v>
      </c>
      <c r="G222" s="13" t="s">
        <v>233</v>
      </c>
    </row>
    <row r="223" spans="1:7" x14ac:dyDescent="0.25">
      <c r="A223" s="13">
        <v>4</v>
      </c>
      <c r="B223" s="13" t="s">
        <v>698</v>
      </c>
      <c r="C223" s="13" t="s">
        <v>13</v>
      </c>
      <c r="D223" s="13">
        <v>16</v>
      </c>
      <c r="E223" s="13">
        <v>16</v>
      </c>
      <c r="F223" s="13">
        <v>222</v>
      </c>
      <c r="G223" s="13" t="s">
        <v>233</v>
      </c>
    </row>
    <row r="224" spans="1:7" x14ac:dyDescent="0.25">
      <c r="A224" s="13">
        <v>4</v>
      </c>
      <c r="B224" s="13" t="s">
        <v>699</v>
      </c>
      <c r="C224" s="13" t="s">
        <v>13</v>
      </c>
      <c r="D224" s="13">
        <v>17</v>
      </c>
      <c r="E224" s="13">
        <v>17</v>
      </c>
      <c r="F224" s="13">
        <v>223</v>
      </c>
      <c r="G224" s="13" t="s">
        <v>233</v>
      </c>
    </row>
    <row r="225" spans="1:7" x14ac:dyDescent="0.25">
      <c r="A225" s="13">
        <v>4</v>
      </c>
      <c r="B225" s="13" t="s">
        <v>700</v>
      </c>
      <c r="C225" s="13" t="s">
        <v>13</v>
      </c>
      <c r="D225" s="13">
        <v>18</v>
      </c>
      <c r="E225" s="13">
        <v>18</v>
      </c>
      <c r="F225" s="13">
        <v>224</v>
      </c>
      <c r="G225" s="13" t="s">
        <v>233</v>
      </c>
    </row>
    <row r="226" spans="1:7" x14ac:dyDescent="0.25">
      <c r="A226" s="13">
        <v>4</v>
      </c>
      <c r="B226" s="13" t="s">
        <v>701</v>
      </c>
      <c r="C226" s="13" t="s">
        <v>13</v>
      </c>
      <c r="D226" s="13">
        <v>19</v>
      </c>
      <c r="E226" s="13">
        <v>19</v>
      </c>
      <c r="F226" s="13">
        <v>225</v>
      </c>
      <c r="G226" s="13" t="s">
        <v>233</v>
      </c>
    </row>
    <row r="227" spans="1:7" x14ac:dyDescent="0.25">
      <c r="A227" s="13">
        <v>4</v>
      </c>
      <c r="B227" s="13" t="s">
        <v>702</v>
      </c>
      <c r="C227" s="13" t="s">
        <v>13</v>
      </c>
      <c r="D227" s="13">
        <v>20</v>
      </c>
      <c r="E227" s="13">
        <v>20</v>
      </c>
      <c r="F227" s="13">
        <v>226</v>
      </c>
      <c r="G227" s="13" t="s">
        <v>233</v>
      </c>
    </row>
    <row r="228" spans="1:7" x14ac:dyDescent="0.25">
      <c r="A228" s="13">
        <v>4</v>
      </c>
      <c r="B228" s="13" t="s">
        <v>703</v>
      </c>
      <c r="C228" s="13" t="s">
        <v>13</v>
      </c>
      <c r="D228" s="13">
        <v>21</v>
      </c>
      <c r="E228" s="13">
        <v>21</v>
      </c>
      <c r="F228" s="13">
        <v>227</v>
      </c>
      <c r="G228" s="13" t="s">
        <v>233</v>
      </c>
    </row>
    <row r="229" spans="1:7" x14ac:dyDescent="0.25">
      <c r="A229" s="13">
        <v>4</v>
      </c>
      <c r="B229" s="13" t="s">
        <v>704</v>
      </c>
      <c r="C229" s="13" t="s">
        <v>13</v>
      </c>
      <c r="D229" s="13">
        <v>22</v>
      </c>
      <c r="E229" s="13">
        <v>22</v>
      </c>
      <c r="F229" s="13">
        <v>228</v>
      </c>
      <c r="G229" s="13" t="s">
        <v>233</v>
      </c>
    </row>
    <row r="230" spans="1:7" x14ac:dyDescent="0.25">
      <c r="A230" s="13">
        <v>4</v>
      </c>
      <c r="B230" s="13" t="s">
        <v>705</v>
      </c>
      <c r="C230" s="13" t="s">
        <v>13</v>
      </c>
      <c r="D230" s="13">
        <v>23</v>
      </c>
      <c r="E230" s="13">
        <v>23</v>
      </c>
      <c r="F230" s="13">
        <v>229</v>
      </c>
      <c r="G230" s="13" t="s">
        <v>233</v>
      </c>
    </row>
    <row r="231" spans="1:7" x14ac:dyDescent="0.25">
      <c r="A231" s="13">
        <v>4</v>
      </c>
      <c r="B231" s="13" t="s">
        <v>706</v>
      </c>
      <c r="C231" s="13" t="s">
        <v>13</v>
      </c>
      <c r="D231" s="13">
        <v>24</v>
      </c>
      <c r="E231" s="13">
        <v>24</v>
      </c>
      <c r="F231" s="13">
        <v>230</v>
      </c>
      <c r="G231" s="13" t="s">
        <v>233</v>
      </c>
    </row>
    <row r="232" spans="1:7" x14ac:dyDescent="0.25">
      <c r="A232" s="13">
        <v>4</v>
      </c>
      <c r="B232" s="13" t="s">
        <v>707</v>
      </c>
      <c r="C232" s="13" t="s">
        <v>13</v>
      </c>
      <c r="D232" s="13">
        <v>25</v>
      </c>
      <c r="E232" s="13">
        <v>25</v>
      </c>
      <c r="F232" s="13">
        <v>231</v>
      </c>
      <c r="G232" s="13" t="s">
        <v>233</v>
      </c>
    </row>
    <row r="233" spans="1:7" x14ac:dyDescent="0.25">
      <c r="A233" s="13">
        <v>4</v>
      </c>
      <c r="B233" s="13" t="s">
        <v>708</v>
      </c>
      <c r="C233" s="13" t="s">
        <v>13</v>
      </c>
      <c r="D233" s="13">
        <v>26</v>
      </c>
      <c r="E233" s="13">
        <v>26</v>
      </c>
      <c r="F233" s="13">
        <v>232</v>
      </c>
      <c r="G233" s="13" t="s">
        <v>233</v>
      </c>
    </row>
    <row r="234" spans="1:7" x14ac:dyDescent="0.25">
      <c r="A234" s="13">
        <v>4</v>
      </c>
      <c r="B234" s="13" t="s">
        <v>709</v>
      </c>
      <c r="C234" s="13" t="s">
        <v>13</v>
      </c>
      <c r="D234" s="13">
        <v>27</v>
      </c>
      <c r="E234" s="13">
        <v>27</v>
      </c>
      <c r="F234" s="13">
        <v>233</v>
      </c>
      <c r="G234" s="13" t="s">
        <v>233</v>
      </c>
    </row>
    <row r="235" spans="1:7" x14ac:dyDescent="0.25">
      <c r="A235" s="13">
        <v>4</v>
      </c>
      <c r="B235" s="13" t="s">
        <v>710</v>
      </c>
      <c r="C235" s="13" t="s">
        <v>13</v>
      </c>
      <c r="D235" s="13">
        <v>28</v>
      </c>
      <c r="E235" s="13">
        <v>28</v>
      </c>
      <c r="F235" s="13">
        <v>234</v>
      </c>
      <c r="G235" s="13" t="s">
        <v>233</v>
      </c>
    </row>
    <row r="236" spans="1:7" x14ac:dyDescent="0.25">
      <c r="A236" s="13">
        <v>4</v>
      </c>
      <c r="B236" s="13" t="s">
        <v>711</v>
      </c>
      <c r="C236" s="13" t="s">
        <v>13</v>
      </c>
      <c r="D236" s="13">
        <v>29</v>
      </c>
      <c r="E236" s="13">
        <v>29</v>
      </c>
      <c r="F236" s="13">
        <v>235</v>
      </c>
      <c r="G236" s="13" t="s">
        <v>233</v>
      </c>
    </row>
    <row r="237" spans="1:7" x14ac:dyDescent="0.25">
      <c r="A237" s="13">
        <v>4</v>
      </c>
      <c r="B237" s="13" t="s">
        <v>712</v>
      </c>
      <c r="C237" s="13" t="s">
        <v>13</v>
      </c>
      <c r="D237" s="13">
        <v>30</v>
      </c>
      <c r="E237" s="13">
        <v>30</v>
      </c>
      <c r="F237" s="13">
        <v>236</v>
      </c>
      <c r="G237" s="13" t="s">
        <v>233</v>
      </c>
    </row>
    <row r="238" spans="1:7" x14ac:dyDescent="0.25">
      <c r="A238" s="13">
        <v>4</v>
      </c>
      <c r="B238" s="13" t="s">
        <v>713</v>
      </c>
      <c r="C238" s="13" t="s">
        <v>13</v>
      </c>
      <c r="D238" s="13">
        <v>31</v>
      </c>
      <c r="E238" s="13">
        <v>31</v>
      </c>
      <c r="F238" s="13">
        <v>237</v>
      </c>
      <c r="G238" s="13" t="s">
        <v>233</v>
      </c>
    </row>
    <row r="239" spans="1:7" x14ac:dyDescent="0.25">
      <c r="A239" s="13">
        <v>4</v>
      </c>
      <c r="B239" s="13" t="s">
        <v>714</v>
      </c>
      <c r="C239" s="13" t="s">
        <v>13</v>
      </c>
      <c r="D239" s="13">
        <v>32</v>
      </c>
      <c r="E239" s="13">
        <v>32</v>
      </c>
      <c r="F239" s="13">
        <v>238</v>
      </c>
      <c r="G239" s="13" t="s">
        <v>233</v>
      </c>
    </row>
    <row r="240" spans="1:7" x14ac:dyDescent="0.25">
      <c r="A240" s="13">
        <v>4</v>
      </c>
      <c r="B240" s="13" t="s">
        <v>715</v>
      </c>
      <c r="C240" s="13" t="s">
        <v>13</v>
      </c>
      <c r="D240" s="13">
        <v>33</v>
      </c>
      <c r="E240" s="13">
        <v>33</v>
      </c>
      <c r="F240" s="13">
        <v>239</v>
      </c>
      <c r="G240" s="13" t="s">
        <v>233</v>
      </c>
    </row>
    <row r="241" spans="1:7" x14ac:dyDescent="0.25">
      <c r="A241" s="13">
        <v>4</v>
      </c>
      <c r="B241" s="13" t="s">
        <v>716</v>
      </c>
      <c r="C241" s="13" t="s">
        <v>13</v>
      </c>
      <c r="D241" s="13">
        <v>34</v>
      </c>
      <c r="E241" s="13">
        <v>34</v>
      </c>
      <c r="F241" s="13">
        <v>240</v>
      </c>
      <c r="G241" s="13" t="s">
        <v>233</v>
      </c>
    </row>
    <row r="242" spans="1:7" x14ac:dyDescent="0.25">
      <c r="A242" s="13">
        <v>4</v>
      </c>
      <c r="B242" s="13" t="s">
        <v>717</v>
      </c>
      <c r="C242" s="13" t="s">
        <v>13</v>
      </c>
      <c r="D242" s="13">
        <v>35</v>
      </c>
      <c r="E242" s="13">
        <v>35</v>
      </c>
      <c r="F242" s="13">
        <v>241</v>
      </c>
      <c r="G242" s="13" t="s">
        <v>233</v>
      </c>
    </row>
    <row r="243" spans="1:7" x14ac:dyDescent="0.25">
      <c r="A243" s="13">
        <v>4</v>
      </c>
      <c r="B243" s="13" t="s">
        <v>718</v>
      </c>
      <c r="C243" s="13" t="s">
        <v>13</v>
      </c>
      <c r="D243" s="13">
        <v>36</v>
      </c>
      <c r="E243" s="13">
        <v>36</v>
      </c>
      <c r="F243" s="13">
        <v>242</v>
      </c>
      <c r="G243" s="13" t="s">
        <v>233</v>
      </c>
    </row>
    <row r="244" spans="1:7" x14ac:dyDescent="0.25">
      <c r="A244" s="13">
        <v>4</v>
      </c>
      <c r="B244" s="13" t="s">
        <v>719</v>
      </c>
      <c r="C244" s="13" t="s">
        <v>13</v>
      </c>
      <c r="D244" s="13">
        <v>37</v>
      </c>
      <c r="E244" s="13">
        <v>37</v>
      </c>
      <c r="F244" s="13">
        <v>243</v>
      </c>
      <c r="G244" s="13" t="s">
        <v>259</v>
      </c>
    </row>
    <row r="245" spans="1:7" x14ac:dyDescent="0.25">
      <c r="A245" s="13">
        <v>4</v>
      </c>
      <c r="B245" s="13" t="s">
        <v>720</v>
      </c>
      <c r="C245" s="13" t="s">
        <v>13</v>
      </c>
      <c r="D245" s="13">
        <v>38</v>
      </c>
      <c r="E245" s="13">
        <v>38</v>
      </c>
      <c r="F245" s="13">
        <v>244</v>
      </c>
      <c r="G245" s="13" t="s">
        <v>233</v>
      </c>
    </row>
    <row r="246" spans="1:7" x14ac:dyDescent="0.25">
      <c r="A246" s="13">
        <v>4</v>
      </c>
      <c r="B246" s="13" t="s">
        <v>721</v>
      </c>
      <c r="C246" s="13" t="s">
        <v>13</v>
      </c>
      <c r="D246" s="13">
        <v>39</v>
      </c>
      <c r="E246" s="13">
        <v>39</v>
      </c>
      <c r="F246" s="13">
        <v>245</v>
      </c>
      <c r="G246" s="13" t="s">
        <v>259</v>
      </c>
    </row>
    <row r="247" spans="1:7" x14ac:dyDescent="0.25">
      <c r="A247" s="13">
        <v>4</v>
      </c>
      <c r="B247" s="13" t="s">
        <v>722</v>
      </c>
      <c r="C247" s="13" t="s">
        <v>13</v>
      </c>
      <c r="D247" s="13">
        <v>40</v>
      </c>
      <c r="E247" s="13">
        <v>40</v>
      </c>
      <c r="F247" s="13">
        <v>246</v>
      </c>
      <c r="G247" s="13" t="s">
        <v>259</v>
      </c>
    </row>
    <row r="248" spans="1:7" x14ac:dyDescent="0.25">
      <c r="A248" s="13">
        <v>4</v>
      </c>
      <c r="B248" s="13" t="s">
        <v>723</v>
      </c>
      <c r="C248" s="13" t="s">
        <v>13</v>
      </c>
      <c r="D248" s="13">
        <v>41</v>
      </c>
      <c r="E248" s="13">
        <v>41</v>
      </c>
      <c r="F248" s="13">
        <v>247</v>
      </c>
      <c r="G248" s="13" t="s">
        <v>233</v>
      </c>
    </row>
    <row r="249" spans="1:7" x14ac:dyDescent="0.25">
      <c r="A249" s="13">
        <v>4</v>
      </c>
      <c r="B249" s="13" t="s">
        <v>724</v>
      </c>
      <c r="C249" s="13" t="s">
        <v>13</v>
      </c>
      <c r="D249" s="13">
        <v>42</v>
      </c>
      <c r="E249" s="13">
        <v>42</v>
      </c>
      <c r="F249" s="13">
        <v>248</v>
      </c>
      <c r="G249" s="13" t="s">
        <v>259</v>
      </c>
    </row>
    <row r="250" spans="1:7" x14ac:dyDescent="0.25">
      <c r="A250" s="13">
        <v>4</v>
      </c>
      <c r="B250" s="13" t="s">
        <v>725</v>
      </c>
      <c r="C250" s="13" t="s">
        <v>13</v>
      </c>
      <c r="D250" s="13">
        <v>43</v>
      </c>
      <c r="E250" s="13">
        <v>43</v>
      </c>
      <c r="F250" s="13">
        <v>249</v>
      </c>
      <c r="G250" s="13" t="s">
        <v>259</v>
      </c>
    </row>
    <row r="251" spans="1:7" x14ac:dyDescent="0.25">
      <c r="A251" s="13">
        <v>4</v>
      </c>
      <c r="B251" s="13" t="s">
        <v>726</v>
      </c>
      <c r="C251" s="13" t="s">
        <v>13</v>
      </c>
      <c r="D251" s="13">
        <v>44</v>
      </c>
      <c r="E251" s="13">
        <v>44</v>
      </c>
      <c r="F251" s="13">
        <v>250</v>
      </c>
      <c r="G251" s="13" t="s">
        <v>259</v>
      </c>
    </row>
    <row r="252" spans="1:7" x14ac:dyDescent="0.25">
      <c r="A252" s="13">
        <v>4</v>
      </c>
      <c r="B252" s="13" t="s">
        <v>727</v>
      </c>
      <c r="C252" s="13" t="s">
        <v>13</v>
      </c>
      <c r="D252" s="13">
        <v>45</v>
      </c>
      <c r="E252" s="13">
        <v>45</v>
      </c>
      <c r="F252" s="13">
        <v>251</v>
      </c>
      <c r="G252" s="13" t="s">
        <v>259</v>
      </c>
    </row>
    <row r="253" spans="1:7" x14ac:dyDescent="0.25">
      <c r="A253" s="13">
        <v>4</v>
      </c>
      <c r="B253" s="13" t="s">
        <v>728</v>
      </c>
      <c r="C253" s="13" t="s">
        <v>13</v>
      </c>
      <c r="D253" s="13">
        <v>46</v>
      </c>
      <c r="E253" s="13">
        <v>46</v>
      </c>
      <c r="F253" s="13">
        <v>252</v>
      </c>
      <c r="G253" s="13" t="s">
        <v>259</v>
      </c>
    </row>
    <row r="254" spans="1:7" x14ac:dyDescent="0.25">
      <c r="A254" s="13">
        <v>4</v>
      </c>
      <c r="B254" s="13" t="s">
        <v>729</v>
      </c>
      <c r="C254" s="13" t="s">
        <v>13</v>
      </c>
      <c r="D254" s="13">
        <v>47</v>
      </c>
      <c r="E254" s="13">
        <v>47</v>
      </c>
      <c r="F254" s="13">
        <v>253</v>
      </c>
      <c r="G254" s="13" t="s">
        <v>259</v>
      </c>
    </row>
    <row r="255" spans="1:7" x14ac:dyDescent="0.25">
      <c r="A255" s="13">
        <v>4</v>
      </c>
      <c r="B255" s="13" t="s">
        <v>730</v>
      </c>
      <c r="C255" s="13" t="s">
        <v>13</v>
      </c>
      <c r="D255" s="13">
        <v>48</v>
      </c>
      <c r="E255" s="13">
        <v>48</v>
      </c>
      <c r="F255" s="13">
        <v>254</v>
      </c>
      <c r="G255" s="13" t="s">
        <v>259</v>
      </c>
    </row>
    <row r="256" spans="1:7" x14ac:dyDescent="0.25">
      <c r="A256" s="13">
        <v>4</v>
      </c>
      <c r="B256" s="13" t="s">
        <v>134</v>
      </c>
      <c r="C256" s="13" t="s">
        <v>13</v>
      </c>
      <c r="D256" s="13">
        <v>49</v>
      </c>
      <c r="E256" s="13">
        <v>49</v>
      </c>
      <c r="F256" s="13">
        <v>255</v>
      </c>
      <c r="G256" s="13" t="s">
        <v>259</v>
      </c>
    </row>
    <row r="257" spans="1:7" x14ac:dyDescent="0.25">
      <c r="A257" s="13">
        <v>4</v>
      </c>
      <c r="B257" s="13" t="s">
        <v>731</v>
      </c>
      <c r="C257" s="13" t="s">
        <v>13</v>
      </c>
      <c r="D257" s="13">
        <v>50</v>
      </c>
      <c r="E257" s="13">
        <v>50</v>
      </c>
      <c r="F257" s="13">
        <v>256</v>
      </c>
      <c r="G257" s="13" t="s">
        <v>259</v>
      </c>
    </row>
    <row r="258" spans="1:7" x14ac:dyDescent="0.25">
      <c r="A258" s="13">
        <v>4</v>
      </c>
      <c r="B258" s="13" t="s">
        <v>732</v>
      </c>
      <c r="C258" s="13" t="s">
        <v>13</v>
      </c>
      <c r="D258" s="13">
        <v>51</v>
      </c>
      <c r="E258" s="13">
        <v>51</v>
      </c>
      <c r="F258" s="13">
        <v>257</v>
      </c>
      <c r="G258" s="13" t="s">
        <v>259</v>
      </c>
    </row>
    <row r="259" spans="1:7" x14ac:dyDescent="0.25">
      <c r="A259" s="13">
        <v>4</v>
      </c>
      <c r="B259" s="13" t="s">
        <v>733</v>
      </c>
      <c r="C259" s="13" t="s">
        <v>13</v>
      </c>
      <c r="D259" s="13">
        <v>52</v>
      </c>
      <c r="E259" s="13">
        <v>52</v>
      </c>
      <c r="F259" s="13">
        <v>258</v>
      </c>
      <c r="G259" s="13" t="s">
        <v>259</v>
      </c>
    </row>
    <row r="260" spans="1:7" x14ac:dyDescent="0.25">
      <c r="A260" s="13">
        <v>4</v>
      </c>
      <c r="B260" s="13" t="s">
        <v>734</v>
      </c>
      <c r="C260" s="13" t="s">
        <v>13</v>
      </c>
      <c r="D260" s="13">
        <v>53</v>
      </c>
      <c r="E260" s="13">
        <v>53</v>
      </c>
      <c r="F260" s="13">
        <v>259</v>
      </c>
      <c r="G260" s="13" t="s">
        <v>259</v>
      </c>
    </row>
    <row r="261" spans="1:7" x14ac:dyDescent="0.25">
      <c r="A261" s="13">
        <v>4</v>
      </c>
      <c r="B261" s="13" t="s">
        <v>735</v>
      </c>
      <c r="C261" s="13" t="s">
        <v>13</v>
      </c>
      <c r="D261" s="13">
        <v>54</v>
      </c>
      <c r="E261" s="13">
        <v>54</v>
      </c>
      <c r="F261" s="13">
        <v>260</v>
      </c>
      <c r="G261" s="13" t="s">
        <v>259</v>
      </c>
    </row>
    <row r="262" spans="1:7" x14ac:dyDescent="0.25">
      <c r="A262" s="13">
        <v>4</v>
      </c>
      <c r="B262" s="13" t="s">
        <v>736</v>
      </c>
      <c r="C262" s="13" t="s">
        <v>13</v>
      </c>
      <c r="D262" s="13">
        <v>55</v>
      </c>
      <c r="E262" s="13">
        <v>55</v>
      </c>
      <c r="F262" s="13">
        <v>261</v>
      </c>
      <c r="G262" s="13" t="s">
        <v>259</v>
      </c>
    </row>
    <row r="263" spans="1:7" x14ac:dyDescent="0.25">
      <c r="A263" s="13">
        <v>4</v>
      </c>
      <c r="B263" s="13" t="s">
        <v>737</v>
      </c>
      <c r="C263" s="13" t="s">
        <v>13</v>
      </c>
      <c r="D263" s="13">
        <v>56</v>
      </c>
      <c r="E263" s="13">
        <v>56</v>
      </c>
      <c r="F263" s="13">
        <v>262</v>
      </c>
      <c r="G263" s="13" t="s">
        <v>259</v>
      </c>
    </row>
    <row r="264" spans="1:7" x14ac:dyDescent="0.25">
      <c r="A264" s="13">
        <v>4</v>
      </c>
      <c r="B264" s="13" t="s">
        <v>738</v>
      </c>
      <c r="C264" s="13" t="s">
        <v>13</v>
      </c>
      <c r="D264" s="13">
        <v>57</v>
      </c>
      <c r="E264" s="13">
        <v>57</v>
      </c>
      <c r="F264" s="13">
        <v>263</v>
      </c>
      <c r="G264" s="13" t="s">
        <v>259</v>
      </c>
    </row>
    <row r="265" spans="1:7" x14ac:dyDescent="0.25">
      <c r="A265" s="13">
        <v>4</v>
      </c>
      <c r="B265" s="13" t="s">
        <v>739</v>
      </c>
      <c r="C265" s="13" t="s">
        <v>13</v>
      </c>
      <c r="D265" s="13">
        <v>58</v>
      </c>
      <c r="E265" s="13">
        <v>58</v>
      </c>
      <c r="F265" s="13">
        <v>264</v>
      </c>
      <c r="G265" s="13" t="s">
        <v>259</v>
      </c>
    </row>
    <row r="266" spans="1:7" x14ac:dyDescent="0.25">
      <c r="A266" s="13">
        <v>4</v>
      </c>
      <c r="B266" s="13" t="s">
        <v>740</v>
      </c>
      <c r="C266" s="13" t="s">
        <v>13</v>
      </c>
      <c r="D266" s="13">
        <v>59</v>
      </c>
      <c r="E266" s="13">
        <v>59</v>
      </c>
      <c r="F266" s="13">
        <v>265</v>
      </c>
      <c r="G266" s="13" t="s">
        <v>259</v>
      </c>
    </row>
    <row r="267" spans="1:7" x14ac:dyDescent="0.25">
      <c r="A267" s="13">
        <v>4</v>
      </c>
      <c r="B267" s="13" t="s">
        <v>741</v>
      </c>
      <c r="C267" s="13" t="s">
        <v>13</v>
      </c>
      <c r="D267" s="13">
        <v>60</v>
      </c>
      <c r="E267" s="13">
        <v>60</v>
      </c>
      <c r="F267" s="13">
        <v>266</v>
      </c>
      <c r="G267" s="13" t="s">
        <v>259</v>
      </c>
    </row>
    <row r="268" spans="1:7" x14ac:dyDescent="0.25">
      <c r="A268" s="13">
        <v>4</v>
      </c>
      <c r="B268" s="13" t="s">
        <v>208</v>
      </c>
      <c r="C268" s="13" t="s">
        <v>13</v>
      </c>
      <c r="D268" s="13">
        <v>61</v>
      </c>
      <c r="E268" s="13">
        <v>61</v>
      </c>
      <c r="F268" s="13">
        <v>267</v>
      </c>
      <c r="G268" s="13" t="s">
        <v>259</v>
      </c>
    </row>
    <row r="269" spans="1:7" x14ac:dyDescent="0.25">
      <c r="A269" s="13">
        <v>4</v>
      </c>
      <c r="B269" s="13" t="s">
        <v>742</v>
      </c>
      <c r="C269" s="13" t="s">
        <v>13</v>
      </c>
      <c r="D269" s="13">
        <v>62</v>
      </c>
      <c r="E269" s="13">
        <v>62</v>
      </c>
      <c r="F269" s="13">
        <v>268</v>
      </c>
      <c r="G269" s="13" t="s">
        <v>259</v>
      </c>
    </row>
    <row r="270" spans="1:7" x14ac:dyDescent="0.25">
      <c r="A270" s="13">
        <v>4</v>
      </c>
      <c r="B270" s="13" t="s">
        <v>743</v>
      </c>
      <c r="C270" s="13" t="s">
        <v>13</v>
      </c>
      <c r="D270" s="13">
        <v>63</v>
      </c>
      <c r="E270" s="13">
        <v>63</v>
      </c>
      <c r="F270" s="13">
        <v>269</v>
      </c>
      <c r="G270" s="13" t="s">
        <v>259</v>
      </c>
    </row>
    <row r="271" spans="1:7" x14ac:dyDescent="0.25">
      <c r="A271" s="13">
        <v>4</v>
      </c>
      <c r="B271" s="13" t="s">
        <v>744</v>
      </c>
      <c r="C271" s="13" t="s">
        <v>13</v>
      </c>
      <c r="D271" s="13">
        <v>64</v>
      </c>
      <c r="E271" s="13">
        <v>64</v>
      </c>
      <c r="F271" s="13">
        <v>270</v>
      </c>
      <c r="G271" s="13" t="s">
        <v>259</v>
      </c>
    </row>
    <row r="272" spans="1:7" x14ac:dyDescent="0.25">
      <c r="A272" s="13">
        <v>4</v>
      </c>
      <c r="B272" s="13" t="s">
        <v>745</v>
      </c>
      <c r="C272" s="13" t="s">
        <v>13</v>
      </c>
      <c r="D272" s="13">
        <v>65</v>
      </c>
      <c r="E272" s="13">
        <v>65</v>
      </c>
      <c r="F272" s="13">
        <v>271</v>
      </c>
      <c r="G272" s="13" t="s">
        <v>259</v>
      </c>
    </row>
    <row r="273" spans="1:7" x14ac:dyDescent="0.25">
      <c r="A273" s="13">
        <v>4</v>
      </c>
      <c r="B273" s="13" t="s">
        <v>399</v>
      </c>
      <c r="C273" s="13" t="s">
        <v>13</v>
      </c>
      <c r="D273" s="13">
        <v>66</v>
      </c>
      <c r="E273" s="13">
        <v>66</v>
      </c>
      <c r="F273" s="13">
        <v>272</v>
      </c>
      <c r="G273" s="13" t="s">
        <v>259</v>
      </c>
    </row>
    <row r="274" spans="1:7" x14ac:dyDescent="0.25">
      <c r="A274" s="13">
        <v>4</v>
      </c>
      <c r="B274" s="13" t="s">
        <v>746</v>
      </c>
      <c r="C274" s="13" t="s">
        <v>13</v>
      </c>
      <c r="D274" s="13">
        <v>67</v>
      </c>
      <c r="E274" s="13">
        <v>67</v>
      </c>
      <c r="F274" s="13">
        <v>273</v>
      </c>
      <c r="G274" s="13" t="s">
        <v>259</v>
      </c>
    </row>
    <row r="275" spans="1:7" x14ac:dyDescent="0.25">
      <c r="A275" s="13">
        <v>4</v>
      </c>
      <c r="B275" s="13" t="s">
        <v>747</v>
      </c>
      <c r="C275" s="13" t="s">
        <v>13</v>
      </c>
      <c r="D275" s="13">
        <v>68</v>
      </c>
      <c r="E275" s="13">
        <v>68</v>
      </c>
      <c r="F275" s="13">
        <v>274</v>
      </c>
      <c r="G275" s="13" t="s">
        <v>259</v>
      </c>
    </row>
    <row r="276" spans="1:7" x14ac:dyDescent="0.25">
      <c r="A276" s="13">
        <v>4</v>
      </c>
      <c r="B276" s="13" t="s">
        <v>748</v>
      </c>
      <c r="C276" s="13" t="s">
        <v>13</v>
      </c>
      <c r="D276" s="13">
        <v>69</v>
      </c>
      <c r="E276" s="13">
        <v>69</v>
      </c>
      <c r="F276" s="13">
        <v>275</v>
      </c>
      <c r="G276" s="13" t="s">
        <v>259</v>
      </c>
    </row>
    <row r="277" spans="1:7" x14ac:dyDescent="0.25">
      <c r="A277" s="13">
        <v>4</v>
      </c>
      <c r="B277" s="13" t="s">
        <v>749</v>
      </c>
      <c r="C277" s="13" t="s">
        <v>13</v>
      </c>
      <c r="D277" s="13">
        <v>70</v>
      </c>
      <c r="E277" s="13">
        <v>70</v>
      </c>
      <c r="F277" s="13">
        <v>276</v>
      </c>
      <c r="G277" s="13" t="s">
        <v>259</v>
      </c>
    </row>
    <row r="278" spans="1:7" x14ac:dyDescent="0.25">
      <c r="A278" s="13">
        <v>4</v>
      </c>
      <c r="B278" s="13" t="s">
        <v>750</v>
      </c>
      <c r="C278" s="13" t="s">
        <v>13</v>
      </c>
      <c r="D278" s="13">
        <v>71</v>
      </c>
      <c r="E278" s="13">
        <v>71</v>
      </c>
      <c r="F278" s="13">
        <v>277</v>
      </c>
      <c r="G278" s="13" t="s">
        <v>259</v>
      </c>
    </row>
    <row r="279" spans="1:7" x14ac:dyDescent="0.25">
      <c r="A279" s="13">
        <v>4</v>
      </c>
      <c r="B279" s="13" t="s">
        <v>751</v>
      </c>
      <c r="C279" s="13" t="s">
        <v>13</v>
      </c>
      <c r="D279" s="13">
        <v>72</v>
      </c>
      <c r="E279" s="13">
        <v>72</v>
      </c>
      <c r="F279" s="13">
        <v>278</v>
      </c>
      <c r="G279" s="13" t="s">
        <v>259</v>
      </c>
    </row>
    <row r="280" spans="1:7" x14ac:dyDescent="0.25">
      <c r="A280" s="13">
        <v>4</v>
      </c>
      <c r="B280" s="13" t="s">
        <v>752</v>
      </c>
      <c r="C280" s="13" t="s">
        <v>13</v>
      </c>
      <c r="D280" s="13">
        <v>73</v>
      </c>
      <c r="E280" s="13">
        <v>73</v>
      </c>
      <c r="F280" s="13">
        <v>279</v>
      </c>
      <c r="G280" s="13" t="s">
        <v>259</v>
      </c>
    </row>
    <row r="281" spans="1:7" x14ac:dyDescent="0.25">
      <c r="A281" s="13">
        <v>4</v>
      </c>
      <c r="B281" s="13" t="s">
        <v>753</v>
      </c>
      <c r="C281" s="13" t="s">
        <v>13</v>
      </c>
      <c r="D281" s="13">
        <v>74</v>
      </c>
      <c r="E281" s="13">
        <v>74</v>
      </c>
      <c r="F281" s="13">
        <v>280</v>
      </c>
      <c r="G281" s="13" t="s">
        <v>259</v>
      </c>
    </row>
    <row r="282" spans="1:7" x14ac:dyDescent="0.25">
      <c r="A282" s="13">
        <v>4</v>
      </c>
      <c r="B282" s="13" t="s">
        <v>754</v>
      </c>
      <c r="C282" s="13" t="s">
        <v>13</v>
      </c>
      <c r="D282" s="13">
        <v>75</v>
      </c>
      <c r="E282" s="13">
        <v>75</v>
      </c>
      <c r="F282" s="13">
        <v>281</v>
      </c>
      <c r="G282" s="13" t="s">
        <v>259</v>
      </c>
    </row>
    <row r="283" spans="1:7" x14ac:dyDescent="0.25">
      <c r="A283" s="13">
        <v>4</v>
      </c>
      <c r="B283" s="13" t="s">
        <v>755</v>
      </c>
      <c r="C283" s="13" t="s">
        <v>13</v>
      </c>
      <c r="D283" s="13">
        <v>76</v>
      </c>
      <c r="E283" s="13">
        <v>76</v>
      </c>
      <c r="F283" s="13">
        <v>282</v>
      </c>
      <c r="G283" s="13" t="s">
        <v>259</v>
      </c>
    </row>
    <row r="284" spans="1:7" x14ac:dyDescent="0.25">
      <c r="A284" s="13">
        <v>4</v>
      </c>
      <c r="B284" s="13" t="s">
        <v>756</v>
      </c>
      <c r="C284" s="13" t="s">
        <v>13</v>
      </c>
      <c r="D284" s="13">
        <v>77</v>
      </c>
      <c r="E284" s="13">
        <v>77</v>
      </c>
      <c r="F284" s="13">
        <v>283</v>
      </c>
      <c r="G284" s="13" t="s">
        <v>259</v>
      </c>
    </row>
    <row r="285" spans="1:7" x14ac:dyDescent="0.25">
      <c r="A285" s="13">
        <v>4</v>
      </c>
      <c r="B285" s="13" t="s">
        <v>394</v>
      </c>
      <c r="C285" s="13" t="s">
        <v>13</v>
      </c>
      <c r="D285" s="13">
        <v>78</v>
      </c>
      <c r="E285" s="13">
        <v>78</v>
      </c>
      <c r="F285" s="13">
        <v>284</v>
      </c>
      <c r="G285" s="13" t="s">
        <v>259</v>
      </c>
    </row>
    <row r="286" spans="1:7" x14ac:dyDescent="0.25">
      <c r="A286" s="13">
        <v>4</v>
      </c>
      <c r="B286" s="13" t="s">
        <v>757</v>
      </c>
      <c r="C286" s="13" t="s">
        <v>13</v>
      </c>
      <c r="D286" s="13">
        <v>79</v>
      </c>
      <c r="E286" s="13">
        <v>79</v>
      </c>
      <c r="F286" s="13">
        <v>285</v>
      </c>
      <c r="G286" s="13" t="s">
        <v>259</v>
      </c>
    </row>
    <row r="287" spans="1:7" x14ac:dyDescent="0.25">
      <c r="A287" s="13">
        <v>4</v>
      </c>
      <c r="B287" s="13" t="s">
        <v>758</v>
      </c>
      <c r="C287" s="13" t="s">
        <v>13</v>
      </c>
      <c r="D287" s="13">
        <v>80</v>
      </c>
      <c r="E287" s="13">
        <v>80</v>
      </c>
      <c r="F287" s="13">
        <v>286</v>
      </c>
      <c r="G287" s="13" t="s">
        <v>259</v>
      </c>
    </row>
    <row r="288" spans="1:7" x14ac:dyDescent="0.25">
      <c r="A288" s="13">
        <v>4</v>
      </c>
      <c r="B288" s="13" t="s">
        <v>759</v>
      </c>
      <c r="C288" s="13" t="s">
        <v>13</v>
      </c>
      <c r="D288" s="13">
        <v>81</v>
      </c>
      <c r="E288" s="13">
        <v>81</v>
      </c>
      <c r="F288" s="13">
        <v>287</v>
      </c>
      <c r="G288" s="13" t="s">
        <v>259</v>
      </c>
    </row>
    <row r="289" spans="1:7" x14ac:dyDescent="0.25">
      <c r="A289" s="13">
        <v>4</v>
      </c>
      <c r="B289" s="13" t="s">
        <v>683</v>
      </c>
      <c r="C289" s="13" t="s">
        <v>13</v>
      </c>
      <c r="D289" s="13">
        <v>82</v>
      </c>
      <c r="E289" s="13">
        <v>82</v>
      </c>
      <c r="F289" s="13">
        <v>288</v>
      </c>
      <c r="G289" s="13" t="s">
        <v>259</v>
      </c>
    </row>
    <row r="290" spans="1:7" x14ac:dyDescent="0.25">
      <c r="A290" s="13">
        <v>4</v>
      </c>
      <c r="B290" s="13" t="s">
        <v>760</v>
      </c>
      <c r="C290" s="13" t="s">
        <v>13</v>
      </c>
      <c r="D290" s="13">
        <v>83</v>
      </c>
      <c r="E290" s="13">
        <v>83</v>
      </c>
      <c r="F290" s="13">
        <v>289</v>
      </c>
      <c r="G290" s="13" t="s">
        <v>259</v>
      </c>
    </row>
    <row r="291" spans="1:7" x14ac:dyDescent="0.25">
      <c r="A291" s="13">
        <v>4</v>
      </c>
      <c r="B291" s="13" t="s">
        <v>761</v>
      </c>
      <c r="C291" s="13" t="s">
        <v>13</v>
      </c>
      <c r="D291" s="13">
        <v>84</v>
      </c>
      <c r="E291" s="13">
        <v>84</v>
      </c>
      <c r="F291" s="13">
        <v>290</v>
      </c>
      <c r="G291" s="13" t="s">
        <v>259</v>
      </c>
    </row>
    <row r="292" spans="1:7" x14ac:dyDescent="0.25">
      <c r="A292" s="13">
        <v>4</v>
      </c>
      <c r="B292" s="13" t="s">
        <v>762</v>
      </c>
      <c r="C292" s="13" t="s">
        <v>13</v>
      </c>
      <c r="D292" s="13">
        <v>85</v>
      </c>
      <c r="E292" s="13">
        <v>85</v>
      </c>
      <c r="F292" s="13">
        <v>291</v>
      </c>
      <c r="G292" s="13" t="s">
        <v>259</v>
      </c>
    </row>
    <row r="293" spans="1:7" x14ac:dyDescent="0.25">
      <c r="A293" s="13">
        <v>4</v>
      </c>
      <c r="B293" s="13" t="s">
        <v>763</v>
      </c>
      <c r="C293" s="13" t="s">
        <v>13</v>
      </c>
      <c r="D293" s="13">
        <v>86</v>
      </c>
      <c r="E293" s="13">
        <v>86</v>
      </c>
      <c r="F293" s="13">
        <v>292</v>
      </c>
      <c r="G293" s="13" t="s">
        <v>259</v>
      </c>
    </row>
    <row r="294" spans="1:7" x14ac:dyDescent="0.25">
      <c r="A294" s="13">
        <v>4</v>
      </c>
      <c r="B294" s="13" t="s">
        <v>764</v>
      </c>
      <c r="C294" s="13" t="s">
        <v>13</v>
      </c>
      <c r="D294" s="13">
        <v>87</v>
      </c>
      <c r="E294" s="13">
        <v>87</v>
      </c>
      <c r="F294" s="13">
        <v>293</v>
      </c>
      <c r="G294" s="13" t="s">
        <v>259</v>
      </c>
    </row>
    <row r="295" spans="1:7" x14ac:dyDescent="0.25">
      <c r="A295" s="13">
        <v>4</v>
      </c>
      <c r="B295" s="13" t="s">
        <v>765</v>
      </c>
      <c r="C295" s="13" t="s">
        <v>13</v>
      </c>
      <c r="D295" s="13">
        <v>88</v>
      </c>
      <c r="E295" s="13">
        <v>88</v>
      </c>
      <c r="F295" s="13">
        <v>294</v>
      </c>
      <c r="G295" s="13" t="s">
        <v>259</v>
      </c>
    </row>
    <row r="296" spans="1:7" x14ac:dyDescent="0.25">
      <c r="A296" s="13">
        <v>4</v>
      </c>
      <c r="B296" s="13" t="s">
        <v>766</v>
      </c>
      <c r="C296" s="13" t="s">
        <v>13</v>
      </c>
      <c r="D296" s="13">
        <v>89</v>
      </c>
      <c r="E296" s="13">
        <v>89</v>
      </c>
      <c r="F296" s="13">
        <v>295</v>
      </c>
      <c r="G296" s="13" t="s">
        <v>259</v>
      </c>
    </row>
    <row r="297" spans="1:7" x14ac:dyDescent="0.25">
      <c r="A297" s="13">
        <v>5</v>
      </c>
      <c r="B297" s="15" t="s">
        <v>406</v>
      </c>
      <c r="C297" s="13" t="s">
        <v>15</v>
      </c>
      <c r="D297" s="13">
        <v>1</v>
      </c>
      <c r="E297" s="13">
        <v>1</v>
      </c>
      <c r="F297" s="13">
        <v>296</v>
      </c>
      <c r="G297" s="13" t="s">
        <v>259</v>
      </c>
    </row>
    <row r="298" spans="1:7" x14ac:dyDescent="0.25">
      <c r="A298" s="13">
        <v>5</v>
      </c>
      <c r="B298" s="13" t="s">
        <v>224</v>
      </c>
      <c r="C298" s="13" t="s">
        <v>15</v>
      </c>
      <c r="D298" s="13">
        <v>2</v>
      </c>
      <c r="E298" s="13">
        <v>2</v>
      </c>
      <c r="F298" s="13">
        <v>297</v>
      </c>
      <c r="G298" s="13" t="s">
        <v>259</v>
      </c>
    </row>
    <row r="299" spans="1:7" x14ac:dyDescent="0.25">
      <c r="A299" s="13">
        <v>5</v>
      </c>
      <c r="B299" s="13" t="s">
        <v>225</v>
      </c>
      <c r="C299" s="13" t="s">
        <v>15</v>
      </c>
      <c r="D299" s="13">
        <v>3</v>
      </c>
      <c r="E299" s="13">
        <v>3</v>
      </c>
      <c r="F299" s="13">
        <v>298</v>
      </c>
      <c r="G299" s="13" t="s">
        <v>259</v>
      </c>
    </row>
    <row r="300" spans="1:7" x14ac:dyDescent="0.25">
      <c r="A300" s="13">
        <v>5</v>
      </c>
      <c r="B300" s="13" t="s">
        <v>432</v>
      </c>
      <c r="C300" s="13" t="s">
        <v>15</v>
      </c>
      <c r="D300" s="13">
        <v>4</v>
      </c>
      <c r="E300" s="13">
        <v>4</v>
      </c>
      <c r="F300" s="13">
        <v>299</v>
      </c>
      <c r="G300" s="13" t="s">
        <v>259</v>
      </c>
    </row>
    <row r="301" spans="1:7" x14ac:dyDescent="0.25">
      <c r="A301" s="13">
        <v>5</v>
      </c>
      <c r="B301" s="13" t="s">
        <v>226</v>
      </c>
      <c r="C301" s="13" t="s">
        <v>15</v>
      </c>
      <c r="D301" s="13">
        <v>5</v>
      </c>
      <c r="E301" s="13">
        <v>5</v>
      </c>
      <c r="F301" s="13">
        <v>300</v>
      </c>
      <c r="G301" s="13" t="s">
        <v>259</v>
      </c>
    </row>
    <row r="302" spans="1:7" x14ac:dyDescent="0.25">
      <c r="A302" s="13">
        <v>5</v>
      </c>
      <c r="B302" s="13" t="s">
        <v>227</v>
      </c>
      <c r="C302" s="13" t="s">
        <v>15</v>
      </c>
      <c r="D302" s="13">
        <v>6</v>
      </c>
      <c r="E302" s="13">
        <v>6</v>
      </c>
      <c r="F302" s="13">
        <v>301</v>
      </c>
      <c r="G302" s="13" t="s">
        <v>259</v>
      </c>
    </row>
    <row r="303" spans="1:7" x14ac:dyDescent="0.25">
      <c r="A303" s="13">
        <v>5</v>
      </c>
      <c r="B303" s="13" t="s">
        <v>228</v>
      </c>
      <c r="C303" s="13" t="s">
        <v>15</v>
      </c>
      <c r="D303" s="13">
        <v>7</v>
      </c>
      <c r="E303" s="13">
        <v>7</v>
      </c>
      <c r="F303" s="13">
        <v>302</v>
      </c>
      <c r="G303" s="13" t="s">
        <v>259</v>
      </c>
    </row>
    <row r="304" spans="1:7" x14ac:dyDescent="0.25">
      <c r="A304" s="13">
        <v>5</v>
      </c>
      <c r="B304" s="13" t="s">
        <v>229</v>
      </c>
      <c r="C304" s="13" t="s">
        <v>15</v>
      </c>
      <c r="D304" s="13">
        <v>8</v>
      </c>
      <c r="E304" s="13">
        <v>8</v>
      </c>
      <c r="F304" s="13">
        <v>303</v>
      </c>
      <c r="G304" s="13" t="s">
        <v>259</v>
      </c>
    </row>
    <row r="305" spans="1:7" x14ac:dyDescent="0.25">
      <c r="A305" s="13">
        <v>5</v>
      </c>
      <c r="B305" s="13" t="s">
        <v>466</v>
      </c>
      <c r="C305" s="13" t="s">
        <v>15</v>
      </c>
      <c r="D305" s="13">
        <v>9</v>
      </c>
      <c r="E305" s="13">
        <v>9</v>
      </c>
      <c r="F305" s="13">
        <v>304</v>
      </c>
      <c r="G305" s="13" t="s">
        <v>259</v>
      </c>
    </row>
    <row r="306" spans="1:7" x14ac:dyDescent="0.25">
      <c r="A306" s="13">
        <v>5</v>
      </c>
      <c r="B306" s="13" t="s">
        <v>471</v>
      </c>
      <c r="C306" s="13" t="s">
        <v>15</v>
      </c>
      <c r="D306" s="13">
        <v>10</v>
      </c>
      <c r="E306" s="13">
        <v>10</v>
      </c>
      <c r="F306" s="13">
        <v>305</v>
      </c>
      <c r="G306" s="13" t="s">
        <v>259</v>
      </c>
    </row>
    <row r="307" spans="1:7" x14ac:dyDescent="0.25">
      <c r="A307" s="13">
        <v>5</v>
      </c>
      <c r="B307" s="14" t="s">
        <v>767</v>
      </c>
      <c r="C307" s="13" t="s">
        <v>15</v>
      </c>
      <c r="D307" s="13">
        <v>11</v>
      </c>
      <c r="E307" s="13">
        <v>11</v>
      </c>
      <c r="F307" s="13">
        <v>306</v>
      </c>
      <c r="G307" s="13" t="s">
        <v>259</v>
      </c>
    </row>
    <row r="308" spans="1:7" ht="14.1" customHeight="1" x14ac:dyDescent="0.25">
      <c r="A308" s="13">
        <v>5</v>
      </c>
      <c r="B308" s="13" t="s">
        <v>230</v>
      </c>
      <c r="C308" s="13" t="s">
        <v>728</v>
      </c>
      <c r="D308" s="13">
        <v>12</v>
      </c>
      <c r="E308" s="13">
        <v>12</v>
      </c>
      <c r="F308" s="13">
        <v>307</v>
      </c>
      <c r="G308" s="13" t="s">
        <v>259</v>
      </c>
    </row>
    <row r="309" spans="1:7" x14ac:dyDescent="0.25">
      <c r="A309" s="13">
        <v>5</v>
      </c>
      <c r="B309" s="13" t="s">
        <v>875</v>
      </c>
      <c r="C309" s="14" t="s">
        <v>675</v>
      </c>
      <c r="D309" s="13">
        <v>13</v>
      </c>
      <c r="E309" s="13">
        <v>13</v>
      </c>
      <c r="F309" s="13">
        <v>308</v>
      </c>
      <c r="G309" s="13" t="s">
        <v>233</v>
      </c>
    </row>
    <row r="310" spans="1:7" x14ac:dyDescent="0.25">
      <c r="A310" s="13">
        <v>5</v>
      </c>
      <c r="B310" s="14" t="s">
        <v>876</v>
      </c>
      <c r="C310" s="14" t="s">
        <v>875</v>
      </c>
      <c r="D310" s="13">
        <v>14</v>
      </c>
      <c r="E310" s="13">
        <v>14</v>
      </c>
      <c r="F310" s="13">
        <v>309</v>
      </c>
      <c r="G310" s="13" t="s">
        <v>233</v>
      </c>
    </row>
    <row r="311" spans="1:7" x14ac:dyDescent="0.25">
      <c r="A311" s="13">
        <v>5</v>
      </c>
      <c r="B311" s="14" t="s">
        <v>906</v>
      </c>
      <c r="C311" s="13" t="s">
        <v>673</v>
      </c>
      <c r="D311" s="13">
        <v>15</v>
      </c>
      <c r="E311" s="13">
        <v>15</v>
      </c>
      <c r="F311" s="13">
        <v>310</v>
      </c>
      <c r="G311" s="13" t="s">
        <v>233</v>
      </c>
    </row>
    <row r="312" spans="1:7" x14ac:dyDescent="0.25">
      <c r="A312" s="13">
        <v>5</v>
      </c>
      <c r="B312" s="13" t="s">
        <v>882</v>
      </c>
      <c r="C312" s="13" t="s">
        <v>673</v>
      </c>
      <c r="D312" s="13">
        <v>16</v>
      </c>
      <c r="E312" s="13">
        <v>16</v>
      </c>
      <c r="F312" s="13">
        <v>311</v>
      </c>
      <c r="G312" s="13" t="s">
        <v>233</v>
      </c>
    </row>
    <row r="313" spans="1:7" x14ac:dyDescent="0.25">
      <c r="A313" s="13">
        <v>5</v>
      </c>
      <c r="B313" s="13" t="s">
        <v>883</v>
      </c>
      <c r="C313" s="13" t="s">
        <v>673</v>
      </c>
      <c r="D313" s="13">
        <v>17</v>
      </c>
      <c r="E313" s="13">
        <v>17</v>
      </c>
      <c r="F313" s="13">
        <v>312</v>
      </c>
      <c r="G313" s="13" t="s">
        <v>233</v>
      </c>
    </row>
    <row r="314" spans="1:7" x14ac:dyDescent="0.25">
      <c r="A314" s="13">
        <v>5</v>
      </c>
      <c r="B314" s="13" t="s">
        <v>884</v>
      </c>
      <c r="C314" s="14" t="s">
        <v>673</v>
      </c>
      <c r="D314" s="13">
        <v>18</v>
      </c>
      <c r="E314" s="13">
        <v>18</v>
      </c>
      <c r="F314" s="13">
        <v>313</v>
      </c>
      <c r="G314" s="13" t="s">
        <v>233</v>
      </c>
    </row>
  </sheetData>
  <phoneticPr fontId="2" type="noConversion"/>
  <hyperlinks>
    <hyperlink ref="C9" r:id="rId1" xr:uid="{3A773B8C-D52A-4FBA-A749-C813CD3F3F3E}"/>
    <hyperlink ref="C20" r:id="rId2" xr:uid="{6B2BA80A-6E5B-4BAF-911C-39851B7CAB19}"/>
    <hyperlink ref="C25" r:id="rId3" xr:uid="{4C26FDB1-87FF-45B9-8602-9E537610D689}"/>
    <hyperlink ref="C18" r:id="rId4" xr:uid="{4FEC2313-B826-42F1-AE76-BB72016D6B3E}"/>
    <hyperlink ref="C207" r:id="rId5" xr:uid="{844A2DF2-288D-4B93-9AF1-F9BA6C357130}"/>
    <hyperlink ref="C193" r:id="rId6" xr:uid="{4DEF3554-96C9-4958-935A-53C91338BFB5}"/>
    <hyperlink ref="C309" r:id="rId7" xr:uid="{335AEDE7-6246-43C7-BE7D-0C4B200FC705}"/>
    <hyperlink ref="B310" r:id="rId8" xr:uid="{42B35416-7843-40E9-92D9-C6E40ACF4C5F}"/>
    <hyperlink ref="C310" r:id="rId9" xr:uid="{E708EB51-A150-430D-B3D8-238330929CC6}"/>
    <hyperlink ref="C192" r:id="rId10" xr:uid="{62413A1D-49AF-4399-A13D-12209C48E87D}"/>
    <hyperlink ref="C190" r:id="rId11" xr:uid="{B25770F0-924A-4990-8CA5-076B79F544A4}"/>
    <hyperlink ref="B189" r:id="rId12" xr:uid="{E462E493-8C1C-4C7F-9BCF-69B2BFAA4007}"/>
    <hyperlink ref="C314" r:id="rId13" xr:uid="{8DB7F4DA-6325-4A81-9F00-FD536D2CAD44}"/>
    <hyperlink ref="B311" r:id="rId14" xr:uid="{C62B9156-7AC5-40D2-A4B2-12E391DE42B9}"/>
    <hyperlink ref="B307" r:id="rId15" xr:uid="{0622BBD8-3D85-490B-AC18-5F86EC759CBB}"/>
  </hyperlinks>
  <pageMargins left="0.7" right="0.7" top="0.75" bottom="0.75" header="0.3" footer="0.3"/>
  <pageSetup orientation="portrait" r:id="rId1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EE843-E3DA-42D6-9C6E-79F5CD2EA4F7}">
  <dimension ref="A1:AC71"/>
  <sheetViews>
    <sheetView tabSelected="1" topLeftCell="P1" zoomScale="85" zoomScaleNormal="85" workbookViewId="0">
      <pane ySplit="1" topLeftCell="A55" activePane="bottomLeft" state="frozen"/>
      <selection activeCell="Y1" sqref="Y1"/>
      <selection pane="bottomLeft" activeCell="S58" sqref="S58"/>
    </sheetView>
  </sheetViews>
  <sheetFormatPr defaultColWidth="63.5703125" defaultRowHeight="15" x14ac:dyDescent="0.25"/>
  <cols>
    <col min="1" max="3" width="63.5703125" style="15"/>
    <col min="4" max="4" width="22.140625" style="15" customWidth="1"/>
    <col min="5" max="6" width="63.5703125" style="15"/>
    <col min="7" max="7" width="6.5703125" style="15" bestFit="1" customWidth="1"/>
    <col min="8" max="8" width="71.140625" style="15" customWidth="1"/>
    <col min="9" max="9" width="54.85546875" style="15" bestFit="1" customWidth="1"/>
    <col min="10" max="20" width="63.5703125" style="15"/>
    <col min="21" max="21" width="87.28515625" style="15" customWidth="1"/>
    <col min="22" max="24" width="63.5703125" style="15"/>
    <col min="25" max="25" width="95.7109375" style="15" customWidth="1"/>
    <col min="26" max="26" width="63.5703125" style="15"/>
    <col min="27" max="27" width="111.85546875" style="15" customWidth="1"/>
    <col min="28" max="16384" width="63.5703125" style="15"/>
  </cols>
  <sheetData>
    <row r="1" spans="1:29" s="23" customFormat="1" ht="82.5" customHeight="1" x14ac:dyDescent="0.25">
      <c r="A1" s="22" t="s">
        <v>72</v>
      </c>
      <c r="B1" s="22" t="s">
        <v>822</v>
      </c>
      <c r="C1" s="22" t="s">
        <v>820</v>
      </c>
      <c r="D1" s="22" t="s">
        <v>0</v>
      </c>
      <c r="E1" s="22" t="s">
        <v>63</v>
      </c>
      <c r="F1" s="22" t="s">
        <v>74</v>
      </c>
      <c r="G1" s="22" t="s">
        <v>77</v>
      </c>
      <c r="H1" s="22" t="s">
        <v>80</v>
      </c>
      <c r="I1" s="22" t="s">
        <v>82</v>
      </c>
      <c r="J1" s="22" t="s">
        <v>84</v>
      </c>
      <c r="K1" s="22" t="s">
        <v>87</v>
      </c>
      <c r="L1" s="22" t="s">
        <v>89</v>
      </c>
      <c r="M1" s="22" t="s">
        <v>91</v>
      </c>
      <c r="N1" s="22" t="s">
        <v>94</v>
      </c>
      <c r="O1" s="22" t="s">
        <v>96</v>
      </c>
      <c r="P1" s="22" t="s">
        <v>98</v>
      </c>
      <c r="Q1" s="22" t="s">
        <v>100</v>
      </c>
      <c r="R1" s="22" t="s">
        <v>102</v>
      </c>
      <c r="S1" s="22" t="s">
        <v>104</v>
      </c>
      <c r="T1" s="22" t="s">
        <v>106</v>
      </c>
      <c r="U1" s="22" t="s">
        <v>108</v>
      </c>
      <c r="V1" s="22" t="s">
        <v>110</v>
      </c>
      <c r="W1" s="22" t="s">
        <v>112</v>
      </c>
      <c r="X1" s="22" t="s">
        <v>114</v>
      </c>
      <c r="Y1" s="22" t="s">
        <v>116</v>
      </c>
      <c r="Z1" s="22" t="s">
        <v>118</v>
      </c>
      <c r="AA1" s="22" t="s">
        <v>120</v>
      </c>
      <c r="AB1" s="22" t="s">
        <v>122</v>
      </c>
      <c r="AC1" s="22" t="s">
        <v>124</v>
      </c>
    </row>
    <row r="2" spans="1:29" ht="150" x14ac:dyDescent="0.25">
      <c r="A2" s="15">
        <v>1</v>
      </c>
      <c r="B2" s="15">
        <v>1</v>
      </c>
      <c r="C2" s="15" t="s">
        <v>233</v>
      </c>
      <c r="D2" s="15">
        <v>1</v>
      </c>
      <c r="E2" s="16" t="s">
        <v>563</v>
      </c>
      <c r="F2" s="15" t="s">
        <v>564</v>
      </c>
      <c r="G2" s="15">
        <v>2022</v>
      </c>
      <c r="H2" s="15" t="s">
        <v>566</v>
      </c>
      <c r="J2" s="15" t="s">
        <v>233</v>
      </c>
      <c r="K2" s="15" t="s">
        <v>233</v>
      </c>
      <c r="L2" s="15" t="s">
        <v>833</v>
      </c>
      <c r="M2" s="15" t="s">
        <v>824</v>
      </c>
      <c r="O2" s="15" t="s">
        <v>972</v>
      </c>
      <c r="Q2" s="15" t="s">
        <v>971</v>
      </c>
      <c r="U2" s="15" t="s">
        <v>832</v>
      </c>
      <c r="W2" s="15" t="s">
        <v>831</v>
      </c>
      <c r="Y2" s="15" t="s">
        <v>830</v>
      </c>
      <c r="AA2" s="15" t="s">
        <v>823</v>
      </c>
    </row>
    <row r="3" spans="1:29" ht="185.25" customHeight="1" x14ac:dyDescent="0.25">
      <c r="A3" s="15">
        <v>2</v>
      </c>
      <c r="B3" s="15">
        <v>2</v>
      </c>
      <c r="C3" s="15" t="s">
        <v>233</v>
      </c>
      <c r="D3" s="15">
        <v>1</v>
      </c>
      <c r="E3" s="16" t="s">
        <v>562</v>
      </c>
      <c r="F3" s="15" t="s">
        <v>231</v>
      </c>
      <c r="G3" s="15">
        <v>2022</v>
      </c>
      <c r="H3" s="15" t="s">
        <v>565</v>
      </c>
      <c r="J3" s="15" t="s">
        <v>233</v>
      </c>
      <c r="K3" s="15" t="s">
        <v>233</v>
      </c>
      <c r="L3" s="15" t="s">
        <v>834</v>
      </c>
      <c r="M3" s="15" t="s">
        <v>838</v>
      </c>
      <c r="N3" s="15" t="s">
        <v>606</v>
      </c>
      <c r="O3" s="15" t="s">
        <v>837</v>
      </c>
      <c r="S3" s="15" t="s">
        <v>835</v>
      </c>
      <c r="W3" s="15" t="s">
        <v>836</v>
      </c>
    </row>
    <row r="4" spans="1:29" ht="60" x14ac:dyDescent="0.25">
      <c r="A4" s="15">
        <v>3</v>
      </c>
      <c r="B4" s="15">
        <v>3</v>
      </c>
      <c r="C4" s="15" t="s">
        <v>259</v>
      </c>
      <c r="D4" s="15">
        <v>1</v>
      </c>
      <c r="E4" s="15" t="s">
        <v>133</v>
      </c>
      <c r="F4" s="15" t="s">
        <v>231</v>
      </c>
      <c r="G4" s="15">
        <v>2021</v>
      </c>
      <c r="H4" s="15" t="s">
        <v>232</v>
      </c>
      <c r="J4" s="15" t="s">
        <v>233</v>
      </c>
      <c r="K4" s="15" t="s">
        <v>233</v>
      </c>
      <c r="N4" s="15" t="s">
        <v>234</v>
      </c>
      <c r="U4" s="15" t="s">
        <v>235</v>
      </c>
      <c r="W4" s="15" t="s">
        <v>236</v>
      </c>
      <c r="X4" s="15" t="s">
        <v>237</v>
      </c>
    </row>
    <row r="5" spans="1:29" ht="30" x14ac:dyDescent="0.25">
      <c r="A5" s="15">
        <v>4</v>
      </c>
      <c r="B5" s="15">
        <v>4</v>
      </c>
      <c r="C5" s="15" t="s">
        <v>259</v>
      </c>
      <c r="D5" s="15">
        <v>1</v>
      </c>
      <c r="E5" s="15" t="s">
        <v>134</v>
      </c>
      <c r="F5" s="15" t="s">
        <v>238</v>
      </c>
      <c r="G5" s="15">
        <v>2020</v>
      </c>
      <c r="H5" s="15" t="s">
        <v>239</v>
      </c>
      <c r="J5" s="15" t="s">
        <v>233</v>
      </c>
      <c r="K5" s="15" t="s">
        <v>233</v>
      </c>
      <c r="L5" s="15" t="s">
        <v>240</v>
      </c>
      <c r="S5" s="15" t="s">
        <v>241</v>
      </c>
    </row>
    <row r="6" spans="1:29" ht="315" x14ac:dyDescent="0.25">
      <c r="A6" s="15">
        <v>5</v>
      </c>
      <c r="B6" s="15">
        <v>5</v>
      </c>
      <c r="C6" s="15" t="s">
        <v>233</v>
      </c>
      <c r="D6" s="15">
        <v>1</v>
      </c>
      <c r="E6" s="15" t="s">
        <v>266</v>
      </c>
      <c r="F6" s="15" t="s">
        <v>238</v>
      </c>
      <c r="G6" s="15">
        <v>2021</v>
      </c>
      <c r="H6" s="15" t="s">
        <v>267</v>
      </c>
      <c r="J6" s="15" t="s">
        <v>233</v>
      </c>
      <c r="K6" s="15" t="s">
        <v>233</v>
      </c>
      <c r="O6" s="15" t="s">
        <v>268</v>
      </c>
      <c r="S6" s="15" t="s">
        <v>269</v>
      </c>
      <c r="U6" s="15" t="s">
        <v>270</v>
      </c>
      <c r="V6" s="15" t="s">
        <v>271</v>
      </c>
      <c r="Y6" s="15" t="s">
        <v>272</v>
      </c>
      <c r="AA6" s="15" t="s">
        <v>273</v>
      </c>
    </row>
    <row r="7" spans="1:29" ht="409.5" x14ac:dyDescent="0.25">
      <c r="A7" s="15">
        <v>6</v>
      </c>
      <c r="B7" s="15">
        <v>6</v>
      </c>
      <c r="C7" s="15" t="s">
        <v>259</v>
      </c>
      <c r="D7" s="15">
        <v>1</v>
      </c>
      <c r="E7" s="15" t="s">
        <v>135</v>
      </c>
      <c r="F7" s="15" t="s">
        <v>242</v>
      </c>
      <c r="G7" s="15">
        <v>2020</v>
      </c>
      <c r="H7" s="15" t="s">
        <v>243</v>
      </c>
      <c r="J7" s="15" t="s">
        <v>233</v>
      </c>
      <c r="K7" s="15" t="s">
        <v>233</v>
      </c>
      <c r="U7" s="15" t="s">
        <v>244</v>
      </c>
      <c r="V7" s="15" t="s">
        <v>245</v>
      </c>
      <c r="W7" s="15" t="s">
        <v>246</v>
      </c>
      <c r="X7" s="15" t="s">
        <v>247</v>
      </c>
      <c r="Y7" s="15" t="s">
        <v>248</v>
      </c>
      <c r="AA7" s="15" t="s">
        <v>249</v>
      </c>
    </row>
    <row r="8" spans="1:29" ht="390.75" customHeight="1" x14ac:dyDescent="0.25">
      <c r="A8" s="15">
        <v>7</v>
      </c>
      <c r="B8" s="15">
        <v>1</v>
      </c>
      <c r="C8" s="15" t="s">
        <v>259</v>
      </c>
      <c r="D8" s="15">
        <v>2</v>
      </c>
      <c r="E8" s="15" t="s">
        <v>142</v>
      </c>
      <c r="F8" s="15" t="s">
        <v>250</v>
      </c>
      <c r="G8" s="15">
        <v>2020</v>
      </c>
      <c r="H8" s="15" t="s">
        <v>251</v>
      </c>
      <c r="I8" s="15" t="s">
        <v>133</v>
      </c>
      <c r="J8" s="15" t="s">
        <v>233</v>
      </c>
      <c r="K8" s="15" t="s">
        <v>233</v>
      </c>
      <c r="U8" s="15" t="s">
        <v>252</v>
      </c>
      <c r="X8" s="15" t="s">
        <v>253</v>
      </c>
      <c r="Y8" s="15" t="s">
        <v>254</v>
      </c>
      <c r="AA8" s="15" t="s">
        <v>255</v>
      </c>
    </row>
    <row r="9" spans="1:29" x14ac:dyDescent="0.25">
      <c r="A9" s="15">
        <v>8</v>
      </c>
      <c r="B9" s="15">
        <v>2</v>
      </c>
      <c r="C9" s="15" t="s">
        <v>259</v>
      </c>
      <c r="D9" s="15">
        <v>2</v>
      </c>
      <c r="E9" s="14" t="s">
        <v>137</v>
      </c>
      <c r="F9" s="15" t="s">
        <v>256</v>
      </c>
      <c r="G9" s="15">
        <v>2018</v>
      </c>
      <c r="H9" s="15" t="s">
        <v>257</v>
      </c>
      <c r="I9" s="15" t="s">
        <v>133</v>
      </c>
      <c r="J9" s="15" t="s">
        <v>258</v>
      </c>
      <c r="K9" s="15" t="s">
        <v>259</v>
      </c>
      <c r="L9" s="15" t="s">
        <v>260</v>
      </c>
    </row>
    <row r="10" spans="1:29" x14ac:dyDescent="0.25">
      <c r="A10" s="15">
        <v>9</v>
      </c>
      <c r="B10" s="15">
        <v>3</v>
      </c>
      <c r="C10" s="15" t="s">
        <v>259</v>
      </c>
      <c r="D10" s="15">
        <v>2</v>
      </c>
      <c r="E10" s="15" t="s">
        <v>216</v>
      </c>
      <c r="F10" s="15" t="s">
        <v>238</v>
      </c>
      <c r="G10" s="15">
        <v>2021</v>
      </c>
      <c r="H10" s="15" t="s">
        <v>261</v>
      </c>
      <c r="I10" s="15" t="s">
        <v>133</v>
      </c>
      <c r="J10" s="15" t="s">
        <v>233</v>
      </c>
      <c r="K10" s="15" t="s">
        <v>259</v>
      </c>
      <c r="L10" s="15" t="s">
        <v>262</v>
      </c>
    </row>
    <row r="11" spans="1:29" ht="30" x14ac:dyDescent="0.25">
      <c r="A11" s="15">
        <v>10</v>
      </c>
      <c r="B11" s="15">
        <v>4</v>
      </c>
      <c r="C11" s="15" t="s">
        <v>259</v>
      </c>
      <c r="D11" s="15">
        <v>2</v>
      </c>
      <c r="E11" s="15" t="s">
        <v>146</v>
      </c>
      <c r="F11" s="15" t="s">
        <v>263</v>
      </c>
      <c r="G11" s="15">
        <v>2019</v>
      </c>
      <c r="H11" s="15" t="s">
        <v>264</v>
      </c>
      <c r="I11" s="15" t="s">
        <v>133</v>
      </c>
      <c r="J11" s="15" t="s">
        <v>233</v>
      </c>
      <c r="K11" s="15" t="s">
        <v>259</v>
      </c>
      <c r="L11" s="15" t="s">
        <v>265</v>
      </c>
    </row>
    <row r="12" spans="1:29" ht="240" x14ac:dyDescent="0.25">
      <c r="A12" s="15">
        <v>11</v>
      </c>
      <c r="B12" s="15">
        <v>5</v>
      </c>
      <c r="C12" s="15" t="s">
        <v>259</v>
      </c>
      <c r="D12" s="15">
        <v>2</v>
      </c>
      <c r="E12" s="15" t="s">
        <v>153</v>
      </c>
      <c r="F12" s="15" t="s">
        <v>256</v>
      </c>
      <c r="G12" s="15">
        <v>2020</v>
      </c>
      <c r="H12" s="15" t="s">
        <v>274</v>
      </c>
      <c r="I12" s="15" t="s">
        <v>134</v>
      </c>
      <c r="J12" s="15" t="s">
        <v>233</v>
      </c>
      <c r="K12" s="15" t="s">
        <v>233</v>
      </c>
      <c r="L12" s="15" t="s">
        <v>275</v>
      </c>
      <c r="U12" s="15" t="s">
        <v>276</v>
      </c>
      <c r="W12" s="15" t="s">
        <v>277</v>
      </c>
      <c r="X12" s="15" t="s">
        <v>278</v>
      </c>
      <c r="Y12" s="15" t="s">
        <v>279</v>
      </c>
    </row>
    <row r="13" spans="1:29" ht="409.5" x14ac:dyDescent="0.25">
      <c r="A13" s="15">
        <v>12</v>
      </c>
      <c r="B13" s="15">
        <v>6</v>
      </c>
      <c r="C13" s="15" t="s">
        <v>259</v>
      </c>
      <c r="D13" s="15">
        <v>2</v>
      </c>
      <c r="E13" s="15" t="s">
        <v>280</v>
      </c>
      <c r="F13" s="15" t="s">
        <v>281</v>
      </c>
      <c r="G13" s="15">
        <v>2017</v>
      </c>
      <c r="H13" s="15" t="s">
        <v>282</v>
      </c>
      <c r="I13" s="15" t="s">
        <v>135</v>
      </c>
      <c r="J13" s="15" t="s">
        <v>233</v>
      </c>
      <c r="K13" s="15" t="s">
        <v>233</v>
      </c>
      <c r="L13" s="15" t="s">
        <v>283</v>
      </c>
      <c r="O13" s="15" t="s">
        <v>284</v>
      </c>
      <c r="Q13" s="15" t="s">
        <v>285</v>
      </c>
      <c r="U13" s="15" t="s">
        <v>286</v>
      </c>
      <c r="W13" s="15" t="s">
        <v>287</v>
      </c>
      <c r="X13" s="15" t="s">
        <v>288</v>
      </c>
      <c r="AA13" s="15" t="s">
        <v>289</v>
      </c>
    </row>
    <row r="14" spans="1:29" ht="75" x14ac:dyDescent="0.25">
      <c r="A14" s="15">
        <v>13</v>
      </c>
      <c r="B14" s="15">
        <v>7</v>
      </c>
      <c r="C14" s="15" t="s">
        <v>259</v>
      </c>
      <c r="D14" s="15">
        <v>2</v>
      </c>
      <c r="E14" s="15" t="s">
        <v>190</v>
      </c>
      <c r="F14" s="15" t="s">
        <v>290</v>
      </c>
      <c r="G14" s="15">
        <v>2016</v>
      </c>
      <c r="H14" s="15" t="s">
        <v>291</v>
      </c>
      <c r="I14" s="15" t="s">
        <v>135</v>
      </c>
      <c r="J14" s="15" t="s">
        <v>259</v>
      </c>
      <c r="K14" s="15" t="s">
        <v>233</v>
      </c>
      <c r="L14" s="15" t="s">
        <v>292</v>
      </c>
      <c r="Y14" s="15" t="s">
        <v>293</v>
      </c>
      <c r="Z14" s="15" t="s">
        <v>294</v>
      </c>
    </row>
    <row r="15" spans="1:29" ht="30" x14ac:dyDescent="0.25">
      <c r="A15" s="15">
        <v>14</v>
      </c>
      <c r="B15" s="15">
        <v>8</v>
      </c>
      <c r="C15" s="15" t="s">
        <v>259</v>
      </c>
      <c r="D15" s="15">
        <v>2</v>
      </c>
      <c r="E15" s="15" t="s">
        <v>150</v>
      </c>
      <c r="F15" s="15" t="s">
        <v>238</v>
      </c>
      <c r="G15" s="15">
        <v>2016</v>
      </c>
      <c r="H15" s="15" t="s">
        <v>295</v>
      </c>
      <c r="I15" s="15" t="s">
        <v>135</v>
      </c>
      <c r="J15" s="15" t="s">
        <v>259</v>
      </c>
      <c r="K15" s="15" t="s">
        <v>259</v>
      </c>
      <c r="L15" s="15" t="s">
        <v>296</v>
      </c>
    </row>
    <row r="16" spans="1:29" ht="60" x14ac:dyDescent="0.25">
      <c r="A16" s="15">
        <v>15</v>
      </c>
      <c r="B16" s="15">
        <v>9</v>
      </c>
      <c r="C16" s="15" t="s">
        <v>259</v>
      </c>
      <c r="D16" s="15">
        <v>2</v>
      </c>
      <c r="E16" s="15" t="s">
        <v>191</v>
      </c>
      <c r="F16" s="15" t="s">
        <v>297</v>
      </c>
      <c r="G16" s="15">
        <v>2020</v>
      </c>
      <c r="H16" s="15" t="s">
        <v>298</v>
      </c>
      <c r="I16" s="15" t="s">
        <v>135</v>
      </c>
      <c r="J16" s="15" t="s">
        <v>233</v>
      </c>
      <c r="K16" s="15" t="s">
        <v>259</v>
      </c>
      <c r="L16" s="15" t="s">
        <v>299</v>
      </c>
    </row>
    <row r="17" spans="1:28" ht="180" x14ac:dyDescent="0.25">
      <c r="A17" s="15">
        <v>16</v>
      </c>
      <c r="B17" s="15">
        <v>10</v>
      </c>
      <c r="C17" s="15" t="s">
        <v>259</v>
      </c>
      <c r="D17" s="15">
        <v>2</v>
      </c>
      <c r="E17" s="15" t="s">
        <v>300</v>
      </c>
      <c r="F17" s="15" t="s">
        <v>301</v>
      </c>
      <c r="G17" s="15">
        <v>2018</v>
      </c>
      <c r="H17" s="15" t="s">
        <v>302</v>
      </c>
      <c r="I17" s="15" t="s">
        <v>135</v>
      </c>
      <c r="J17" s="15" t="s">
        <v>259</v>
      </c>
      <c r="K17" s="15" t="s">
        <v>233</v>
      </c>
      <c r="L17" s="15" t="s">
        <v>303</v>
      </c>
      <c r="U17" s="15" t="s">
        <v>304</v>
      </c>
      <c r="X17" s="15" t="s">
        <v>305</v>
      </c>
      <c r="Y17" s="15" t="s">
        <v>306</v>
      </c>
    </row>
    <row r="18" spans="1:28" ht="45" x14ac:dyDescent="0.25">
      <c r="A18" s="15">
        <v>17</v>
      </c>
      <c r="B18" s="15">
        <v>11</v>
      </c>
      <c r="C18" s="15" t="s">
        <v>259</v>
      </c>
      <c r="D18" s="15">
        <v>2</v>
      </c>
      <c r="E18" s="15" t="s">
        <v>307</v>
      </c>
      <c r="F18" s="15" t="s">
        <v>308</v>
      </c>
      <c r="G18" s="15">
        <v>2019</v>
      </c>
      <c r="H18" s="15" t="s">
        <v>309</v>
      </c>
      <c r="I18" s="15" t="s">
        <v>135</v>
      </c>
      <c r="J18" s="15" t="s">
        <v>259</v>
      </c>
      <c r="K18" s="15" t="s">
        <v>259</v>
      </c>
      <c r="L18" s="15" t="s">
        <v>310</v>
      </c>
    </row>
    <row r="19" spans="1:28" ht="30" x14ac:dyDescent="0.25">
      <c r="A19" s="15">
        <v>18</v>
      </c>
      <c r="B19" s="15">
        <v>12</v>
      </c>
      <c r="C19" s="15" t="s">
        <v>259</v>
      </c>
      <c r="D19" s="15">
        <v>2</v>
      </c>
      <c r="E19" s="15" t="s">
        <v>311</v>
      </c>
      <c r="F19" s="15" t="s">
        <v>312</v>
      </c>
      <c r="G19" s="15">
        <v>2017</v>
      </c>
      <c r="H19" s="15" t="s">
        <v>313</v>
      </c>
      <c r="I19" s="15" t="s">
        <v>135</v>
      </c>
      <c r="J19" s="15" t="s">
        <v>259</v>
      </c>
      <c r="K19" s="15" t="s">
        <v>259</v>
      </c>
      <c r="L19" s="15" t="s">
        <v>314</v>
      </c>
    </row>
    <row r="20" spans="1:28" ht="135" x14ac:dyDescent="0.25">
      <c r="A20" s="15">
        <v>19</v>
      </c>
      <c r="B20" s="15">
        <v>13</v>
      </c>
      <c r="C20" s="15" t="s">
        <v>259</v>
      </c>
      <c r="D20" s="15">
        <v>2</v>
      </c>
      <c r="E20" s="15" t="s">
        <v>315</v>
      </c>
      <c r="F20" s="15" t="s">
        <v>316</v>
      </c>
      <c r="G20" s="15">
        <v>2019</v>
      </c>
      <c r="H20" s="15" t="s">
        <v>317</v>
      </c>
      <c r="I20" s="15" t="s">
        <v>135</v>
      </c>
      <c r="J20" s="15" t="s">
        <v>233</v>
      </c>
      <c r="K20" s="15" t="s">
        <v>233</v>
      </c>
      <c r="O20" s="15" t="s">
        <v>318</v>
      </c>
      <c r="P20" s="15" t="s">
        <v>319</v>
      </c>
      <c r="Q20" s="15" t="s">
        <v>320</v>
      </c>
      <c r="R20" s="15" t="s">
        <v>321</v>
      </c>
      <c r="U20" s="15" t="s">
        <v>322</v>
      </c>
      <c r="V20" s="15" t="s">
        <v>323</v>
      </c>
      <c r="X20" s="15" t="s">
        <v>324</v>
      </c>
      <c r="Y20" s="15" t="s">
        <v>325</v>
      </c>
      <c r="Z20" s="15" t="s">
        <v>294</v>
      </c>
      <c r="AA20" s="15" t="s">
        <v>326</v>
      </c>
      <c r="AB20" s="15" t="s">
        <v>327</v>
      </c>
    </row>
    <row r="21" spans="1:28" ht="45" x14ac:dyDescent="0.25">
      <c r="A21" s="15">
        <v>20</v>
      </c>
      <c r="B21" s="15">
        <v>14</v>
      </c>
      <c r="C21" s="15" t="s">
        <v>259</v>
      </c>
      <c r="D21" s="15">
        <v>2</v>
      </c>
      <c r="E21" s="15" t="s">
        <v>328</v>
      </c>
      <c r="F21" s="15" t="s">
        <v>329</v>
      </c>
      <c r="G21" s="15">
        <v>2018</v>
      </c>
      <c r="H21" s="15" t="s">
        <v>330</v>
      </c>
      <c r="I21" s="15" t="s">
        <v>135</v>
      </c>
      <c r="J21" s="15" t="s">
        <v>259</v>
      </c>
      <c r="K21" s="15" t="s">
        <v>233</v>
      </c>
      <c r="Q21" s="15" t="s">
        <v>331</v>
      </c>
      <c r="S21" s="15" t="s">
        <v>332</v>
      </c>
      <c r="Y21" s="15" t="s">
        <v>333</v>
      </c>
    </row>
    <row r="22" spans="1:28" ht="138" customHeight="1" x14ac:dyDescent="0.25">
      <c r="A22" s="15">
        <v>21</v>
      </c>
      <c r="B22" s="15">
        <v>15</v>
      </c>
      <c r="C22" s="15" t="s">
        <v>259</v>
      </c>
      <c r="D22" s="15">
        <v>2</v>
      </c>
      <c r="E22" s="15" t="s">
        <v>223</v>
      </c>
      <c r="F22" s="15" t="s">
        <v>378</v>
      </c>
      <c r="G22" s="15">
        <v>2020</v>
      </c>
      <c r="H22" s="15" t="s">
        <v>379</v>
      </c>
      <c r="I22" s="15" t="s">
        <v>214</v>
      </c>
      <c r="J22" s="15" t="s">
        <v>233</v>
      </c>
      <c r="K22" s="15" t="s">
        <v>233</v>
      </c>
      <c r="L22" s="15" t="s">
        <v>380</v>
      </c>
      <c r="O22" s="15" t="s">
        <v>381</v>
      </c>
      <c r="P22" s="15" t="s">
        <v>382</v>
      </c>
      <c r="Q22" s="15" t="s">
        <v>383</v>
      </c>
      <c r="U22" s="15" t="s">
        <v>384</v>
      </c>
      <c r="V22" s="15" t="s">
        <v>385</v>
      </c>
      <c r="W22" s="15" t="s">
        <v>386</v>
      </c>
      <c r="X22" s="15" t="s">
        <v>387</v>
      </c>
      <c r="Y22" s="15" t="s">
        <v>388</v>
      </c>
      <c r="AB22" s="15" t="s">
        <v>389</v>
      </c>
    </row>
    <row r="23" spans="1:28" ht="409.5" x14ac:dyDescent="0.25">
      <c r="A23" s="15">
        <v>22</v>
      </c>
      <c r="B23" s="15">
        <v>16</v>
      </c>
      <c r="C23" s="15" t="s">
        <v>233</v>
      </c>
      <c r="D23" s="13">
        <v>2</v>
      </c>
      <c r="E23" s="14" t="s">
        <v>667</v>
      </c>
      <c r="F23" s="15" t="s">
        <v>238</v>
      </c>
      <c r="G23" s="15">
        <v>2019</v>
      </c>
      <c r="H23" s="15" t="s">
        <v>839</v>
      </c>
      <c r="I23" s="13" t="s">
        <v>151</v>
      </c>
      <c r="J23" s="15" t="s">
        <v>259</v>
      </c>
      <c r="K23" s="15" t="s">
        <v>233</v>
      </c>
      <c r="U23" s="15" t="s">
        <v>842</v>
      </c>
      <c r="V23" s="15" t="s">
        <v>843</v>
      </c>
      <c r="Y23" s="15" t="s">
        <v>841</v>
      </c>
      <c r="AA23" s="15" t="s">
        <v>840</v>
      </c>
      <c r="AB23" s="15" t="s">
        <v>844</v>
      </c>
    </row>
    <row r="24" spans="1:28" ht="292.5" customHeight="1" x14ac:dyDescent="0.25">
      <c r="A24" s="15">
        <v>23</v>
      </c>
      <c r="B24" s="15">
        <v>17</v>
      </c>
      <c r="C24" s="15" t="s">
        <v>233</v>
      </c>
      <c r="D24" s="13">
        <v>2</v>
      </c>
      <c r="E24" s="17" t="s">
        <v>654</v>
      </c>
      <c r="F24" s="15" t="s">
        <v>846</v>
      </c>
      <c r="G24" s="15">
        <v>2010</v>
      </c>
      <c r="H24" s="15" t="s">
        <v>845</v>
      </c>
      <c r="I24" s="15" t="s">
        <v>563</v>
      </c>
      <c r="J24" s="15" t="s">
        <v>259</v>
      </c>
      <c r="K24" s="15" t="s">
        <v>259</v>
      </c>
    </row>
    <row r="25" spans="1:28" ht="138" customHeight="1" x14ac:dyDescent="0.25">
      <c r="A25" s="15">
        <v>24</v>
      </c>
      <c r="B25" s="15">
        <v>18</v>
      </c>
      <c r="C25" s="15" t="s">
        <v>233</v>
      </c>
      <c r="D25" s="13">
        <v>2</v>
      </c>
      <c r="E25" s="14" t="s">
        <v>653</v>
      </c>
      <c r="F25" s="15" t="s">
        <v>847</v>
      </c>
      <c r="G25" s="15">
        <v>2018</v>
      </c>
      <c r="H25" s="15" t="s">
        <v>848</v>
      </c>
      <c r="I25" s="16" t="s">
        <v>563</v>
      </c>
      <c r="J25" s="15" t="s">
        <v>233</v>
      </c>
      <c r="K25" s="15" t="s">
        <v>233</v>
      </c>
      <c r="L25" s="15" t="s">
        <v>850</v>
      </c>
      <c r="U25" s="15" t="s">
        <v>849</v>
      </c>
    </row>
    <row r="26" spans="1:28" ht="409.5" customHeight="1" x14ac:dyDescent="0.25">
      <c r="A26" s="15">
        <v>25</v>
      </c>
      <c r="B26" s="15">
        <v>19</v>
      </c>
      <c r="C26" s="15" t="s">
        <v>233</v>
      </c>
      <c r="D26" s="13">
        <v>2</v>
      </c>
      <c r="E26" s="14" t="s">
        <v>661</v>
      </c>
      <c r="F26" s="15" t="s">
        <v>852</v>
      </c>
      <c r="G26" s="15">
        <v>2021</v>
      </c>
      <c r="H26" s="15" t="s">
        <v>851</v>
      </c>
      <c r="I26" s="16" t="s">
        <v>563</v>
      </c>
      <c r="J26" s="15" t="s">
        <v>233</v>
      </c>
      <c r="K26" s="15" t="s">
        <v>233</v>
      </c>
      <c r="L26" s="15" t="s">
        <v>856</v>
      </c>
      <c r="N26" s="15" t="s">
        <v>854</v>
      </c>
      <c r="O26" s="15" t="s">
        <v>975</v>
      </c>
      <c r="Q26" s="15" t="s">
        <v>974</v>
      </c>
      <c r="S26" s="15" t="s">
        <v>855</v>
      </c>
      <c r="U26" s="15" t="s">
        <v>936</v>
      </c>
      <c r="Y26" s="15" t="s">
        <v>857</v>
      </c>
    </row>
    <row r="27" spans="1:28" ht="138" customHeight="1" x14ac:dyDescent="0.25">
      <c r="A27" s="15">
        <v>26</v>
      </c>
      <c r="B27" s="15">
        <v>20</v>
      </c>
      <c r="C27" s="15" t="s">
        <v>233</v>
      </c>
      <c r="D27" s="13">
        <v>2</v>
      </c>
      <c r="E27" s="14" t="s">
        <v>663</v>
      </c>
      <c r="F27" s="15" t="s">
        <v>858</v>
      </c>
      <c r="G27" s="15">
        <v>2021</v>
      </c>
      <c r="H27" s="15" t="s">
        <v>859</v>
      </c>
      <c r="I27" s="16" t="s">
        <v>563</v>
      </c>
      <c r="J27" s="15" t="s">
        <v>233</v>
      </c>
      <c r="K27" s="15" t="s">
        <v>259</v>
      </c>
      <c r="L27" s="15" t="s">
        <v>860</v>
      </c>
    </row>
    <row r="28" spans="1:28" ht="138" customHeight="1" x14ac:dyDescent="0.25">
      <c r="A28" s="15">
        <v>27</v>
      </c>
      <c r="B28" s="15">
        <v>21</v>
      </c>
      <c r="C28" s="15" t="s">
        <v>233</v>
      </c>
      <c r="D28" s="13">
        <v>2</v>
      </c>
      <c r="E28" s="14" t="s">
        <v>659</v>
      </c>
      <c r="F28" s="15" t="s">
        <v>862</v>
      </c>
      <c r="G28" s="15">
        <v>2022</v>
      </c>
      <c r="H28" s="15" t="s">
        <v>861</v>
      </c>
      <c r="I28" s="16" t="s">
        <v>563</v>
      </c>
      <c r="J28" s="15" t="s">
        <v>259</v>
      </c>
      <c r="K28" s="15" t="s">
        <v>259</v>
      </c>
    </row>
    <row r="29" spans="1:28" ht="135" x14ac:dyDescent="0.25">
      <c r="A29" s="15">
        <v>28</v>
      </c>
      <c r="B29" s="15">
        <v>1</v>
      </c>
      <c r="C29" s="15" t="s">
        <v>259</v>
      </c>
      <c r="D29" s="15">
        <v>3</v>
      </c>
      <c r="E29" s="16" t="s">
        <v>187</v>
      </c>
      <c r="F29" s="15" t="s">
        <v>334</v>
      </c>
      <c r="G29" s="15">
        <v>2019</v>
      </c>
      <c r="H29" s="15" t="s">
        <v>335</v>
      </c>
      <c r="I29" s="15" t="s">
        <v>186</v>
      </c>
      <c r="J29" s="15" t="s">
        <v>233</v>
      </c>
      <c r="K29" s="15" t="s">
        <v>259</v>
      </c>
      <c r="L29" s="15" t="s">
        <v>336</v>
      </c>
    </row>
    <row r="30" spans="1:28" ht="30" x14ac:dyDescent="0.25">
      <c r="A30" s="15">
        <v>29</v>
      </c>
      <c r="B30" s="15">
        <v>2</v>
      </c>
      <c r="C30" s="15" t="s">
        <v>259</v>
      </c>
      <c r="D30" s="15">
        <v>3</v>
      </c>
      <c r="E30" s="15" t="s">
        <v>188</v>
      </c>
      <c r="F30" s="15" t="s">
        <v>337</v>
      </c>
      <c r="G30" s="15">
        <v>2017</v>
      </c>
      <c r="H30" s="15" t="s">
        <v>338</v>
      </c>
      <c r="I30" s="15" t="s">
        <v>186</v>
      </c>
      <c r="J30" s="15" t="s">
        <v>233</v>
      </c>
      <c r="K30" s="15" t="s">
        <v>259</v>
      </c>
      <c r="L30" s="15" t="s">
        <v>339</v>
      </c>
    </row>
    <row r="31" spans="1:28" ht="360" x14ac:dyDescent="0.25">
      <c r="A31" s="15">
        <v>30</v>
      </c>
      <c r="B31" s="15">
        <v>3</v>
      </c>
      <c r="C31" s="15" t="s">
        <v>259</v>
      </c>
      <c r="D31" s="15">
        <v>3</v>
      </c>
      <c r="E31" s="15" t="s">
        <v>189</v>
      </c>
      <c r="F31" s="15" t="s">
        <v>340</v>
      </c>
      <c r="G31" s="15">
        <v>2020</v>
      </c>
      <c r="H31" s="15" t="s">
        <v>341</v>
      </c>
      <c r="I31" s="15" t="s">
        <v>186</v>
      </c>
      <c r="J31" s="15" t="s">
        <v>233</v>
      </c>
      <c r="K31" s="15" t="s">
        <v>233</v>
      </c>
      <c r="O31" s="15" t="s">
        <v>342</v>
      </c>
      <c r="U31" s="15" t="s">
        <v>343</v>
      </c>
      <c r="W31" s="15" t="s">
        <v>344</v>
      </c>
      <c r="Y31" s="15" t="s">
        <v>345</v>
      </c>
      <c r="Z31" s="15" t="s">
        <v>294</v>
      </c>
    </row>
    <row r="32" spans="1:28" ht="30" x14ac:dyDescent="0.25">
      <c r="A32" s="15">
        <v>31</v>
      </c>
      <c r="B32" s="15">
        <v>4</v>
      </c>
      <c r="C32" s="15" t="s">
        <v>259</v>
      </c>
      <c r="D32" s="15">
        <v>3</v>
      </c>
      <c r="E32" s="15" t="s">
        <v>192</v>
      </c>
      <c r="F32" s="15" t="s">
        <v>346</v>
      </c>
      <c r="G32" s="15">
        <v>2020</v>
      </c>
      <c r="H32" s="15" t="s">
        <v>347</v>
      </c>
      <c r="I32" s="15" t="s">
        <v>186</v>
      </c>
      <c r="J32" s="15" t="s">
        <v>233</v>
      </c>
      <c r="K32" s="15" t="s">
        <v>259</v>
      </c>
      <c r="L32" s="15" t="s">
        <v>348</v>
      </c>
    </row>
    <row r="33" spans="1:27" ht="210" x14ac:dyDescent="0.25">
      <c r="A33" s="15">
        <v>32</v>
      </c>
      <c r="B33" s="15">
        <v>5</v>
      </c>
      <c r="C33" s="15" t="s">
        <v>259</v>
      </c>
      <c r="D33" s="15">
        <v>3</v>
      </c>
      <c r="E33" s="14" t="s">
        <v>769</v>
      </c>
      <c r="F33" s="15" t="s">
        <v>349</v>
      </c>
      <c r="G33" s="15">
        <v>2020</v>
      </c>
      <c r="H33" s="15" t="s">
        <v>350</v>
      </c>
      <c r="I33" s="15" t="s">
        <v>186</v>
      </c>
      <c r="J33" s="15" t="s">
        <v>259</v>
      </c>
      <c r="K33" s="15" t="s">
        <v>233</v>
      </c>
      <c r="L33" s="15" t="s">
        <v>351</v>
      </c>
      <c r="Q33" s="15" t="s">
        <v>352</v>
      </c>
      <c r="U33" s="15" t="s">
        <v>353</v>
      </c>
      <c r="W33" s="15" t="s">
        <v>354</v>
      </c>
    </row>
    <row r="34" spans="1:27" ht="165" x14ac:dyDescent="0.25">
      <c r="A34" s="15">
        <v>33</v>
      </c>
      <c r="B34" s="15">
        <v>6</v>
      </c>
      <c r="C34" s="15" t="s">
        <v>259</v>
      </c>
      <c r="D34" s="15">
        <v>3</v>
      </c>
      <c r="E34" s="15" t="s">
        <v>355</v>
      </c>
      <c r="F34" s="15" t="s">
        <v>356</v>
      </c>
      <c r="G34" s="15">
        <v>2021</v>
      </c>
      <c r="H34" s="15" t="s">
        <v>357</v>
      </c>
      <c r="I34" s="15" t="s">
        <v>218</v>
      </c>
      <c r="J34" s="15" t="s">
        <v>233</v>
      </c>
      <c r="K34" s="15" t="s">
        <v>233</v>
      </c>
      <c r="L34" s="15" t="s">
        <v>358</v>
      </c>
      <c r="O34" s="15" t="s">
        <v>359</v>
      </c>
      <c r="R34" s="15" t="s">
        <v>360</v>
      </c>
      <c r="U34" s="15" t="s">
        <v>361</v>
      </c>
      <c r="W34" s="15" t="s">
        <v>362</v>
      </c>
      <c r="Y34" s="15" t="s">
        <v>363</v>
      </c>
      <c r="Z34" s="15" t="s">
        <v>364</v>
      </c>
    </row>
    <row r="35" spans="1:27" x14ac:dyDescent="0.25">
      <c r="A35" s="15">
        <v>34</v>
      </c>
      <c r="B35" s="15">
        <v>7</v>
      </c>
      <c r="C35" s="15" t="s">
        <v>259</v>
      </c>
      <c r="D35" s="15">
        <v>3</v>
      </c>
      <c r="E35" s="15" t="s">
        <v>202</v>
      </c>
      <c r="F35" s="15" t="s">
        <v>365</v>
      </c>
      <c r="G35" s="15">
        <v>2018</v>
      </c>
      <c r="H35" s="15" t="s">
        <v>366</v>
      </c>
      <c r="I35" s="15" t="s">
        <v>218</v>
      </c>
      <c r="J35" s="15" t="s">
        <v>259</v>
      </c>
      <c r="K35" s="15" t="s">
        <v>233</v>
      </c>
      <c r="L35" s="15" t="s">
        <v>367</v>
      </c>
    </row>
    <row r="36" spans="1:27" ht="30" x14ac:dyDescent="0.25">
      <c r="A36" s="15">
        <v>35</v>
      </c>
      <c r="B36" s="15">
        <v>8</v>
      </c>
      <c r="C36" s="15" t="s">
        <v>259</v>
      </c>
      <c r="D36" s="15">
        <v>3</v>
      </c>
      <c r="E36" s="15" t="s">
        <v>203</v>
      </c>
      <c r="F36" s="15" t="s">
        <v>368</v>
      </c>
      <c r="G36" s="15">
        <v>2019</v>
      </c>
      <c r="H36" s="15" t="s">
        <v>369</v>
      </c>
      <c r="I36" s="15" t="s">
        <v>218</v>
      </c>
      <c r="J36" s="15" t="s">
        <v>233</v>
      </c>
      <c r="K36" s="15" t="s">
        <v>259</v>
      </c>
      <c r="L36" s="15" t="s">
        <v>370</v>
      </c>
    </row>
    <row r="37" spans="1:27" ht="45" x14ac:dyDescent="0.25">
      <c r="A37" s="15">
        <v>36</v>
      </c>
      <c r="B37" s="15">
        <v>9</v>
      </c>
      <c r="C37" s="15" t="s">
        <v>259</v>
      </c>
      <c r="D37" s="15">
        <v>3</v>
      </c>
      <c r="E37" s="15" t="s">
        <v>371</v>
      </c>
      <c r="F37" s="15" t="s">
        <v>238</v>
      </c>
      <c r="G37" s="15">
        <v>2021</v>
      </c>
      <c r="H37" s="15" t="s">
        <v>372</v>
      </c>
      <c r="I37" s="15" t="s">
        <v>218</v>
      </c>
      <c r="J37" s="15" t="s">
        <v>259</v>
      </c>
      <c r="K37" s="15" t="s">
        <v>233</v>
      </c>
      <c r="W37" s="15" t="s">
        <v>373</v>
      </c>
      <c r="X37" s="15" t="s">
        <v>374</v>
      </c>
    </row>
    <row r="38" spans="1:27" ht="54" customHeight="1" x14ac:dyDescent="0.25">
      <c r="A38" s="15">
        <v>37</v>
      </c>
      <c r="B38" s="15">
        <v>10</v>
      </c>
      <c r="C38" s="15" t="s">
        <v>259</v>
      </c>
      <c r="D38" s="15">
        <v>3</v>
      </c>
      <c r="E38" s="15" t="s">
        <v>208</v>
      </c>
      <c r="F38" s="15" t="s">
        <v>375</v>
      </c>
      <c r="G38" s="15">
        <v>2020</v>
      </c>
      <c r="H38" s="15" t="s">
        <v>376</v>
      </c>
      <c r="I38" s="15" t="s">
        <v>218</v>
      </c>
      <c r="J38" s="15" t="s">
        <v>233</v>
      </c>
      <c r="K38" s="15" t="s">
        <v>259</v>
      </c>
      <c r="L38" s="15" t="s">
        <v>377</v>
      </c>
    </row>
    <row r="39" spans="1:27" x14ac:dyDescent="0.25">
      <c r="A39" s="15">
        <v>38</v>
      </c>
      <c r="B39" s="15">
        <v>11</v>
      </c>
      <c r="C39" s="15" t="s">
        <v>233</v>
      </c>
      <c r="D39" s="13">
        <v>3</v>
      </c>
      <c r="E39" s="14" t="s">
        <v>680</v>
      </c>
      <c r="F39" s="15" t="s">
        <v>238</v>
      </c>
      <c r="G39" s="15">
        <v>2020</v>
      </c>
      <c r="H39" s="15" t="s">
        <v>863</v>
      </c>
      <c r="I39" s="15" t="s">
        <v>214</v>
      </c>
      <c r="J39" s="15" t="s">
        <v>233</v>
      </c>
      <c r="K39" s="15" t="s">
        <v>259</v>
      </c>
      <c r="L39" s="15" t="s">
        <v>864</v>
      </c>
    </row>
    <row r="40" spans="1:27" x14ac:dyDescent="0.25">
      <c r="A40" s="15">
        <v>39</v>
      </c>
      <c r="B40" s="15">
        <v>12</v>
      </c>
      <c r="C40" s="15" t="s">
        <v>233</v>
      </c>
      <c r="D40" s="13">
        <v>3</v>
      </c>
      <c r="E40" s="14" t="s">
        <v>678</v>
      </c>
      <c r="F40" s="15" t="s">
        <v>250</v>
      </c>
      <c r="G40" s="15">
        <v>2021</v>
      </c>
      <c r="H40" s="15" t="s">
        <v>865</v>
      </c>
      <c r="I40" s="13" t="s">
        <v>214</v>
      </c>
      <c r="J40" s="15" t="s">
        <v>233</v>
      </c>
      <c r="K40" s="15" t="s">
        <v>233</v>
      </c>
      <c r="Y40" s="15" t="s">
        <v>866</v>
      </c>
    </row>
    <row r="41" spans="1:27" x14ac:dyDescent="0.25">
      <c r="A41" s="15">
        <v>40</v>
      </c>
      <c r="B41" s="15">
        <v>13</v>
      </c>
      <c r="C41" s="15" t="s">
        <v>233</v>
      </c>
      <c r="D41" s="13">
        <v>3</v>
      </c>
      <c r="E41" s="14" t="s">
        <v>677</v>
      </c>
      <c r="F41" s="15" t="s">
        <v>564</v>
      </c>
      <c r="G41" s="15">
        <v>2022</v>
      </c>
      <c r="H41" s="15" t="s">
        <v>867</v>
      </c>
      <c r="I41" s="16" t="s">
        <v>214</v>
      </c>
      <c r="J41" s="15" t="s">
        <v>233</v>
      </c>
      <c r="K41" s="15" t="s">
        <v>259</v>
      </c>
    </row>
    <row r="42" spans="1:27" ht="90" x14ac:dyDescent="0.25">
      <c r="A42" s="15">
        <v>41</v>
      </c>
      <c r="B42" s="15">
        <v>14</v>
      </c>
      <c r="C42" s="15" t="s">
        <v>233</v>
      </c>
      <c r="D42" s="13">
        <v>3</v>
      </c>
      <c r="E42" s="14" t="s">
        <v>675</v>
      </c>
      <c r="F42" s="15" t="s">
        <v>378</v>
      </c>
      <c r="G42" s="15">
        <v>2022</v>
      </c>
      <c r="H42" s="15" t="s">
        <v>868</v>
      </c>
      <c r="I42" s="13" t="s">
        <v>214</v>
      </c>
      <c r="J42" s="15" t="s">
        <v>233</v>
      </c>
      <c r="K42" s="15" t="s">
        <v>233</v>
      </c>
      <c r="L42" s="15" t="s">
        <v>869</v>
      </c>
      <c r="O42" s="15" t="s">
        <v>870</v>
      </c>
      <c r="U42" s="15" t="s">
        <v>872</v>
      </c>
      <c r="W42" s="15" t="s">
        <v>874</v>
      </c>
      <c r="Y42" s="15" t="s">
        <v>871</v>
      </c>
      <c r="AA42" s="15" t="s">
        <v>873</v>
      </c>
    </row>
    <row r="43" spans="1:27" x14ac:dyDescent="0.25">
      <c r="A43" s="15">
        <v>42</v>
      </c>
      <c r="B43" s="15">
        <v>15</v>
      </c>
      <c r="C43" s="15" t="s">
        <v>233</v>
      </c>
      <c r="D43" s="13">
        <v>3</v>
      </c>
      <c r="E43" s="14" t="s">
        <v>676</v>
      </c>
      <c r="F43" s="15" t="s">
        <v>238</v>
      </c>
      <c r="G43" s="15">
        <v>2022</v>
      </c>
      <c r="H43" s="15" t="s">
        <v>877</v>
      </c>
      <c r="I43" s="16" t="s">
        <v>214</v>
      </c>
      <c r="J43" s="15" t="s">
        <v>233</v>
      </c>
      <c r="K43" s="15" t="s">
        <v>259</v>
      </c>
    </row>
    <row r="44" spans="1:27" x14ac:dyDescent="0.25">
      <c r="A44" s="15">
        <v>43</v>
      </c>
      <c r="B44" s="15">
        <v>16</v>
      </c>
      <c r="C44" s="15" t="s">
        <v>233</v>
      </c>
      <c r="D44" s="13">
        <v>3</v>
      </c>
      <c r="E44" s="14" t="s">
        <v>674</v>
      </c>
      <c r="F44" s="15" t="s">
        <v>231</v>
      </c>
      <c r="G44" s="15">
        <v>2022</v>
      </c>
      <c r="H44" s="15" t="s">
        <v>878</v>
      </c>
      <c r="I44" s="15" t="s">
        <v>214</v>
      </c>
      <c r="J44" s="15" t="s">
        <v>233</v>
      </c>
      <c r="K44" s="15" t="s">
        <v>259</v>
      </c>
    </row>
    <row r="45" spans="1:27" ht="75" x14ac:dyDescent="0.25">
      <c r="A45" s="15">
        <v>44</v>
      </c>
      <c r="B45" s="15">
        <v>17</v>
      </c>
      <c r="C45" s="15" t="s">
        <v>233</v>
      </c>
      <c r="D45" s="13">
        <v>3</v>
      </c>
      <c r="E45" s="14" t="s">
        <v>672</v>
      </c>
      <c r="F45" s="15" t="s">
        <v>316</v>
      </c>
      <c r="G45" s="15">
        <v>2022</v>
      </c>
      <c r="H45" s="15" t="s">
        <v>879</v>
      </c>
      <c r="I45" s="15" t="s">
        <v>214</v>
      </c>
      <c r="J45" s="15" t="s">
        <v>233</v>
      </c>
      <c r="K45" s="15" t="s">
        <v>259</v>
      </c>
      <c r="L45" s="15" t="s">
        <v>880</v>
      </c>
    </row>
    <row r="46" spans="1:27" ht="45" x14ac:dyDescent="0.25">
      <c r="A46" s="15">
        <v>45</v>
      </c>
      <c r="B46" s="15">
        <v>18</v>
      </c>
      <c r="C46" s="15" t="s">
        <v>233</v>
      </c>
      <c r="D46" s="13">
        <v>3</v>
      </c>
      <c r="E46" s="14" t="s">
        <v>673</v>
      </c>
      <c r="F46" s="15" t="s">
        <v>316</v>
      </c>
      <c r="G46" s="15">
        <v>2022</v>
      </c>
      <c r="H46" s="15" t="s">
        <v>881</v>
      </c>
      <c r="I46" s="15" t="s">
        <v>214</v>
      </c>
      <c r="J46" s="15" t="s">
        <v>233</v>
      </c>
      <c r="K46" s="15" t="s">
        <v>259</v>
      </c>
      <c r="L46" s="15" t="s">
        <v>885</v>
      </c>
    </row>
    <row r="47" spans="1:27" x14ac:dyDescent="0.25">
      <c r="A47" s="15">
        <v>46</v>
      </c>
      <c r="B47" s="15">
        <v>19</v>
      </c>
      <c r="C47" s="15" t="s">
        <v>233</v>
      </c>
      <c r="D47" s="13">
        <v>3</v>
      </c>
      <c r="E47" s="14" t="s">
        <v>670</v>
      </c>
      <c r="F47" s="15" t="s">
        <v>238</v>
      </c>
      <c r="G47" s="15">
        <v>2022</v>
      </c>
      <c r="H47" s="15" t="s">
        <v>886</v>
      </c>
      <c r="I47" s="15" t="s">
        <v>214</v>
      </c>
      <c r="J47" s="15" t="s">
        <v>233</v>
      </c>
      <c r="K47" s="15" t="s">
        <v>259</v>
      </c>
    </row>
    <row r="48" spans="1:27" x14ac:dyDescent="0.25">
      <c r="A48" s="15">
        <v>47</v>
      </c>
      <c r="B48" s="15">
        <v>20</v>
      </c>
      <c r="C48" s="15" t="s">
        <v>233</v>
      </c>
      <c r="D48" s="13">
        <v>3</v>
      </c>
      <c r="E48" s="14" t="s">
        <v>669</v>
      </c>
      <c r="F48" s="15" t="s">
        <v>316</v>
      </c>
      <c r="G48" s="15">
        <v>2023</v>
      </c>
      <c r="H48" s="15" t="s">
        <v>887</v>
      </c>
      <c r="I48" s="15" t="s">
        <v>214</v>
      </c>
      <c r="J48" s="15" t="s">
        <v>233</v>
      </c>
      <c r="K48" s="15" t="s">
        <v>259</v>
      </c>
    </row>
    <row r="49" spans="1:26" x14ac:dyDescent="0.25">
      <c r="A49" s="15">
        <v>48</v>
      </c>
      <c r="B49" s="15">
        <v>1</v>
      </c>
      <c r="C49" s="15" t="s">
        <v>259</v>
      </c>
      <c r="D49" s="15">
        <v>4</v>
      </c>
      <c r="E49" s="14" t="s">
        <v>683</v>
      </c>
      <c r="F49" s="15" t="s">
        <v>390</v>
      </c>
      <c r="G49" s="15">
        <v>2018</v>
      </c>
      <c r="H49" s="15" t="s">
        <v>391</v>
      </c>
      <c r="I49" s="15" t="s">
        <v>392</v>
      </c>
      <c r="J49" s="15" t="s">
        <v>233</v>
      </c>
      <c r="K49" s="15" t="s">
        <v>259</v>
      </c>
      <c r="L49" s="15" t="s">
        <v>393</v>
      </c>
    </row>
    <row r="50" spans="1:26" ht="75" x14ac:dyDescent="0.25">
      <c r="A50" s="15">
        <v>49</v>
      </c>
      <c r="B50" s="15">
        <v>2</v>
      </c>
      <c r="C50" s="15" t="s">
        <v>259</v>
      </c>
      <c r="D50" s="15">
        <v>4</v>
      </c>
      <c r="E50" s="15" t="s">
        <v>394</v>
      </c>
      <c r="F50" s="15" t="s">
        <v>395</v>
      </c>
      <c r="G50" s="15">
        <v>2019</v>
      </c>
      <c r="H50" s="15" t="s">
        <v>396</v>
      </c>
      <c r="I50" s="15" t="s">
        <v>392</v>
      </c>
      <c r="J50" s="15" t="s">
        <v>233</v>
      </c>
      <c r="K50" s="15" t="s">
        <v>233</v>
      </c>
      <c r="L50" s="15" t="s">
        <v>397</v>
      </c>
      <c r="O50" s="15" t="s">
        <v>398</v>
      </c>
    </row>
    <row r="51" spans="1:26" ht="75" x14ac:dyDescent="0.25">
      <c r="A51" s="15">
        <v>50</v>
      </c>
      <c r="B51" s="15">
        <v>3</v>
      </c>
      <c r="C51" s="15" t="s">
        <v>259</v>
      </c>
      <c r="D51" s="15">
        <v>4</v>
      </c>
      <c r="E51" s="15" t="s">
        <v>399</v>
      </c>
      <c r="F51" s="15" t="s">
        <v>400</v>
      </c>
      <c r="G51" s="15">
        <v>2020</v>
      </c>
      <c r="H51" s="15" t="s">
        <v>401</v>
      </c>
      <c r="I51" s="15" t="s">
        <v>392</v>
      </c>
      <c r="J51" s="15" t="s">
        <v>233</v>
      </c>
      <c r="K51" s="15" t="s">
        <v>259</v>
      </c>
      <c r="L51" s="15" t="s">
        <v>402</v>
      </c>
    </row>
    <row r="52" spans="1:26" ht="45" x14ac:dyDescent="0.25">
      <c r="A52" s="15">
        <v>51</v>
      </c>
      <c r="B52" s="15">
        <v>4</v>
      </c>
      <c r="C52" s="15" t="s">
        <v>259</v>
      </c>
      <c r="D52" s="15">
        <v>4</v>
      </c>
      <c r="E52" s="13" t="s">
        <v>728</v>
      </c>
      <c r="F52" s="15" t="s">
        <v>403</v>
      </c>
      <c r="G52" s="15">
        <v>2020</v>
      </c>
      <c r="H52" s="15" t="s">
        <v>404</v>
      </c>
      <c r="I52" s="15" t="s">
        <v>392</v>
      </c>
      <c r="J52" s="15" t="s">
        <v>233</v>
      </c>
      <c r="K52" s="15" t="s">
        <v>259</v>
      </c>
      <c r="L52" s="15" t="s">
        <v>405</v>
      </c>
    </row>
    <row r="53" spans="1:26" ht="41.25" customHeight="1" x14ac:dyDescent="0.25">
      <c r="A53" s="15">
        <v>52</v>
      </c>
      <c r="B53" s="15">
        <v>5</v>
      </c>
      <c r="C53" s="15" t="s">
        <v>233</v>
      </c>
      <c r="D53" s="13">
        <v>4</v>
      </c>
      <c r="E53" s="14" t="s">
        <v>714</v>
      </c>
      <c r="F53" s="15" t="s">
        <v>948</v>
      </c>
      <c r="G53" s="15">
        <v>2022</v>
      </c>
      <c r="H53" s="15" t="s">
        <v>949</v>
      </c>
      <c r="I53" s="15" t="s">
        <v>392</v>
      </c>
      <c r="J53" s="15" t="s">
        <v>233</v>
      </c>
      <c r="K53" s="15" t="s">
        <v>259</v>
      </c>
      <c r="L53" s="15" t="s">
        <v>950</v>
      </c>
    </row>
    <row r="54" spans="1:26" ht="375" x14ac:dyDescent="0.25">
      <c r="A54" s="15">
        <v>53</v>
      </c>
      <c r="B54" s="15">
        <v>1</v>
      </c>
      <c r="C54" s="15" t="s">
        <v>259</v>
      </c>
      <c r="D54" s="15">
        <v>5</v>
      </c>
      <c r="E54" s="15" t="s">
        <v>406</v>
      </c>
      <c r="F54" s="15" t="s">
        <v>407</v>
      </c>
      <c r="G54" s="15">
        <v>2017</v>
      </c>
      <c r="H54" s="15" t="s">
        <v>408</v>
      </c>
      <c r="I54" s="15" t="s">
        <v>409</v>
      </c>
      <c r="J54" s="15" t="s">
        <v>259</v>
      </c>
      <c r="K54" s="15" t="s">
        <v>233</v>
      </c>
      <c r="L54" s="15" t="s">
        <v>410</v>
      </c>
      <c r="O54" s="15" t="s">
        <v>411</v>
      </c>
      <c r="R54" s="15" t="s">
        <v>412</v>
      </c>
      <c r="W54" s="15" t="s">
        <v>413</v>
      </c>
      <c r="X54" s="15" t="s">
        <v>414</v>
      </c>
    </row>
    <row r="55" spans="1:26" ht="330" x14ac:dyDescent="0.25">
      <c r="A55" s="15">
        <v>54</v>
      </c>
      <c r="B55" s="15">
        <v>2</v>
      </c>
      <c r="C55" s="15" t="s">
        <v>259</v>
      </c>
      <c r="D55" s="15">
        <v>5</v>
      </c>
      <c r="E55" s="15" t="s">
        <v>224</v>
      </c>
      <c r="F55" s="15" t="s">
        <v>415</v>
      </c>
      <c r="G55" s="15">
        <v>2021</v>
      </c>
      <c r="H55" s="15" t="s">
        <v>416</v>
      </c>
      <c r="I55" s="15" t="s">
        <v>409</v>
      </c>
      <c r="J55" s="15" t="s">
        <v>233</v>
      </c>
      <c r="K55" s="15" t="s">
        <v>233</v>
      </c>
      <c r="O55" s="15" t="s">
        <v>417</v>
      </c>
      <c r="Q55" s="15" t="s">
        <v>418</v>
      </c>
      <c r="R55" s="15" t="s">
        <v>419</v>
      </c>
      <c r="S55" s="15" t="s">
        <v>420</v>
      </c>
      <c r="U55" s="15" t="s">
        <v>421</v>
      </c>
      <c r="V55" s="15" t="s">
        <v>422</v>
      </c>
      <c r="W55" s="15" t="s">
        <v>423</v>
      </c>
      <c r="X55" s="15" t="s">
        <v>424</v>
      </c>
      <c r="Y55" s="15" t="s">
        <v>425</v>
      </c>
    </row>
    <row r="56" spans="1:26" ht="255" x14ac:dyDescent="0.25">
      <c r="A56" s="15">
        <v>55</v>
      </c>
      <c r="B56" s="15">
        <v>3</v>
      </c>
      <c r="C56" s="15" t="s">
        <v>259</v>
      </c>
      <c r="D56" s="15">
        <v>5</v>
      </c>
      <c r="E56" s="15" t="s">
        <v>225</v>
      </c>
      <c r="F56" s="15" t="s">
        <v>312</v>
      </c>
      <c r="G56" s="15">
        <v>2014</v>
      </c>
      <c r="H56" s="15" t="s">
        <v>426</v>
      </c>
      <c r="I56" s="15" t="s">
        <v>311</v>
      </c>
      <c r="J56" s="15" t="s">
        <v>259</v>
      </c>
      <c r="K56" s="15" t="s">
        <v>233</v>
      </c>
      <c r="L56" s="15" t="s">
        <v>427</v>
      </c>
      <c r="O56" s="15" t="s">
        <v>983</v>
      </c>
      <c r="Q56" s="15" t="s">
        <v>428</v>
      </c>
      <c r="S56" s="15" t="s">
        <v>984</v>
      </c>
      <c r="W56" s="15" t="s">
        <v>429</v>
      </c>
      <c r="Y56" s="15" t="s">
        <v>430</v>
      </c>
      <c r="Z56" s="15" t="s">
        <v>431</v>
      </c>
    </row>
    <row r="57" spans="1:26" x14ac:dyDescent="0.25">
      <c r="A57" s="15">
        <v>56</v>
      </c>
      <c r="B57" s="15">
        <v>4</v>
      </c>
      <c r="C57" s="15" t="s">
        <v>259</v>
      </c>
      <c r="D57" s="15">
        <v>5</v>
      </c>
      <c r="E57" s="15" t="s">
        <v>432</v>
      </c>
      <c r="F57" s="15" t="s">
        <v>231</v>
      </c>
      <c r="G57" s="15">
        <v>2019</v>
      </c>
      <c r="H57" s="15" t="s">
        <v>433</v>
      </c>
      <c r="I57" s="15" t="s">
        <v>371</v>
      </c>
      <c r="J57" s="15" t="s">
        <v>259</v>
      </c>
      <c r="K57" s="15" t="s">
        <v>259</v>
      </c>
      <c r="L57" s="15" t="s">
        <v>434</v>
      </c>
    </row>
    <row r="58" spans="1:26" ht="90" x14ac:dyDescent="0.25">
      <c r="A58" s="15">
        <v>57</v>
      </c>
      <c r="B58" s="15">
        <v>5</v>
      </c>
      <c r="C58" s="15" t="s">
        <v>259</v>
      </c>
      <c r="D58" s="15">
        <v>5</v>
      </c>
      <c r="E58" s="15" t="s">
        <v>226</v>
      </c>
      <c r="F58" s="15" t="s">
        <v>435</v>
      </c>
      <c r="H58" s="15" t="s">
        <v>436</v>
      </c>
      <c r="I58" s="15" t="s">
        <v>15</v>
      </c>
      <c r="J58" s="15" t="s">
        <v>259</v>
      </c>
      <c r="K58" s="15" t="s">
        <v>233</v>
      </c>
      <c r="O58" s="15" t="s">
        <v>437</v>
      </c>
      <c r="U58" s="15" t="s">
        <v>438</v>
      </c>
      <c r="Y58" s="15" t="s">
        <v>439</v>
      </c>
      <c r="Z58" s="15" t="s">
        <v>440</v>
      </c>
    </row>
    <row r="59" spans="1:26" ht="120" x14ac:dyDescent="0.25">
      <c r="A59" s="15">
        <v>58</v>
      </c>
      <c r="B59" s="15">
        <v>6</v>
      </c>
      <c r="C59" s="15" t="s">
        <v>259</v>
      </c>
      <c r="D59" s="15">
        <v>5</v>
      </c>
      <c r="E59" s="15" t="s">
        <v>227</v>
      </c>
      <c r="F59" s="15" t="s">
        <v>441</v>
      </c>
      <c r="H59" s="15" t="s">
        <v>442</v>
      </c>
      <c r="I59" s="15" t="s">
        <v>15</v>
      </c>
      <c r="J59" s="15" t="s">
        <v>233</v>
      </c>
      <c r="K59" s="15" t="s">
        <v>233</v>
      </c>
      <c r="O59" s="15" t="s">
        <v>443</v>
      </c>
      <c r="P59" s="15" t="s">
        <v>444</v>
      </c>
      <c r="Q59" s="15" t="s">
        <v>445</v>
      </c>
      <c r="Y59" s="15" t="s">
        <v>446</v>
      </c>
      <c r="Z59" s="15" t="s">
        <v>447</v>
      </c>
    </row>
    <row r="60" spans="1:26" ht="270" x14ac:dyDescent="0.25">
      <c r="A60" s="15">
        <v>59</v>
      </c>
      <c r="B60" s="15">
        <v>7</v>
      </c>
      <c r="C60" s="15" t="s">
        <v>259</v>
      </c>
      <c r="D60" s="15">
        <v>5</v>
      </c>
      <c r="E60" s="13" t="s">
        <v>767</v>
      </c>
      <c r="F60" s="15" t="s">
        <v>448</v>
      </c>
      <c r="G60" s="15">
        <v>2018</v>
      </c>
      <c r="H60" s="15" t="s">
        <v>449</v>
      </c>
      <c r="I60" s="15" t="s">
        <v>15</v>
      </c>
      <c r="J60" s="15" t="s">
        <v>259</v>
      </c>
      <c r="K60" s="15" t="s">
        <v>233</v>
      </c>
      <c r="L60" s="15" t="s">
        <v>450</v>
      </c>
      <c r="O60" s="15" t="s">
        <v>451</v>
      </c>
      <c r="Q60" s="15" t="s">
        <v>452</v>
      </c>
      <c r="R60" s="15" t="s">
        <v>453</v>
      </c>
      <c r="U60" s="15" t="s">
        <v>454</v>
      </c>
    </row>
    <row r="61" spans="1:26" ht="345" x14ac:dyDescent="0.25">
      <c r="A61" s="15">
        <v>60</v>
      </c>
      <c r="B61" s="15">
        <v>8</v>
      </c>
      <c r="C61" s="15" t="s">
        <v>259</v>
      </c>
      <c r="D61" s="15">
        <v>5</v>
      </c>
      <c r="E61" s="15" t="s">
        <v>228</v>
      </c>
      <c r="F61" s="15" t="s">
        <v>455</v>
      </c>
      <c r="G61" s="15">
        <v>2017</v>
      </c>
      <c r="H61" s="15" t="s">
        <v>456</v>
      </c>
      <c r="I61" s="15" t="s">
        <v>15</v>
      </c>
      <c r="J61" s="15" t="s">
        <v>259</v>
      </c>
      <c r="K61" s="15" t="s">
        <v>233</v>
      </c>
      <c r="L61" s="15" t="s">
        <v>457</v>
      </c>
      <c r="O61" s="15" t="s">
        <v>458</v>
      </c>
      <c r="Q61" s="15" t="s">
        <v>459</v>
      </c>
      <c r="U61" s="15" t="s">
        <v>460</v>
      </c>
      <c r="V61" s="15" t="s">
        <v>461</v>
      </c>
      <c r="W61" s="15" t="s">
        <v>462</v>
      </c>
      <c r="Y61" s="15" t="s">
        <v>463</v>
      </c>
    </row>
    <row r="62" spans="1:26" ht="30" x14ac:dyDescent="0.25">
      <c r="A62" s="15">
        <v>61</v>
      </c>
      <c r="B62" s="15">
        <v>9</v>
      </c>
      <c r="C62" s="15" t="s">
        <v>259</v>
      </c>
      <c r="D62" s="15">
        <v>5</v>
      </c>
      <c r="E62" s="15" t="s">
        <v>229</v>
      </c>
      <c r="F62" s="15" t="s">
        <v>455</v>
      </c>
      <c r="G62" s="15">
        <v>2014</v>
      </c>
      <c r="H62" s="15" t="s">
        <v>464</v>
      </c>
      <c r="I62" s="15" t="s">
        <v>15</v>
      </c>
      <c r="J62" s="15" t="s">
        <v>259</v>
      </c>
      <c r="K62" s="15" t="s">
        <v>259</v>
      </c>
      <c r="L62" s="15" t="s">
        <v>465</v>
      </c>
    </row>
    <row r="63" spans="1:26" ht="360" x14ac:dyDescent="0.25">
      <c r="A63" s="15">
        <v>62</v>
      </c>
      <c r="B63" s="15">
        <v>10</v>
      </c>
      <c r="C63" s="15" t="s">
        <v>259</v>
      </c>
      <c r="D63" s="15">
        <v>5</v>
      </c>
      <c r="E63" s="15" t="s">
        <v>466</v>
      </c>
      <c r="F63" s="15" t="s">
        <v>467</v>
      </c>
      <c r="G63" s="15">
        <v>2018</v>
      </c>
      <c r="H63" s="15" t="s">
        <v>468</v>
      </c>
      <c r="I63" s="15" t="s">
        <v>15</v>
      </c>
      <c r="J63" s="15" t="s">
        <v>259</v>
      </c>
      <c r="K63" s="15" t="s">
        <v>233</v>
      </c>
      <c r="Y63" s="15" t="s">
        <v>469</v>
      </c>
      <c r="Z63" s="15" t="s">
        <v>470</v>
      </c>
    </row>
    <row r="64" spans="1:26" ht="45" x14ac:dyDescent="0.25">
      <c r="A64" s="15">
        <v>63</v>
      </c>
      <c r="B64" s="15">
        <v>11</v>
      </c>
      <c r="C64" s="15" t="s">
        <v>259</v>
      </c>
      <c r="D64" s="15">
        <v>5</v>
      </c>
      <c r="E64" s="15" t="s">
        <v>471</v>
      </c>
      <c r="F64" s="15" t="s">
        <v>467</v>
      </c>
      <c r="G64" s="15">
        <v>2018</v>
      </c>
      <c r="H64" s="15" t="s">
        <v>472</v>
      </c>
      <c r="I64" s="15" t="s">
        <v>15</v>
      </c>
      <c r="J64" s="15" t="s">
        <v>259</v>
      </c>
      <c r="K64" s="15" t="s">
        <v>259</v>
      </c>
      <c r="L64" s="15" t="s">
        <v>473</v>
      </c>
    </row>
    <row r="65" spans="1:26" ht="120" x14ac:dyDescent="0.25">
      <c r="A65" s="15">
        <v>64</v>
      </c>
      <c r="B65" s="15">
        <v>12</v>
      </c>
      <c r="C65" s="15" t="s">
        <v>259</v>
      </c>
      <c r="D65" s="15">
        <v>5</v>
      </c>
      <c r="E65" s="15" t="s">
        <v>230</v>
      </c>
      <c r="F65" s="15" t="s">
        <v>474</v>
      </c>
      <c r="G65" s="15">
        <v>2020</v>
      </c>
      <c r="H65" s="15" t="s">
        <v>475</v>
      </c>
      <c r="I65" s="13" t="s">
        <v>728</v>
      </c>
      <c r="J65" s="15" t="s">
        <v>233</v>
      </c>
      <c r="K65" s="15" t="s">
        <v>233</v>
      </c>
      <c r="L65" s="15" t="s">
        <v>476</v>
      </c>
      <c r="O65" s="15" t="s">
        <v>477</v>
      </c>
      <c r="Q65" s="15" t="s">
        <v>478</v>
      </c>
      <c r="R65" s="15" t="s">
        <v>479</v>
      </c>
      <c r="W65" s="15" t="s">
        <v>480</v>
      </c>
      <c r="X65" s="15" t="s">
        <v>481</v>
      </c>
      <c r="Y65" s="15" t="s">
        <v>482</v>
      </c>
    </row>
    <row r="66" spans="1:26" ht="60" x14ac:dyDescent="0.25">
      <c r="A66" s="15">
        <v>65</v>
      </c>
      <c r="B66" s="15">
        <v>13</v>
      </c>
      <c r="C66" s="15" t="s">
        <v>233</v>
      </c>
      <c r="D66" s="15">
        <v>5</v>
      </c>
      <c r="E66" s="14" t="s">
        <v>875</v>
      </c>
      <c r="F66" s="15" t="s">
        <v>888</v>
      </c>
      <c r="G66" s="15">
        <v>2021</v>
      </c>
      <c r="H66" s="15" t="s">
        <v>889</v>
      </c>
      <c r="I66" s="14" t="s">
        <v>675</v>
      </c>
      <c r="J66" s="15" t="s">
        <v>259</v>
      </c>
      <c r="K66" s="15" t="s">
        <v>233</v>
      </c>
      <c r="R66" s="15" t="s">
        <v>892</v>
      </c>
      <c r="U66" s="15" t="s">
        <v>894</v>
      </c>
      <c r="V66" s="15" t="s">
        <v>895</v>
      </c>
      <c r="W66" s="15" t="s">
        <v>890</v>
      </c>
      <c r="X66" s="15" t="s">
        <v>891</v>
      </c>
      <c r="Y66" s="15" t="s">
        <v>893</v>
      </c>
      <c r="Z66" s="15" t="s">
        <v>294</v>
      </c>
    </row>
    <row r="67" spans="1:26" ht="120" x14ac:dyDescent="0.25">
      <c r="A67" s="15">
        <v>66</v>
      </c>
      <c r="B67" s="15">
        <v>14</v>
      </c>
      <c r="C67" s="15" t="s">
        <v>233</v>
      </c>
      <c r="D67" s="15">
        <v>5</v>
      </c>
      <c r="E67" s="16" t="s">
        <v>876</v>
      </c>
      <c r="F67" s="15" t="s">
        <v>897</v>
      </c>
      <c r="G67" s="15">
        <v>2018</v>
      </c>
      <c r="H67" s="15" t="s">
        <v>896</v>
      </c>
      <c r="I67" s="15" t="s">
        <v>875</v>
      </c>
      <c r="J67" s="15" t="s">
        <v>233</v>
      </c>
      <c r="K67" s="15" t="s">
        <v>233</v>
      </c>
      <c r="O67" s="15" t="s">
        <v>903</v>
      </c>
      <c r="R67" s="15" t="s">
        <v>901</v>
      </c>
      <c r="S67" s="15" t="s">
        <v>898</v>
      </c>
      <c r="U67" s="15" t="s">
        <v>902</v>
      </c>
      <c r="X67" s="15" t="s">
        <v>899</v>
      </c>
      <c r="Y67" s="15" t="s">
        <v>900</v>
      </c>
    </row>
    <row r="68" spans="1:26" ht="135" customHeight="1" x14ac:dyDescent="0.25">
      <c r="A68" s="15">
        <v>67</v>
      </c>
      <c r="B68" s="15">
        <v>15</v>
      </c>
      <c r="C68" s="15" t="s">
        <v>233</v>
      </c>
      <c r="D68" s="15">
        <v>5</v>
      </c>
      <c r="E68" s="14" t="s">
        <v>906</v>
      </c>
      <c r="F68" s="15" t="s">
        <v>905</v>
      </c>
      <c r="G68" s="15">
        <v>2022</v>
      </c>
      <c r="H68" s="15" t="s">
        <v>904</v>
      </c>
      <c r="I68" s="15" t="s">
        <v>673</v>
      </c>
      <c r="J68" s="15" t="s">
        <v>233</v>
      </c>
      <c r="K68" s="15" t="s">
        <v>233</v>
      </c>
      <c r="O68" s="15" t="s">
        <v>909</v>
      </c>
      <c r="P68" s="16" t="s">
        <v>910</v>
      </c>
      <c r="Q68" s="15" t="s">
        <v>914</v>
      </c>
      <c r="U68" s="15" t="s">
        <v>912</v>
      </c>
      <c r="V68" s="15" t="s">
        <v>913</v>
      </c>
      <c r="W68" s="15" t="s">
        <v>908</v>
      </c>
      <c r="X68" s="16" t="s">
        <v>907</v>
      </c>
      <c r="Y68" s="15" t="s">
        <v>911</v>
      </c>
    </row>
    <row r="69" spans="1:26" ht="30" x14ac:dyDescent="0.25">
      <c r="A69" s="15">
        <v>68</v>
      </c>
      <c r="B69" s="15">
        <v>16</v>
      </c>
      <c r="C69" s="15" t="s">
        <v>233</v>
      </c>
      <c r="D69" s="15">
        <v>5</v>
      </c>
      <c r="E69" s="14" t="s">
        <v>882</v>
      </c>
      <c r="F69" s="15" t="s">
        <v>916</v>
      </c>
      <c r="G69" s="15">
        <v>2019</v>
      </c>
      <c r="H69" s="15" t="s">
        <v>915</v>
      </c>
      <c r="I69" s="15" t="s">
        <v>673</v>
      </c>
      <c r="J69" s="15" t="s">
        <v>233</v>
      </c>
      <c r="K69" s="15" t="s">
        <v>233</v>
      </c>
      <c r="Q69" s="15" t="s">
        <v>917</v>
      </c>
    </row>
    <row r="70" spans="1:26" ht="30.95" customHeight="1" x14ac:dyDescent="0.25">
      <c r="A70" s="15">
        <v>69</v>
      </c>
      <c r="B70" s="15">
        <v>17</v>
      </c>
      <c r="C70" s="15" t="s">
        <v>233</v>
      </c>
      <c r="D70" s="15">
        <v>5</v>
      </c>
      <c r="E70" s="14" t="s">
        <v>883</v>
      </c>
      <c r="F70" s="15" t="s">
        <v>847</v>
      </c>
      <c r="G70" s="15">
        <v>2020</v>
      </c>
      <c r="H70" s="15" t="s">
        <v>918</v>
      </c>
      <c r="I70" s="15" t="s">
        <v>673</v>
      </c>
      <c r="J70" s="15" t="s">
        <v>233</v>
      </c>
      <c r="K70" s="15" t="s">
        <v>259</v>
      </c>
      <c r="L70" s="15" t="s">
        <v>919</v>
      </c>
    </row>
    <row r="71" spans="1:26" ht="104.1" customHeight="1" x14ac:dyDescent="0.25">
      <c r="A71" s="15">
        <v>70</v>
      </c>
      <c r="B71" s="15">
        <v>18</v>
      </c>
      <c r="C71" s="15" t="s">
        <v>233</v>
      </c>
      <c r="D71" s="15">
        <v>5</v>
      </c>
      <c r="E71" s="14" t="s">
        <v>884</v>
      </c>
      <c r="F71" s="15" t="s">
        <v>920</v>
      </c>
      <c r="G71" s="15">
        <v>2021</v>
      </c>
      <c r="H71" s="15" t="s">
        <v>921</v>
      </c>
      <c r="I71" s="15" t="s">
        <v>673</v>
      </c>
      <c r="J71" s="15" t="s">
        <v>233</v>
      </c>
      <c r="K71" s="15" t="s">
        <v>233</v>
      </c>
      <c r="W71" s="15" t="s">
        <v>922</v>
      </c>
      <c r="Y71" s="15" t="s">
        <v>923</v>
      </c>
    </row>
  </sheetData>
  <hyperlinks>
    <hyperlink ref="E49" r:id="rId1" xr:uid="{DB4FDD54-9738-426F-A637-2CFED0BD7909}"/>
    <hyperlink ref="E29" r:id="rId2" xr:uid="{6E69C96C-BB2E-4FBF-9BFC-287D34F324E8}"/>
    <hyperlink ref="E33" r:id="rId3" xr:uid="{F6F8D996-5CE3-4D7A-B550-74CD0A9C421C}"/>
    <hyperlink ref="E2" r:id="rId4" xr:uid="{B27B354F-0038-4A92-9B27-B87AFC483E60}"/>
    <hyperlink ref="E3" r:id="rId5" xr:uid="{197933B0-2DCE-4138-9A9D-3F5F47632B70}"/>
    <hyperlink ref="E23" r:id="rId6" xr:uid="{0E1A165C-7A70-41F0-AB80-DFE9182D2E71}"/>
    <hyperlink ref="E25" r:id="rId7" xr:uid="{2FE5478A-EE12-4F00-A5E3-D3A2120531DB}"/>
    <hyperlink ref="I25" r:id="rId8" xr:uid="{6DED2630-AC09-4990-8EA2-EC564784AFE5}"/>
    <hyperlink ref="E26" r:id="rId9" xr:uid="{0CEFE468-3F06-4240-94B9-D781CF7E511B}"/>
    <hyperlink ref="I26" r:id="rId10" xr:uid="{934A2BF5-BD04-40A1-9ACB-0BA07766E446}"/>
    <hyperlink ref="E27" r:id="rId11" xr:uid="{DCAA55D3-4160-410F-84B0-71250AB4770A}"/>
    <hyperlink ref="I27" r:id="rId12" xr:uid="{8CB1968C-B3AF-408C-8510-94A590880CAC}"/>
    <hyperlink ref="I28" r:id="rId13" xr:uid="{B2583784-954C-46D7-9CAC-2B0643E7D3FB}"/>
    <hyperlink ref="E28" r:id="rId14" xr:uid="{8385CBD8-72DB-468B-BC6A-84CA6FEF3A8B}"/>
    <hyperlink ref="E39" r:id="rId15" xr:uid="{C09223F5-B100-4747-A9F9-5AAF0B456AF4}"/>
    <hyperlink ref="E40" r:id="rId16" xr:uid="{FB087BEB-62F3-4102-A89F-9136E52FFEA9}"/>
    <hyperlink ref="E41" r:id="rId17" xr:uid="{D02661BE-F32F-476A-915B-1E894BE5BD6C}"/>
    <hyperlink ref="I41" r:id="rId18" xr:uid="{1BEB4AD7-0803-4529-9E70-FB8EAD1FD893}"/>
    <hyperlink ref="E42" r:id="rId19" xr:uid="{0AC8D586-0CD4-4E9F-AD97-1CF6532B530D}"/>
    <hyperlink ref="E43" r:id="rId20" xr:uid="{CEC883E1-51D9-44E4-BBC4-842AA2EA9B5D}"/>
    <hyperlink ref="E44" r:id="rId21" xr:uid="{99378B8B-241A-455E-AE36-248F372A1F3C}"/>
    <hyperlink ref="E45" r:id="rId22" xr:uid="{170BBD13-03F9-4932-A647-A85E70834BDE}"/>
    <hyperlink ref="E47" r:id="rId23" xr:uid="{2ADF7ACC-5C32-4933-A883-0ACEB5EE0DC0}"/>
    <hyperlink ref="E48" r:id="rId24" xr:uid="{E67ADA01-07F4-4FA6-BF97-7DA114F60BE7}"/>
    <hyperlink ref="E53" r:id="rId25" xr:uid="{56B82BCC-27BF-4E66-B3FF-B4999B819CC0}"/>
    <hyperlink ref="I66" r:id="rId26" xr:uid="{6915890E-6F6C-47D2-BCD9-9EB7C53B08B1}"/>
    <hyperlink ref="E67" r:id="rId27" xr:uid="{C3D6E434-416D-4E88-B579-83AB30CFBFD4}"/>
    <hyperlink ref="I43" r:id="rId28" xr:uid="{30CA4143-E4DE-48CF-AAD8-7C627084AF14}"/>
    <hyperlink ref="E46" r:id="rId29" xr:uid="{74819346-800C-4125-ABD8-967DE3830EAA}"/>
    <hyperlink ref="E66" r:id="rId30" xr:uid="{D5E38329-BFCB-4E94-B9FC-B1B6A956137A}"/>
    <hyperlink ref="E68" r:id="rId31" xr:uid="{74DC905D-C9DE-4AA7-A064-65F294D821E0}"/>
    <hyperlink ref="X68" r:id="rId32" display="https://the-turing-way.netlify.app/reproducible-research/licensing/licensing-software.html" xr:uid="{CEE401F5-55B0-49EB-A1CB-CFBCDC018158}"/>
    <hyperlink ref="P68" r:id="rId33" xr:uid="{84D29D8F-6F4E-4F71-8F47-224F03B3FDA4}"/>
    <hyperlink ref="E69" r:id="rId34" xr:uid="{237717EA-C25C-44D8-BF55-1E52F9B507A8}"/>
    <hyperlink ref="E70" r:id="rId35" xr:uid="{C4540FAB-077D-4BB8-AA28-C8AE2050BF4B}"/>
    <hyperlink ref="E71" r:id="rId36" xr:uid="{69894B5A-4387-4465-B696-248FB9FAB709}"/>
  </hyperlinks>
  <pageMargins left="0.7" right="0.7" top="0.75" bottom="0.75" header="0.3" footer="0.3"/>
  <pageSetup orientation="portrait" r:id="rId3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1B120-414C-4095-AF2A-591768752CFE}">
  <dimension ref="A1:AC71"/>
  <sheetViews>
    <sheetView topLeftCell="P1" zoomScale="82" zoomScaleNormal="82" workbookViewId="0">
      <pane ySplit="1" topLeftCell="A46" activePane="bottomLeft" state="frozen"/>
      <selection activeCell="P1" sqref="P1"/>
      <selection pane="bottomLeft" activeCell="S57" sqref="S57"/>
    </sheetView>
  </sheetViews>
  <sheetFormatPr defaultColWidth="8.7109375" defaultRowHeight="15" x14ac:dyDescent="0.25"/>
  <cols>
    <col min="1" max="1" width="8.7109375" style="15"/>
    <col min="2" max="3" width="63.5703125" style="15"/>
    <col min="4" max="4" width="19.5703125" style="15" customWidth="1"/>
    <col min="5" max="5" width="97.5703125" style="15" bestFit="1" customWidth="1"/>
    <col min="6" max="6" width="28.7109375" style="15" bestFit="1" customWidth="1"/>
    <col min="7" max="7" width="8.7109375" style="15"/>
    <col min="8" max="8" width="77.140625" style="15" customWidth="1"/>
    <col min="9" max="9" width="83.85546875" style="15" bestFit="1" customWidth="1"/>
    <col min="10" max="10" width="12.42578125" style="15" bestFit="1" customWidth="1"/>
    <col min="11" max="11" width="9.42578125" style="15" bestFit="1" customWidth="1"/>
    <col min="12" max="12" width="104.28515625" style="15" customWidth="1"/>
    <col min="13" max="13" width="46.42578125" style="15" customWidth="1"/>
    <col min="14" max="14" width="30.42578125" style="15" bestFit="1" customWidth="1"/>
    <col min="15" max="15" width="42.85546875" style="15" customWidth="1"/>
    <col min="16" max="16" width="166.5703125" style="15" bestFit="1" customWidth="1"/>
    <col min="17" max="17" width="72.5703125" style="15" customWidth="1"/>
    <col min="18" max="18" width="36" style="15" customWidth="1"/>
    <col min="19" max="19" width="31.28515625" style="15" bestFit="1" customWidth="1"/>
    <col min="20" max="20" width="11.28515625" style="15" bestFit="1" customWidth="1"/>
    <col min="21" max="21" width="63.85546875" style="15" customWidth="1"/>
    <col min="22" max="22" width="119.5703125" style="15" bestFit="1" customWidth="1"/>
    <col min="23" max="23" width="53.85546875" style="15" bestFit="1" customWidth="1"/>
    <col min="24" max="24" width="159.5703125" style="15" customWidth="1"/>
    <col min="25" max="25" width="60.5703125" style="15" bestFit="1" customWidth="1"/>
    <col min="26" max="26" width="87.42578125" style="15" bestFit="1" customWidth="1"/>
    <col min="27" max="27" width="82.140625" style="15" bestFit="1" customWidth="1"/>
    <col min="28" max="28" width="64.5703125" style="15" bestFit="1" customWidth="1"/>
    <col min="29" max="29" width="8.140625" style="15" bestFit="1" customWidth="1"/>
    <col min="30" max="16384" width="8.7109375" style="15"/>
  </cols>
  <sheetData>
    <row r="1" spans="1:29" ht="18.75" customHeight="1" x14ac:dyDescent="0.25">
      <c r="A1" s="24" t="s">
        <v>72</v>
      </c>
      <c r="B1" s="24" t="s">
        <v>822</v>
      </c>
      <c r="C1" s="24" t="s">
        <v>820</v>
      </c>
      <c r="D1" s="24" t="s">
        <v>0</v>
      </c>
      <c r="E1" s="24" t="s">
        <v>63</v>
      </c>
      <c r="F1" s="24" t="s">
        <v>74</v>
      </c>
      <c r="G1" s="24" t="s">
        <v>77</v>
      </c>
      <c r="H1" s="24" t="s">
        <v>80</v>
      </c>
      <c r="I1" s="24" t="s">
        <v>82</v>
      </c>
      <c r="J1" s="24" t="s">
        <v>84</v>
      </c>
      <c r="K1" s="24" t="s">
        <v>87</v>
      </c>
      <c r="L1" s="24" t="s">
        <v>89</v>
      </c>
      <c r="M1" s="24" t="s">
        <v>91</v>
      </c>
      <c r="N1" s="24" t="s">
        <v>94</v>
      </c>
      <c r="O1" s="24" t="s">
        <v>96</v>
      </c>
      <c r="P1" s="24" t="s">
        <v>98</v>
      </c>
      <c r="Q1" s="24" t="s">
        <v>100</v>
      </c>
      <c r="R1" s="24" t="s">
        <v>102</v>
      </c>
      <c r="S1" s="24" t="s">
        <v>104</v>
      </c>
      <c r="T1" s="24" t="s">
        <v>106</v>
      </c>
      <c r="U1" s="24" t="s">
        <v>108</v>
      </c>
      <c r="V1" s="24" t="s">
        <v>110</v>
      </c>
      <c r="W1" s="24" t="s">
        <v>112</v>
      </c>
      <c r="X1" s="24" t="s">
        <v>114</v>
      </c>
      <c r="Y1" s="24" t="s">
        <v>116</v>
      </c>
      <c r="Z1" s="24" t="s">
        <v>118</v>
      </c>
      <c r="AA1" s="24" t="s">
        <v>120</v>
      </c>
      <c r="AB1" s="24" t="s">
        <v>122</v>
      </c>
      <c r="AC1" s="24" t="s">
        <v>124</v>
      </c>
    </row>
    <row r="2" spans="1:29" ht="75" x14ac:dyDescent="0.25">
      <c r="A2" s="15">
        <v>1</v>
      </c>
      <c r="B2" s="15">
        <v>1</v>
      </c>
      <c r="C2" s="15" t="s">
        <v>233</v>
      </c>
      <c r="D2" s="15">
        <v>1</v>
      </c>
      <c r="E2" s="16" t="s">
        <v>563</v>
      </c>
      <c r="F2" s="15" t="s">
        <v>564</v>
      </c>
      <c r="G2" s="15">
        <v>2022</v>
      </c>
      <c r="H2" s="15" t="s">
        <v>566</v>
      </c>
      <c r="J2" s="15" t="s">
        <v>233</v>
      </c>
      <c r="K2" s="15" t="s">
        <v>233</v>
      </c>
      <c r="L2" s="15" t="s">
        <v>833</v>
      </c>
      <c r="M2" s="15" t="s">
        <v>924</v>
      </c>
      <c r="O2" s="15" t="s">
        <v>973</v>
      </c>
      <c r="U2" s="15" t="s">
        <v>483</v>
      </c>
      <c r="W2" s="15" t="s">
        <v>926</v>
      </c>
      <c r="Y2" s="15" t="s">
        <v>925</v>
      </c>
      <c r="AA2" s="15" t="s">
        <v>927</v>
      </c>
    </row>
    <row r="3" spans="1:29" ht="185.25" customHeight="1" x14ac:dyDescent="0.25">
      <c r="A3" s="15">
        <v>2</v>
      </c>
      <c r="B3" s="15">
        <v>2</v>
      </c>
      <c r="C3" s="15" t="s">
        <v>233</v>
      </c>
      <c r="D3" s="15">
        <v>1</v>
      </c>
      <c r="E3" s="16" t="s">
        <v>562</v>
      </c>
      <c r="F3" s="15" t="s">
        <v>231</v>
      </c>
      <c r="G3" s="15">
        <v>2022</v>
      </c>
      <c r="H3" s="15" t="s">
        <v>565</v>
      </c>
      <c r="J3" s="15" t="s">
        <v>233</v>
      </c>
      <c r="K3" s="15" t="s">
        <v>233</v>
      </c>
      <c r="L3" s="15" t="s">
        <v>834</v>
      </c>
      <c r="M3" s="15" t="s">
        <v>928</v>
      </c>
      <c r="N3" s="16" t="s">
        <v>934</v>
      </c>
      <c r="O3" s="15" t="s">
        <v>970</v>
      </c>
      <c r="S3" s="15" t="s">
        <v>929</v>
      </c>
      <c r="W3" s="15" t="s">
        <v>930</v>
      </c>
      <c r="X3" s="15" t="s">
        <v>485</v>
      </c>
    </row>
    <row r="4" spans="1:29" ht="30" x14ac:dyDescent="0.25">
      <c r="A4" s="15">
        <v>3</v>
      </c>
      <c r="B4" s="15">
        <v>3</v>
      </c>
      <c r="C4" s="15" t="s">
        <v>259</v>
      </c>
      <c r="D4" s="15">
        <v>1</v>
      </c>
      <c r="E4" s="15" t="s">
        <v>133</v>
      </c>
      <c r="F4" s="15" t="s">
        <v>231</v>
      </c>
      <c r="G4" s="15">
        <v>2021</v>
      </c>
      <c r="H4" s="15" t="s">
        <v>232</v>
      </c>
      <c r="J4" s="15" t="s">
        <v>233</v>
      </c>
      <c r="K4" s="15" t="s">
        <v>233</v>
      </c>
      <c r="N4" s="16" t="s">
        <v>934</v>
      </c>
      <c r="U4" s="15" t="s">
        <v>483</v>
      </c>
      <c r="W4" s="15" t="s">
        <v>484</v>
      </c>
      <c r="X4" s="15" t="s">
        <v>485</v>
      </c>
    </row>
    <row r="5" spans="1:29" x14ac:dyDescent="0.25">
      <c r="A5" s="15">
        <v>4</v>
      </c>
      <c r="B5" s="15">
        <v>4</v>
      </c>
      <c r="C5" s="15" t="s">
        <v>259</v>
      </c>
      <c r="D5" s="15">
        <v>1</v>
      </c>
      <c r="E5" s="15" t="s">
        <v>134</v>
      </c>
      <c r="F5" s="15" t="s">
        <v>238</v>
      </c>
      <c r="G5" s="15">
        <v>2020</v>
      </c>
      <c r="H5" s="15" t="s">
        <v>239</v>
      </c>
      <c r="J5" s="15" t="s">
        <v>233</v>
      </c>
      <c r="K5" s="15" t="s">
        <v>233</v>
      </c>
      <c r="L5" s="15" t="s">
        <v>240</v>
      </c>
      <c r="S5" s="15" t="s">
        <v>486</v>
      </c>
    </row>
    <row r="6" spans="1:29" ht="30" x14ac:dyDescent="0.25">
      <c r="A6" s="15">
        <v>5</v>
      </c>
      <c r="B6" s="15">
        <v>5</v>
      </c>
      <c r="C6" s="15" t="s">
        <v>233</v>
      </c>
      <c r="D6" s="15">
        <v>1</v>
      </c>
      <c r="E6" s="15" t="s">
        <v>266</v>
      </c>
      <c r="F6" s="15" t="s">
        <v>238</v>
      </c>
      <c r="G6" s="15">
        <v>2021</v>
      </c>
      <c r="H6" s="15" t="s">
        <v>267</v>
      </c>
      <c r="I6" s="15" t="s">
        <v>134</v>
      </c>
      <c r="J6" s="15" t="s">
        <v>233</v>
      </c>
      <c r="K6" s="15" t="s">
        <v>233</v>
      </c>
      <c r="O6" s="15" t="s">
        <v>960</v>
      </c>
      <c r="S6" s="15" t="s">
        <v>493</v>
      </c>
      <c r="U6" s="15" t="s">
        <v>483</v>
      </c>
      <c r="V6" s="15" t="s">
        <v>494</v>
      </c>
      <c r="Y6" s="15" t="s">
        <v>495</v>
      </c>
      <c r="AA6" s="15" t="s">
        <v>496</v>
      </c>
    </row>
    <row r="7" spans="1:29" ht="45" x14ac:dyDescent="0.25">
      <c r="A7" s="15">
        <v>6</v>
      </c>
      <c r="B7" s="15">
        <v>6</v>
      </c>
      <c r="C7" s="15" t="s">
        <v>259</v>
      </c>
      <c r="D7" s="15">
        <v>1</v>
      </c>
      <c r="E7" s="15" t="s">
        <v>135</v>
      </c>
      <c r="F7" s="15" t="s">
        <v>242</v>
      </c>
      <c r="G7" s="15">
        <v>2020</v>
      </c>
      <c r="H7" s="15" t="s">
        <v>243</v>
      </c>
      <c r="J7" s="15" t="s">
        <v>233</v>
      </c>
      <c r="K7" s="15" t="s">
        <v>233</v>
      </c>
      <c r="U7" s="15" t="s">
        <v>487</v>
      </c>
      <c r="W7" s="15" t="s">
        <v>488</v>
      </c>
      <c r="X7" s="15" t="s">
        <v>485</v>
      </c>
      <c r="Y7" s="15" t="s">
        <v>489</v>
      </c>
      <c r="AA7" s="15" t="s">
        <v>490</v>
      </c>
    </row>
    <row r="8" spans="1:29" x14ac:dyDescent="0.25">
      <c r="A8" s="15">
        <v>7</v>
      </c>
      <c r="B8" s="15">
        <v>1</v>
      </c>
      <c r="C8" s="15" t="s">
        <v>259</v>
      </c>
      <c r="D8" s="15">
        <v>2</v>
      </c>
      <c r="E8" s="15" t="s">
        <v>142</v>
      </c>
      <c r="F8" s="15" t="s">
        <v>250</v>
      </c>
      <c r="G8" s="15">
        <v>2020</v>
      </c>
      <c r="H8" s="15" t="s">
        <v>251</v>
      </c>
      <c r="I8" s="15" t="s">
        <v>133</v>
      </c>
      <c r="J8" s="15" t="s">
        <v>233</v>
      </c>
      <c r="K8" s="15" t="s">
        <v>233</v>
      </c>
      <c r="U8" s="15" t="s">
        <v>483</v>
      </c>
      <c r="X8" s="15" t="s">
        <v>491</v>
      </c>
      <c r="Y8" s="15" t="s">
        <v>492</v>
      </c>
      <c r="AA8" s="15" t="s">
        <v>492</v>
      </c>
    </row>
    <row r="9" spans="1:29" x14ac:dyDescent="0.25">
      <c r="A9" s="15">
        <v>8</v>
      </c>
      <c r="B9" s="15">
        <v>2</v>
      </c>
      <c r="C9" s="15" t="s">
        <v>259</v>
      </c>
      <c r="D9" s="15">
        <v>2</v>
      </c>
      <c r="E9" s="14" t="s">
        <v>137</v>
      </c>
      <c r="F9" s="15" t="s">
        <v>256</v>
      </c>
      <c r="G9" s="15">
        <v>2018</v>
      </c>
      <c r="H9" s="15" t="s">
        <v>257</v>
      </c>
      <c r="I9" s="15" t="s">
        <v>133</v>
      </c>
      <c r="J9" s="15" t="s">
        <v>258</v>
      </c>
      <c r="K9" s="15" t="s">
        <v>259</v>
      </c>
      <c r="L9" s="15" t="s">
        <v>260</v>
      </c>
    </row>
    <row r="10" spans="1:29" x14ac:dyDescent="0.25">
      <c r="A10" s="15">
        <v>9</v>
      </c>
      <c r="B10" s="15">
        <v>3</v>
      </c>
      <c r="C10" s="15" t="s">
        <v>259</v>
      </c>
      <c r="D10" s="15">
        <v>2</v>
      </c>
      <c r="E10" s="15" t="s">
        <v>216</v>
      </c>
      <c r="F10" s="15" t="s">
        <v>238</v>
      </c>
      <c r="G10" s="15">
        <v>2021</v>
      </c>
      <c r="H10" s="15" t="s">
        <v>261</v>
      </c>
      <c r="I10" s="15" t="s">
        <v>133</v>
      </c>
      <c r="J10" s="15" t="s">
        <v>233</v>
      </c>
      <c r="K10" s="15" t="s">
        <v>259</v>
      </c>
      <c r="L10" s="15" t="s">
        <v>262</v>
      </c>
    </row>
    <row r="11" spans="1:29" ht="30" x14ac:dyDescent="0.25">
      <c r="A11" s="15">
        <v>10</v>
      </c>
      <c r="B11" s="15">
        <v>4</v>
      </c>
      <c r="C11" s="15" t="s">
        <v>259</v>
      </c>
      <c r="D11" s="15">
        <v>2</v>
      </c>
      <c r="E11" s="15" t="s">
        <v>146</v>
      </c>
      <c r="F11" s="15" t="s">
        <v>263</v>
      </c>
      <c r="G11" s="15">
        <v>2019</v>
      </c>
      <c r="H11" s="15" t="s">
        <v>264</v>
      </c>
      <c r="I11" s="15" t="s">
        <v>133</v>
      </c>
      <c r="J11" s="15" t="s">
        <v>233</v>
      </c>
      <c r="K11" s="15" t="s">
        <v>259</v>
      </c>
      <c r="L11" s="15" t="s">
        <v>265</v>
      </c>
    </row>
    <row r="12" spans="1:29" ht="30" x14ac:dyDescent="0.25">
      <c r="A12" s="15">
        <v>11</v>
      </c>
      <c r="B12" s="15">
        <v>5</v>
      </c>
      <c r="C12" s="15" t="s">
        <v>259</v>
      </c>
      <c r="D12" s="15">
        <v>2</v>
      </c>
      <c r="E12" s="15" t="s">
        <v>153</v>
      </c>
      <c r="F12" s="15" t="s">
        <v>256</v>
      </c>
      <c r="G12" s="15">
        <v>2020</v>
      </c>
      <c r="H12" s="15" t="s">
        <v>274</v>
      </c>
      <c r="I12" s="15" t="s">
        <v>134</v>
      </c>
      <c r="J12" s="15" t="s">
        <v>233</v>
      </c>
      <c r="K12" s="15" t="s">
        <v>233</v>
      </c>
      <c r="L12" s="15" t="s">
        <v>275</v>
      </c>
      <c r="U12" s="15" t="s">
        <v>483</v>
      </c>
      <c r="W12" s="15" t="s">
        <v>497</v>
      </c>
      <c r="X12" s="15" t="s">
        <v>485</v>
      </c>
      <c r="Y12" s="15" t="s">
        <v>498</v>
      </c>
    </row>
    <row r="13" spans="1:29" ht="60" x14ac:dyDescent="0.25">
      <c r="A13" s="15">
        <v>12</v>
      </c>
      <c r="B13" s="15">
        <v>6</v>
      </c>
      <c r="C13" s="15" t="s">
        <v>259</v>
      </c>
      <c r="D13" s="15">
        <v>2</v>
      </c>
      <c r="E13" s="15" t="s">
        <v>280</v>
      </c>
      <c r="F13" s="15" t="s">
        <v>499</v>
      </c>
      <c r="G13" s="15">
        <v>2017</v>
      </c>
      <c r="H13" s="15" t="s">
        <v>282</v>
      </c>
      <c r="I13" s="15" t="s">
        <v>135</v>
      </c>
      <c r="J13" s="15" t="s">
        <v>233</v>
      </c>
      <c r="K13" s="15" t="s">
        <v>233</v>
      </c>
      <c r="L13" s="15" t="s">
        <v>283</v>
      </c>
      <c r="O13" s="15" t="s">
        <v>961</v>
      </c>
      <c r="Q13" s="15" t="s">
        <v>500</v>
      </c>
      <c r="U13" s="15" t="s">
        <v>501</v>
      </c>
      <c r="W13" s="15" t="s">
        <v>502</v>
      </c>
      <c r="X13" s="15" t="s">
        <v>503</v>
      </c>
      <c r="AA13" s="15" t="s">
        <v>504</v>
      </c>
    </row>
    <row r="14" spans="1:29" ht="30" x14ac:dyDescent="0.25">
      <c r="A14" s="15">
        <v>13</v>
      </c>
      <c r="B14" s="15">
        <v>7</v>
      </c>
      <c r="C14" s="15" t="s">
        <v>259</v>
      </c>
      <c r="D14" s="15">
        <v>2</v>
      </c>
      <c r="E14" s="15" t="s">
        <v>190</v>
      </c>
      <c r="F14" s="15" t="s">
        <v>290</v>
      </c>
      <c r="G14" s="15">
        <v>2016</v>
      </c>
      <c r="H14" s="15" t="s">
        <v>291</v>
      </c>
      <c r="I14" s="15" t="s">
        <v>135</v>
      </c>
      <c r="J14" s="15" t="s">
        <v>259</v>
      </c>
      <c r="K14" s="15" t="s">
        <v>233</v>
      </c>
      <c r="L14" s="15" t="s">
        <v>292</v>
      </c>
      <c r="Y14" s="15" t="s">
        <v>505</v>
      </c>
      <c r="Z14" s="15" t="s">
        <v>294</v>
      </c>
    </row>
    <row r="15" spans="1:29" x14ac:dyDescent="0.25">
      <c r="A15" s="15">
        <v>14</v>
      </c>
      <c r="B15" s="15">
        <v>8</v>
      </c>
      <c r="C15" s="15" t="s">
        <v>259</v>
      </c>
      <c r="D15" s="15">
        <v>2</v>
      </c>
      <c r="E15" s="15" t="s">
        <v>150</v>
      </c>
      <c r="F15" s="15" t="s">
        <v>238</v>
      </c>
      <c r="G15" s="15">
        <v>2016</v>
      </c>
      <c r="H15" s="15" t="s">
        <v>506</v>
      </c>
      <c r="I15" s="15" t="s">
        <v>135</v>
      </c>
      <c r="J15" s="15" t="s">
        <v>259</v>
      </c>
      <c r="K15" s="15" t="s">
        <v>259</v>
      </c>
      <c r="L15" s="15" t="s">
        <v>296</v>
      </c>
    </row>
    <row r="16" spans="1:29" ht="45" x14ac:dyDescent="0.25">
      <c r="A16" s="15">
        <v>15</v>
      </c>
      <c r="B16" s="15">
        <v>9</v>
      </c>
      <c r="C16" s="15" t="s">
        <v>259</v>
      </c>
      <c r="D16" s="15">
        <v>2</v>
      </c>
      <c r="E16" s="15" t="s">
        <v>191</v>
      </c>
      <c r="F16" s="15" t="s">
        <v>297</v>
      </c>
      <c r="G16" s="15">
        <v>2020</v>
      </c>
      <c r="H16" s="15" t="s">
        <v>298</v>
      </c>
      <c r="I16" s="15" t="s">
        <v>135</v>
      </c>
      <c r="J16" s="15" t="s">
        <v>233</v>
      </c>
      <c r="K16" s="15" t="s">
        <v>259</v>
      </c>
      <c r="L16" s="15" t="s">
        <v>299</v>
      </c>
    </row>
    <row r="17" spans="1:28" x14ac:dyDescent="0.25">
      <c r="A17" s="15">
        <v>16</v>
      </c>
      <c r="B17" s="15">
        <v>10</v>
      </c>
      <c r="C17" s="15" t="s">
        <v>259</v>
      </c>
      <c r="D17" s="15">
        <v>2</v>
      </c>
      <c r="E17" s="15" t="s">
        <v>300</v>
      </c>
      <c r="F17" s="15" t="s">
        <v>301</v>
      </c>
      <c r="G17" s="15">
        <v>2018</v>
      </c>
      <c r="H17" s="15" t="s">
        <v>302</v>
      </c>
      <c r="I17" s="15" t="s">
        <v>135</v>
      </c>
      <c r="J17" s="15" t="s">
        <v>259</v>
      </c>
      <c r="K17" s="15" t="s">
        <v>233</v>
      </c>
      <c r="L17" s="15" t="s">
        <v>303</v>
      </c>
      <c r="U17" s="15" t="s">
        <v>483</v>
      </c>
      <c r="X17" s="15" t="s">
        <v>485</v>
      </c>
      <c r="Y17" s="15" t="s">
        <v>495</v>
      </c>
    </row>
    <row r="18" spans="1:28" ht="30" x14ac:dyDescent="0.25">
      <c r="A18" s="15">
        <v>17</v>
      </c>
      <c r="B18" s="15">
        <v>11</v>
      </c>
      <c r="C18" s="15" t="s">
        <v>259</v>
      </c>
      <c r="D18" s="15">
        <v>2</v>
      </c>
      <c r="E18" s="15" t="s">
        <v>307</v>
      </c>
      <c r="F18" s="15" t="s">
        <v>308</v>
      </c>
      <c r="G18" s="15">
        <v>2019</v>
      </c>
      <c r="H18" s="15" t="s">
        <v>309</v>
      </c>
      <c r="I18" s="15" t="s">
        <v>135</v>
      </c>
      <c r="J18" s="15" t="s">
        <v>259</v>
      </c>
      <c r="K18" s="15" t="s">
        <v>259</v>
      </c>
      <c r="L18" s="15" t="s">
        <v>310</v>
      </c>
    </row>
    <row r="19" spans="1:28" ht="30" x14ac:dyDescent="0.25">
      <c r="A19" s="15">
        <v>18</v>
      </c>
      <c r="B19" s="15">
        <v>12</v>
      </c>
      <c r="C19" s="15" t="s">
        <v>259</v>
      </c>
      <c r="D19" s="15">
        <v>2</v>
      </c>
      <c r="E19" s="15" t="s">
        <v>311</v>
      </c>
      <c r="F19" s="15" t="s">
        <v>312</v>
      </c>
      <c r="G19" s="15">
        <v>2017</v>
      </c>
      <c r="H19" s="15" t="s">
        <v>313</v>
      </c>
      <c r="I19" s="15" t="s">
        <v>135</v>
      </c>
      <c r="J19" s="15" t="s">
        <v>259</v>
      </c>
      <c r="K19" s="15" t="s">
        <v>259</v>
      </c>
      <c r="L19" s="15" t="s">
        <v>314</v>
      </c>
    </row>
    <row r="20" spans="1:28" ht="75" x14ac:dyDescent="0.25">
      <c r="A20" s="15">
        <v>19</v>
      </c>
      <c r="B20" s="15">
        <v>13</v>
      </c>
      <c r="C20" s="15" t="s">
        <v>259</v>
      </c>
      <c r="D20" s="15">
        <v>2</v>
      </c>
      <c r="E20" s="15" t="s">
        <v>315</v>
      </c>
      <c r="F20" s="15" t="s">
        <v>316</v>
      </c>
      <c r="G20" s="15">
        <v>2019</v>
      </c>
      <c r="H20" s="15" t="s">
        <v>317</v>
      </c>
      <c r="I20" s="15" t="s">
        <v>135</v>
      </c>
      <c r="J20" s="15" t="s">
        <v>233</v>
      </c>
      <c r="K20" s="15" t="s">
        <v>233</v>
      </c>
      <c r="O20" s="15" t="s">
        <v>962</v>
      </c>
      <c r="P20" s="15" t="s">
        <v>507</v>
      </c>
      <c r="R20" s="15" t="s">
        <v>321</v>
      </c>
      <c r="U20" s="15" t="s">
        <v>508</v>
      </c>
      <c r="V20" s="15" t="s">
        <v>509</v>
      </c>
      <c r="X20" s="15" t="s">
        <v>510</v>
      </c>
      <c r="Y20" s="15" t="s">
        <v>511</v>
      </c>
      <c r="Z20" s="15" t="s">
        <v>294</v>
      </c>
      <c r="AA20" s="15" t="s">
        <v>512</v>
      </c>
      <c r="AB20" s="15" t="s">
        <v>327</v>
      </c>
    </row>
    <row r="21" spans="1:28" ht="30" x14ac:dyDescent="0.25">
      <c r="A21" s="15">
        <v>20</v>
      </c>
      <c r="B21" s="15">
        <v>14</v>
      </c>
      <c r="C21" s="15" t="s">
        <v>259</v>
      </c>
      <c r="D21" s="15">
        <v>2</v>
      </c>
      <c r="E21" s="15" t="s">
        <v>328</v>
      </c>
      <c r="F21" s="15" t="s">
        <v>329</v>
      </c>
      <c r="G21" s="15">
        <v>2018</v>
      </c>
      <c r="H21" s="15" t="s">
        <v>330</v>
      </c>
      <c r="I21" s="15" t="s">
        <v>135</v>
      </c>
      <c r="J21" s="15" t="s">
        <v>259</v>
      </c>
      <c r="K21" s="15" t="s">
        <v>233</v>
      </c>
      <c r="S21" s="15" t="s">
        <v>978</v>
      </c>
      <c r="Y21" s="15" t="s">
        <v>513</v>
      </c>
    </row>
    <row r="22" spans="1:28" ht="30" x14ac:dyDescent="0.25">
      <c r="A22" s="15">
        <v>21</v>
      </c>
      <c r="B22" s="15">
        <v>15</v>
      </c>
      <c r="C22" s="15" t="s">
        <v>259</v>
      </c>
      <c r="D22" s="15">
        <v>2</v>
      </c>
      <c r="E22" s="15" t="s">
        <v>223</v>
      </c>
      <c r="F22" s="15" t="s">
        <v>378</v>
      </c>
      <c r="G22" s="15">
        <v>2020</v>
      </c>
      <c r="H22" s="15" t="s">
        <v>379</v>
      </c>
      <c r="I22" s="15" t="s">
        <v>214</v>
      </c>
      <c r="J22" s="15" t="s">
        <v>233</v>
      </c>
      <c r="K22" s="15" t="s">
        <v>233</v>
      </c>
      <c r="O22" s="15" t="s">
        <v>963</v>
      </c>
      <c r="P22" s="15" t="s">
        <v>382</v>
      </c>
      <c r="Q22" s="15" t="s">
        <v>517</v>
      </c>
      <c r="U22" s="15" t="s">
        <v>525</v>
      </c>
      <c r="V22" s="15" t="s">
        <v>509</v>
      </c>
      <c r="W22" s="15" t="s">
        <v>526</v>
      </c>
      <c r="X22" s="15" t="s">
        <v>527</v>
      </c>
      <c r="Y22" s="15" t="s">
        <v>528</v>
      </c>
      <c r="AB22" s="15" t="s">
        <v>389</v>
      </c>
    </row>
    <row r="23" spans="1:28" ht="30" x14ac:dyDescent="0.25">
      <c r="A23" s="15">
        <v>22</v>
      </c>
      <c r="B23" s="15">
        <v>16</v>
      </c>
      <c r="C23" s="15" t="s">
        <v>233</v>
      </c>
      <c r="D23" s="13">
        <v>2</v>
      </c>
      <c r="E23" s="14" t="s">
        <v>667</v>
      </c>
      <c r="F23" s="15" t="s">
        <v>238</v>
      </c>
      <c r="G23" s="15">
        <v>2019</v>
      </c>
      <c r="H23" s="15" t="s">
        <v>839</v>
      </c>
      <c r="I23" s="13" t="s">
        <v>151</v>
      </c>
      <c r="J23" s="15" t="s">
        <v>259</v>
      </c>
      <c r="K23" s="15" t="s">
        <v>233</v>
      </c>
      <c r="U23" s="15" t="s">
        <v>525</v>
      </c>
      <c r="V23" s="16" t="s">
        <v>931</v>
      </c>
      <c r="Y23" s="15" t="s">
        <v>496</v>
      </c>
      <c r="AA23" s="15" t="s">
        <v>932</v>
      </c>
      <c r="AB23" s="15" t="s">
        <v>933</v>
      </c>
    </row>
    <row r="24" spans="1:28" ht="292.5" customHeight="1" x14ac:dyDescent="0.25">
      <c r="A24" s="15">
        <v>23</v>
      </c>
      <c r="B24" s="15">
        <v>17</v>
      </c>
      <c r="C24" s="15" t="s">
        <v>233</v>
      </c>
      <c r="D24" s="13">
        <v>2</v>
      </c>
      <c r="E24" s="17" t="s">
        <v>654</v>
      </c>
      <c r="F24" s="15" t="s">
        <v>846</v>
      </c>
      <c r="G24" s="15">
        <v>2010</v>
      </c>
      <c r="H24" s="15" t="s">
        <v>845</v>
      </c>
      <c r="I24" s="15" t="s">
        <v>563</v>
      </c>
      <c r="J24" s="15" t="s">
        <v>259</v>
      </c>
      <c r="K24" s="15" t="s">
        <v>259</v>
      </c>
    </row>
    <row r="25" spans="1:28" ht="138" customHeight="1" x14ac:dyDescent="0.25">
      <c r="A25" s="15">
        <v>24</v>
      </c>
      <c r="B25" s="15">
        <v>18</v>
      </c>
      <c r="C25" s="15" t="s">
        <v>233</v>
      </c>
      <c r="D25" s="13">
        <v>2</v>
      </c>
      <c r="E25" s="14" t="s">
        <v>653</v>
      </c>
      <c r="F25" s="15" t="s">
        <v>847</v>
      </c>
      <c r="G25" s="15">
        <v>2018</v>
      </c>
      <c r="H25" s="15" t="s">
        <v>848</v>
      </c>
      <c r="I25" s="16" t="s">
        <v>563</v>
      </c>
      <c r="J25" s="15" t="s">
        <v>233</v>
      </c>
      <c r="K25" s="15" t="s">
        <v>233</v>
      </c>
      <c r="L25" s="15" t="s">
        <v>850</v>
      </c>
      <c r="U25" s="15" t="s">
        <v>525</v>
      </c>
    </row>
    <row r="26" spans="1:28" ht="409.5" customHeight="1" x14ac:dyDescent="0.25">
      <c r="A26" s="15">
        <v>25</v>
      </c>
      <c r="B26" s="15">
        <v>19</v>
      </c>
      <c r="C26" s="15" t="s">
        <v>233</v>
      </c>
      <c r="D26" s="13">
        <v>2</v>
      </c>
      <c r="E26" s="14" t="s">
        <v>661</v>
      </c>
      <c r="F26" s="15" t="s">
        <v>852</v>
      </c>
      <c r="G26" s="15">
        <v>2021</v>
      </c>
      <c r="H26" s="15" t="s">
        <v>851</v>
      </c>
      <c r="I26" s="16" t="s">
        <v>563</v>
      </c>
      <c r="J26" s="15" t="s">
        <v>233</v>
      </c>
      <c r="K26" s="15" t="s">
        <v>233</v>
      </c>
      <c r="L26" s="15" t="s">
        <v>856</v>
      </c>
      <c r="N26" s="15" t="s">
        <v>935</v>
      </c>
      <c r="O26" s="15" t="s">
        <v>977</v>
      </c>
      <c r="Q26" s="15" t="s">
        <v>976</v>
      </c>
      <c r="R26" s="15" t="s">
        <v>938</v>
      </c>
      <c r="S26" s="15" t="s">
        <v>979</v>
      </c>
      <c r="U26" s="15" t="s">
        <v>937</v>
      </c>
      <c r="Y26" s="15" t="s">
        <v>495</v>
      </c>
    </row>
    <row r="27" spans="1:28" ht="138" customHeight="1" x14ac:dyDescent="0.25">
      <c r="A27" s="15">
        <v>26</v>
      </c>
      <c r="B27" s="15">
        <v>20</v>
      </c>
      <c r="C27" s="15" t="s">
        <v>233</v>
      </c>
      <c r="D27" s="13">
        <v>2</v>
      </c>
      <c r="E27" s="14" t="s">
        <v>663</v>
      </c>
      <c r="F27" s="15" t="s">
        <v>858</v>
      </c>
      <c r="G27" s="15">
        <v>2021</v>
      </c>
      <c r="H27" s="15" t="s">
        <v>859</v>
      </c>
      <c r="I27" s="16" t="s">
        <v>563</v>
      </c>
      <c r="J27" s="15" t="s">
        <v>233</v>
      </c>
      <c r="K27" s="15" t="s">
        <v>259</v>
      </c>
      <c r="L27" s="15" t="s">
        <v>860</v>
      </c>
    </row>
    <row r="28" spans="1:28" ht="138" customHeight="1" x14ac:dyDescent="0.25">
      <c r="A28" s="15">
        <v>27</v>
      </c>
      <c r="B28" s="15">
        <v>21</v>
      </c>
      <c r="C28" s="15" t="s">
        <v>233</v>
      </c>
      <c r="D28" s="13">
        <v>2</v>
      </c>
      <c r="E28" s="14" t="s">
        <v>659</v>
      </c>
      <c r="F28" s="15" t="s">
        <v>862</v>
      </c>
      <c r="G28" s="15">
        <v>2022</v>
      </c>
      <c r="H28" s="15" t="s">
        <v>861</v>
      </c>
      <c r="I28" s="16" t="s">
        <v>563</v>
      </c>
      <c r="J28" s="15" t="s">
        <v>259</v>
      </c>
      <c r="K28" s="15" t="s">
        <v>259</v>
      </c>
    </row>
    <row r="29" spans="1:28" ht="79.5" customHeight="1" x14ac:dyDescent="0.25">
      <c r="A29" s="15">
        <v>28</v>
      </c>
      <c r="B29" s="15">
        <v>1</v>
      </c>
      <c r="C29" s="15" t="s">
        <v>259</v>
      </c>
      <c r="D29" s="15">
        <v>3</v>
      </c>
      <c r="E29" s="16" t="s">
        <v>187</v>
      </c>
      <c r="F29" s="15" t="s">
        <v>514</v>
      </c>
      <c r="G29" s="15">
        <v>2019</v>
      </c>
      <c r="H29" s="15" t="s">
        <v>335</v>
      </c>
      <c r="I29" s="15" t="s">
        <v>186</v>
      </c>
      <c r="J29" s="15" t="s">
        <v>233</v>
      </c>
      <c r="K29" s="15" t="s">
        <v>259</v>
      </c>
      <c r="L29" s="15" t="s">
        <v>336</v>
      </c>
    </row>
    <row r="30" spans="1:28" ht="30" x14ac:dyDescent="0.25">
      <c r="A30" s="15">
        <v>29</v>
      </c>
      <c r="B30" s="15">
        <v>2</v>
      </c>
      <c r="C30" s="15" t="s">
        <v>259</v>
      </c>
      <c r="D30" s="15">
        <v>3</v>
      </c>
      <c r="E30" s="15" t="s">
        <v>188</v>
      </c>
      <c r="F30" s="15" t="s">
        <v>337</v>
      </c>
      <c r="G30" s="15">
        <v>2017</v>
      </c>
      <c r="H30" s="15" t="s">
        <v>338</v>
      </c>
      <c r="I30" s="15" t="s">
        <v>186</v>
      </c>
      <c r="J30" s="15" t="s">
        <v>233</v>
      </c>
      <c r="K30" s="15" t="s">
        <v>259</v>
      </c>
      <c r="L30" s="15" t="s">
        <v>339</v>
      </c>
    </row>
    <row r="31" spans="1:28" ht="45" x14ac:dyDescent="0.25">
      <c r="A31" s="15">
        <v>30</v>
      </c>
      <c r="B31" s="15">
        <v>3</v>
      </c>
      <c r="C31" s="15" t="s">
        <v>259</v>
      </c>
      <c r="D31" s="15">
        <v>3</v>
      </c>
      <c r="E31" s="15" t="s">
        <v>189</v>
      </c>
      <c r="F31" s="15" t="s">
        <v>340</v>
      </c>
      <c r="G31" s="15">
        <v>2020</v>
      </c>
      <c r="H31" s="15" t="s">
        <v>341</v>
      </c>
      <c r="I31" s="15" t="s">
        <v>186</v>
      </c>
      <c r="J31" s="15" t="s">
        <v>233</v>
      </c>
      <c r="K31" s="15" t="s">
        <v>233</v>
      </c>
      <c r="O31" s="15" t="s">
        <v>964</v>
      </c>
      <c r="U31" s="15" t="s">
        <v>515</v>
      </c>
      <c r="W31" s="15" t="s">
        <v>484</v>
      </c>
      <c r="Y31" s="15" t="s">
        <v>495</v>
      </c>
      <c r="Z31" s="15" t="s">
        <v>294</v>
      </c>
    </row>
    <row r="32" spans="1:28" ht="30" x14ac:dyDescent="0.25">
      <c r="A32" s="15">
        <v>31</v>
      </c>
      <c r="B32" s="15">
        <v>4</v>
      </c>
      <c r="C32" s="15" t="s">
        <v>259</v>
      </c>
      <c r="D32" s="15">
        <v>3</v>
      </c>
      <c r="E32" s="15" t="s">
        <v>192</v>
      </c>
      <c r="F32" s="15" t="s">
        <v>346</v>
      </c>
      <c r="G32" s="15">
        <v>2020</v>
      </c>
      <c r="H32" s="15" t="s">
        <v>347</v>
      </c>
      <c r="I32" s="15" t="s">
        <v>186</v>
      </c>
      <c r="J32" s="15" t="s">
        <v>233</v>
      </c>
      <c r="K32" s="15" t="s">
        <v>259</v>
      </c>
      <c r="L32" s="15" t="s">
        <v>348</v>
      </c>
    </row>
    <row r="33" spans="1:27" ht="150" x14ac:dyDescent="0.25">
      <c r="A33" s="15">
        <v>32</v>
      </c>
      <c r="B33" s="15">
        <v>5</v>
      </c>
      <c r="C33" s="15" t="s">
        <v>259</v>
      </c>
      <c r="D33" s="15">
        <v>3</v>
      </c>
      <c r="E33" s="14" t="s">
        <v>769</v>
      </c>
      <c r="F33" s="15" t="s">
        <v>349</v>
      </c>
      <c r="G33" s="15">
        <v>2020</v>
      </c>
      <c r="H33" s="15" t="s">
        <v>350</v>
      </c>
      <c r="I33" s="15" t="s">
        <v>186</v>
      </c>
      <c r="J33" s="15" t="s">
        <v>259</v>
      </c>
      <c r="K33" s="15" t="s">
        <v>233</v>
      </c>
      <c r="L33" s="15" t="s">
        <v>516</v>
      </c>
      <c r="Q33" s="15" t="s">
        <v>517</v>
      </c>
      <c r="U33" s="15" t="s">
        <v>483</v>
      </c>
      <c r="W33" s="15" t="s">
        <v>518</v>
      </c>
      <c r="X33" s="15" t="s">
        <v>485</v>
      </c>
    </row>
    <row r="34" spans="1:27" ht="30" x14ac:dyDescent="0.25">
      <c r="A34" s="15">
        <v>33</v>
      </c>
      <c r="B34" s="15">
        <v>6</v>
      </c>
      <c r="C34" s="15" t="s">
        <v>259</v>
      </c>
      <c r="D34" s="15">
        <v>3</v>
      </c>
      <c r="E34" s="15" t="s">
        <v>355</v>
      </c>
      <c r="F34" s="15" t="s">
        <v>356</v>
      </c>
      <c r="G34" s="15">
        <v>2021</v>
      </c>
      <c r="H34" s="15" t="s">
        <v>357</v>
      </c>
      <c r="I34" s="15" t="s">
        <v>218</v>
      </c>
      <c r="J34" s="15" t="s">
        <v>233</v>
      </c>
      <c r="K34" s="15" t="s">
        <v>233</v>
      </c>
      <c r="L34" s="15" t="s">
        <v>358</v>
      </c>
      <c r="O34" s="15" t="s">
        <v>519</v>
      </c>
      <c r="R34" s="15" t="s">
        <v>520</v>
      </c>
      <c r="U34" s="15" t="s">
        <v>515</v>
      </c>
      <c r="W34" s="15" t="s">
        <v>521</v>
      </c>
      <c r="Y34" s="15" t="s">
        <v>522</v>
      </c>
      <c r="Z34" s="15" t="s">
        <v>523</v>
      </c>
    </row>
    <row r="35" spans="1:27" x14ac:dyDescent="0.25">
      <c r="A35" s="15">
        <v>34</v>
      </c>
      <c r="B35" s="15">
        <v>7</v>
      </c>
      <c r="C35" s="15" t="s">
        <v>259</v>
      </c>
      <c r="D35" s="15">
        <v>3</v>
      </c>
      <c r="E35" s="15" t="s">
        <v>202</v>
      </c>
      <c r="F35" s="15" t="s">
        <v>365</v>
      </c>
      <c r="G35" s="15">
        <v>2018</v>
      </c>
      <c r="H35" s="15" t="s">
        <v>366</v>
      </c>
      <c r="I35" s="15" t="s">
        <v>218</v>
      </c>
      <c r="J35" s="15" t="s">
        <v>259</v>
      </c>
      <c r="K35" s="15" t="s">
        <v>233</v>
      </c>
      <c r="L35" s="15" t="s">
        <v>367</v>
      </c>
    </row>
    <row r="36" spans="1:27" x14ac:dyDescent="0.25">
      <c r="A36" s="15">
        <v>35</v>
      </c>
      <c r="B36" s="15">
        <v>8</v>
      </c>
      <c r="C36" s="15" t="s">
        <v>259</v>
      </c>
      <c r="D36" s="15">
        <v>3</v>
      </c>
      <c r="E36" s="15" t="s">
        <v>203</v>
      </c>
      <c r="F36" s="15" t="s">
        <v>368</v>
      </c>
      <c r="G36" s="15">
        <v>2019</v>
      </c>
      <c r="H36" s="15" t="s">
        <v>369</v>
      </c>
      <c r="I36" s="15" t="s">
        <v>218</v>
      </c>
      <c r="J36" s="15" t="s">
        <v>233</v>
      </c>
      <c r="K36" s="15" t="s">
        <v>259</v>
      </c>
      <c r="L36" s="15" t="s">
        <v>370</v>
      </c>
    </row>
    <row r="37" spans="1:27" x14ac:dyDescent="0.25">
      <c r="A37" s="15">
        <v>36</v>
      </c>
      <c r="B37" s="15">
        <v>9</v>
      </c>
      <c r="C37" s="15" t="s">
        <v>259</v>
      </c>
      <c r="D37" s="15">
        <v>3</v>
      </c>
      <c r="E37" s="15" t="s">
        <v>371</v>
      </c>
      <c r="F37" s="15" t="s">
        <v>238</v>
      </c>
      <c r="G37" s="15">
        <v>2021</v>
      </c>
      <c r="H37" s="15" t="s">
        <v>372</v>
      </c>
      <c r="I37" s="15" t="s">
        <v>218</v>
      </c>
      <c r="J37" s="15" t="s">
        <v>259</v>
      </c>
      <c r="K37" s="15" t="s">
        <v>233</v>
      </c>
      <c r="W37" s="15" t="s">
        <v>484</v>
      </c>
      <c r="X37" s="15" t="s">
        <v>524</v>
      </c>
    </row>
    <row r="38" spans="1:27" x14ac:dyDescent="0.25">
      <c r="A38" s="15">
        <v>37</v>
      </c>
      <c r="B38" s="15">
        <v>10</v>
      </c>
      <c r="C38" s="15" t="s">
        <v>259</v>
      </c>
      <c r="D38" s="15">
        <v>3</v>
      </c>
      <c r="E38" s="15" t="s">
        <v>208</v>
      </c>
      <c r="F38" s="15" t="s">
        <v>375</v>
      </c>
      <c r="G38" s="15">
        <v>2020</v>
      </c>
      <c r="H38" s="15" t="s">
        <v>376</v>
      </c>
      <c r="I38" s="15" t="s">
        <v>218</v>
      </c>
      <c r="J38" s="15" t="s">
        <v>233</v>
      </c>
      <c r="K38" s="15" t="s">
        <v>259</v>
      </c>
      <c r="L38" s="15" t="s">
        <v>377</v>
      </c>
    </row>
    <row r="39" spans="1:27" x14ac:dyDescent="0.25">
      <c r="A39" s="15">
        <v>38</v>
      </c>
      <c r="B39" s="15">
        <v>11</v>
      </c>
      <c r="C39" s="15" t="s">
        <v>233</v>
      </c>
      <c r="D39" s="13">
        <v>3</v>
      </c>
      <c r="E39" s="14" t="s">
        <v>680</v>
      </c>
      <c r="F39" s="15" t="s">
        <v>238</v>
      </c>
      <c r="G39" s="15">
        <v>2020</v>
      </c>
      <c r="H39" s="15" t="s">
        <v>863</v>
      </c>
      <c r="I39" s="15" t="s">
        <v>214</v>
      </c>
      <c r="J39" s="15" t="s">
        <v>233</v>
      </c>
      <c r="K39" s="15" t="s">
        <v>259</v>
      </c>
      <c r="L39" s="15" t="s">
        <v>864</v>
      </c>
    </row>
    <row r="40" spans="1:27" x14ac:dyDescent="0.25">
      <c r="A40" s="15">
        <v>39</v>
      </c>
      <c r="B40" s="15">
        <v>12</v>
      </c>
      <c r="C40" s="15" t="s">
        <v>233</v>
      </c>
      <c r="D40" s="13">
        <v>3</v>
      </c>
      <c r="E40" s="14" t="s">
        <v>678</v>
      </c>
      <c r="F40" s="15" t="s">
        <v>250</v>
      </c>
      <c r="G40" s="15">
        <v>2021</v>
      </c>
      <c r="H40" s="15" t="s">
        <v>865</v>
      </c>
      <c r="I40" s="13" t="s">
        <v>214</v>
      </c>
      <c r="J40" s="15" t="s">
        <v>233</v>
      </c>
      <c r="K40" s="15" t="s">
        <v>233</v>
      </c>
      <c r="Y40" s="15" t="s">
        <v>939</v>
      </c>
    </row>
    <row r="41" spans="1:27" x14ac:dyDescent="0.25">
      <c r="A41" s="15">
        <v>40</v>
      </c>
      <c r="B41" s="15">
        <v>13</v>
      </c>
      <c r="C41" s="15" t="s">
        <v>233</v>
      </c>
      <c r="D41" s="13">
        <v>3</v>
      </c>
      <c r="E41" s="14" t="s">
        <v>677</v>
      </c>
      <c r="F41" s="15" t="s">
        <v>564</v>
      </c>
      <c r="G41" s="15">
        <v>2022</v>
      </c>
      <c r="H41" s="15" t="s">
        <v>867</v>
      </c>
      <c r="I41" s="16" t="s">
        <v>214</v>
      </c>
      <c r="J41" s="15" t="s">
        <v>233</v>
      </c>
      <c r="K41" s="15" t="s">
        <v>259</v>
      </c>
    </row>
    <row r="42" spans="1:27" ht="30" x14ac:dyDescent="0.25">
      <c r="A42" s="15">
        <v>41</v>
      </c>
      <c r="B42" s="15">
        <v>14</v>
      </c>
      <c r="C42" s="15" t="s">
        <v>233</v>
      </c>
      <c r="D42" s="13">
        <v>3</v>
      </c>
      <c r="E42" s="14" t="s">
        <v>675</v>
      </c>
      <c r="F42" s="15" t="s">
        <v>378</v>
      </c>
      <c r="G42" s="15">
        <v>2022</v>
      </c>
      <c r="H42" s="15" t="s">
        <v>868</v>
      </c>
      <c r="I42" s="13" t="s">
        <v>214</v>
      </c>
      <c r="J42" s="15" t="s">
        <v>233</v>
      </c>
      <c r="K42" s="15" t="s">
        <v>233</v>
      </c>
      <c r="L42" s="15" t="s">
        <v>869</v>
      </c>
      <c r="O42" s="15" t="s">
        <v>959</v>
      </c>
      <c r="U42" s="15" t="s">
        <v>532</v>
      </c>
      <c r="W42" s="15" t="s">
        <v>940</v>
      </c>
      <c r="Y42" s="15" t="s">
        <v>496</v>
      </c>
    </row>
    <row r="43" spans="1:27" x14ac:dyDescent="0.25">
      <c r="A43" s="15">
        <v>42</v>
      </c>
      <c r="B43" s="15">
        <v>15</v>
      </c>
      <c r="C43" s="15" t="s">
        <v>233</v>
      </c>
      <c r="D43" s="13">
        <v>3</v>
      </c>
      <c r="E43" s="14" t="s">
        <v>676</v>
      </c>
      <c r="F43" s="15" t="s">
        <v>238</v>
      </c>
      <c r="G43" s="15">
        <v>2022</v>
      </c>
      <c r="H43" s="15" t="s">
        <v>877</v>
      </c>
      <c r="I43" s="16" t="s">
        <v>214</v>
      </c>
      <c r="J43" s="15" t="s">
        <v>233</v>
      </c>
      <c r="K43" s="15" t="s">
        <v>259</v>
      </c>
    </row>
    <row r="44" spans="1:27" x14ac:dyDescent="0.25">
      <c r="A44" s="15">
        <v>43</v>
      </c>
      <c r="B44" s="15">
        <v>16</v>
      </c>
      <c r="C44" s="15" t="s">
        <v>233</v>
      </c>
      <c r="D44" s="13">
        <v>3</v>
      </c>
      <c r="E44" s="14" t="s">
        <v>674</v>
      </c>
      <c r="F44" s="15" t="s">
        <v>231</v>
      </c>
      <c r="G44" s="15">
        <v>2022</v>
      </c>
      <c r="H44" s="15" t="s">
        <v>878</v>
      </c>
      <c r="I44" s="15" t="s">
        <v>214</v>
      </c>
      <c r="J44" s="15" t="s">
        <v>233</v>
      </c>
      <c r="K44" s="15" t="s">
        <v>259</v>
      </c>
      <c r="AA44" s="15" t="s">
        <v>941</v>
      </c>
    </row>
    <row r="45" spans="1:27" ht="45" x14ac:dyDescent="0.25">
      <c r="A45" s="15">
        <v>44</v>
      </c>
      <c r="B45" s="15">
        <v>17</v>
      </c>
      <c r="C45" s="15" t="s">
        <v>233</v>
      </c>
      <c r="D45" s="13">
        <v>3</v>
      </c>
      <c r="E45" s="14" t="s">
        <v>672</v>
      </c>
      <c r="F45" s="15" t="s">
        <v>316</v>
      </c>
      <c r="G45" s="15">
        <v>2022</v>
      </c>
      <c r="H45" s="15" t="s">
        <v>879</v>
      </c>
      <c r="I45" s="15" t="s">
        <v>214</v>
      </c>
      <c r="J45" s="15" t="s">
        <v>233</v>
      </c>
      <c r="K45" s="15" t="s">
        <v>259</v>
      </c>
      <c r="L45" s="15" t="s">
        <v>880</v>
      </c>
    </row>
    <row r="46" spans="1:27" ht="30" x14ac:dyDescent="0.25">
      <c r="A46" s="15">
        <v>45</v>
      </c>
      <c r="B46" s="15">
        <v>18</v>
      </c>
      <c r="C46" s="15" t="s">
        <v>233</v>
      </c>
      <c r="D46" s="13">
        <v>3</v>
      </c>
      <c r="E46" s="14" t="s">
        <v>673</v>
      </c>
      <c r="F46" s="15" t="s">
        <v>316</v>
      </c>
      <c r="G46" s="15">
        <v>2022</v>
      </c>
      <c r="H46" s="15" t="s">
        <v>881</v>
      </c>
      <c r="I46" s="15" t="s">
        <v>214</v>
      </c>
      <c r="J46" s="15" t="s">
        <v>233</v>
      </c>
      <c r="K46" s="15" t="s">
        <v>259</v>
      </c>
      <c r="L46" s="15" t="s">
        <v>885</v>
      </c>
    </row>
    <row r="47" spans="1:27" x14ac:dyDescent="0.25">
      <c r="A47" s="15">
        <v>46</v>
      </c>
      <c r="B47" s="15">
        <v>19</v>
      </c>
      <c r="C47" s="15" t="s">
        <v>233</v>
      </c>
      <c r="D47" s="13">
        <v>3</v>
      </c>
      <c r="E47" s="14" t="s">
        <v>670</v>
      </c>
      <c r="F47" s="15" t="s">
        <v>238</v>
      </c>
      <c r="G47" s="15">
        <v>2022</v>
      </c>
      <c r="H47" s="15" t="s">
        <v>886</v>
      </c>
      <c r="I47" s="15" t="s">
        <v>214</v>
      </c>
      <c r="J47" s="15" t="s">
        <v>233</v>
      </c>
      <c r="K47" s="15" t="s">
        <v>259</v>
      </c>
    </row>
    <row r="48" spans="1:27" x14ac:dyDescent="0.25">
      <c r="A48" s="15">
        <v>47</v>
      </c>
      <c r="B48" s="15">
        <v>20</v>
      </c>
      <c r="C48" s="15" t="s">
        <v>233</v>
      </c>
      <c r="D48" s="13">
        <v>3</v>
      </c>
      <c r="E48" s="14" t="s">
        <v>669</v>
      </c>
      <c r="F48" s="15" t="s">
        <v>316</v>
      </c>
      <c r="G48" s="15">
        <v>2023</v>
      </c>
      <c r="H48" s="15" t="s">
        <v>887</v>
      </c>
      <c r="I48" s="15" t="s">
        <v>214</v>
      </c>
      <c r="J48" s="15" t="s">
        <v>233</v>
      </c>
      <c r="K48" s="15" t="s">
        <v>259</v>
      </c>
    </row>
    <row r="49" spans="1:26" x14ac:dyDescent="0.25">
      <c r="A49" s="15">
        <v>48</v>
      </c>
      <c r="B49" s="15">
        <v>1</v>
      </c>
      <c r="C49" s="15" t="s">
        <v>259</v>
      </c>
      <c r="D49" s="15">
        <v>4</v>
      </c>
      <c r="E49" s="14" t="s">
        <v>683</v>
      </c>
      <c r="F49" s="15" t="s">
        <v>390</v>
      </c>
      <c r="G49" s="15">
        <v>2018</v>
      </c>
      <c r="H49" s="15" t="s">
        <v>391</v>
      </c>
      <c r="I49" s="15" t="s">
        <v>392</v>
      </c>
      <c r="J49" s="15" t="s">
        <v>233</v>
      </c>
      <c r="K49" s="15" t="s">
        <v>259</v>
      </c>
      <c r="L49" s="15" t="s">
        <v>393</v>
      </c>
    </row>
    <row r="50" spans="1:26" ht="30" x14ac:dyDescent="0.25">
      <c r="A50" s="15">
        <v>49</v>
      </c>
      <c r="B50" s="15">
        <v>2</v>
      </c>
      <c r="C50" s="15" t="s">
        <v>259</v>
      </c>
      <c r="D50" s="15">
        <v>4</v>
      </c>
      <c r="E50" s="15" t="s">
        <v>394</v>
      </c>
      <c r="F50" s="15" t="s">
        <v>395</v>
      </c>
      <c r="G50" s="15">
        <v>2019</v>
      </c>
      <c r="H50" s="15" t="s">
        <v>396</v>
      </c>
      <c r="I50" s="15" t="s">
        <v>392</v>
      </c>
      <c r="J50" s="15" t="s">
        <v>233</v>
      </c>
      <c r="K50" s="15" t="s">
        <v>233</v>
      </c>
      <c r="L50" s="15" t="s">
        <v>397</v>
      </c>
      <c r="O50" s="15" t="s">
        <v>529</v>
      </c>
      <c r="S50" s="15" t="s">
        <v>493</v>
      </c>
    </row>
    <row r="51" spans="1:26" ht="45" x14ac:dyDescent="0.25">
      <c r="A51" s="15">
        <v>50</v>
      </c>
      <c r="B51" s="15">
        <v>3</v>
      </c>
      <c r="C51" s="15" t="s">
        <v>259</v>
      </c>
      <c r="D51" s="15">
        <v>4</v>
      </c>
      <c r="E51" s="15" t="s">
        <v>399</v>
      </c>
      <c r="F51" s="15" t="s">
        <v>400</v>
      </c>
      <c r="G51" s="15">
        <v>2020</v>
      </c>
      <c r="H51" s="15" t="s">
        <v>401</v>
      </c>
      <c r="I51" s="15" t="s">
        <v>392</v>
      </c>
      <c r="J51" s="15" t="s">
        <v>233</v>
      </c>
      <c r="K51" s="15" t="s">
        <v>259</v>
      </c>
      <c r="L51" s="15" t="s">
        <v>402</v>
      </c>
    </row>
    <row r="52" spans="1:26" ht="30" x14ac:dyDescent="0.25">
      <c r="A52" s="15">
        <v>51</v>
      </c>
      <c r="B52" s="15">
        <v>4</v>
      </c>
      <c r="C52" s="15" t="s">
        <v>259</v>
      </c>
      <c r="D52" s="15">
        <v>4</v>
      </c>
      <c r="E52" s="13" t="s">
        <v>728</v>
      </c>
      <c r="F52" s="15" t="s">
        <v>403</v>
      </c>
      <c r="G52" s="15">
        <v>2020</v>
      </c>
      <c r="H52" s="15" t="s">
        <v>404</v>
      </c>
      <c r="I52" s="15" t="s">
        <v>392</v>
      </c>
      <c r="J52" s="15" t="s">
        <v>233</v>
      </c>
      <c r="K52" s="15" t="s">
        <v>259</v>
      </c>
      <c r="L52" s="15" t="s">
        <v>405</v>
      </c>
    </row>
    <row r="53" spans="1:26" ht="41.25" customHeight="1" x14ac:dyDescent="0.25">
      <c r="A53" s="15">
        <v>52</v>
      </c>
      <c r="B53" s="15">
        <v>5</v>
      </c>
      <c r="C53" s="15" t="s">
        <v>233</v>
      </c>
      <c r="D53" s="13">
        <v>4</v>
      </c>
      <c r="E53" s="14" t="s">
        <v>714</v>
      </c>
      <c r="F53" s="15" t="s">
        <v>948</v>
      </c>
      <c r="G53" s="15">
        <v>2022</v>
      </c>
      <c r="H53" s="15" t="s">
        <v>949</v>
      </c>
      <c r="I53" s="15" t="s">
        <v>392</v>
      </c>
      <c r="J53" s="15" t="s">
        <v>233</v>
      </c>
      <c r="K53" s="15" t="s">
        <v>259</v>
      </c>
      <c r="L53" s="15" t="s">
        <v>950</v>
      </c>
    </row>
    <row r="54" spans="1:26" ht="60" x14ac:dyDescent="0.25">
      <c r="A54" s="15">
        <v>53</v>
      </c>
      <c r="B54" s="15">
        <v>1</v>
      </c>
      <c r="C54" s="15" t="s">
        <v>259</v>
      </c>
      <c r="D54" s="15">
        <v>5</v>
      </c>
      <c r="E54" s="15" t="s">
        <v>406</v>
      </c>
      <c r="F54" s="15" t="s">
        <v>407</v>
      </c>
      <c r="G54" s="15">
        <v>2017</v>
      </c>
      <c r="H54" s="15" t="s">
        <v>408</v>
      </c>
      <c r="I54" s="15" t="s">
        <v>409</v>
      </c>
      <c r="J54" s="15" t="s">
        <v>259</v>
      </c>
      <c r="K54" s="15" t="s">
        <v>233</v>
      </c>
      <c r="L54" s="15" t="s">
        <v>410</v>
      </c>
      <c r="O54" s="15" t="s">
        <v>965</v>
      </c>
      <c r="R54" s="15" t="s">
        <v>530</v>
      </c>
      <c r="W54" s="15" t="s">
        <v>484</v>
      </c>
      <c r="X54" s="15" t="s">
        <v>531</v>
      </c>
    </row>
    <row r="55" spans="1:26" ht="30" x14ac:dyDescent="0.25">
      <c r="A55" s="15">
        <v>54</v>
      </c>
      <c r="B55" s="15">
        <v>2</v>
      </c>
      <c r="C55" s="15" t="s">
        <v>259</v>
      </c>
      <c r="D55" s="15">
        <v>5</v>
      </c>
      <c r="E55" s="15" t="s">
        <v>224</v>
      </c>
      <c r="F55" s="15" t="s">
        <v>415</v>
      </c>
      <c r="G55" s="15">
        <v>2021</v>
      </c>
      <c r="H55" s="15" t="s">
        <v>416</v>
      </c>
      <c r="I55" s="15" t="s">
        <v>409</v>
      </c>
      <c r="J55" s="15" t="s">
        <v>233</v>
      </c>
      <c r="K55" s="15" t="s">
        <v>233</v>
      </c>
      <c r="O55" s="15" t="s">
        <v>963</v>
      </c>
      <c r="R55" s="15" t="s">
        <v>419</v>
      </c>
      <c r="S55" s="15" t="s">
        <v>486</v>
      </c>
      <c r="U55" s="15" t="s">
        <v>532</v>
      </c>
      <c r="V55" s="15" t="s">
        <v>422</v>
      </c>
      <c r="W55" s="15" t="s">
        <v>502</v>
      </c>
      <c r="X55" s="15" t="s">
        <v>424</v>
      </c>
      <c r="Y55" s="15" t="s">
        <v>533</v>
      </c>
    </row>
    <row r="56" spans="1:26" ht="30" x14ac:dyDescent="0.25">
      <c r="A56" s="15">
        <v>55</v>
      </c>
      <c r="B56" s="15">
        <v>3</v>
      </c>
      <c r="C56" s="15" t="s">
        <v>259</v>
      </c>
      <c r="D56" s="15">
        <v>5</v>
      </c>
      <c r="E56" s="15" t="s">
        <v>225</v>
      </c>
      <c r="F56" s="15" t="s">
        <v>312</v>
      </c>
      <c r="G56" s="15">
        <v>2014</v>
      </c>
      <c r="H56" s="15" t="s">
        <v>426</v>
      </c>
      <c r="I56" s="15" t="s">
        <v>311</v>
      </c>
      <c r="J56" s="15" t="s">
        <v>259</v>
      </c>
      <c r="K56" s="15" t="s">
        <v>233</v>
      </c>
      <c r="L56" s="15" t="s">
        <v>427</v>
      </c>
      <c r="O56" s="15" t="s">
        <v>982</v>
      </c>
      <c r="S56" s="15" t="s">
        <v>978</v>
      </c>
      <c r="W56" s="15" t="s">
        <v>484</v>
      </c>
      <c r="Y56" s="15" t="s">
        <v>534</v>
      </c>
      <c r="Z56" s="15" t="s">
        <v>431</v>
      </c>
    </row>
    <row r="57" spans="1:26" x14ac:dyDescent="0.25">
      <c r="A57" s="15">
        <v>56</v>
      </c>
      <c r="B57" s="15">
        <v>4</v>
      </c>
      <c r="C57" s="15" t="s">
        <v>259</v>
      </c>
      <c r="D57" s="15">
        <v>5</v>
      </c>
      <c r="E57" s="15" t="s">
        <v>432</v>
      </c>
      <c r="F57" s="15" t="s">
        <v>231</v>
      </c>
      <c r="G57" s="15">
        <v>2019</v>
      </c>
      <c r="H57" s="15" t="s">
        <v>433</v>
      </c>
      <c r="I57" s="15" t="s">
        <v>371</v>
      </c>
      <c r="J57" s="15" t="s">
        <v>259</v>
      </c>
      <c r="K57" s="15" t="s">
        <v>259</v>
      </c>
      <c r="L57" s="15" t="s">
        <v>434</v>
      </c>
    </row>
    <row r="58" spans="1:26" ht="90" x14ac:dyDescent="0.25">
      <c r="A58" s="15">
        <v>57</v>
      </c>
      <c r="B58" s="15">
        <v>5</v>
      </c>
      <c r="C58" s="15" t="s">
        <v>259</v>
      </c>
      <c r="D58" s="15">
        <v>5</v>
      </c>
      <c r="E58" s="15" t="s">
        <v>226</v>
      </c>
      <c r="F58" s="15" t="s">
        <v>435</v>
      </c>
      <c r="H58" s="15" t="s">
        <v>436</v>
      </c>
      <c r="I58" s="15" t="s">
        <v>15</v>
      </c>
      <c r="J58" s="15" t="s">
        <v>259</v>
      </c>
      <c r="K58" s="15" t="s">
        <v>233</v>
      </c>
      <c r="O58" s="15" t="s">
        <v>966</v>
      </c>
      <c r="U58" s="15" t="s">
        <v>535</v>
      </c>
      <c r="Y58" s="15" t="s">
        <v>536</v>
      </c>
      <c r="Z58" s="15" t="s">
        <v>440</v>
      </c>
    </row>
    <row r="59" spans="1:26" ht="75" x14ac:dyDescent="0.25">
      <c r="A59" s="15">
        <v>58</v>
      </c>
      <c r="B59" s="15">
        <v>6</v>
      </c>
      <c r="C59" s="15" t="s">
        <v>259</v>
      </c>
      <c r="D59" s="15">
        <v>5</v>
      </c>
      <c r="E59" s="15" t="s">
        <v>227</v>
      </c>
      <c r="F59" s="15" t="s">
        <v>441</v>
      </c>
      <c r="H59" s="15" t="s">
        <v>442</v>
      </c>
      <c r="I59" s="15" t="s">
        <v>15</v>
      </c>
      <c r="J59" s="15" t="s">
        <v>233</v>
      </c>
      <c r="K59" s="15" t="s">
        <v>233</v>
      </c>
      <c r="O59" s="15" t="s">
        <v>967</v>
      </c>
      <c r="P59" s="15" t="s">
        <v>969</v>
      </c>
      <c r="Q59" s="15" t="s">
        <v>517</v>
      </c>
      <c r="Y59" s="15" t="s">
        <v>496</v>
      </c>
      <c r="Z59" s="15" t="s">
        <v>537</v>
      </c>
    </row>
    <row r="60" spans="1:26" x14ac:dyDescent="0.25">
      <c r="A60" s="15">
        <v>59</v>
      </c>
      <c r="B60" s="15">
        <v>7</v>
      </c>
      <c r="C60" s="15" t="s">
        <v>259</v>
      </c>
      <c r="D60" s="15">
        <v>5</v>
      </c>
      <c r="E60" s="13" t="s">
        <v>767</v>
      </c>
      <c r="F60" s="15" t="s">
        <v>448</v>
      </c>
      <c r="G60" s="15">
        <v>2018</v>
      </c>
      <c r="H60" s="15" t="s">
        <v>449</v>
      </c>
      <c r="I60" s="15" t="s">
        <v>15</v>
      </c>
      <c r="J60" s="15" t="s">
        <v>259</v>
      </c>
      <c r="K60" s="15" t="s">
        <v>233</v>
      </c>
      <c r="L60" s="15" t="s">
        <v>450</v>
      </c>
      <c r="O60" s="15" t="s">
        <v>538</v>
      </c>
      <c r="Q60" s="15" t="s">
        <v>517</v>
      </c>
      <c r="R60" s="15" t="s">
        <v>539</v>
      </c>
      <c r="U60" s="15" t="s">
        <v>532</v>
      </c>
    </row>
    <row r="61" spans="1:26" ht="75" x14ac:dyDescent="0.25">
      <c r="A61" s="15">
        <v>60</v>
      </c>
      <c r="B61" s="15">
        <v>8</v>
      </c>
      <c r="C61" s="15" t="s">
        <v>259</v>
      </c>
      <c r="D61" s="15">
        <v>5</v>
      </c>
      <c r="E61" s="15" t="s">
        <v>228</v>
      </c>
      <c r="F61" s="15" t="s">
        <v>455</v>
      </c>
      <c r="G61" s="15">
        <v>2017</v>
      </c>
      <c r="H61" s="15" t="s">
        <v>456</v>
      </c>
      <c r="I61" s="15" t="s">
        <v>15</v>
      </c>
      <c r="J61" s="15" t="s">
        <v>259</v>
      </c>
      <c r="K61" s="15" t="s">
        <v>233</v>
      </c>
      <c r="L61" s="15" t="s">
        <v>540</v>
      </c>
      <c r="O61" s="15" t="s">
        <v>968</v>
      </c>
      <c r="Q61" s="15" t="s">
        <v>517</v>
      </c>
      <c r="U61" s="15" t="s">
        <v>535</v>
      </c>
      <c r="W61" s="15" t="s">
        <v>541</v>
      </c>
      <c r="X61" s="15" t="s">
        <v>542</v>
      </c>
      <c r="Y61" s="15" t="s">
        <v>505</v>
      </c>
    </row>
    <row r="62" spans="1:26" x14ac:dyDescent="0.25">
      <c r="A62" s="15">
        <v>61</v>
      </c>
      <c r="B62" s="15">
        <v>9</v>
      </c>
      <c r="C62" s="15" t="s">
        <v>259</v>
      </c>
      <c r="D62" s="15">
        <v>5</v>
      </c>
      <c r="E62" s="15" t="s">
        <v>229</v>
      </c>
      <c r="F62" s="15" t="s">
        <v>455</v>
      </c>
      <c r="G62" s="15">
        <v>2014</v>
      </c>
      <c r="H62" s="15" t="s">
        <v>464</v>
      </c>
      <c r="I62" s="15" t="s">
        <v>15</v>
      </c>
      <c r="J62" s="15" t="s">
        <v>259</v>
      </c>
      <c r="K62" s="15" t="s">
        <v>259</v>
      </c>
      <c r="L62" s="15" t="s">
        <v>465</v>
      </c>
    </row>
    <row r="63" spans="1:26" ht="90" x14ac:dyDescent="0.25">
      <c r="A63" s="15">
        <v>62</v>
      </c>
      <c r="B63" s="15">
        <v>10</v>
      </c>
      <c r="C63" s="15" t="s">
        <v>259</v>
      </c>
      <c r="D63" s="15">
        <v>5</v>
      </c>
      <c r="E63" s="15" t="s">
        <v>466</v>
      </c>
      <c r="F63" s="15" t="s">
        <v>467</v>
      </c>
      <c r="G63" s="15">
        <v>2018</v>
      </c>
      <c r="H63" s="15" t="s">
        <v>468</v>
      </c>
      <c r="I63" s="15" t="s">
        <v>15</v>
      </c>
      <c r="J63" s="15" t="s">
        <v>259</v>
      </c>
      <c r="K63" s="15" t="s">
        <v>233</v>
      </c>
      <c r="Y63" s="15" t="s">
        <v>543</v>
      </c>
      <c r="Z63" s="15" t="s">
        <v>440</v>
      </c>
    </row>
    <row r="64" spans="1:26" ht="30" x14ac:dyDescent="0.25">
      <c r="A64" s="15">
        <v>63</v>
      </c>
      <c r="B64" s="15">
        <v>11</v>
      </c>
      <c r="C64" s="15" t="s">
        <v>259</v>
      </c>
      <c r="D64" s="15">
        <v>5</v>
      </c>
      <c r="E64" s="15" t="s">
        <v>471</v>
      </c>
      <c r="F64" s="15" t="s">
        <v>467</v>
      </c>
      <c r="G64" s="15">
        <v>2018</v>
      </c>
      <c r="H64" s="15" t="s">
        <v>472</v>
      </c>
      <c r="I64" s="15" t="s">
        <v>15</v>
      </c>
      <c r="J64" s="15" t="s">
        <v>259</v>
      </c>
      <c r="K64" s="15" t="s">
        <v>259</v>
      </c>
      <c r="L64" s="15" t="s">
        <v>473</v>
      </c>
    </row>
    <row r="65" spans="1:26" ht="75" x14ac:dyDescent="0.25">
      <c r="A65" s="15">
        <v>64</v>
      </c>
      <c r="B65" s="15">
        <v>12</v>
      </c>
      <c r="C65" s="15" t="s">
        <v>259</v>
      </c>
      <c r="D65" s="15">
        <v>5</v>
      </c>
      <c r="E65" s="15" t="s">
        <v>230</v>
      </c>
      <c r="F65" s="15" t="s">
        <v>474</v>
      </c>
      <c r="G65" s="15">
        <v>2020</v>
      </c>
      <c r="H65" s="15" t="s">
        <v>475</v>
      </c>
      <c r="I65" s="13" t="s">
        <v>728</v>
      </c>
      <c r="J65" s="15" t="s">
        <v>233</v>
      </c>
      <c r="K65" s="15" t="s">
        <v>233</v>
      </c>
      <c r="L65" s="15" t="s">
        <v>544</v>
      </c>
      <c r="O65" s="15" t="s">
        <v>963</v>
      </c>
      <c r="R65" s="15" t="s">
        <v>449</v>
      </c>
      <c r="W65" s="15" t="s">
        <v>484</v>
      </c>
      <c r="X65" s="15" t="s">
        <v>524</v>
      </c>
      <c r="Y65" s="15" t="s">
        <v>545</v>
      </c>
    </row>
    <row r="66" spans="1:26" ht="156" customHeight="1" x14ac:dyDescent="0.25">
      <c r="A66" s="15">
        <v>65</v>
      </c>
      <c r="B66" s="15">
        <v>13</v>
      </c>
      <c r="C66" s="15" t="s">
        <v>233</v>
      </c>
      <c r="D66" s="15">
        <v>5</v>
      </c>
      <c r="E66" s="14" t="s">
        <v>875</v>
      </c>
      <c r="F66" s="15" t="s">
        <v>888</v>
      </c>
      <c r="G66" s="15">
        <v>2021</v>
      </c>
      <c r="H66" s="15" t="s">
        <v>889</v>
      </c>
      <c r="I66" s="14" t="s">
        <v>675</v>
      </c>
      <c r="J66" s="15" t="s">
        <v>259</v>
      </c>
      <c r="K66" s="15" t="s">
        <v>233</v>
      </c>
      <c r="R66" s="15" t="s">
        <v>892</v>
      </c>
      <c r="U66" s="15" t="s">
        <v>515</v>
      </c>
      <c r="V66" s="15" t="s">
        <v>895</v>
      </c>
      <c r="W66" s="15" t="s">
        <v>484</v>
      </c>
      <c r="X66" s="15" t="s">
        <v>524</v>
      </c>
      <c r="Y66" s="15" t="s">
        <v>496</v>
      </c>
      <c r="Z66" s="15" t="s">
        <v>294</v>
      </c>
    </row>
    <row r="67" spans="1:26" ht="210" x14ac:dyDescent="0.25">
      <c r="A67" s="15">
        <v>66</v>
      </c>
      <c r="B67" s="15">
        <v>14</v>
      </c>
      <c r="C67" s="15" t="s">
        <v>233</v>
      </c>
      <c r="D67" s="15">
        <v>5</v>
      </c>
      <c r="E67" s="16" t="s">
        <v>876</v>
      </c>
      <c r="F67" s="15" t="s">
        <v>897</v>
      </c>
      <c r="G67" s="15">
        <v>2018</v>
      </c>
      <c r="H67" s="15" t="s">
        <v>896</v>
      </c>
      <c r="I67" s="15" t="s">
        <v>875</v>
      </c>
      <c r="J67" s="15" t="s">
        <v>233</v>
      </c>
      <c r="K67" s="15" t="s">
        <v>233</v>
      </c>
      <c r="O67" s="15" t="s">
        <v>981</v>
      </c>
      <c r="R67" s="15" t="s">
        <v>901</v>
      </c>
      <c r="S67" s="15" t="s">
        <v>493</v>
      </c>
      <c r="T67" s="15" t="s">
        <v>942</v>
      </c>
      <c r="U67" s="15" t="s">
        <v>532</v>
      </c>
      <c r="V67" s="16" t="s">
        <v>895</v>
      </c>
      <c r="X67" s="16" t="s">
        <v>943</v>
      </c>
      <c r="Y67" s="15" t="s">
        <v>545</v>
      </c>
    </row>
    <row r="68" spans="1:26" ht="135" customHeight="1" x14ac:dyDescent="0.25">
      <c r="A68" s="15">
        <v>67</v>
      </c>
      <c r="B68" s="15">
        <v>15</v>
      </c>
      <c r="C68" s="15" t="s">
        <v>233</v>
      </c>
      <c r="D68" s="15">
        <v>5</v>
      </c>
      <c r="E68" s="14" t="s">
        <v>906</v>
      </c>
      <c r="F68" s="15" t="s">
        <v>905</v>
      </c>
      <c r="G68" s="15">
        <v>2022</v>
      </c>
      <c r="H68" s="15" t="s">
        <v>904</v>
      </c>
      <c r="I68" s="15" t="s">
        <v>673</v>
      </c>
      <c r="J68" s="15" t="s">
        <v>233</v>
      </c>
      <c r="K68" s="15" t="s">
        <v>233</v>
      </c>
      <c r="O68" s="15" t="s">
        <v>959</v>
      </c>
      <c r="P68" s="16" t="s">
        <v>910</v>
      </c>
      <c r="Q68" s="15" t="s">
        <v>517</v>
      </c>
      <c r="R68" s="15" t="s">
        <v>944</v>
      </c>
      <c r="U68" s="15" t="s">
        <v>532</v>
      </c>
      <c r="V68" s="15" t="s">
        <v>913</v>
      </c>
      <c r="W68" s="15" t="s">
        <v>945</v>
      </c>
      <c r="X68" s="16" t="s">
        <v>980</v>
      </c>
      <c r="Y68" s="15" t="s">
        <v>496</v>
      </c>
    </row>
    <row r="69" spans="1:26" ht="60" x14ac:dyDescent="0.25">
      <c r="A69" s="15">
        <v>68</v>
      </c>
      <c r="B69" s="15">
        <v>16</v>
      </c>
      <c r="C69" s="15" t="s">
        <v>233</v>
      </c>
      <c r="D69" s="15">
        <v>5</v>
      </c>
      <c r="E69" s="14" t="s">
        <v>882</v>
      </c>
      <c r="F69" s="15" t="s">
        <v>916</v>
      </c>
      <c r="G69" s="15">
        <v>2019</v>
      </c>
      <c r="H69" s="15" t="s">
        <v>915</v>
      </c>
      <c r="I69" s="15" t="s">
        <v>673</v>
      </c>
      <c r="J69" s="15" t="s">
        <v>233</v>
      </c>
      <c r="K69" s="15" t="s">
        <v>233</v>
      </c>
      <c r="Q69" s="15" t="s">
        <v>517</v>
      </c>
      <c r="R69" s="15" t="s">
        <v>917</v>
      </c>
    </row>
    <row r="70" spans="1:26" ht="30.95" customHeight="1" x14ac:dyDescent="0.25">
      <c r="A70" s="15">
        <v>69</v>
      </c>
      <c r="B70" s="15">
        <v>17</v>
      </c>
      <c r="C70" s="15" t="s">
        <v>233</v>
      </c>
      <c r="D70" s="15">
        <v>5</v>
      </c>
      <c r="E70" s="14" t="s">
        <v>883</v>
      </c>
      <c r="F70" s="15" t="s">
        <v>847</v>
      </c>
      <c r="G70" s="15">
        <v>2020</v>
      </c>
      <c r="H70" s="15" t="s">
        <v>918</v>
      </c>
      <c r="I70" s="15" t="s">
        <v>673</v>
      </c>
      <c r="J70" s="15" t="s">
        <v>233</v>
      </c>
      <c r="K70" s="15" t="s">
        <v>259</v>
      </c>
      <c r="L70" s="15" t="s">
        <v>919</v>
      </c>
    </row>
    <row r="71" spans="1:26" ht="104.1" customHeight="1" x14ac:dyDescent="0.25">
      <c r="A71" s="15">
        <v>70</v>
      </c>
      <c r="B71" s="15">
        <v>18</v>
      </c>
      <c r="C71" s="15" t="s">
        <v>233</v>
      </c>
      <c r="D71" s="15">
        <v>5</v>
      </c>
      <c r="E71" s="14" t="s">
        <v>884</v>
      </c>
      <c r="F71" s="15" t="s">
        <v>920</v>
      </c>
      <c r="G71" s="15">
        <v>2021</v>
      </c>
      <c r="H71" s="15" t="s">
        <v>921</v>
      </c>
      <c r="I71" s="15" t="s">
        <v>673</v>
      </c>
      <c r="J71" s="15" t="s">
        <v>233</v>
      </c>
      <c r="K71" s="15" t="s">
        <v>233</v>
      </c>
      <c r="W71" s="15" t="s">
        <v>946</v>
      </c>
      <c r="X71" s="15" t="s">
        <v>947</v>
      </c>
      <c r="Y71" s="15" t="s">
        <v>496</v>
      </c>
    </row>
  </sheetData>
  <hyperlinks>
    <hyperlink ref="E49" r:id="rId1" xr:uid="{FBF5D83C-4759-4B29-BF99-F3DAC0AEE1CF}"/>
    <hyperlink ref="E29" r:id="rId2" xr:uid="{37362D61-EDB1-4487-B904-7101054A1DC0}"/>
    <hyperlink ref="E33" r:id="rId3" xr:uid="{E65D204B-D078-4073-BC4D-E4CE875FA88B}"/>
    <hyperlink ref="E2" r:id="rId4" xr:uid="{2464DC03-8F8A-40E5-AE4F-69DBEAFC739F}"/>
    <hyperlink ref="E3" r:id="rId5" xr:uid="{C360089A-1CCD-4CB6-85A0-5579B9ACDA24}"/>
    <hyperlink ref="E23" r:id="rId6" xr:uid="{21CBEFED-7C88-47FC-AE32-AABBA8C2C767}"/>
    <hyperlink ref="E25" r:id="rId7" xr:uid="{89528E2B-3A64-40D9-9037-4DE72767AC4E}"/>
    <hyperlink ref="I25" r:id="rId8" xr:uid="{934A52D6-9A67-498E-A60A-3D5AB6295A07}"/>
    <hyperlink ref="E26" r:id="rId9" xr:uid="{34BAFB65-EBA9-423D-82E6-1AD98FE42D21}"/>
    <hyperlink ref="I26" r:id="rId10" xr:uid="{EF3FD7C9-5459-40F7-8E34-C755D4CA4924}"/>
    <hyperlink ref="E27" r:id="rId11" xr:uid="{4CE9244F-F4C6-4976-AC5A-198B8B34EE9D}"/>
    <hyperlink ref="I27" r:id="rId12" xr:uid="{05C8411B-2FF0-44E9-A393-2EC62CA65CCE}"/>
    <hyperlink ref="I28" r:id="rId13" xr:uid="{D4E6AE3F-F1B7-4D5B-90BC-97B004AFBAC8}"/>
    <hyperlink ref="E28" r:id="rId14" xr:uid="{7089745A-3AAD-4445-A26F-A3E22841A65B}"/>
    <hyperlink ref="E39" r:id="rId15" xr:uid="{64B8A5CF-48CC-4F9E-AD6C-F40CCC0BD7C3}"/>
    <hyperlink ref="E40" r:id="rId16" xr:uid="{9C59FA21-2061-4A3A-8CE4-D2CFC7E21B36}"/>
    <hyperlink ref="E41" r:id="rId17" xr:uid="{27D99F90-2491-455E-8BDE-C3BCEC155A82}"/>
    <hyperlink ref="I41" r:id="rId18" xr:uid="{9B404CCB-9875-42D4-B196-CB6431C2D532}"/>
    <hyperlink ref="E42" r:id="rId19" xr:uid="{48D37B9D-97E9-45D9-B30C-AB02C7F155CE}"/>
    <hyperlink ref="E43" r:id="rId20" xr:uid="{46C300BA-BF1F-4ADF-8014-A3321F01620A}"/>
    <hyperlink ref="E44" r:id="rId21" xr:uid="{93A7E84B-10A4-47A3-B65B-D02AEBDC3B0D}"/>
    <hyperlink ref="E45" r:id="rId22" xr:uid="{DA0CE63A-226A-477F-80ED-40E7E0AF8458}"/>
    <hyperlink ref="E47" r:id="rId23" xr:uid="{876CFCC5-BFA9-4B9B-871E-97563F92AD17}"/>
    <hyperlink ref="E48" r:id="rId24" xr:uid="{6F336FAC-90FF-4CBB-88BD-44641F396EE7}"/>
    <hyperlink ref="I43" r:id="rId25" xr:uid="{3AC43108-AAC2-47F7-88B8-9AC0975864DE}"/>
    <hyperlink ref="E46" r:id="rId26" xr:uid="{F41E3AD2-230C-42F5-AC0E-0579C4ACFAAB}"/>
    <hyperlink ref="I66" r:id="rId27" xr:uid="{11677FE7-2FE0-4698-B224-E8398B0FD198}"/>
    <hyperlink ref="E67" r:id="rId28" xr:uid="{3A5E6233-9712-4A89-A5B0-4BE7B661CF86}"/>
    <hyperlink ref="E66" r:id="rId29" xr:uid="{C67C531A-07B2-4FC2-8990-08A112518E24}"/>
    <hyperlink ref="E68" r:id="rId30" xr:uid="{3E45FB59-A96C-4170-BE8F-DBBE2CB5B548}"/>
    <hyperlink ref="X68" r:id="rId31" display="https://the-turing-way.netlify.app/reproducible-research/licensing/licensing-software.html" xr:uid="{580BF8CB-FBEA-4C4F-97FA-0395812B8FB1}"/>
    <hyperlink ref="P68" r:id="rId32" xr:uid="{5C0F0F3E-01B1-4A2E-965C-77067FD9C090}"/>
    <hyperlink ref="E69" r:id="rId33" xr:uid="{52C88912-2A62-45C7-AB35-50E8E0A5D3DD}"/>
    <hyperlink ref="E70" r:id="rId34" xr:uid="{EEC2FDFC-F57D-4C81-9B5E-C990F8247DD0}"/>
    <hyperlink ref="E71" r:id="rId35" xr:uid="{9D78A968-102D-482A-B3F7-200855DF420A}"/>
    <hyperlink ref="N3" r:id="rId36" xr:uid="{C38558B1-235B-4D4F-8D2F-684FFFB46DA2}"/>
    <hyperlink ref="V23" r:id="rId37" xr:uid="{A44C64C4-8095-445E-9884-ADE677402DD6}"/>
    <hyperlink ref="N4" r:id="rId38" xr:uid="{4107C16C-CB7F-4DC7-B0EA-9DF0BE945753}"/>
    <hyperlink ref="V67" r:id="rId39" xr:uid="{44F237A5-9F53-440F-84A3-C195A31B17C8}"/>
    <hyperlink ref="X67" r:id="rId40" xr:uid="{910120DD-9F42-4524-AE08-11839E3FFE08}"/>
    <hyperlink ref="E53" r:id="rId41" xr:uid="{A3763B5F-4831-407C-A3E5-3C153DCF8DB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codebook</vt:lpstr>
      <vt:lpstr>fair4rsv1.0Instructions</vt:lpstr>
      <vt:lpstr>fair4rsv1.0InstructionsCategory</vt:lpstr>
      <vt:lpstr>reviewStrategy</vt:lpstr>
      <vt:lpstr>resourcesList</vt:lpstr>
      <vt:lpstr>resourcesReview</vt:lpstr>
      <vt:lpstr>resourcesReviewKeywords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Calmi2</dc:creator>
  <cp:lastModifiedBy>BPatel</cp:lastModifiedBy>
  <dcterms:created xsi:type="dcterms:W3CDTF">2015-06-05T18:17:20Z</dcterms:created>
  <dcterms:modified xsi:type="dcterms:W3CDTF">2023-05-02T21:31:27Z</dcterms:modified>
</cp:coreProperties>
</file>