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684407BA-0A57-436C-9BDE-D07DE05808DB}" xr6:coauthVersionLast="47" xr6:coauthVersionMax="47" xr10:uidLastSave="{00000000-0000-0000-0000-000000000000}"/>
  <bookViews>
    <workbookView xWindow="28680" yWindow="-120" windowWidth="29040" windowHeight="15840" activeTab="5" xr2:uid="{00000000-000D-0000-FFFF-FFFF00000000}"/>
  </bookViews>
  <sheets>
    <sheet name="codebook" sheetId="2" r:id="rId1"/>
    <sheet name="fair4rsv1.0Action" sheetId="7" r:id="rId2"/>
    <sheet name="fair4rsv1.0ActionCategory" sheetId="8" r:id="rId3"/>
    <sheet name="searchStrategy" sheetId="1" r:id="rId4"/>
    <sheet name="searchAllResultsList" sheetId="4" r:id="rId5"/>
    <sheet name="Sheet3" sheetId="11" r:id="rId6"/>
    <sheet name="Sheet1" sheetId="9" r:id="rId7"/>
    <sheet name="resourcesReview" sheetId="5" r:id="rId8"/>
    <sheet name="resourcesReviewKeywords" sheetId="6" r:id="rId9"/>
    <sheet name="fair4rsStudiesReview" sheetId="3" r:id="rId10"/>
  </sheets>
  <definedNames>
    <definedName name="_xlnm._FilterDatabase" localSheetId="5" hidden="1">Sheet3!$A$1:$C$567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6" i="1"/>
  <c r="H2" i="1"/>
  <c r="J3" i="1"/>
  <c r="J5" i="1"/>
  <c r="J6" i="1"/>
  <c r="J2" i="1"/>
  <c r="G4" i="1"/>
  <c r="H4" i="1" s="1"/>
  <c r="G5" i="1"/>
  <c r="H5" i="1" s="1"/>
  <c r="G6" i="1"/>
  <c r="G3" i="1"/>
  <c r="C66" i="9"/>
  <c r="C3" i="9"/>
  <c r="C20" i="9"/>
  <c r="C4" i="9"/>
  <c r="C21" i="9"/>
  <c r="C5" i="9"/>
  <c r="C6" i="9"/>
  <c r="C7" i="9"/>
  <c r="C22" i="9"/>
  <c r="C23" i="9"/>
  <c r="C8" i="9"/>
  <c r="C24" i="9"/>
  <c r="C9" i="9"/>
  <c r="C25" i="9"/>
  <c r="C26" i="9"/>
  <c r="C27" i="9"/>
  <c r="C28" i="9"/>
  <c r="C10" i="9"/>
  <c r="C29" i="9"/>
  <c r="C11" i="9"/>
  <c r="C12" i="9"/>
  <c r="C13" i="9"/>
  <c r="C14" i="9"/>
  <c r="C15" i="9"/>
  <c r="C16" i="9"/>
  <c r="C30" i="9"/>
  <c r="C31" i="9"/>
  <c r="C17" i="9"/>
  <c r="C18"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19" i="9"/>
  <c r="C61" i="9"/>
  <c r="C62" i="9"/>
  <c r="C63" i="9"/>
  <c r="C64" i="9"/>
  <c r="C65" i="9"/>
  <c r="C67" i="9"/>
  <c r="C2" i="9"/>
  <c r="E21" i="11"/>
  <c r="E20" i="11"/>
  <c r="E37" i="11"/>
  <c r="E31" i="11"/>
  <c r="E30" i="11"/>
  <c r="E29" i="11"/>
  <c r="E27" i="11"/>
  <c r="E14" i="11"/>
  <c r="E13" i="11"/>
  <c r="E12" i="11"/>
  <c r="E73" i="11"/>
  <c r="E68" i="11"/>
  <c r="E67" i="11"/>
  <c r="E66" i="11"/>
  <c r="E65" i="11"/>
  <c r="E62" i="11"/>
  <c r="E10" i="11"/>
  <c r="E58" i="11"/>
  <c r="E9" i="11"/>
  <c r="E56" i="11"/>
  <c r="E50" i="11"/>
  <c r="E49" i="11"/>
  <c r="E48" i="11"/>
  <c r="E47" i="11"/>
  <c r="E7" i="11"/>
  <c r="E42" i="11"/>
  <c r="E41" i="11"/>
  <c r="E39" i="11"/>
  <c r="E6" i="11"/>
  <c r="E2" i="11"/>
  <c r="E3" i="11"/>
  <c r="E4" i="11"/>
  <c r="E5" i="11"/>
  <c r="E38" i="11"/>
  <c r="E40" i="11"/>
  <c r="E43" i="11"/>
  <c r="E44" i="11"/>
  <c r="E45" i="11"/>
  <c r="E8" i="11"/>
  <c r="E46" i="11"/>
  <c r="E51" i="11"/>
  <c r="E52" i="11"/>
  <c r="E53" i="11"/>
  <c r="E54" i="11"/>
  <c r="E55" i="11"/>
  <c r="E57" i="11"/>
  <c r="E59" i="11"/>
  <c r="E60" i="11"/>
  <c r="E61" i="11"/>
  <c r="E63" i="11"/>
  <c r="E64" i="11"/>
  <c r="E69" i="11"/>
  <c r="E11" i="11"/>
  <c r="E70" i="11"/>
  <c r="E71" i="11"/>
  <c r="E72" i="11"/>
  <c r="E26" i="11"/>
  <c r="E15" i="11"/>
  <c r="E16" i="11"/>
  <c r="E17" i="11"/>
  <c r="E18" i="11"/>
  <c r="E28" i="11"/>
  <c r="E32" i="11"/>
  <c r="E33" i="11"/>
  <c r="E34" i="11"/>
  <c r="E19" i="11"/>
  <c r="E35" i="11"/>
  <c r="E36" i="11"/>
  <c r="E74" i="11"/>
  <c r="E22" i="11"/>
  <c r="E23" i="11"/>
  <c r="E24" i="11"/>
  <c r="E25" i="11"/>
  <c r="E75" i="11"/>
  <c r="E76" i="11"/>
  <c r="E142" i="11"/>
  <c r="E77" i="11"/>
  <c r="E78" i="11"/>
  <c r="E79" i="11"/>
  <c r="E80" i="11"/>
  <c r="E81" i="11"/>
  <c r="E82" i="11"/>
  <c r="E83" i="11"/>
  <c r="E84" i="11"/>
  <c r="E85" i="11"/>
  <c r="E86" i="11"/>
  <c r="E87" i="11"/>
  <c r="E166" i="11"/>
  <c r="E167" i="11"/>
  <c r="E168" i="11"/>
  <c r="E169" i="11"/>
  <c r="E143" i="11"/>
  <c r="E88" i="11"/>
  <c r="E170" i="11"/>
  <c r="E89" i="11"/>
  <c r="E90" i="11"/>
  <c r="E91" i="11"/>
  <c r="E171" i="11"/>
  <c r="E144" i="11"/>
  <c r="E145" i="11"/>
  <c r="E146" i="11"/>
  <c r="E92" i="11"/>
  <c r="E93" i="11"/>
  <c r="E94" i="11"/>
  <c r="E95" i="11"/>
  <c r="E172" i="11"/>
  <c r="E173" i="11"/>
  <c r="E96" i="11"/>
  <c r="E174" i="11"/>
  <c r="E147" i="11"/>
  <c r="E97" i="11"/>
  <c r="E175" i="11"/>
  <c r="E148" i="11"/>
  <c r="E176" i="11"/>
  <c r="E177" i="11"/>
  <c r="E98" i="11"/>
  <c r="E99" i="11"/>
  <c r="E178" i="11"/>
  <c r="E179" i="11"/>
  <c r="E180" i="11"/>
  <c r="E181" i="11"/>
  <c r="E182" i="11"/>
  <c r="E183" i="11"/>
  <c r="E184" i="11"/>
  <c r="E185" i="11"/>
  <c r="E100" i="11"/>
  <c r="E186" i="11"/>
  <c r="E187" i="11"/>
  <c r="E188" i="11"/>
  <c r="E189" i="11"/>
  <c r="E190" i="11"/>
  <c r="E191" i="11"/>
  <c r="E192" i="11"/>
  <c r="E193" i="11"/>
  <c r="E101" i="11"/>
  <c r="E102" i="11"/>
  <c r="E103" i="11"/>
  <c r="E149" i="11"/>
  <c r="E150" i="11"/>
  <c r="E104" i="11"/>
  <c r="E151" i="11"/>
  <c r="E194" i="11"/>
  <c r="E105" i="11"/>
  <c r="E195" i="11"/>
  <c r="E106" i="11"/>
  <c r="E196" i="11"/>
  <c r="E197" i="11"/>
  <c r="E198" i="11"/>
  <c r="E199" i="11"/>
  <c r="E200" i="11"/>
  <c r="E201" i="11"/>
  <c r="E202" i="11"/>
  <c r="E203" i="11"/>
  <c r="E204" i="11"/>
  <c r="E205" i="11"/>
  <c r="E107" i="11"/>
  <c r="E108" i="11"/>
  <c r="E109" i="11"/>
  <c r="E152" i="11"/>
  <c r="E153" i="11"/>
  <c r="E206" i="11"/>
  <c r="E110" i="11"/>
  <c r="E207" i="11"/>
  <c r="E208" i="11"/>
  <c r="E209" i="11"/>
  <c r="E210" i="11"/>
  <c r="E154" i="11"/>
  <c r="E111" i="11"/>
  <c r="E112" i="11"/>
  <c r="E113" i="11"/>
  <c r="E114" i="11"/>
  <c r="E155" i="11"/>
  <c r="E156" i="11"/>
  <c r="E157" i="11"/>
  <c r="E158" i="11"/>
  <c r="E159" i="11"/>
  <c r="E160" i="11"/>
  <c r="E161" i="11"/>
  <c r="E162" i="11"/>
  <c r="E115" i="11"/>
  <c r="E116" i="11"/>
  <c r="E117" i="11"/>
  <c r="E118" i="11"/>
  <c r="E163" i="11"/>
  <c r="E119" i="11"/>
  <c r="E120" i="11"/>
  <c r="E121" i="11"/>
  <c r="E164" i="11"/>
  <c r="E122" i="11"/>
  <c r="E123" i="11"/>
  <c r="E124" i="11"/>
  <c r="E125" i="11"/>
  <c r="E126" i="11"/>
  <c r="E127" i="11"/>
  <c r="E165" i="11"/>
  <c r="E128" i="11"/>
  <c r="E129" i="11"/>
  <c r="E130" i="11"/>
  <c r="E131" i="11"/>
  <c r="E132" i="11"/>
  <c r="E133" i="11"/>
  <c r="E134" i="11"/>
  <c r="E135" i="11"/>
  <c r="E136" i="11"/>
  <c r="E211" i="11"/>
  <c r="E137" i="11"/>
  <c r="E138" i="11"/>
  <c r="E139" i="11"/>
  <c r="E140" i="11"/>
  <c r="E14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7" i="1"/>
  <c r="F7" i="1"/>
  <c r="K7" i="1"/>
  <c r="G7" i="1"/>
  <c r="H7" i="1" l="1"/>
  <c r="J7" i="1"/>
  <c r="I7" i="1"/>
</calcChain>
</file>

<file path=xl/sharedStrings.xml><?xml version="1.0" encoding="utf-8"?>
<sst xmlns="http://schemas.openxmlformats.org/spreadsheetml/2006/main" count="3270" uniqueCount="950">
  <si>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</si>
  <si>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</si>
  <si>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</si>
  <si>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</si>
  <si>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</si>
  <si>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</si>
  <si>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</si>
  <si>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</si>
  <si>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</si>
  <si>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</si>
  <si>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</si>
  <si>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</si>
  <si>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</si>
  <si>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</si>
  <si>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</si>
  <si>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</si>
  <si>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</si>
  <si>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</si>
  <si>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</si>
  <si>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</si>
  <si>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</si>
  <si>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</si>
  <si>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</si>
  <si>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</si>
  <si>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</si>
  <si>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</si>
  <si>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</si>
  <si>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</si>
  <si>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</si>
  <si>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</si>
  <si>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</si>
  <si>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</si>
  <si>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</si>
  <si>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</si>
  <si>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</si>
  <si>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</si>
  <si>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</si>
  <si>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</si>
  <si>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</si>
  <si>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</si>
  <si>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</si>
  <si>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</si>
  <si>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</si>
  <si>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</si>
  <si>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</si>
  <si>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</si>
  <si>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</si>
  <si>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</si>
  <si>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</si>
  <si>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</si>
  <si>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</si>
  <si>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</si>
  <si>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</si>
  <si>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</si>
  <si>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</si>
  <si>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</si>
  <si>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</si>
  <si>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</si>
  <si>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</si>
  <si>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</si>
  <si>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</si>
  <si>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</si>
  <si>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</si>
  <si>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</si>
  <si>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</si>
  <si>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</si>
  <si>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</si>
  <si>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</si>
  <si>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</si>
  <si>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</si>
  <si>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</si>
  <si>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</si>
  <si>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</si>
  <si>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</si>
  <si>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</si>
  <si>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</si>
  <si>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</si>
  <si>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</si>
  <si>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</si>
  <si>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</si>
  <si>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</si>
  <si>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</si>
  <si>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</si>
  <si>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</si>
  <si>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</si>
  <si>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</si>
  <si>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</si>
  <si>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</si>
  <si>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</si>
  <si>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</si>
  <si>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</si>
  <si>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</si>
  <si>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</si>
  <si>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</si>
  <si>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</si>
  <si>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</si>
  <si>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</si>
  <si>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</si>
  <si>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</si>
  <si>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</si>
  <si>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</si>
  <si>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</si>
  <si>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</si>
  <si>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</si>
  <si>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</si>
  <si>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</si>
  <si>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</si>
  <si>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</si>
  <si>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</si>
  <si>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</si>
  <si>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</si>
  <si>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</si>
  <si>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</si>
  <si>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</si>
  <si>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</si>
  <si>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</si>
  <si>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</si>
  <si>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</si>
  <si>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</si>
  <si>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</si>
  <si>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</si>
  <si>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</si>
  <si>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</si>
  <si>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</si>
  <si>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</si>
  <si>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</si>
  <si>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</si>
  <si>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</si>
  <si>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</si>
  <si>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</si>
  <si>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</si>
  <si>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Follow standards and best practices during development of the software</t>
  </si>
  <si>
    <t>I1</t>
  </si>
  <si>
    <t>Software reads, writes and exchanges data in a way that meets domain-relevant community standards.</t>
  </si>
  <si>
    <t>Develop the software such that it reads, writes, and exchanges data in applicable standard formats that are described using controlled vocabulary.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t>
  </si>
  <si>
    <t>Examples of community standards for data are curated by the FAIRSharing Registry at  https://fairsharing.org/standards/.</t>
  </si>
  <si>
    <t>Same as FAIR4RSv1.0</t>
  </si>
  <si>
    <t>Develop the software such that it reads, writes, and exchanges data in applicable standard formats that are described using controlled vocabulary. Where software interacts via APIs, these should be documented so that their capabilities can be inspected and understood by humans and machines, and they should be open APIs where possible.</t>
  </si>
  <si>
    <t>R3</t>
  </si>
  <si>
    <t>Software meets domain-relevant community standards</t>
  </si>
  <si>
    <t>Software, including its documentation and license, should meet domain-relevant community standards and coding practices (for example choice of programming language, standards for testing, usage of file formats, etc).</t>
  </si>
  <si>
    <t>Refers to https://fairsharing.org/standards/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t>
  </si>
  <si>
    <t>Refers to https://fairsharing.org/standards/</t>
  </si>
  <si>
    <t>Community standards may include ways of managing and structuring the code, and expectations around the presence and structure of documentation</t>
  </si>
  <si>
    <t>Software, including its documentation and license, should meet domain-relevant community standards and coding practices (for example choice of programming language, standards for testing, usage of file formats, etc). Community standards may include ways of managing and structuring the code, and expectations around the presence and structure of documentation</t>
  </si>
  <si>
    <t>Include metadata files</t>
  </si>
  <si>
    <t>F2</t>
  </si>
  <si>
    <t>Software is described with rich metadata</t>
  </si>
  <si>
    <t>Provide descriptive metadata following applicable community standards and using controlled vocabularies. The metadata must itself be FAIR. The FAIR4RS principles do not define which standards should be used, as this is better captured in guidance for implementing the principles coming out of each community. R1, R1.1, and R1.2 describe categories of metadata that enable reuse.</t>
  </si>
  <si>
    <t>In the context of FAIR, software metadata should at least describe where to find a specific version of the software, how to cite it, who are the authors, what are the inputs and outputs, and what are dependencies. The software’s documentation should provide information on how to install, run and use the software (R1.3)</t>
  </si>
  <si>
    <t>Provide descriptive metadata following applicable community standards and using controlled vocabularies. The software metadata should at least describe where to find a specific version of the software (F3), how to cite it (R1.2), who are the authors (R.1.2), what are the inputs and outputs (I1), what are dependencies (R2), what is the relation between different versions (F1.2). The metadata itself should be FAIR (F4). The software’s documentation should provide information on how to install, run and use the software.</t>
  </si>
  <si>
    <t>changed, added depence for F1.2</t>
  </si>
  <si>
    <t>F3</t>
  </si>
  <si>
    <t>Metadata clearly and explicitly include the identifier of the software they describe</t>
  </si>
  <si>
    <t>Mention the software’s globally unique and persistent identifier in the metadata and describe how the software can be obtained</t>
  </si>
  <si>
    <t>I2</t>
  </si>
  <si>
    <t>Software includes qualified references to other objects</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</si>
  <si>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</si>
  <si>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Examples of qualified references might include: software X is implemented using software A (a programming language); software X uses software B (a library/dependency); software X is tested within software C (a platform); software X extends software D.</t>
  </si>
  <si>
    <t>Same as FAIR4RSv1.0 (I3b)</t>
  </si>
  <si>
    <t>Same as FAIR4RSv1.0 (I3) but focused more on dependencies (R2)</t>
  </si>
  <si>
    <t>Document parameters, and data required to run the software. This should also include reference to non-digital objects that have a virtual presence in digital systems (e.g., samples, reagents, etc.). Use identifiers and/or controlled vocabularies to do so. Possibly include a resolvable reference to further information about the source</t>
  </si>
  <si>
    <t>R1</t>
  </si>
  <si>
    <t>Software is described with a plurality of accurate and relevant attributes</t>
  </si>
  <si>
    <t>Where possible, multiple terms for the same, similar or overlapping concepts should be provided.</t>
  </si>
  <si>
    <t>Where possible, multiple terms for the same, similar or overlapping concepts should be provided</t>
  </si>
  <si>
    <t>R.1.2</t>
  </si>
  <si>
    <t>Software is associated with detailed provenance</t>
  </si>
  <si>
    <t>Software provenance is a type of metadata that describes why and how the software came to be, as well as who contributed what, when and where. This extends beyond capturing a log of changes to source code as it is developed. Good provenance metadata clarifies the origins and intent behind the development of the software, and establishes authenticity and trust.</t>
  </si>
  <si>
    <t>Include detailed provenance such as authorship, where the software was developed (location/organization), when (date), how (tools and settings used), and what standards were applied.</t>
  </si>
  <si>
    <t>Same as FAIR4RSv0.3</t>
  </si>
  <si>
    <t>Same as FAIR4RSv0.3 + Include how the software can be cited and how to contribute to it.</t>
  </si>
  <si>
    <t>Include detailed provenance such as authorship, where the software was developed (location), when (date), how (tools and settings used), what standards were applied, how to cite it, and how to contribute to it.</t>
  </si>
  <si>
    <t>R2</t>
  </si>
  <si>
    <t>Software includes qualified references to other software</t>
  </si>
  <si>
    <t>Include appropriate references to other software/dependencies (requirements, imports, libraries, etc.) which are necessary to compile and run the software using using identifiers.In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t>
  </si>
  <si>
    <t>Same as FAIR4RSv1.0 (I3)</t>
  </si>
  <si>
    <t>Choose a license</t>
  </si>
  <si>
    <t>R1.1</t>
  </si>
  <si>
    <t>Software is given a clear and accessible license.</t>
  </si>
  <si>
    <t>A license must be clearly provided. The license should be as open as possible. This license must also be compatible with the requirements of the licenses of the software’s dependencies</t>
  </si>
  <si>
    <t>e.g. use the specification published by the SPDX Consortium, 2020</t>
  </si>
  <si>
    <t>Share software on a repository</t>
  </si>
  <si>
    <t>F1</t>
  </si>
  <si>
    <t>Software is assigned a globally unique and persistent identifier</t>
  </si>
  <si>
    <t>Same as FAIR4RSv1.0 + Example of extrinsic indentifiers:DOI, RRID. Example of Intrinsic Identifiers:SoftWare Heritage persistent IDentifiers (SWHIDs)</t>
  </si>
  <si>
    <t>see Figure 1</t>
  </si>
  <si>
    <t>Use an archive or an institutional repository to keep software and acquire a persistent identifier</t>
  </si>
  <si>
    <t>https://zenodo.org/record/4312464#.YbEuMdDMKUl</t>
  </si>
  <si>
    <t>Share on a suitable repository</t>
  </si>
  <si>
    <t>(Combines F1, F1.1, and F1.2) Associate a unique identifier with each version of a software. This could be achieved by using a suitable repository. What is considered a different version is up to the owner of the software. Relation between the different versions should be documented in the metadata. Different components of the software should be assigned distinct identifiers. See https://doi.org/10.15497/RDA00068 for details on the different granularity levels and suggested identifiers for each. The FAIR4RS principles do not prescribe which granularity levels should be assigned identifiers, as this is likely to be implementation-specific.</t>
  </si>
  <si>
    <t>Changed just the wording  and the info about the principles combined here</t>
  </si>
  <si>
    <t>F1.1</t>
  </si>
  <si>
    <t>Components of the software representing levels of granularity are assigned distinct identifiers.</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</si>
  <si>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</si>
  <si>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See Figure 1</t>
  </si>
  <si>
    <t>F1.2</t>
  </si>
  <si>
    <t>Different versions of the software are assigned distinct identifiers.</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</si>
  <si>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 There are existing software engineering practices (e.g., version control, semantic versioning) around the management and versioning of software that may form part of the implementation of these relationships.</t>
  </si>
  <si>
    <t>Assign different identifier to all versions and specific deployments</t>
  </si>
  <si>
    <t>F4</t>
  </si>
  <si>
    <t>Metadata are FAIR and are searchable and indexable</t>
  </si>
  <si>
    <t>Making the metadata about the software FAIR, including making it readable and discoverable by both humans and machines, improves the findability of software by supporting searching and indexing by others.</t>
  </si>
  <si>
    <t>Same as FAIR4RSv1.0 + Make metadata FAIR by publishing it in a FAIR repository.</t>
  </si>
  <si>
    <t>Same as FAIR4RSv1.0 + The choice of the registry/repository may be influenced by the programming language used and/or the operating system most used by the respective community</t>
  </si>
  <si>
    <t>Make metadata FAIR by publishing it in a FAIR repository. The choice of the registry/repository may be influenced by the programming language used and/or the operating system most used by the respective community.</t>
  </si>
  <si>
    <t>A1</t>
  </si>
  <si>
    <t>Software is retrievable by its identifier using a standardized communications protocol</t>
  </si>
  <si>
    <t>Share the software such that it can be obtained using standard communication protocol rather than specialised or proprietary tools or communication methods. For much software, there are commonly used technical communications protocols used to access the software, such as HTTPS.</t>
  </si>
  <si>
    <t>Same as FAIR4RS</t>
  </si>
  <si>
    <t>In general, open source software is retrievable by its identifier using a package manager, version control, or similar programmatic download service.</t>
  </si>
  <si>
    <t>These can be achieved by sharing the software on a suitable repository that provides access to the software through a standard protocol such as HTTP or SSH.</t>
  </si>
  <si>
    <t>(Combines A1, A1.1, and A1.2) Share the software on suitable repository such that it can be obtained using standard communication protocol such as HTTP or SSH. There should be no restriction on implementing the protocol (open), and no fees to implement it (free). The protocol must handle any authentification and authorization procedure for accessing the software when applicable (e.g., payment for using the software, signing a non-disclosure agreement, etc.).</t>
  </si>
  <si>
    <t>Changed wording, added example about handling payment and the info about the principles combined here</t>
  </si>
  <si>
    <t>A1.1</t>
  </si>
  <si>
    <t>The protocol is open, free, and universally implementable</t>
  </si>
  <si>
    <t>There should be no restriction on implementing the protocol (open), and not fees to implement it (free).</t>
  </si>
  <si>
    <t>A1.2</t>
  </si>
  <si>
    <t>The protocol allows for an authentication and authorization procedure, where necessary</t>
  </si>
  <si>
    <t>The protocol must handle any authentification and authorization procedure when applicable (equirement for payment before use, or restrictions based on the privilege level of the user).</t>
  </si>
  <si>
    <t>The protocol must handle any authentification and authorization procedure when applicable (e.g., signing a non-disclosure agreement).</t>
  </si>
  <si>
    <t>Register software on a registry</t>
  </si>
  <si>
    <t>A2</t>
  </si>
  <si>
    <t>Metadata are accessible, even when the software is no longer available</t>
  </si>
  <si>
    <t>Metadata describing the software must be accessible even when the software is not, e.g. by storing it in the software repositery, registry, or catalog.</t>
  </si>
  <si>
    <t>Use a repositery that stores metadata separetely from the data</t>
  </si>
  <si>
    <t>Make the metadata describing the software accessible even when the software is not. This could could be achieved by storing it in a suitable repository that keeps the metadata separetely from the data or registering the software in a software registery.</t>
  </si>
  <si>
    <t>Mentioned registry option</t>
  </si>
  <si>
    <t>changes to interpretationOverall during revision</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</si>
  <si>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</si>
  <si>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</si>
  <si>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</si>
  <si>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</si>
  <si>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</si>
  <si>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</si>
  <si>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</si>
  <si>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</si>
  <si>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</si>
  <si>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</si>
  <si>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</si>
  <si>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</si>
  <si>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</si>
  <si>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</si>
  <si>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</si>
  <si>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</si>
  <si>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</si>
  <si>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</si>
  <si>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</si>
  <si>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</si>
  <si>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</si>
  <si>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</si>
  <si>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</si>
  <si>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</si>
  <si>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</si>
  <si>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</si>
  <si>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</si>
  <si>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</si>
  <si>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</si>
  <si>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</si>
  <si>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</si>
  <si>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</si>
  <si>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</si>
  <si>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</si>
  <si>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</si>
  <si>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</si>
  <si>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</si>
  <si>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</si>
  <si>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</si>
  <si>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</si>
  <si>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</si>
  <si>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</si>
  <si>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</si>
  <si>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</si>
  <si>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</si>
  <si>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</si>
  <si>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</si>
  <si>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</si>
  <si>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</si>
  <si>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</si>
  <si>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</si>
  <si>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</si>
  <si>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</si>
  <si>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</si>
  <si>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</si>
  <si>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</si>
  <si>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</si>
  <si>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</si>
  <si>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</si>
  <si>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</si>
  <si>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</si>
  <si>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</si>
  <si>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</si>
  <si>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</si>
  <si>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</si>
  <si>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</si>
  <si>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</si>
  <si>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</si>
  <si>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</si>
  <si>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</si>
  <si>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</si>
  <si>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</si>
  <si>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</si>
  <si>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</si>
  <si>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</si>
  <si>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</si>
  <si>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</si>
  <si>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</si>
  <si>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</si>
  <si>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</si>
  <si>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</si>
  <si>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</si>
  <si>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</si>
  <si>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</si>
  <si>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</si>
  <si>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</si>
  <si>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</si>
  <si>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</si>
  <si>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</si>
  <si>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</si>
  <si>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</si>
  <si>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</si>
  <si>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</si>
  <si>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</si>
  <si>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</si>
  <si>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</si>
  <si>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</si>
  <si>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</si>
  <si>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</si>
  <si>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</si>
  <si>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</si>
  <si>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</si>
  <si>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</si>
  <si>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</si>
  <si>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</si>
  <si>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</si>
  <si>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</si>
  <si>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</si>
  <si>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</si>
  <si>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</si>
  <si>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</si>
  <si>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</si>
  <si>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</si>
  <si>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</si>
  <si>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</si>
  <si>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</si>
  <si>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</si>
  <si>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</si>
  <si>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</si>
  <si>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</si>
  <si>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</si>
  <si>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</si>
  <si>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</si>
  <si>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</si>
  <si>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</si>
  <si>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</si>
  <si>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</si>
  <si>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</si>
  <si>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</si>
  <si>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</si>
  <si>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</si>
  <si>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</si>
  <si>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</si>
  <si>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</si>
  <si>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</si>
  <si>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</si>
  <si>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</si>
  <si>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</si>
  <si>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</si>
  <si>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</si>
  <si>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</si>
  <si>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</si>
  <si>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</si>
  <si>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</si>
  <si>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</si>
  <si>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</si>
  <si>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</si>
  <si>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</si>
  <si>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</si>
  <si>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</si>
  <si>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</si>
  <si>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</si>
  <si>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</si>
  <si>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</si>
  <si>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</si>
  <si>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</si>
  <si>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</si>
  <si>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</si>
  <si>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</si>
  <si>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</si>
  <si>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</si>
  <si>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</si>
  <si>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</si>
  <si>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</si>
  <si>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</si>
  <si>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</si>
  <si>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</si>
  <si>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</si>
  <si>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</si>
  <si>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</si>
  <si>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</si>
  <si>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</si>
  <si>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</si>
  <si>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</si>
  <si>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</si>
  <si>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</si>
  <si>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</si>
  <si>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</si>
  <si>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</si>
  <si>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</si>
  <si>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</si>
  <si>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</si>
  <si>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</si>
  <si>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</si>
  <si>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</si>
  <si>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</si>
  <si>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</si>
  <si>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</si>
  <si>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</si>
  <si>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</si>
  <si>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</si>
  <si>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</si>
  <si>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</si>
  <si>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</si>
  <si>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</si>
  <si>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</si>
  <si>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</si>
  <si>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</si>
  <si>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</si>
  <si>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</si>
  <si>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</si>
  <si>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</si>
  <si>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</si>
  <si>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</si>
  <si>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</si>
  <si>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</si>
  <si>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</si>
  <si>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</si>
  <si>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</si>
  <si>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</si>
  <si>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</si>
  <si>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</si>
  <si>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</si>
  <si>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</si>
  <si>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</si>
  <si>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</si>
  <si>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</si>
  <si>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</si>
  <si>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</si>
  <si>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</si>
  <si>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</si>
  <si>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</si>
  <si>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</si>
  <si>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</si>
  <si>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</si>
  <si>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</si>
  <si>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</si>
  <si>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</si>
  <si>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</si>
  <si>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</si>
  <si>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</si>
  <si>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</si>
  <si>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</si>
  <si>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</si>
  <si>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</si>
  <si>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</si>
  <si>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</si>
  <si>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</si>
  <si>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</si>
  <si>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</si>
  <si>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</si>
  <si>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</si>
  <si>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</si>
  <si>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</si>
  <si>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</si>
  <si>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</si>
  <si>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</si>
  <si>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</si>
  <si>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</si>
  <si>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</si>
  <si>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</si>
  <si>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</si>
  <si>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</si>
  <si>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</si>
  <si>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</si>
  <si>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</si>
  <si>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</si>
  <si>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</si>
  <si>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</si>
  <si>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</si>
  <si>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</si>
  <si>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</si>
  <si>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</si>
  <si>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</si>
  <si>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</si>
  <si>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</si>
  <si>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</si>
  <si>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</si>
  <si>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</si>
  <si>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</si>
  <si>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</si>
  <si>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</si>
  <si>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</si>
  <si>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</si>
  <si>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</si>
  <si>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</si>
  <si>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</si>
  <si>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</si>
  <si>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</si>
  <si>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</si>
  <si>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</si>
  <si>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</si>
  <si>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</si>
  <si>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</si>
  <si>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</si>
  <si>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</si>
  <si>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</si>
  <si>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</si>
  <si>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</si>
  <si>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</si>
  <si>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</si>
  <si>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</si>
  <si>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</si>
  <si>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</si>
  <si>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</si>
  <si>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</si>
  <si>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</si>
  <si>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</si>
  <si>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</si>
  <si>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</si>
  <si>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</si>
  <si>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</si>
  <si>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</si>
  <si>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</si>
  <si>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</si>
  <si>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</si>
  <si>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</si>
  <si>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</si>
  <si>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</si>
  <si>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</si>
  <si>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</si>
  <si>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</si>
  <si>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</si>
  <si>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</si>
  <si>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</si>
  <si>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</si>
  <si>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</si>
  <si>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</si>
  <si>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</si>
  <si>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</si>
  <si>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</si>
  <si>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</si>
  <si>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</si>
  <si>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</si>
  <si>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</si>
  <si>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</si>
  <si>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</si>
  <si>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</si>
  <si>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</si>
  <si>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</si>
  <si>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</si>
  <si>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</si>
  <si>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</si>
  <si>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</si>
  <si>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</si>
  <si>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</si>
  <si>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</si>
  <si>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</si>
  <si>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</si>
  <si>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</si>
  <si>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</si>
  <si>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</si>
  <si>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</si>
  <si>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</si>
  <si>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</si>
  <si>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</si>
  <si>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</si>
  <si>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</si>
  <si>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</si>
  <si>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</si>
  <si>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</si>
  <si>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</si>
  <si>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</si>
  <si>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https://fairsharing.org/standards/.</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</si>
  <si>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</si>
  <si>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</si>
  <si>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</si>
  <si>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</si>
  <si>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</si>
  <si>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</si>
  <si>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</si>
  <si>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</si>
  <si>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</si>
  <si>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</si>
  <si>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</si>
  <si>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</si>
  <si>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</si>
  <si>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</si>
  <si>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</si>
  <si>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</si>
  <si>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</si>
  <si>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</si>
  <si>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</si>
  <si>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</si>
  <si>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</si>
  <si>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</si>
  <si>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</si>
  <si>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</si>
  <si>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</si>
  <si>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</si>
  <si>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</si>
  <si>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</si>
  <si>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</si>
  <si>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</si>
  <si>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</si>
  <si>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</si>
  <si>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</si>
  <si>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</si>
  <si>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</si>
  <si>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</si>
  <si>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</si>
  <si>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</si>
  <si>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</si>
  <si>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</si>
  <si>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</si>
  <si>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</si>
  <si>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</si>
  <si>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</si>
  <si>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</si>
  <si>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</si>
  <si>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</si>
  <si>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</si>
  <si>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</si>
  <si>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</si>
  <si>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</si>
  <si>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</si>
  <si>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</si>
  <si>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</si>
  <si>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</si>
  <si>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</si>
  <si>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</si>
  <si>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</si>
  <si>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</si>
  <si>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</si>
  <si>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</si>
  <si>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</si>
  <si>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</si>
  <si>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</si>
  <si>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</si>
  <si>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</si>
  <si>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</si>
  <si>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</si>
  <si>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</si>
  <si>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</si>
  <si>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</si>
  <si>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</si>
  <si>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</si>
  <si>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</si>
  <si>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</si>
  <si>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</si>
  <si>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</si>
  <si>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</si>
  <si>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</si>
  <si>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</si>
  <si>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</si>
  <si>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</si>
  <si>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</si>
  <si>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</si>
  <si>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</si>
  <si>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</si>
  <si>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</si>
  <si>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</si>
  <si>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</si>
  <si>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</si>
  <si>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</si>
  <si>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</si>
  <si>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A piece of software is given an identifier which is both globally unique (not used to identify any
other object, even on a different system) and persistent (long-lasting, including its resolution -
the ability to use it to get to the identified source).</t>
  </si>
  <si>
    <t>Barker</t>
  </si>
  <si>
    <t>FAIR Principles for Research Software (FAIR4RS Principles) v 1.0</t>
  </si>
  <si>
    <t>Introducing the FAIR Principles for research software</t>
  </si>
  <si>
    <t>Include appropriate references to other software/dependencies (requirements, imports, libraries, etc.) which are necessary to compile and run the software using identifiers.</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</si>
  <si>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</si>
  <si>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</si>
  <si>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</si>
  <si>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</si>
  <si>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</si>
  <si>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
Example of gammaShiny: Thanks to the HAL platform, where a licence is mandatory, gammaShiny is under a GNU General Public Licence v3.0 (R1)</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</si>
  <si>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</si>
  <si>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</si>
  <si>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</si>
  <si>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</si>
  <si>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</si>
  <si>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</si>
  <si>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</si>
  <si>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</si>
  <si>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</si>
  <si>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</si>
  <si>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</si>
  <si>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</si>
  <si>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</si>
  <si>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</si>
  <si>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</si>
  <si>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</si>
  <si>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</si>
  <si>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</si>
  <si>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</si>
  <si>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</si>
  <si>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</si>
  <si>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</si>
  <si>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</si>
  <si>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</si>
  <si>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</si>
  <si>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</si>
  <si>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</si>
  <si>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</si>
  <si>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</si>
  <si>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</si>
  <si>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</si>
  <si>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</si>
  <si>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</si>
  <si>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</si>
  <si>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</si>
  <si>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</si>
  <si>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</si>
  <si>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</si>
  <si>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</si>
  <si>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</si>
  <si>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</si>
  <si>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</si>
  <si>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</si>
  <si>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</si>
  <si>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</si>
  <si>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</si>
  <si>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</si>
  <si>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</si>
  <si>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</si>
  <si>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</si>
  <si>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</si>
  <si>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</si>
  <si>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</si>
  <si>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</si>
  <si>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</si>
  <si>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</si>
  <si>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</si>
  <si>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</si>
  <si>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</si>
  <si>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</si>
  <si>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</si>
  <si>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</si>
  <si>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</si>
  <si>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</si>
  <si>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</si>
  <si>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</si>
  <si>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</si>
  <si>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Questions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</si>
  <si>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follow needs to meet domain-relevant community standards (R3). Version control systems such as GitHub can be used to record details of the software development history (R1). </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</si>
  <si>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</si>
  <si>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</si>
  <si>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What repositories can be used for sharing biomedical research software?</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</si>
  <si>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</si>
  <si>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</si>
  <si>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</si>
  <si>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</si>
  <si>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</si>
  <si>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</si>
  <si>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</si>
  <si>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</si>
  <si>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Share on a repository</t>
  </si>
  <si>
    <t>Share on a registry</t>
  </si>
  <si>
    <t>What are relevant standards to follow when developing biomedical research software?
What are relevant coding best practices for developing biomedical research software?
What are relevant standards for data that the software read, writes, and exchange?</t>
  </si>
  <si>
    <t>What relevant standards exist for metadata format and structure for biomedical research software? 
How can biomedical research software be documented following relevant standards?</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</si>
  <si>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</si>
  <si>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</si>
  <si>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</si>
  <si>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</si>
  <si>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</si>
  <si>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</si>
  <si>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</si>
  <si>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</si>
  <si>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</si>
  <si>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https://zenodo.org/record/4635410</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</si>
  <si>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</si>
  <si>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</si>
  <si>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</si>
  <si>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</si>
  <si>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</si>
  <si>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</si>
  <si>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</si>
  <si>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</si>
  <si>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</si>
  <si>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</si>
  <si>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</si>
  <si>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</si>
  <si>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</si>
  <si>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</si>
  <si>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</si>
  <si>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</si>
  <si>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</si>
  <si>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</si>
  <si>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</si>
  <si>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</si>
  <si>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</si>
  <si>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</si>
  <si>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</si>
  <si>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</si>
  <si>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</si>
  <si>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</si>
  <si>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</si>
  <si>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</si>
  <si>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</si>
  <si>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</si>
  <si>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</si>
  <si>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</si>
  <si>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</si>
  <si>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</si>
  <si>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</si>
  <si>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</si>
  <si>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</si>
  <si>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</si>
  <si>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</si>
  <si>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</si>
  <si>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</si>
  <si>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</si>
  <si>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</si>
  <si>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</si>
  <si>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</si>
  <si>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</si>
  <si>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</si>
  <si>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</si>
  <si>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</si>
  <si>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</si>
  <si>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</si>
  <si>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</si>
  <si>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</si>
  <si>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</si>
  <si>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</si>
  <si>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</si>
  <si>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</si>
  <si>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</si>
  <si>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</si>
  <si>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</si>
  <si>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</si>
  <si>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</si>
  <si>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</si>
  <si>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</si>
  <si>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</si>
  <si>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</si>
  <si>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</si>
  <si>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</si>
  <si>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</si>
  <si>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</si>
  <si>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</si>
  <si>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</si>
  <si>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</si>
  <si>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</si>
  <si>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</si>
  <si>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</si>
  <si>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</si>
  <si>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</si>
  <si>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</si>
  <si>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</si>
  <si>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</si>
  <si>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</si>
  <si>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</si>
  <si>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</si>
  <si>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</si>
  <si>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</si>
  <si>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</si>
  <si>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</si>
  <si>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</si>
  <si>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</si>
  <si>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</si>
  <si>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</si>
  <si>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</si>
  <si>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</si>
  <si>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</si>
  <si>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</si>
  <si>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</si>
  <si>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</si>
  <si>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</si>
  <si>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</si>
  <si>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</si>
  <si>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</si>
  <si>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</si>
  <si>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</si>
  <si>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</si>
  <si>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</si>
  <si>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</si>
  <si>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</si>
  <si>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</si>
  <si>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</si>
  <si>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false</t>
  </si>
  <si>
    <t>Reviewed</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</si>
  <si>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</si>
  <si>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</si>
  <si>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</si>
  <si>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</si>
  <si>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</si>
  <si>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</si>
  <si>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</si>
  <si>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</si>
  <si>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</si>
  <si>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</si>
  <si>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</si>
  <si>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</si>
  <si>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</si>
  <si>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</si>
  <si>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</si>
  <si>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</si>
  <si>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</si>
  <si>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</si>
  <si>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</si>
  <si>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</si>
  <si>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</si>
  <si>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</si>
  <si>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</si>
  <si>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</si>
  <si>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</si>
  <si>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</si>
  <si>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</si>
  <si>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</si>
  <si>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</si>
  <si>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</si>
  <si>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</si>
  <si>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</si>
  <si>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</si>
  <si>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</si>
  <si>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</si>
  <si>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</si>
  <si>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</si>
  <si>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</si>
  <si>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</si>
  <si>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</si>
  <si>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</si>
  <si>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</si>
  <si>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</si>
  <si>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</si>
  <si>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</si>
  <si>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</si>
  <si>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</si>
  <si>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</si>
  <si>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</si>
  <si>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</si>
  <si>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</si>
  <si>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To be reviewed fully?</t>
  </si>
  <si>
    <t>NO</t>
  </si>
  <si>
    <t>YES</t>
  </si>
  <si>
    <t>To be read fully?</t>
  </si>
  <si>
    <t>added2023</t>
  </si>
  <si>
    <t>Total</t>
  </si>
  <si>
    <t>countCategory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</si>
</sst>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sz val="11"/>
      <color rgb="FF000000"/>
      <name val="Arial"/>
      <family val="2"/>
    </font>
    <font>
      <u/>
      <sz val="11"/>
      <color theme="10"/>
      <name val="Calibri"/>
      <family val="2"/>
      <scheme val="minor"/>
    </font>
    <font>
      <sz val="11"/>
      <color theme="5"/>
      <name val="Calibri"/>
      <family val="2"/>
      <scheme val="minor"/>
    </font>
    <font>
      <u/>
      <sz val="11"/>
      <color theme="5"/>
      <name val="Calibri"/>
      <family val="2"/>
      <scheme val="minor"/>
    </font>
    <font>
      <sz val="11"/>
      <name val="Calibri"/>
      <family val="2"/>
      <scheme val="minor"/>
    </font>
    <font>
      <u/>
      <sz val="11"/>
      <name val="Calibri"/>
      <family val="2"/>
      <scheme val="minor"/>
    </font>
    <font>
      <sz val="11"/>
      <color rgb="FF00B05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7">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left" vertical="center" wrapText="1"/>
    </xf>
    <xf numFmtId="0" fontId="5" fillId="0" borderId="0" xfId="0" applyFont="1" applyAlignment="1">
      <alignment horizontal="left" vertical="center" wrapText="1"/>
    </xf>
    <xf numFmtId="0" fontId="0" fillId="4" borderId="0" xfId="0" applyFill="1" applyAlignment="1">
      <alignment horizontal="left" vertical="center" wrapText="1"/>
    </xf>
    <xf numFmtId="0" fontId="7" fillId="0" borderId="0" xfId="0" applyFont="1"/>
    <xf numFmtId="0" fontId="8" fillId="0" borderId="0" xfId="1" applyFont="1"/>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9" fillId="0" borderId="0" xfId="0" applyFont="1"/>
    <xf numFmtId="0" fontId="6" fillId="0" borderId="0" xfId="1" applyAlignment="1">
      <alignment wrapText="1"/>
    </xf>
    <xf numFmtId="0" fontId="6" fillId="0" borderId="0" xfId="1"/>
    <xf numFmtId="0" fontId="10" fillId="0" borderId="0" xfId="1" applyFont="1"/>
    <xf numFmtId="0" fontId="0" fillId="0" borderId="0" xfId="0" applyFill="1"/>
    <xf numFmtId="0" fontId="0" fillId="0" borderId="0" xfId="0" applyFont="1"/>
    <xf numFmtId="0" fontId="0" fillId="0" borderId="0" xfId="0" applyFont="1" applyFill="1"/>
    <xf numFmtId="0" fontId="7" fillId="0" borderId="0" xfId="1" applyFont="1"/>
    <xf numFmtId="0" fontId="0" fillId="0" borderId="0" xfId="0" applyFont="1" applyAlignment="1">
      <alignment wrapText="1"/>
    </xf>
    <xf numFmtId="0" fontId="7" fillId="0" borderId="0" xfId="0" applyFont="1" applyFill="1"/>
    <xf numFmtId="0" fontId="11" fillId="0" borderId="0" xfId="0" applyFont="1"/>
    <xf numFmtId="0" fontId="0" fillId="2" borderId="0" xfId="0" applyFill="1"/>
    <xf numFmtId="0" fontId="7" fillId="0" borderId="0" xfId="0" applyFont="1" applyAlignment="1">
      <alignment wrapText="1"/>
    </xf>
    <xf numFmtId="0" fontId="9" fillId="0" borderId="0" xfId="0" applyFont="1" applyAlignment="1">
      <alignment wrapText="1"/>
    </xf>
  </cellXfs>
  <cellStyles count="2">
    <cellStyle name="Hyperlink" xfId="1" builtinId="8"/>
    <cellStyle name="Normal" xfId="0" builtinId="0"/>
  </cellStyles>
  <dxfs count="1">
    <dxf>
      <font>
        <b val="0"/>
        <i val="0"/>
        <strike val="0"/>
        <condense val="0"/>
        <extend val="0"/>
        <outline val="0"/>
        <shadow val="0"/>
        <u val="none"/>
        <vertAlign val="baseline"/>
        <sz val="11"/>
        <color theme="5"/>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5281/zenodo.503715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oi.org/10.2218/ijdc.v15i1.698" TargetMode="External"/><Relationship Id="rId2" Type="http://schemas.openxmlformats.org/officeDocument/2006/relationships/hyperlink" Target="https://www.ouvrirlascience.fr/opportunity-note-encouraging-a-wider-usage-of-software-derived-from-research" TargetMode="External"/><Relationship Id="rId1" Type="http://schemas.openxmlformats.org/officeDocument/2006/relationships/hyperlink" Target="https://doi.org/10.12688/f1000research.1601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C31" sqref="C31"/>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662</v>
      </c>
      <c r="B1" s="3" t="s">
        <v>16</v>
      </c>
      <c r="C1" s="3" t="s">
        <v>17</v>
      </c>
      <c r="D1" s="3" t="s">
        <v>18</v>
      </c>
      <c r="E1" s="3" t="s">
        <v>19</v>
      </c>
      <c r="F1" s="3" t="s">
        <v>20</v>
      </c>
    </row>
    <row r="2" spans="1:6" x14ac:dyDescent="0.25">
      <c r="A2" t="s">
        <v>661</v>
      </c>
      <c r="B2" t="s">
        <v>22</v>
      </c>
      <c r="C2" t="s">
        <v>23</v>
      </c>
      <c r="D2" t="s">
        <v>24</v>
      </c>
    </row>
    <row r="3" spans="1:6" x14ac:dyDescent="0.25">
      <c r="A3" t="s">
        <v>661</v>
      </c>
      <c r="B3" t="s">
        <v>25</v>
      </c>
      <c r="C3" t="s">
        <v>664</v>
      </c>
      <c r="D3" t="s">
        <v>665</v>
      </c>
    </row>
    <row r="4" spans="1:6" x14ac:dyDescent="0.25">
      <c r="A4" t="s">
        <v>661</v>
      </c>
      <c r="B4" t="s">
        <v>26</v>
      </c>
      <c r="C4" t="s">
        <v>666</v>
      </c>
      <c r="D4" t="s">
        <v>663</v>
      </c>
    </row>
    <row r="5" spans="1:6" x14ac:dyDescent="0.25">
      <c r="A5" t="s">
        <v>661</v>
      </c>
      <c r="B5" t="s">
        <v>129</v>
      </c>
      <c r="C5" t="s">
        <v>669</v>
      </c>
      <c r="D5" t="s">
        <v>667</v>
      </c>
    </row>
    <row r="6" spans="1:6" x14ac:dyDescent="0.25">
      <c r="A6" t="s">
        <v>661</v>
      </c>
      <c r="B6" t="s">
        <v>130</v>
      </c>
      <c r="C6" t="s">
        <v>670</v>
      </c>
      <c r="D6" t="s">
        <v>667</v>
      </c>
    </row>
    <row r="7" spans="1:6" x14ac:dyDescent="0.25">
      <c r="A7" t="s">
        <v>661</v>
      </c>
      <c r="B7" t="s">
        <v>657</v>
      </c>
      <c r="C7" t="s">
        <v>671</v>
      </c>
      <c r="D7" t="s">
        <v>668</v>
      </c>
    </row>
    <row r="8" spans="1:6" x14ac:dyDescent="0.25">
      <c r="A8" t="s">
        <v>661</v>
      </c>
      <c r="B8" t="s">
        <v>658</v>
      </c>
      <c r="C8" t="s">
        <v>672</v>
      </c>
      <c r="D8" t="s">
        <v>668</v>
      </c>
    </row>
    <row r="9" spans="1:6" x14ac:dyDescent="0.25">
      <c r="A9" t="s">
        <v>661</v>
      </c>
      <c r="B9" t="s">
        <v>659</v>
      </c>
      <c r="C9" t="s">
        <v>27</v>
      </c>
      <c r="D9" t="s">
        <v>28</v>
      </c>
    </row>
    <row r="10" spans="1:6" x14ac:dyDescent="0.25">
      <c r="A10" t="s">
        <v>661</v>
      </c>
      <c r="B10" t="s">
        <v>660</v>
      </c>
      <c r="C10" t="s">
        <v>29</v>
      </c>
      <c r="D10" t="s">
        <v>28</v>
      </c>
      <c r="E10" t="s">
        <v>30</v>
      </c>
      <c r="F10" t="s">
        <v>10</v>
      </c>
    </row>
    <row r="11" spans="1:6" x14ac:dyDescent="0.25">
      <c r="A11" t="s">
        <v>661</v>
      </c>
      <c r="B11" t="s">
        <v>31</v>
      </c>
      <c r="C11" t="s">
        <v>32</v>
      </c>
      <c r="D11" t="s">
        <v>33</v>
      </c>
      <c r="E11" t="s">
        <v>30</v>
      </c>
      <c r="F11" t="s">
        <v>10</v>
      </c>
    </row>
    <row r="12" spans="1:6" x14ac:dyDescent="0.25">
      <c r="A12" t="s">
        <v>661</v>
      </c>
      <c r="B12" t="s">
        <v>34</v>
      </c>
      <c r="C12" t="s">
        <v>35</v>
      </c>
      <c r="D12" t="s">
        <v>33</v>
      </c>
      <c r="E12" t="s">
        <v>30</v>
      </c>
      <c r="F12" t="s">
        <v>10</v>
      </c>
    </row>
    <row r="13" spans="1:6" x14ac:dyDescent="0.25">
      <c r="A13" t="s">
        <v>661</v>
      </c>
      <c r="B13" t="s">
        <v>36</v>
      </c>
      <c r="C13" t="s">
        <v>37</v>
      </c>
      <c r="D13" t="s">
        <v>38</v>
      </c>
      <c r="E13" t="s">
        <v>30</v>
      </c>
      <c r="F13" t="s">
        <v>10</v>
      </c>
    </row>
    <row r="14" spans="1:6" x14ac:dyDescent="0.25">
      <c r="A14" t="s">
        <v>661</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772</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802</v>
      </c>
      <c r="C30" t="s">
        <v>803</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86CBF-1CAF-4178-831E-E5A70CAF0294}">
  <dimension ref="A1:O18"/>
  <sheetViews>
    <sheetView zoomScale="58" zoomScaleNormal="72" workbookViewId="0">
      <selection activeCell="D9" sqref="D9"/>
    </sheetView>
  </sheetViews>
  <sheetFormatPr defaultColWidth="8.7109375" defaultRowHeight="15" x14ac:dyDescent="0.25"/>
  <cols>
    <col min="1" max="1" width="62.140625" style="1" bestFit="1" customWidth="1"/>
    <col min="2" max="2" width="8.7109375" style="1"/>
    <col min="3" max="3" width="88" style="1" bestFit="1" customWidth="1"/>
    <col min="4" max="4" width="89.5703125" style="1" customWidth="1"/>
    <col min="5" max="7" width="84.140625" style="1" customWidth="1"/>
    <col min="8" max="8" width="88.5703125" style="1" customWidth="1"/>
    <col min="9" max="9" width="43.140625" style="1" customWidth="1"/>
    <col min="10" max="10" width="48.28515625" style="1" customWidth="1"/>
    <col min="11" max="11" width="47.85546875" style="1" customWidth="1"/>
    <col min="12" max="12" width="45.85546875" style="1" customWidth="1"/>
    <col min="13" max="13" width="51" style="1" customWidth="1"/>
    <col min="14" max="14" width="131.5703125" style="1" customWidth="1"/>
    <col min="15" max="15" width="36.140625" style="1" customWidth="1"/>
    <col min="16" max="16384" width="8.7109375" style="1"/>
  </cols>
  <sheetData>
    <row r="1" spans="1:15" s="2" customFormat="1" ht="45" x14ac:dyDescent="0.25">
      <c r="A1" s="2" t="s">
        <v>22</v>
      </c>
      <c r="B1" s="2" t="s">
        <v>25</v>
      </c>
      <c r="C1" s="2" t="s">
        <v>26</v>
      </c>
      <c r="D1" s="2" t="s">
        <v>129</v>
      </c>
      <c r="E1" s="2" t="s">
        <v>130</v>
      </c>
      <c r="F1" s="2" t="s">
        <v>657</v>
      </c>
      <c r="G1" s="2" t="s">
        <v>658</v>
      </c>
      <c r="H1" s="2" t="s">
        <v>659</v>
      </c>
      <c r="I1" s="2" t="s">
        <v>660</v>
      </c>
      <c r="J1" s="2" t="s">
        <v>31</v>
      </c>
      <c r="K1" s="2" t="s">
        <v>34</v>
      </c>
      <c r="L1" s="2" t="s">
        <v>36</v>
      </c>
      <c r="M1" s="2" t="s">
        <v>39</v>
      </c>
      <c r="N1" s="2" t="s">
        <v>41</v>
      </c>
      <c r="O1" s="2" t="s">
        <v>228</v>
      </c>
    </row>
    <row r="2" spans="1:15" ht="90" x14ac:dyDescent="0.25">
      <c r="A2" s="1" t="s">
        <v>131</v>
      </c>
      <c r="B2" s="1" t="s">
        <v>132</v>
      </c>
      <c r="C2" s="1" t="s">
        <v>133</v>
      </c>
      <c r="D2" s="1" t="s">
        <v>134</v>
      </c>
      <c r="E2" s="1" t="s">
        <v>135</v>
      </c>
      <c r="F2" s="1" t="s">
        <v>30</v>
      </c>
      <c r="G2" s="1" t="s">
        <v>682</v>
      </c>
      <c r="H2" s="1" t="s">
        <v>136</v>
      </c>
      <c r="I2" s="1" t="s">
        <v>136</v>
      </c>
      <c r="J2" s="1" t="s">
        <v>10</v>
      </c>
      <c r="K2" s="1" t="s">
        <v>10</v>
      </c>
      <c r="L2" s="1" t="s">
        <v>136</v>
      </c>
      <c r="M2" s="1" t="s">
        <v>30</v>
      </c>
      <c r="N2" s="1" t="s">
        <v>137</v>
      </c>
    </row>
    <row r="3" spans="1:15" ht="75" x14ac:dyDescent="0.25">
      <c r="A3" s="1" t="s">
        <v>131</v>
      </c>
      <c r="B3" s="1" t="s">
        <v>138</v>
      </c>
      <c r="C3" s="1" t="s">
        <v>139</v>
      </c>
      <c r="D3" s="1" t="s">
        <v>140</v>
      </c>
      <c r="E3" s="1" t="s">
        <v>141</v>
      </c>
      <c r="F3" s="1" t="s">
        <v>30</v>
      </c>
      <c r="H3" s="1" t="s">
        <v>136</v>
      </c>
      <c r="I3" s="1" t="s">
        <v>142</v>
      </c>
      <c r="J3" s="1" t="s">
        <v>143</v>
      </c>
      <c r="K3" s="1" t="s">
        <v>10</v>
      </c>
      <c r="L3" s="1" t="s">
        <v>136</v>
      </c>
      <c r="M3" s="1" t="s">
        <v>30</v>
      </c>
      <c r="N3" s="1" t="s">
        <v>144</v>
      </c>
    </row>
    <row r="4" spans="1:15" ht="105" x14ac:dyDescent="0.25">
      <c r="A4" s="1" t="s">
        <v>145</v>
      </c>
      <c r="B4" s="1" t="s">
        <v>146</v>
      </c>
      <c r="C4" s="1" t="s">
        <v>147</v>
      </c>
      <c r="D4" s="1" t="s">
        <v>148</v>
      </c>
      <c r="E4" s="1" t="s">
        <v>30</v>
      </c>
      <c r="F4" s="1" t="s">
        <v>30</v>
      </c>
      <c r="G4" s="1" t="s">
        <v>680</v>
      </c>
      <c r="H4" s="1" t="s">
        <v>136</v>
      </c>
      <c r="I4" s="1" t="s">
        <v>30</v>
      </c>
      <c r="J4" s="1" t="s">
        <v>136</v>
      </c>
      <c r="K4" s="1" t="s">
        <v>30</v>
      </c>
      <c r="L4" s="1" t="s">
        <v>149</v>
      </c>
      <c r="M4" s="1" t="s">
        <v>30</v>
      </c>
      <c r="N4" s="1" t="s">
        <v>150</v>
      </c>
      <c r="O4" s="1" t="s">
        <v>151</v>
      </c>
    </row>
    <row r="5" spans="1:15" ht="105" x14ac:dyDescent="0.25">
      <c r="A5" s="1" t="s">
        <v>145</v>
      </c>
      <c r="B5" s="1" t="s">
        <v>152</v>
      </c>
      <c r="C5" s="1" t="s">
        <v>153</v>
      </c>
      <c r="D5" s="1" t="s">
        <v>154</v>
      </c>
      <c r="E5" s="1" t="s">
        <v>30</v>
      </c>
      <c r="F5" s="1" t="s">
        <v>30</v>
      </c>
      <c r="G5" s="1" t="s">
        <v>680</v>
      </c>
      <c r="H5" s="1" t="s">
        <v>136</v>
      </c>
      <c r="I5" s="1" t="s">
        <v>30</v>
      </c>
      <c r="J5" s="1" t="s">
        <v>136</v>
      </c>
      <c r="K5" s="1" t="s">
        <v>30</v>
      </c>
      <c r="L5" s="1" t="s">
        <v>136</v>
      </c>
      <c r="M5" s="1" t="s">
        <v>30</v>
      </c>
      <c r="N5" s="1" t="s">
        <v>154</v>
      </c>
    </row>
    <row r="6" spans="1:15" ht="90" x14ac:dyDescent="0.25">
      <c r="A6" s="1" t="s">
        <v>145</v>
      </c>
      <c r="B6" s="1" t="s">
        <v>155</v>
      </c>
      <c r="C6" s="1" t="s">
        <v>156</v>
      </c>
      <c r="D6" s="1" t="s">
        <v>157</v>
      </c>
      <c r="E6" s="1" t="s">
        <v>158</v>
      </c>
      <c r="F6" s="1" t="s">
        <v>30</v>
      </c>
      <c r="G6" s="1" t="s">
        <v>682</v>
      </c>
      <c r="H6" s="1" t="s">
        <v>136</v>
      </c>
      <c r="I6" s="1" t="s">
        <v>30</v>
      </c>
      <c r="J6" s="1" t="s">
        <v>159</v>
      </c>
      <c r="K6" s="1" t="s">
        <v>30</v>
      </c>
      <c r="L6" s="1" t="s">
        <v>160</v>
      </c>
      <c r="M6" s="1" t="s">
        <v>30</v>
      </c>
      <c r="N6" s="1" t="s">
        <v>161</v>
      </c>
    </row>
    <row r="7" spans="1:15" ht="90" x14ac:dyDescent="0.25">
      <c r="A7" s="1" t="s">
        <v>145</v>
      </c>
      <c r="B7" s="1" t="s">
        <v>162</v>
      </c>
      <c r="C7" s="1" t="s">
        <v>163</v>
      </c>
      <c r="D7" s="1" t="s">
        <v>164</v>
      </c>
      <c r="E7" s="1" t="s">
        <v>30</v>
      </c>
      <c r="F7" s="1" t="s">
        <v>30</v>
      </c>
      <c r="G7" s="1" t="s">
        <v>683</v>
      </c>
      <c r="H7" s="1" t="s">
        <v>136</v>
      </c>
      <c r="I7" s="1" t="s">
        <v>30</v>
      </c>
      <c r="J7" s="1" t="s">
        <v>136</v>
      </c>
      <c r="K7" s="1" t="s">
        <v>30</v>
      </c>
      <c r="L7" s="1" t="s">
        <v>136</v>
      </c>
      <c r="M7" s="1" t="s">
        <v>30</v>
      </c>
      <c r="N7" s="1" t="s">
        <v>165</v>
      </c>
    </row>
    <row r="8" spans="1:15" ht="60" x14ac:dyDescent="0.25">
      <c r="A8" s="1" t="s">
        <v>145</v>
      </c>
      <c r="B8" s="1" t="s">
        <v>166</v>
      </c>
      <c r="C8" s="1" t="s">
        <v>167</v>
      </c>
      <c r="D8" s="1" t="s">
        <v>168</v>
      </c>
      <c r="E8" s="1" t="s">
        <v>30</v>
      </c>
      <c r="F8" s="1" t="s">
        <v>30</v>
      </c>
      <c r="H8" s="1" t="s">
        <v>169</v>
      </c>
      <c r="I8" s="1" t="s">
        <v>30</v>
      </c>
      <c r="J8" s="1" t="s">
        <v>170</v>
      </c>
      <c r="K8" s="1" t="s">
        <v>30</v>
      </c>
      <c r="L8" s="1" t="s">
        <v>171</v>
      </c>
      <c r="M8" s="1" t="s">
        <v>30</v>
      </c>
      <c r="N8" s="1" t="s">
        <v>172</v>
      </c>
    </row>
    <row r="9" spans="1:15" ht="135" x14ac:dyDescent="0.25">
      <c r="A9" s="1" t="s">
        <v>145</v>
      </c>
      <c r="B9" s="1" t="s">
        <v>173</v>
      </c>
      <c r="C9" s="1" t="s">
        <v>174</v>
      </c>
      <c r="D9" s="1" t="s">
        <v>175</v>
      </c>
      <c r="F9" s="1" t="s">
        <v>30</v>
      </c>
      <c r="G9" s="1" t="s">
        <v>686</v>
      </c>
      <c r="H9" s="1" t="s">
        <v>136</v>
      </c>
      <c r="I9" s="1" t="s">
        <v>30</v>
      </c>
      <c r="J9" s="1" t="s">
        <v>136</v>
      </c>
      <c r="K9" s="1" t="s">
        <v>30</v>
      </c>
      <c r="L9" s="1" t="s">
        <v>176</v>
      </c>
      <c r="M9" s="1" t="s">
        <v>30</v>
      </c>
      <c r="N9" s="1" t="s">
        <v>679</v>
      </c>
    </row>
    <row r="10" spans="1:15" ht="135" x14ac:dyDescent="0.25">
      <c r="A10" s="1" t="s">
        <v>177</v>
      </c>
      <c r="B10" s="1" t="s">
        <v>178</v>
      </c>
      <c r="C10" s="1" t="s">
        <v>179</v>
      </c>
      <c r="D10" s="1" t="s">
        <v>180</v>
      </c>
      <c r="E10" s="1" t="s">
        <v>181</v>
      </c>
      <c r="F10" s="1" t="s">
        <v>30</v>
      </c>
      <c r="G10" s="1" t="s">
        <v>685</v>
      </c>
      <c r="H10" s="1" t="s">
        <v>136</v>
      </c>
      <c r="I10" s="1" t="s">
        <v>136</v>
      </c>
      <c r="J10" s="1" t="s">
        <v>136</v>
      </c>
      <c r="K10" s="1" t="s">
        <v>30</v>
      </c>
      <c r="L10" s="1" t="s">
        <v>136</v>
      </c>
      <c r="M10" s="1" t="s">
        <v>30</v>
      </c>
      <c r="N10" s="1" t="s">
        <v>180</v>
      </c>
    </row>
    <row r="11" spans="1:15" ht="180" x14ac:dyDescent="0.25">
      <c r="A11" s="1" t="s">
        <v>182</v>
      </c>
      <c r="B11" s="1" t="s">
        <v>183</v>
      </c>
      <c r="C11" s="1" t="s">
        <v>184</v>
      </c>
      <c r="D11" s="1" t="s">
        <v>675</v>
      </c>
      <c r="E11" s="1" t="s">
        <v>30</v>
      </c>
      <c r="F11" s="1" t="s">
        <v>30</v>
      </c>
      <c r="G11" s="1" t="s">
        <v>684</v>
      </c>
      <c r="H11" s="1" t="s">
        <v>185</v>
      </c>
      <c r="I11" s="1" t="s">
        <v>186</v>
      </c>
      <c r="J11" s="1" t="s">
        <v>187</v>
      </c>
      <c r="K11" s="1" t="s">
        <v>188</v>
      </c>
      <c r="L11" s="1" t="s">
        <v>189</v>
      </c>
      <c r="M11" s="1" t="s">
        <v>30</v>
      </c>
      <c r="N11" s="1" t="s">
        <v>190</v>
      </c>
      <c r="O11" s="1" t="s">
        <v>191</v>
      </c>
    </row>
    <row r="12" spans="1:15" ht="90" x14ac:dyDescent="0.25">
      <c r="A12" s="1" t="s">
        <v>182</v>
      </c>
      <c r="B12" s="1" t="s">
        <v>192</v>
      </c>
      <c r="C12" s="1" t="s">
        <v>193</v>
      </c>
      <c r="D12" s="1" t="s">
        <v>194</v>
      </c>
      <c r="E12" s="1" t="s">
        <v>195</v>
      </c>
      <c r="F12" s="1" t="s">
        <v>30</v>
      </c>
      <c r="H12" s="1" t="s">
        <v>136</v>
      </c>
      <c r="I12" s="1" t="s">
        <v>186</v>
      </c>
      <c r="J12" s="1" t="s">
        <v>136</v>
      </c>
      <c r="K12" s="1" t="s">
        <v>30</v>
      </c>
      <c r="L12" s="1" t="s">
        <v>10</v>
      </c>
      <c r="M12" s="1" t="s">
        <v>10</v>
      </c>
    </row>
    <row r="13" spans="1:15" ht="105" x14ac:dyDescent="0.25">
      <c r="A13" s="1" t="s">
        <v>182</v>
      </c>
      <c r="B13" s="1" t="s">
        <v>196</v>
      </c>
      <c r="C13" s="1" t="s">
        <v>197</v>
      </c>
      <c r="D13" s="1" t="s">
        <v>198</v>
      </c>
      <c r="E13" s="1" t="s">
        <v>30</v>
      </c>
      <c r="F13" s="1" t="s">
        <v>30</v>
      </c>
      <c r="H13" s="1" t="s">
        <v>136</v>
      </c>
      <c r="I13" s="1" t="s">
        <v>186</v>
      </c>
      <c r="J13" s="1" t="s">
        <v>136</v>
      </c>
      <c r="K13" s="1" t="s">
        <v>30</v>
      </c>
      <c r="L13" s="1" t="s">
        <v>199</v>
      </c>
      <c r="M13" s="1" t="s">
        <v>30</v>
      </c>
    </row>
    <row r="14" spans="1:15" ht="105" x14ac:dyDescent="0.25">
      <c r="A14" s="1" t="s">
        <v>182</v>
      </c>
      <c r="B14" s="1" t="s">
        <v>200</v>
      </c>
      <c r="C14" s="1" t="s">
        <v>201</v>
      </c>
      <c r="D14" s="1" t="s">
        <v>202</v>
      </c>
      <c r="E14" s="1" t="s">
        <v>30</v>
      </c>
      <c r="F14" s="1" t="s">
        <v>30</v>
      </c>
      <c r="G14" s="1" t="s">
        <v>680</v>
      </c>
      <c r="H14" s="1" t="s">
        <v>203</v>
      </c>
      <c r="I14" s="1" t="s">
        <v>30</v>
      </c>
      <c r="J14" s="1" t="s">
        <v>136</v>
      </c>
      <c r="K14" s="1" t="s">
        <v>30</v>
      </c>
      <c r="L14" s="1" t="s">
        <v>204</v>
      </c>
      <c r="M14" s="1" t="s">
        <v>30</v>
      </c>
      <c r="N14" s="1" t="s">
        <v>205</v>
      </c>
    </row>
    <row r="15" spans="1:15" ht="75" x14ac:dyDescent="0.25">
      <c r="A15" s="1" t="s">
        <v>182</v>
      </c>
      <c r="B15" s="1" t="s">
        <v>206</v>
      </c>
      <c r="C15" s="1" t="s">
        <v>207</v>
      </c>
      <c r="D15" s="1" t="s">
        <v>208</v>
      </c>
      <c r="E15" s="1" t="s">
        <v>30</v>
      </c>
      <c r="F15" s="1" t="s">
        <v>30</v>
      </c>
      <c r="G15" s="1" t="s">
        <v>681</v>
      </c>
      <c r="H15" s="1" t="s">
        <v>136</v>
      </c>
      <c r="I15" s="1" t="s">
        <v>30</v>
      </c>
      <c r="J15" s="1" t="s">
        <v>209</v>
      </c>
      <c r="K15" s="1" t="s">
        <v>210</v>
      </c>
      <c r="L15" s="1" t="s">
        <v>211</v>
      </c>
      <c r="M15" s="1" t="s">
        <v>30</v>
      </c>
      <c r="N15" s="1" t="s">
        <v>212</v>
      </c>
      <c r="O15" s="1" t="s">
        <v>213</v>
      </c>
    </row>
    <row r="16" spans="1:15" ht="60" x14ac:dyDescent="0.25">
      <c r="A16" s="1" t="s">
        <v>182</v>
      </c>
      <c r="B16" s="1" t="s">
        <v>214</v>
      </c>
      <c r="C16" s="1" t="s">
        <v>215</v>
      </c>
      <c r="D16" s="1" t="s">
        <v>216</v>
      </c>
      <c r="E16" s="1" t="s">
        <v>30</v>
      </c>
      <c r="F16" s="1" t="s">
        <v>30</v>
      </c>
      <c r="H16" s="1" t="s">
        <v>136</v>
      </c>
      <c r="I16" s="1" t="s">
        <v>30</v>
      </c>
      <c r="J16" s="1" t="s">
        <v>209</v>
      </c>
      <c r="K16" s="1" t="s">
        <v>210</v>
      </c>
      <c r="L16" s="1" t="s">
        <v>211</v>
      </c>
      <c r="M16" s="1" t="s">
        <v>30</v>
      </c>
    </row>
    <row r="17" spans="1:15" ht="60" x14ac:dyDescent="0.25">
      <c r="A17" s="1" t="s">
        <v>182</v>
      </c>
      <c r="B17" s="1" t="s">
        <v>217</v>
      </c>
      <c r="C17" s="1" t="s">
        <v>218</v>
      </c>
      <c r="D17" s="1" t="s">
        <v>219</v>
      </c>
      <c r="E17" s="1" t="s">
        <v>30</v>
      </c>
      <c r="F17" s="1" t="s">
        <v>30</v>
      </c>
      <c r="H17" s="1" t="s">
        <v>220</v>
      </c>
      <c r="I17" s="1" t="s">
        <v>30</v>
      </c>
      <c r="J17" s="1" t="s">
        <v>209</v>
      </c>
      <c r="K17" s="1" t="s">
        <v>210</v>
      </c>
      <c r="L17" s="1" t="s">
        <v>211</v>
      </c>
      <c r="M17" s="1" t="s">
        <v>30</v>
      </c>
    </row>
    <row r="18" spans="1:15" ht="90" x14ac:dyDescent="0.25">
      <c r="A18" s="1" t="s">
        <v>221</v>
      </c>
      <c r="B18" s="1" t="s">
        <v>222</v>
      </c>
      <c r="C18" s="1" t="s">
        <v>223</v>
      </c>
      <c r="D18" s="1" t="s">
        <v>224</v>
      </c>
      <c r="E18" s="1" t="s">
        <v>30</v>
      </c>
      <c r="F18" s="1" t="s">
        <v>30</v>
      </c>
      <c r="G18" s="1" t="s">
        <v>717</v>
      </c>
      <c r="H18" s="1" t="s">
        <v>136</v>
      </c>
      <c r="I18" s="1" t="s">
        <v>30</v>
      </c>
      <c r="J18" s="1" t="s">
        <v>136</v>
      </c>
      <c r="K18" s="1" t="s">
        <v>30</v>
      </c>
      <c r="L18" s="1" t="s">
        <v>225</v>
      </c>
      <c r="M18" s="1" t="s">
        <v>30</v>
      </c>
      <c r="N18" s="1" t="s">
        <v>226</v>
      </c>
      <c r="O18" s="1" t="s">
        <v>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workbookViewId="0">
      <selection activeCell="B9" sqref="B9:C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0" t="s">
        <v>705</v>
      </c>
      <c r="C1" s="20"/>
    </row>
    <row r="2" spans="1:3" ht="14.25" customHeight="1" x14ac:dyDescent="0.3">
      <c r="B2" s="11"/>
      <c r="C2" s="11"/>
    </row>
    <row r="3" spans="1:3" ht="15" x14ac:dyDescent="0.25">
      <c r="B3" s="18" t="s">
        <v>687</v>
      </c>
      <c r="C3" s="18"/>
    </row>
    <row r="4" spans="1:3" x14ac:dyDescent="0.2">
      <c r="B4" s="8" t="s">
        <v>692</v>
      </c>
      <c r="C4" s="8" t="s">
        <v>688</v>
      </c>
    </row>
    <row r="5" spans="1:3" ht="38.25" x14ac:dyDescent="0.2">
      <c r="A5" s="7" t="s">
        <v>689</v>
      </c>
      <c r="B5" s="9" t="s">
        <v>691</v>
      </c>
      <c r="C5" s="9" t="s">
        <v>30</v>
      </c>
    </row>
    <row r="6" spans="1:3" ht="153" x14ac:dyDescent="0.2">
      <c r="A6" s="7" t="s">
        <v>690</v>
      </c>
      <c r="B6" s="9" t="s">
        <v>30</v>
      </c>
      <c r="C6" s="9" t="s">
        <v>684</v>
      </c>
    </row>
    <row r="7" spans="1:3" ht="31.5" customHeight="1" x14ac:dyDescent="0.2">
      <c r="A7" s="7" t="s">
        <v>693</v>
      </c>
      <c r="B7" s="19" t="s">
        <v>740</v>
      </c>
      <c r="C7" s="19"/>
    </row>
    <row r="8" spans="1:3" x14ac:dyDescent="0.2">
      <c r="B8" s="9"/>
      <c r="C8" s="9"/>
    </row>
    <row r="9" spans="1:3" ht="15" x14ac:dyDescent="0.2">
      <c r="B9" s="21" t="s">
        <v>694</v>
      </c>
      <c r="C9" s="21"/>
    </row>
    <row r="10" spans="1:3" x14ac:dyDescent="0.2">
      <c r="B10" s="10" t="s">
        <v>692</v>
      </c>
      <c r="C10" s="10" t="s">
        <v>688</v>
      </c>
    </row>
    <row r="11" spans="1:3" ht="63.75" x14ac:dyDescent="0.2">
      <c r="A11" s="7" t="s">
        <v>689</v>
      </c>
      <c r="B11" s="9" t="s">
        <v>194</v>
      </c>
      <c r="C11" s="9" t="s">
        <v>695</v>
      </c>
    </row>
    <row r="12" spans="1:3" ht="14.45" customHeight="1" x14ac:dyDescent="0.2">
      <c r="A12" s="7" t="s">
        <v>690</v>
      </c>
      <c r="B12" s="7" t="s">
        <v>30</v>
      </c>
      <c r="C12" s="7" t="s">
        <v>30</v>
      </c>
    </row>
    <row r="13" spans="1:3" ht="29.1" customHeight="1" x14ac:dyDescent="0.25">
      <c r="A13" s="7" t="s">
        <v>693</v>
      </c>
      <c r="B13" s="22" t="s">
        <v>700</v>
      </c>
      <c r="C13" s="22"/>
    </row>
    <row r="15" spans="1:3" ht="15" x14ac:dyDescent="0.2">
      <c r="B15" s="21" t="s">
        <v>696</v>
      </c>
      <c r="C15" s="21"/>
    </row>
    <row r="16" spans="1:3" x14ac:dyDescent="0.2">
      <c r="B16" s="10" t="s">
        <v>692</v>
      </c>
      <c r="C16" s="10" t="s">
        <v>688</v>
      </c>
    </row>
    <row r="17" spans="1:3" ht="63.75" x14ac:dyDescent="0.2">
      <c r="A17" s="7" t="s">
        <v>689</v>
      </c>
      <c r="B17" s="9" t="s">
        <v>738</v>
      </c>
      <c r="C17" s="9" t="s">
        <v>739</v>
      </c>
    </row>
    <row r="18" spans="1:3" ht="14.45" customHeight="1" x14ac:dyDescent="0.2">
      <c r="A18" s="7" t="s">
        <v>690</v>
      </c>
      <c r="B18" s="7" t="s">
        <v>30</v>
      </c>
      <c r="C18" s="9" t="s">
        <v>30</v>
      </c>
    </row>
    <row r="19" spans="1:3" ht="29.1" customHeight="1" x14ac:dyDescent="0.25">
      <c r="A19" s="7" t="s">
        <v>693</v>
      </c>
      <c r="B19" s="22" t="s">
        <v>701</v>
      </c>
      <c r="C19" s="22"/>
    </row>
    <row r="21" spans="1:3" ht="15" x14ac:dyDescent="0.2">
      <c r="B21" s="21" t="s">
        <v>697</v>
      </c>
      <c r="C21" s="21"/>
    </row>
    <row r="22" spans="1:3" x14ac:dyDescent="0.2">
      <c r="B22" s="10" t="s">
        <v>692</v>
      </c>
      <c r="C22" s="10" t="s">
        <v>688</v>
      </c>
    </row>
    <row r="23" spans="1:3" ht="63.75" x14ac:dyDescent="0.2">
      <c r="A23" s="7" t="s">
        <v>689</v>
      </c>
      <c r="B23" s="9" t="s">
        <v>698</v>
      </c>
      <c r="C23" s="9" t="s">
        <v>30</v>
      </c>
    </row>
    <row r="24" spans="1:3" ht="89.25" x14ac:dyDescent="0.2">
      <c r="A24" s="7" t="s">
        <v>690</v>
      </c>
      <c r="B24" s="7" t="s">
        <v>30</v>
      </c>
      <c r="C24" s="9" t="s">
        <v>680</v>
      </c>
    </row>
    <row r="25" spans="1:3" ht="30" customHeight="1" x14ac:dyDescent="0.25">
      <c r="A25" s="7" t="s">
        <v>693</v>
      </c>
      <c r="B25" s="22" t="s">
        <v>749</v>
      </c>
      <c r="C25" s="22"/>
    </row>
    <row r="27" spans="1:3" ht="15" x14ac:dyDescent="0.2">
      <c r="B27" s="21" t="s">
        <v>699</v>
      </c>
      <c r="C27" s="21"/>
    </row>
    <row r="28" spans="1:3" x14ac:dyDescent="0.2">
      <c r="B28" s="10" t="s">
        <v>692</v>
      </c>
      <c r="C28" s="10" t="s">
        <v>688</v>
      </c>
    </row>
    <row r="29" spans="1:3" ht="38.25" x14ac:dyDescent="0.2">
      <c r="A29" s="7" t="s">
        <v>689</v>
      </c>
      <c r="B29" s="7" t="s">
        <v>702</v>
      </c>
      <c r="C29" s="9" t="s">
        <v>30</v>
      </c>
    </row>
    <row r="30" spans="1:3" ht="89.25" x14ac:dyDescent="0.2">
      <c r="A30" s="7" t="s">
        <v>690</v>
      </c>
      <c r="B30" s="7" t="s">
        <v>30</v>
      </c>
      <c r="C30" s="9" t="s">
        <v>680</v>
      </c>
    </row>
    <row r="31" spans="1:3" ht="27" customHeight="1" x14ac:dyDescent="0.25">
      <c r="A31" s="7" t="s">
        <v>693</v>
      </c>
      <c r="B31" s="22" t="s">
        <v>751</v>
      </c>
      <c r="C31" s="22"/>
    </row>
    <row r="33" spans="1:3" ht="15" x14ac:dyDescent="0.2">
      <c r="B33" s="21" t="s">
        <v>703</v>
      </c>
      <c r="C33" s="21"/>
    </row>
    <row r="34" spans="1:3" x14ac:dyDescent="0.2">
      <c r="B34" s="10" t="s">
        <v>692</v>
      </c>
      <c r="C34" s="10" t="s">
        <v>688</v>
      </c>
    </row>
    <row r="35" spans="1:3" ht="63.75" x14ac:dyDescent="0.2">
      <c r="A35" s="7" t="s">
        <v>689</v>
      </c>
      <c r="B35" s="7" t="s">
        <v>704</v>
      </c>
      <c r="C35" s="9"/>
    </row>
    <row r="36" spans="1:3" ht="89.25" x14ac:dyDescent="0.2">
      <c r="A36" s="7" t="s">
        <v>690</v>
      </c>
      <c r="B36" s="7" t="s">
        <v>30</v>
      </c>
      <c r="C36" s="9" t="s">
        <v>680</v>
      </c>
    </row>
    <row r="37" spans="1:3" ht="28.5" customHeight="1" x14ac:dyDescent="0.25">
      <c r="A37" s="7" t="s">
        <v>693</v>
      </c>
      <c r="B37" s="22" t="s">
        <v>750</v>
      </c>
      <c r="C37" s="22"/>
    </row>
    <row r="39" spans="1:3" ht="18.75" x14ac:dyDescent="0.3">
      <c r="B39" s="20" t="s">
        <v>706</v>
      </c>
      <c r="C39" s="20"/>
    </row>
    <row r="41" spans="1:3" ht="15" x14ac:dyDescent="0.25">
      <c r="B41" s="18" t="s">
        <v>707</v>
      </c>
      <c r="C41" s="18"/>
    </row>
    <row r="42" spans="1:3" x14ac:dyDescent="0.2">
      <c r="B42" s="8" t="s">
        <v>692</v>
      </c>
      <c r="C42" s="8" t="s">
        <v>688</v>
      </c>
    </row>
    <row r="43" spans="1:3" ht="76.5" x14ac:dyDescent="0.2">
      <c r="A43" s="7" t="s">
        <v>689</v>
      </c>
      <c r="B43" s="9" t="s">
        <v>708</v>
      </c>
      <c r="C43" s="9" t="s">
        <v>709</v>
      </c>
    </row>
    <row r="44" spans="1:3" ht="63.75" x14ac:dyDescent="0.2">
      <c r="A44" s="7" t="s">
        <v>690</v>
      </c>
      <c r="B44" s="9" t="s">
        <v>30</v>
      </c>
      <c r="C44" s="7" t="s">
        <v>681</v>
      </c>
    </row>
    <row r="45" spans="1:3" ht="24.95" customHeight="1" x14ac:dyDescent="0.2">
      <c r="A45" s="7" t="s">
        <v>693</v>
      </c>
      <c r="B45" s="19" t="s">
        <v>744</v>
      </c>
      <c r="C45" s="19"/>
    </row>
    <row r="47" spans="1:3" ht="15" x14ac:dyDescent="0.25">
      <c r="B47" s="18" t="s">
        <v>710</v>
      </c>
      <c r="C47" s="18"/>
    </row>
    <row r="48" spans="1:3" x14ac:dyDescent="0.2">
      <c r="B48" s="8" t="s">
        <v>692</v>
      </c>
      <c r="C48" s="8" t="s">
        <v>688</v>
      </c>
    </row>
    <row r="49" spans="1:3" ht="51" x14ac:dyDescent="0.2">
      <c r="A49" s="7" t="s">
        <v>689</v>
      </c>
      <c r="B49" s="9" t="s">
        <v>711</v>
      </c>
      <c r="C49" s="9" t="s">
        <v>30</v>
      </c>
    </row>
    <row r="50" spans="1:3" x14ac:dyDescent="0.2">
      <c r="A50" s="7" t="s">
        <v>690</v>
      </c>
      <c r="B50" s="9" t="s">
        <v>30</v>
      </c>
      <c r="C50" s="7" t="s">
        <v>30</v>
      </c>
    </row>
    <row r="51" spans="1:3" ht="15" x14ac:dyDescent="0.2">
      <c r="A51" s="7" t="s">
        <v>693</v>
      </c>
      <c r="B51" s="19" t="s">
        <v>712</v>
      </c>
      <c r="C51" s="19"/>
    </row>
    <row r="53" spans="1:3" ht="15" x14ac:dyDescent="0.25">
      <c r="B53" s="18" t="s">
        <v>713</v>
      </c>
      <c r="C53" s="18"/>
    </row>
    <row r="54" spans="1:3" x14ac:dyDescent="0.2">
      <c r="B54" s="8" t="s">
        <v>692</v>
      </c>
      <c r="C54" s="8" t="s">
        <v>688</v>
      </c>
    </row>
    <row r="55" spans="1:3" ht="51" x14ac:dyDescent="0.2">
      <c r="A55" s="7" t="s">
        <v>689</v>
      </c>
      <c r="B55" s="9" t="s">
        <v>714</v>
      </c>
      <c r="C55" s="9" t="s">
        <v>30</v>
      </c>
    </row>
    <row r="56" spans="1:3" x14ac:dyDescent="0.2">
      <c r="A56" s="7" t="s">
        <v>690</v>
      </c>
      <c r="B56" s="9" t="s">
        <v>30</v>
      </c>
      <c r="C56" s="7" t="s">
        <v>30</v>
      </c>
    </row>
    <row r="57" spans="1:3" ht="15" x14ac:dyDescent="0.2">
      <c r="A57" s="7" t="s">
        <v>693</v>
      </c>
      <c r="B57" s="19" t="s">
        <v>741</v>
      </c>
      <c r="C57" s="19"/>
    </row>
    <row r="59" spans="1:3" ht="15" x14ac:dyDescent="0.25">
      <c r="B59" s="18" t="s">
        <v>715</v>
      </c>
      <c r="C59" s="18"/>
    </row>
    <row r="60" spans="1:3" x14ac:dyDescent="0.2">
      <c r="B60" s="8" t="s">
        <v>692</v>
      </c>
      <c r="C60" s="8" t="s">
        <v>688</v>
      </c>
    </row>
    <row r="61" spans="1:3" ht="76.5" x14ac:dyDescent="0.2">
      <c r="A61" s="7" t="s">
        <v>689</v>
      </c>
      <c r="B61" s="9" t="s">
        <v>716</v>
      </c>
      <c r="C61" s="9" t="s">
        <v>30</v>
      </c>
    </row>
    <row r="62" spans="1:3" ht="63.75" x14ac:dyDescent="0.2">
      <c r="A62" s="7" t="s">
        <v>690</v>
      </c>
      <c r="B62" s="9" t="s">
        <v>30</v>
      </c>
      <c r="C62" s="7" t="s">
        <v>717</v>
      </c>
    </row>
    <row r="63" spans="1:3" ht="15" x14ac:dyDescent="0.2">
      <c r="A63" s="7" t="s">
        <v>693</v>
      </c>
      <c r="B63" s="19" t="s">
        <v>742</v>
      </c>
      <c r="C63" s="19"/>
    </row>
    <row r="64" spans="1:3" x14ac:dyDescent="0.2">
      <c r="B64" s="12"/>
      <c r="C64" s="12"/>
    </row>
    <row r="65" spans="1:3" ht="18.75" x14ac:dyDescent="0.3">
      <c r="B65" s="20" t="s">
        <v>718</v>
      </c>
      <c r="C65" s="20"/>
    </row>
    <row r="67" spans="1:3" ht="15" x14ac:dyDescent="0.25">
      <c r="B67" s="18" t="s">
        <v>719</v>
      </c>
      <c r="C67" s="18"/>
    </row>
    <row r="68" spans="1:3" x14ac:dyDescent="0.2">
      <c r="B68" s="8" t="s">
        <v>692</v>
      </c>
      <c r="C68" s="8" t="s">
        <v>688</v>
      </c>
    </row>
    <row r="69" spans="1:3" ht="114.75" x14ac:dyDescent="0.2">
      <c r="A69" s="7" t="s">
        <v>689</v>
      </c>
      <c r="B69" s="9" t="s">
        <v>721</v>
      </c>
      <c r="C69" s="9" t="s">
        <v>720</v>
      </c>
    </row>
    <row r="70" spans="1:3" ht="63.75" x14ac:dyDescent="0.2">
      <c r="A70" s="7" t="s">
        <v>690</v>
      </c>
      <c r="B70" s="9" t="s">
        <v>30</v>
      </c>
      <c r="C70" s="7" t="s">
        <v>682</v>
      </c>
    </row>
    <row r="71" spans="1:3" ht="30" customHeight="1" x14ac:dyDescent="0.2">
      <c r="A71" s="7" t="s">
        <v>693</v>
      </c>
      <c r="B71" s="19" t="s">
        <v>743</v>
      </c>
      <c r="C71" s="19"/>
    </row>
    <row r="73" spans="1:3" ht="15" x14ac:dyDescent="0.25">
      <c r="B73" s="18" t="s">
        <v>722</v>
      </c>
      <c r="C73" s="18"/>
    </row>
    <row r="74" spans="1:3" x14ac:dyDescent="0.2">
      <c r="B74" s="8" t="s">
        <v>692</v>
      </c>
      <c r="C74" s="8" t="s">
        <v>688</v>
      </c>
    </row>
    <row r="75" spans="1:3" ht="140.25" x14ac:dyDescent="0.2">
      <c r="A75" s="7" t="s">
        <v>689</v>
      </c>
      <c r="B75" s="9" t="s">
        <v>723</v>
      </c>
      <c r="C75" s="9" t="s">
        <v>158</v>
      </c>
    </row>
    <row r="76" spans="1:3" ht="63.75" x14ac:dyDescent="0.2">
      <c r="A76" s="7" t="s">
        <v>690</v>
      </c>
      <c r="B76" s="9" t="s">
        <v>30</v>
      </c>
      <c r="C76" s="7" t="s">
        <v>682</v>
      </c>
    </row>
    <row r="77" spans="1:3" ht="54" customHeight="1" x14ac:dyDescent="0.2">
      <c r="A77" s="7" t="s">
        <v>693</v>
      </c>
      <c r="B77" s="19" t="s">
        <v>745</v>
      </c>
      <c r="C77" s="19"/>
    </row>
    <row r="79" spans="1:3" ht="18.75" x14ac:dyDescent="0.3">
      <c r="B79" s="20" t="s">
        <v>724</v>
      </c>
      <c r="C79" s="20"/>
    </row>
    <row r="81" spans="1:3" ht="15" x14ac:dyDescent="0.25">
      <c r="B81" s="18" t="s">
        <v>725</v>
      </c>
      <c r="C81" s="18"/>
    </row>
    <row r="82" spans="1:3" x14ac:dyDescent="0.2">
      <c r="B82" s="8" t="s">
        <v>692</v>
      </c>
      <c r="C82" s="8" t="s">
        <v>688</v>
      </c>
    </row>
    <row r="83" spans="1:3" ht="102" x14ac:dyDescent="0.2">
      <c r="A83" s="7" t="s">
        <v>689</v>
      </c>
      <c r="B83" s="9" t="s">
        <v>729</v>
      </c>
      <c r="C83" s="9" t="s">
        <v>30</v>
      </c>
    </row>
    <row r="84" spans="1:3" ht="63.75" x14ac:dyDescent="0.2">
      <c r="A84" s="7" t="s">
        <v>690</v>
      </c>
      <c r="B84" s="9" t="s">
        <v>30</v>
      </c>
      <c r="C84" s="7" t="s">
        <v>683</v>
      </c>
    </row>
    <row r="85" spans="1:3" ht="29.25" customHeight="1" x14ac:dyDescent="0.2">
      <c r="A85" s="7" t="s">
        <v>693</v>
      </c>
      <c r="B85" s="19" t="s">
        <v>746</v>
      </c>
      <c r="C85" s="19"/>
    </row>
    <row r="87" spans="1:3" ht="15" x14ac:dyDescent="0.25">
      <c r="B87" s="18" t="s">
        <v>726</v>
      </c>
      <c r="C87" s="18"/>
    </row>
    <row r="88" spans="1:3" x14ac:dyDescent="0.2">
      <c r="B88" s="8" t="s">
        <v>692</v>
      </c>
      <c r="C88" s="8" t="s">
        <v>688</v>
      </c>
    </row>
    <row r="89" spans="1:3" ht="102" x14ac:dyDescent="0.2">
      <c r="A89" s="7" t="s">
        <v>689</v>
      </c>
      <c r="B89" s="9" t="s">
        <v>730</v>
      </c>
      <c r="C89" s="9" t="s">
        <v>30</v>
      </c>
    </row>
    <row r="90" spans="1:3" ht="63.75" x14ac:dyDescent="0.2">
      <c r="A90" s="7" t="s">
        <v>690</v>
      </c>
      <c r="B90" s="9" t="s">
        <v>30</v>
      </c>
      <c r="C90" s="7" t="s">
        <v>683</v>
      </c>
    </row>
    <row r="91" spans="1:3" ht="51" customHeight="1" x14ac:dyDescent="0.2">
      <c r="A91" s="7" t="s">
        <v>693</v>
      </c>
      <c r="B91" s="19" t="s">
        <v>747</v>
      </c>
      <c r="C91" s="19"/>
    </row>
    <row r="93" spans="1:3" ht="15" x14ac:dyDescent="0.25">
      <c r="B93" s="18" t="s">
        <v>727</v>
      </c>
      <c r="C93" s="18"/>
    </row>
    <row r="94" spans="1:3" x14ac:dyDescent="0.2">
      <c r="B94" s="8" t="s">
        <v>692</v>
      </c>
      <c r="C94" s="8" t="s">
        <v>688</v>
      </c>
    </row>
    <row r="95" spans="1:3" ht="76.5" x14ac:dyDescent="0.2">
      <c r="A95" s="7" t="s">
        <v>689</v>
      </c>
      <c r="B95" s="9" t="s">
        <v>731</v>
      </c>
      <c r="C95" s="9" t="s">
        <v>30</v>
      </c>
    </row>
    <row r="96" spans="1:3" x14ac:dyDescent="0.2">
      <c r="A96" s="7" t="s">
        <v>690</v>
      </c>
      <c r="B96" s="9" t="s">
        <v>30</v>
      </c>
      <c r="C96" s="7" t="s">
        <v>30</v>
      </c>
    </row>
    <row r="97" spans="1:3" ht="15" x14ac:dyDescent="0.2">
      <c r="A97" s="7" t="s">
        <v>693</v>
      </c>
      <c r="B97" s="19" t="s">
        <v>732</v>
      </c>
      <c r="C97" s="19"/>
    </row>
    <row r="99" spans="1:3" ht="15" x14ac:dyDescent="0.25">
      <c r="B99" s="18" t="s">
        <v>728</v>
      </c>
      <c r="C99" s="18"/>
    </row>
    <row r="100" spans="1:3" x14ac:dyDescent="0.2">
      <c r="B100" s="8" t="s">
        <v>692</v>
      </c>
      <c r="C100" s="8" t="s">
        <v>688</v>
      </c>
    </row>
    <row r="101" spans="1:3" ht="140.25" x14ac:dyDescent="0.2">
      <c r="A101" s="7" t="s">
        <v>689</v>
      </c>
      <c r="B101" s="9" t="s">
        <v>734</v>
      </c>
      <c r="C101" s="9"/>
    </row>
    <row r="102" spans="1:3" ht="114.75" x14ac:dyDescent="0.2">
      <c r="A102" s="7" t="s">
        <v>690</v>
      </c>
      <c r="B102" s="9" t="s">
        <v>30</v>
      </c>
      <c r="C102" s="7" t="s">
        <v>686</v>
      </c>
    </row>
    <row r="103" spans="1:3" ht="36" customHeight="1" x14ac:dyDescent="0.2">
      <c r="A103" s="7" t="s">
        <v>693</v>
      </c>
      <c r="B103" s="19" t="s">
        <v>748</v>
      </c>
      <c r="C103" s="19"/>
    </row>
    <row r="105" spans="1:3" ht="15" x14ac:dyDescent="0.25">
      <c r="B105" s="18" t="s">
        <v>733</v>
      </c>
      <c r="C105" s="18"/>
    </row>
    <row r="106" spans="1:3" x14ac:dyDescent="0.2">
      <c r="B106" s="8" t="s">
        <v>692</v>
      </c>
      <c r="C106" s="8" t="s">
        <v>688</v>
      </c>
    </row>
    <row r="107" spans="1:3" ht="114.75" x14ac:dyDescent="0.2">
      <c r="A107" s="7" t="s">
        <v>689</v>
      </c>
      <c r="B107" s="9" t="s">
        <v>736</v>
      </c>
      <c r="C107" s="7" t="s">
        <v>737</v>
      </c>
    </row>
    <row r="108" spans="1:3" x14ac:dyDescent="0.2">
      <c r="A108" s="7" t="s">
        <v>690</v>
      </c>
      <c r="B108" s="9" t="s">
        <v>30</v>
      </c>
      <c r="C108" s="7" t="s">
        <v>30</v>
      </c>
    </row>
    <row r="109" spans="1:3" ht="36.75" customHeight="1" x14ac:dyDescent="0.2">
      <c r="A109" s="7" t="s">
        <v>693</v>
      </c>
      <c r="B109" s="19" t="s">
        <v>735</v>
      </c>
      <c r="C109" s="19"/>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D6"/>
  <sheetViews>
    <sheetView workbookViewId="0">
      <selection activeCell="F3" sqref="F3"/>
    </sheetView>
  </sheetViews>
  <sheetFormatPr defaultColWidth="29.140625" defaultRowHeight="15" x14ac:dyDescent="0.25"/>
  <cols>
    <col min="1" max="2" width="29.140625" style="13"/>
    <col min="3" max="3" width="54.7109375" style="13" customWidth="1"/>
    <col min="4" max="4" width="57.7109375" style="13" customWidth="1"/>
    <col min="5" max="16384" width="29.140625" style="13"/>
  </cols>
  <sheetData>
    <row r="1" spans="1:4" x14ac:dyDescent="0.25">
      <c r="A1" s="15" t="s">
        <v>770</v>
      </c>
      <c r="B1" s="15" t="s">
        <v>762</v>
      </c>
      <c r="C1" s="15" t="s">
        <v>752</v>
      </c>
      <c r="D1" s="15" t="s">
        <v>753</v>
      </c>
    </row>
    <row r="2" spans="1:4" ht="120" x14ac:dyDescent="0.25">
      <c r="A2" s="13">
        <v>1</v>
      </c>
      <c r="B2" s="13" t="s">
        <v>763</v>
      </c>
      <c r="C2" s="13" t="s">
        <v>761</v>
      </c>
      <c r="D2" s="13" t="s">
        <v>768</v>
      </c>
    </row>
    <row r="3" spans="1:4" ht="315" x14ac:dyDescent="0.25">
      <c r="A3" s="13">
        <v>2</v>
      </c>
      <c r="B3" s="14" t="s">
        <v>764</v>
      </c>
      <c r="C3" s="13" t="s">
        <v>754</v>
      </c>
      <c r="D3" s="13" t="s">
        <v>769</v>
      </c>
    </row>
    <row r="4" spans="1:4" ht="75" x14ac:dyDescent="0.25">
      <c r="A4" s="13">
        <v>3</v>
      </c>
      <c r="B4" s="13" t="s">
        <v>765</v>
      </c>
      <c r="C4" s="13" t="s">
        <v>755</v>
      </c>
      <c r="D4" s="13" t="s">
        <v>756</v>
      </c>
    </row>
    <row r="5" spans="1:4" ht="240" x14ac:dyDescent="0.25">
      <c r="A5" s="13">
        <v>4</v>
      </c>
      <c r="B5" s="13" t="s">
        <v>766</v>
      </c>
      <c r="C5" s="13" t="s">
        <v>758</v>
      </c>
      <c r="D5" s="13" t="s">
        <v>757</v>
      </c>
    </row>
    <row r="6" spans="1:4" ht="135" x14ac:dyDescent="0.25">
      <c r="A6" s="13">
        <v>5</v>
      </c>
      <c r="B6" s="13" t="s">
        <v>767</v>
      </c>
      <c r="C6" s="13" t="s">
        <v>760</v>
      </c>
      <c r="D6" s="13" t="s">
        <v>759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F6" sqref="F6"/>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50.5703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772</v>
      </c>
      <c r="D1" s="2" t="s">
        <v>2</v>
      </c>
      <c r="E1" s="2" t="s">
        <v>3</v>
      </c>
      <c r="F1" s="2" t="s">
        <v>4</v>
      </c>
      <c r="G1" s="2" t="s">
        <v>5</v>
      </c>
      <c r="H1" s="2" t="s">
        <v>6</v>
      </c>
      <c r="I1" s="2" t="s">
        <v>7</v>
      </c>
      <c r="J1" s="2" t="s">
        <v>8</v>
      </c>
      <c r="K1" s="2" t="s">
        <v>9</v>
      </c>
    </row>
    <row r="2" spans="1:11" x14ac:dyDescent="0.25">
      <c r="A2" s="1">
        <v>1</v>
      </c>
      <c r="B2" s="1" t="s">
        <v>771</v>
      </c>
      <c r="C2" s="6">
        <v>44869</v>
      </c>
      <c r="D2" s="1" t="s">
        <v>10</v>
      </c>
      <c r="E2" s="1">
        <v>6</v>
      </c>
      <c r="F2" s="1">
        <v>6</v>
      </c>
      <c r="G2" s="1">
        <v>6</v>
      </c>
      <c r="H2" s="1">
        <f>G2-I2</f>
        <v>0</v>
      </c>
      <c r="I2" s="1">
        <v>6</v>
      </c>
      <c r="J2" s="1">
        <f>I2-K2</f>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28</v>
      </c>
      <c r="I4" s="1">
        <v>19</v>
      </c>
      <c r="J4" s="1">
        <f>I4-K4</f>
        <v>19</v>
      </c>
    </row>
    <row r="5" spans="1:11" ht="6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13</v>
      </c>
      <c r="F6" s="1">
        <v>12</v>
      </c>
      <c r="G6" s="1">
        <f t="shared" si="2"/>
        <v>12</v>
      </c>
      <c r="H6" s="1">
        <f t="shared" si="0"/>
        <v>0</v>
      </c>
      <c r="I6" s="1">
        <v>12</v>
      </c>
      <c r="J6" s="1">
        <f t="shared" si="1"/>
        <v>12</v>
      </c>
    </row>
    <row r="7" spans="1:11" x14ac:dyDescent="0.25">
      <c r="D7" s="1" t="s">
        <v>948</v>
      </c>
      <c r="E7" s="1">
        <f>SUM(E2:E6)</f>
        <v>308</v>
      </c>
      <c r="F7" s="1">
        <f>SUM(F2:F6)</f>
        <v>255</v>
      </c>
      <c r="G7" s="1">
        <f>SUM(G2:G6)</f>
        <v>255</v>
      </c>
      <c r="H7" s="1">
        <f t="shared" ref="H7:K7" si="3">SUM(H2:H6)</f>
        <v>192</v>
      </c>
      <c r="I7" s="1">
        <f t="shared" si="3"/>
        <v>63</v>
      </c>
      <c r="J7" s="1">
        <f t="shared" si="3"/>
        <v>63</v>
      </c>
      <c r="K7" s="1">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09"/>
  <sheetViews>
    <sheetView topLeftCell="A283" workbookViewId="0">
      <selection activeCell="B297" sqref="B297:B309"/>
    </sheetView>
  </sheetViews>
  <sheetFormatPr defaultRowHeight="15" x14ac:dyDescent="0.25"/>
  <cols>
    <col min="1" max="1" width="13.85546875" bestFit="1" customWidth="1"/>
    <col min="2" max="2" width="51.5703125" style="28"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34" t="s">
        <v>802</v>
      </c>
      <c r="E1" s="3" t="s">
        <v>889</v>
      </c>
      <c r="F1" s="34" t="s">
        <v>69</v>
      </c>
      <c r="G1" s="3" t="s">
        <v>947</v>
      </c>
    </row>
    <row r="2" spans="1:7" s="16" customFormat="1" x14ac:dyDescent="0.25">
      <c r="A2" s="16">
        <v>1</v>
      </c>
      <c r="B2" s="16" t="s">
        <v>674</v>
      </c>
      <c r="C2" s="16" t="s">
        <v>771</v>
      </c>
      <c r="D2" s="16">
        <v>1</v>
      </c>
      <c r="E2" s="16">
        <v>1</v>
      </c>
      <c r="F2" s="16">
        <v>1</v>
      </c>
      <c r="G2" s="16" t="s">
        <v>330</v>
      </c>
    </row>
    <row r="3" spans="1:7" s="16" customFormat="1" x14ac:dyDescent="0.25">
      <c r="A3" s="16">
        <v>1</v>
      </c>
      <c r="B3" s="16" t="s">
        <v>673</v>
      </c>
      <c r="C3" s="16" t="s">
        <v>771</v>
      </c>
      <c r="D3" s="16">
        <v>2</v>
      </c>
      <c r="E3" s="16">
        <v>2</v>
      </c>
      <c r="F3" s="16">
        <v>2</v>
      </c>
      <c r="G3" s="16" t="s">
        <v>330</v>
      </c>
    </row>
    <row r="4" spans="1:7" x14ac:dyDescent="0.25">
      <c r="A4">
        <v>1</v>
      </c>
      <c r="B4" s="28" t="s">
        <v>229</v>
      </c>
      <c r="C4" t="s">
        <v>771</v>
      </c>
      <c r="D4">
        <v>3</v>
      </c>
      <c r="E4">
        <v>3</v>
      </c>
      <c r="F4">
        <v>3</v>
      </c>
      <c r="G4" t="s">
        <v>356</v>
      </c>
    </row>
    <row r="5" spans="1:7" x14ac:dyDescent="0.25">
      <c r="A5">
        <v>1</v>
      </c>
      <c r="B5" s="28" t="s">
        <v>230</v>
      </c>
      <c r="C5" t="s">
        <v>771</v>
      </c>
      <c r="D5">
        <v>4</v>
      </c>
      <c r="E5">
        <v>4</v>
      </c>
      <c r="F5">
        <v>4</v>
      </c>
      <c r="G5" t="s">
        <v>356</v>
      </c>
    </row>
    <row r="6" spans="1:7" s="16" customFormat="1" x14ac:dyDescent="0.25">
      <c r="A6" s="16">
        <v>1</v>
      </c>
      <c r="B6" s="32" t="s">
        <v>363</v>
      </c>
      <c r="C6" s="16" t="s">
        <v>771</v>
      </c>
      <c r="D6" s="16">
        <v>5</v>
      </c>
      <c r="E6" s="16">
        <v>5</v>
      </c>
      <c r="F6" s="16">
        <v>5</v>
      </c>
      <c r="G6" s="16" t="s">
        <v>330</v>
      </c>
    </row>
    <row r="7" spans="1:7" x14ac:dyDescent="0.25">
      <c r="A7">
        <v>1</v>
      </c>
      <c r="B7" s="28" t="s">
        <v>231</v>
      </c>
      <c r="C7" t="s">
        <v>771</v>
      </c>
      <c r="D7">
        <v>6</v>
      </c>
      <c r="E7">
        <v>6</v>
      </c>
      <c r="F7">
        <v>6</v>
      </c>
      <c r="G7" t="s">
        <v>356</v>
      </c>
    </row>
    <row r="8" spans="1:7" s="16" customFormat="1" x14ac:dyDescent="0.25">
      <c r="A8" s="23">
        <v>2</v>
      </c>
      <c r="B8" s="29" t="s">
        <v>245</v>
      </c>
      <c r="C8" s="23" t="s">
        <v>674</v>
      </c>
      <c r="D8" s="23">
        <v>1</v>
      </c>
      <c r="E8" s="23">
        <v>1</v>
      </c>
      <c r="F8">
        <v>7</v>
      </c>
      <c r="G8" t="s">
        <v>356</v>
      </c>
    </row>
    <row r="9" spans="1:7" s="16" customFormat="1" x14ac:dyDescent="0.25">
      <c r="A9" s="16">
        <v>2</v>
      </c>
      <c r="B9" s="30" t="s">
        <v>773</v>
      </c>
      <c r="C9" s="16" t="s">
        <v>674</v>
      </c>
      <c r="D9" s="16">
        <v>2</v>
      </c>
      <c r="E9" s="16">
        <v>2</v>
      </c>
      <c r="F9" s="16">
        <v>8</v>
      </c>
      <c r="G9" s="16" t="s">
        <v>330</v>
      </c>
    </row>
    <row r="10" spans="1:7" s="16" customFormat="1" x14ac:dyDescent="0.25">
      <c r="A10" s="16">
        <v>2</v>
      </c>
      <c r="B10" s="30" t="s">
        <v>774</v>
      </c>
      <c r="C10" s="16" t="s">
        <v>674</v>
      </c>
      <c r="D10" s="16">
        <v>3</v>
      </c>
      <c r="E10" s="16">
        <v>3</v>
      </c>
      <c r="F10" s="16">
        <v>9</v>
      </c>
      <c r="G10" s="16" t="s">
        <v>330</v>
      </c>
    </row>
    <row r="11" spans="1:7" s="16" customFormat="1" x14ac:dyDescent="0.25">
      <c r="A11" s="16">
        <v>2</v>
      </c>
      <c r="B11" s="32" t="s">
        <v>673</v>
      </c>
      <c r="C11" s="16" t="s">
        <v>674</v>
      </c>
      <c r="D11" s="16">
        <v>4</v>
      </c>
      <c r="E11" s="16">
        <v>4</v>
      </c>
      <c r="F11" s="16">
        <v>10</v>
      </c>
      <c r="G11" s="16" t="s">
        <v>330</v>
      </c>
    </row>
    <row r="12" spans="1:7" s="16" customFormat="1" x14ac:dyDescent="0.25">
      <c r="A12" s="16">
        <v>2</v>
      </c>
      <c r="B12" s="30" t="s">
        <v>775</v>
      </c>
      <c r="C12" s="16" t="s">
        <v>674</v>
      </c>
      <c r="D12" s="16">
        <v>5</v>
      </c>
      <c r="E12" s="16">
        <v>5</v>
      </c>
      <c r="F12" s="16">
        <v>11</v>
      </c>
      <c r="G12" s="16" t="s">
        <v>330</v>
      </c>
    </row>
    <row r="13" spans="1:7" s="16" customFormat="1" x14ac:dyDescent="0.25">
      <c r="A13" s="16">
        <v>2</v>
      </c>
      <c r="B13" s="32" t="s">
        <v>776</v>
      </c>
      <c r="C13" s="16" t="s">
        <v>674</v>
      </c>
      <c r="D13" s="16">
        <v>6</v>
      </c>
      <c r="E13" s="16">
        <v>6</v>
      </c>
      <c r="F13" s="16">
        <v>12</v>
      </c>
      <c r="G13" s="16" t="s">
        <v>330</v>
      </c>
    </row>
    <row r="14" spans="1:7" s="16" customFormat="1" x14ac:dyDescent="0.25">
      <c r="A14" s="16">
        <v>2</v>
      </c>
      <c r="B14" s="32" t="s">
        <v>777</v>
      </c>
      <c r="C14" s="16" t="s">
        <v>674</v>
      </c>
      <c r="D14" s="16">
        <v>7</v>
      </c>
      <c r="E14" s="16">
        <v>7</v>
      </c>
      <c r="F14" s="16">
        <v>13</v>
      </c>
      <c r="G14" s="16" t="s">
        <v>330</v>
      </c>
    </row>
    <row r="15" spans="1:7" s="16" customFormat="1" x14ac:dyDescent="0.25">
      <c r="A15" s="16">
        <v>2</v>
      </c>
      <c r="B15" s="30" t="s">
        <v>778</v>
      </c>
      <c r="C15" s="16" t="s">
        <v>674</v>
      </c>
      <c r="D15" s="16">
        <v>8</v>
      </c>
      <c r="E15" s="16">
        <v>8</v>
      </c>
      <c r="F15" s="16">
        <v>14</v>
      </c>
      <c r="G15" s="16" t="s">
        <v>330</v>
      </c>
    </row>
    <row r="16" spans="1:7" s="16" customFormat="1" x14ac:dyDescent="0.25">
      <c r="A16" s="16">
        <v>2</v>
      </c>
      <c r="B16" s="16" t="s">
        <v>230</v>
      </c>
      <c r="C16" s="16" t="s">
        <v>674</v>
      </c>
      <c r="D16" s="16">
        <v>9</v>
      </c>
      <c r="E16" s="16">
        <v>9</v>
      </c>
      <c r="F16" s="16">
        <v>15</v>
      </c>
      <c r="G16" s="16" t="s">
        <v>330</v>
      </c>
    </row>
    <row r="17" spans="1:7" s="16" customFormat="1" x14ac:dyDescent="0.25">
      <c r="A17" s="16">
        <v>2</v>
      </c>
      <c r="B17" s="30" t="s">
        <v>241</v>
      </c>
      <c r="C17" s="16" t="s">
        <v>674</v>
      </c>
      <c r="D17" s="16">
        <v>10</v>
      </c>
      <c r="E17" s="16">
        <v>10</v>
      </c>
      <c r="F17" s="16">
        <v>16</v>
      </c>
      <c r="G17" s="16" t="s">
        <v>330</v>
      </c>
    </row>
    <row r="18" spans="1:7" s="16" customFormat="1" x14ac:dyDescent="0.25">
      <c r="A18" s="16">
        <v>2</v>
      </c>
      <c r="B18" s="30" t="s">
        <v>780</v>
      </c>
      <c r="C18" s="16" t="s">
        <v>674</v>
      </c>
      <c r="D18" s="16">
        <v>11</v>
      </c>
      <c r="E18" s="16">
        <v>11</v>
      </c>
      <c r="F18" s="16">
        <v>17</v>
      </c>
      <c r="G18" s="16" t="s">
        <v>330</v>
      </c>
    </row>
    <row r="19" spans="1:7" s="16" customFormat="1" x14ac:dyDescent="0.25">
      <c r="A19" s="16">
        <v>2</v>
      </c>
      <c r="B19" s="30" t="s">
        <v>781</v>
      </c>
      <c r="C19" s="16" t="s">
        <v>674</v>
      </c>
      <c r="D19" s="16">
        <v>12</v>
      </c>
      <c r="E19" s="16">
        <v>12</v>
      </c>
      <c r="F19" s="16">
        <v>18</v>
      </c>
      <c r="G19" s="16" t="s">
        <v>330</v>
      </c>
    </row>
    <row r="20" spans="1:7" s="16" customFormat="1" x14ac:dyDescent="0.25">
      <c r="A20" s="16">
        <v>2</v>
      </c>
      <c r="B20" s="30" t="s">
        <v>782</v>
      </c>
      <c r="C20" s="16" t="s">
        <v>674</v>
      </c>
      <c r="D20" s="16">
        <v>13</v>
      </c>
      <c r="E20" s="16">
        <v>13</v>
      </c>
      <c r="F20" s="16">
        <v>19</v>
      </c>
      <c r="G20" s="16" t="s">
        <v>330</v>
      </c>
    </row>
    <row r="21" spans="1:7" s="16" customFormat="1" x14ac:dyDescent="0.25">
      <c r="A21" s="16">
        <v>2</v>
      </c>
      <c r="B21" s="32" t="s">
        <v>783</v>
      </c>
      <c r="C21" s="16" t="s">
        <v>674</v>
      </c>
      <c r="D21" s="16">
        <v>14</v>
      </c>
      <c r="E21" s="16">
        <v>14</v>
      </c>
      <c r="F21" s="16">
        <v>20</v>
      </c>
      <c r="G21" s="16" t="s">
        <v>330</v>
      </c>
    </row>
    <row r="22" spans="1:7" s="16" customFormat="1" x14ac:dyDescent="0.25">
      <c r="A22" s="16">
        <v>2</v>
      </c>
      <c r="B22" s="32" t="s">
        <v>319</v>
      </c>
      <c r="C22" s="16" t="s">
        <v>674</v>
      </c>
      <c r="D22" s="16">
        <v>15</v>
      </c>
      <c r="E22" s="16">
        <v>15</v>
      </c>
      <c r="F22" s="16">
        <v>21</v>
      </c>
      <c r="G22" s="16" t="s">
        <v>330</v>
      </c>
    </row>
    <row r="23" spans="1:7" s="16" customFormat="1" x14ac:dyDescent="0.25">
      <c r="A23" s="16">
        <v>2</v>
      </c>
      <c r="B23" s="16" t="s">
        <v>377</v>
      </c>
      <c r="C23" s="16" t="s">
        <v>674</v>
      </c>
      <c r="D23" s="16">
        <v>16</v>
      </c>
      <c r="E23" s="16">
        <v>16</v>
      </c>
      <c r="F23" s="16">
        <v>22</v>
      </c>
      <c r="G23" s="16" t="s">
        <v>330</v>
      </c>
    </row>
    <row r="24" spans="1:7" s="16" customFormat="1" x14ac:dyDescent="0.25">
      <c r="A24" s="16">
        <v>2</v>
      </c>
      <c r="B24" s="16" t="s">
        <v>311</v>
      </c>
      <c r="C24" s="16" t="s">
        <v>674</v>
      </c>
      <c r="D24" s="16">
        <v>17</v>
      </c>
      <c r="E24" s="16">
        <v>17</v>
      </c>
      <c r="F24" s="16">
        <v>23</v>
      </c>
      <c r="G24" s="16" t="s">
        <v>330</v>
      </c>
    </row>
    <row r="25" spans="1:7" s="16" customFormat="1" x14ac:dyDescent="0.25">
      <c r="A25" s="16">
        <v>2</v>
      </c>
      <c r="B25" s="16" t="s">
        <v>784</v>
      </c>
      <c r="C25" s="16" t="s">
        <v>674</v>
      </c>
      <c r="D25" s="16">
        <v>18</v>
      </c>
      <c r="E25" s="16">
        <v>18</v>
      </c>
      <c r="F25" s="16">
        <v>24</v>
      </c>
      <c r="G25" s="16" t="s">
        <v>330</v>
      </c>
    </row>
    <row r="26" spans="1:7" s="16" customFormat="1" x14ac:dyDescent="0.25">
      <c r="A26" s="16">
        <v>2</v>
      </c>
      <c r="B26" s="32" t="s">
        <v>229</v>
      </c>
      <c r="C26" s="16" t="s">
        <v>674</v>
      </c>
      <c r="D26" s="16">
        <v>19</v>
      </c>
      <c r="E26" s="16">
        <v>19</v>
      </c>
      <c r="F26" s="16">
        <v>25</v>
      </c>
      <c r="G26" s="16" t="s">
        <v>330</v>
      </c>
    </row>
    <row r="27" spans="1:7" s="16" customFormat="1" x14ac:dyDescent="0.25">
      <c r="A27" s="16">
        <v>2</v>
      </c>
      <c r="B27" s="30" t="s">
        <v>229</v>
      </c>
      <c r="C27" s="32" t="s">
        <v>673</v>
      </c>
      <c r="D27" s="16">
        <v>1</v>
      </c>
      <c r="E27" s="16">
        <v>20</v>
      </c>
      <c r="F27" s="16">
        <v>26</v>
      </c>
      <c r="G27" s="16" t="s">
        <v>330</v>
      </c>
    </row>
    <row r="28" spans="1:7" s="16" customFormat="1" x14ac:dyDescent="0.25">
      <c r="A28" s="16">
        <v>2</v>
      </c>
      <c r="B28" s="30" t="s">
        <v>232</v>
      </c>
      <c r="C28" s="16" t="s">
        <v>673</v>
      </c>
      <c r="D28" s="16">
        <v>2</v>
      </c>
      <c r="E28" s="16">
        <v>21</v>
      </c>
      <c r="F28" s="16">
        <v>27</v>
      </c>
      <c r="G28" s="16" t="s">
        <v>330</v>
      </c>
    </row>
    <row r="29" spans="1:7" s="16" customFormat="1" x14ac:dyDescent="0.25">
      <c r="A29" s="16">
        <v>2</v>
      </c>
      <c r="B29" s="30" t="s">
        <v>233</v>
      </c>
      <c r="C29" s="16" t="s">
        <v>673</v>
      </c>
      <c r="D29" s="16">
        <v>3</v>
      </c>
      <c r="E29" s="16">
        <v>22</v>
      </c>
      <c r="F29" s="16">
        <v>28</v>
      </c>
      <c r="G29" s="16" t="s">
        <v>330</v>
      </c>
    </row>
    <row r="30" spans="1:7" s="16" customFormat="1" x14ac:dyDescent="0.25">
      <c r="A30" s="16">
        <v>2</v>
      </c>
      <c r="B30" s="30" t="s">
        <v>234</v>
      </c>
      <c r="C30" s="16" t="s">
        <v>673</v>
      </c>
      <c r="D30" s="16">
        <v>4</v>
      </c>
      <c r="E30" s="16">
        <v>23</v>
      </c>
      <c r="F30" s="16">
        <v>29</v>
      </c>
      <c r="G30" s="16" t="s">
        <v>330</v>
      </c>
    </row>
    <row r="31" spans="1:7" s="16" customFormat="1" x14ac:dyDescent="0.25">
      <c r="A31" s="16">
        <v>2</v>
      </c>
      <c r="B31" s="30" t="s">
        <v>249</v>
      </c>
      <c r="C31" s="16" t="s">
        <v>673</v>
      </c>
      <c r="D31" s="16">
        <v>5</v>
      </c>
      <c r="E31" s="16">
        <v>24</v>
      </c>
      <c r="F31" s="16">
        <v>30</v>
      </c>
      <c r="G31" s="16" t="s">
        <v>330</v>
      </c>
    </row>
    <row r="32" spans="1:7" s="16" customFormat="1" x14ac:dyDescent="0.25">
      <c r="A32" s="16">
        <v>2</v>
      </c>
      <c r="B32" s="30" t="s">
        <v>235</v>
      </c>
      <c r="C32" s="16" t="s">
        <v>673</v>
      </c>
      <c r="D32" s="16">
        <v>6</v>
      </c>
      <c r="E32" s="16">
        <v>25</v>
      </c>
      <c r="F32" s="16">
        <v>31</v>
      </c>
      <c r="G32" s="16" t="s">
        <v>330</v>
      </c>
    </row>
    <row r="33" spans="1:7" s="16" customFormat="1" x14ac:dyDescent="0.25">
      <c r="A33" s="16">
        <v>2</v>
      </c>
      <c r="B33" s="30" t="s">
        <v>236</v>
      </c>
      <c r="C33" s="16" t="s">
        <v>673</v>
      </c>
      <c r="D33" s="16">
        <v>7</v>
      </c>
      <c r="E33" s="16">
        <v>26</v>
      </c>
      <c r="F33" s="16">
        <v>32</v>
      </c>
      <c r="G33" s="16" t="s">
        <v>330</v>
      </c>
    </row>
    <row r="34" spans="1:7" s="16" customFormat="1" x14ac:dyDescent="0.25">
      <c r="A34" s="16">
        <v>2</v>
      </c>
      <c r="B34" s="30" t="s">
        <v>785</v>
      </c>
      <c r="C34" s="16" t="s">
        <v>673</v>
      </c>
      <c r="D34" s="16">
        <v>8</v>
      </c>
      <c r="E34" s="16">
        <v>27</v>
      </c>
      <c r="F34" s="16">
        <v>33</v>
      </c>
      <c r="G34" s="16" t="s">
        <v>330</v>
      </c>
    </row>
    <row r="35" spans="1:7" s="16" customFormat="1" x14ac:dyDescent="0.25">
      <c r="A35" s="16">
        <v>2</v>
      </c>
      <c r="B35" s="30" t="s">
        <v>238</v>
      </c>
      <c r="C35" s="16" t="s">
        <v>673</v>
      </c>
      <c r="D35" s="16">
        <v>9</v>
      </c>
      <c r="E35" s="16">
        <v>28</v>
      </c>
      <c r="F35" s="16">
        <v>34</v>
      </c>
      <c r="G35" s="16" t="s">
        <v>330</v>
      </c>
    </row>
    <row r="36" spans="1:7" s="16" customFormat="1" x14ac:dyDescent="0.25">
      <c r="A36" s="16">
        <v>2</v>
      </c>
      <c r="B36" s="30" t="s">
        <v>775</v>
      </c>
      <c r="C36" s="16" t="s">
        <v>673</v>
      </c>
      <c r="D36" s="16">
        <v>10</v>
      </c>
      <c r="E36" s="16">
        <v>29</v>
      </c>
      <c r="F36" s="16">
        <v>35</v>
      </c>
      <c r="G36" s="16" t="s">
        <v>330</v>
      </c>
    </row>
    <row r="37" spans="1:7" s="16" customFormat="1" x14ac:dyDescent="0.25">
      <c r="A37" s="16">
        <v>2</v>
      </c>
      <c r="B37" s="30" t="s">
        <v>241</v>
      </c>
      <c r="C37" s="16" t="s">
        <v>673</v>
      </c>
      <c r="D37" s="16">
        <v>11</v>
      </c>
      <c r="E37" s="16">
        <v>30</v>
      </c>
      <c r="F37" s="16">
        <v>36</v>
      </c>
      <c r="G37" s="16" t="s">
        <v>330</v>
      </c>
    </row>
    <row r="38" spans="1:7" s="16" customFormat="1" x14ac:dyDescent="0.25">
      <c r="A38" s="16">
        <v>2</v>
      </c>
      <c r="B38" s="30" t="s">
        <v>230</v>
      </c>
      <c r="C38" s="16" t="s">
        <v>673</v>
      </c>
      <c r="D38" s="16">
        <v>12</v>
      </c>
      <c r="E38" s="16">
        <v>31</v>
      </c>
      <c r="F38" s="16">
        <v>37</v>
      </c>
      <c r="G38" s="16" t="s">
        <v>330</v>
      </c>
    </row>
    <row r="39" spans="1:7" s="16" customFormat="1" x14ac:dyDescent="0.25">
      <c r="A39" s="16">
        <v>2</v>
      </c>
      <c r="B39" s="30" t="s">
        <v>231</v>
      </c>
      <c r="C39" s="16" t="s">
        <v>673</v>
      </c>
      <c r="D39" s="16">
        <v>13</v>
      </c>
      <c r="E39" s="16">
        <v>32</v>
      </c>
      <c r="F39" s="16">
        <v>38</v>
      </c>
      <c r="G39" s="16" t="s">
        <v>330</v>
      </c>
    </row>
    <row r="40" spans="1:7" s="16" customFormat="1" x14ac:dyDescent="0.25">
      <c r="A40" s="16">
        <v>2</v>
      </c>
      <c r="B40" s="30" t="s">
        <v>242</v>
      </c>
      <c r="C40" s="16" t="s">
        <v>673</v>
      </c>
      <c r="D40" s="16">
        <v>14</v>
      </c>
      <c r="E40" s="16">
        <v>33</v>
      </c>
      <c r="F40" s="16">
        <v>39</v>
      </c>
      <c r="G40" s="16" t="s">
        <v>330</v>
      </c>
    </row>
    <row r="41" spans="1:7" s="16" customFormat="1" x14ac:dyDescent="0.25">
      <c r="A41" s="16">
        <v>2</v>
      </c>
      <c r="B41" s="30" t="s">
        <v>243</v>
      </c>
      <c r="C41" s="16" t="s">
        <v>673</v>
      </c>
      <c r="D41" s="16">
        <v>15</v>
      </c>
      <c r="E41" s="16">
        <v>34</v>
      </c>
      <c r="F41" s="16">
        <v>40</v>
      </c>
      <c r="G41" s="16" t="s">
        <v>330</v>
      </c>
    </row>
    <row r="42" spans="1:7" s="16" customFormat="1" x14ac:dyDescent="0.25">
      <c r="A42" s="16">
        <v>2</v>
      </c>
      <c r="B42" s="30" t="s">
        <v>786</v>
      </c>
      <c r="C42" s="16" t="s">
        <v>673</v>
      </c>
      <c r="D42" s="16">
        <v>16</v>
      </c>
      <c r="E42" s="16">
        <v>35</v>
      </c>
      <c r="F42" s="16">
        <v>41</v>
      </c>
      <c r="G42" s="16" t="s">
        <v>330</v>
      </c>
    </row>
    <row r="43" spans="1:7" s="16" customFormat="1" x14ac:dyDescent="0.25">
      <c r="A43" s="16">
        <v>2</v>
      </c>
      <c r="B43" s="30" t="s">
        <v>245</v>
      </c>
      <c r="C43" s="16" t="s">
        <v>673</v>
      </c>
      <c r="D43" s="16">
        <v>17</v>
      </c>
      <c r="E43" s="16">
        <v>36</v>
      </c>
      <c r="F43" s="16">
        <v>42</v>
      </c>
      <c r="G43" s="16" t="s">
        <v>330</v>
      </c>
    </row>
    <row r="44" spans="1:7" x14ac:dyDescent="0.25">
      <c r="A44">
        <v>2</v>
      </c>
      <c r="B44" s="28" t="s">
        <v>232</v>
      </c>
      <c r="C44" t="s">
        <v>229</v>
      </c>
      <c r="D44">
        <v>1</v>
      </c>
      <c r="E44" s="23">
        <v>37</v>
      </c>
      <c r="F44">
        <v>43</v>
      </c>
      <c r="G44" t="s">
        <v>356</v>
      </c>
    </row>
    <row r="45" spans="1:7" x14ac:dyDescent="0.25">
      <c r="A45">
        <v>2</v>
      </c>
      <c r="B45" s="28" t="s">
        <v>233</v>
      </c>
      <c r="C45" t="s">
        <v>229</v>
      </c>
      <c r="D45">
        <v>2</v>
      </c>
      <c r="E45" s="23">
        <v>38</v>
      </c>
      <c r="F45">
        <v>44</v>
      </c>
      <c r="G45" t="s">
        <v>356</v>
      </c>
    </row>
    <row r="46" spans="1:7" x14ac:dyDescent="0.25">
      <c r="A46">
        <v>2</v>
      </c>
      <c r="B46" s="28" t="s">
        <v>234</v>
      </c>
      <c r="C46" t="s">
        <v>229</v>
      </c>
      <c r="D46">
        <v>3</v>
      </c>
      <c r="E46" s="23">
        <v>39</v>
      </c>
      <c r="F46">
        <v>45</v>
      </c>
      <c r="G46" t="s">
        <v>356</v>
      </c>
    </row>
    <row r="47" spans="1:7" x14ac:dyDescent="0.25">
      <c r="A47">
        <v>2</v>
      </c>
      <c r="B47" s="28" t="s">
        <v>235</v>
      </c>
      <c r="C47" t="s">
        <v>229</v>
      </c>
      <c r="D47">
        <v>4</v>
      </c>
      <c r="E47" s="23">
        <v>40</v>
      </c>
      <c r="F47">
        <v>46</v>
      </c>
      <c r="G47" t="s">
        <v>356</v>
      </c>
    </row>
    <row r="48" spans="1:7" x14ac:dyDescent="0.25">
      <c r="A48">
        <v>2</v>
      </c>
      <c r="B48" s="28" t="s">
        <v>236</v>
      </c>
      <c r="C48" t="s">
        <v>229</v>
      </c>
      <c r="D48">
        <v>5</v>
      </c>
      <c r="E48" s="23">
        <v>41</v>
      </c>
      <c r="F48">
        <v>47</v>
      </c>
      <c r="G48" t="s">
        <v>356</v>
      </c>
    </row>
    <row r="49" spans="1:7" x14ac:dyDescent="0.25">
      <c r="A49">
        <v>2</v>
      </c>
      <c r="B49" s="28" t="s">
        <v>237</v>
      </c>
      <c r="C49" t="s">
        <v>229</v>
      </c>
      <c r="D49">
        <v>6</v>
      </c>
      <c r="E49" s="23">
        <v>42</v>
      </c>
      <c r="F49">
        <v>48</v>
      </c>
      <c r="G49" t="s">
        <v>356</v>
      </c>
    </row>
    <row r="50" spans="1:7" x14ac:dyDescent="0.25">
      <c r="A50">
        <v>2</v>
      </c>
      <c r="B50" s="28" t="s">
        <v>238</v>
      </c>
      <c r="C50" t="s">
        <v>229</v>
      </c>
      <c r="D50">
        <v>7</v>
      </c>
      <c r="E50" s="23">
        <v>43</v>
      </c>
      <c r="F50">
        <v>49</v>
      </c>
      <c r="G50" t="s">
        <v>356</v>
      </c>
    </row>
    <row r="51" spans="1:7" x14ac:dyDescent="0.25">
      <c r="A51">
        <v>2</v>
      </c>
      <c r="B51" s="28" t="s">
        <v>239</v>
      </c>
      <c r="C51" t="s">
        <v>229</v>
      </c>
      <c r="D51">
        <v>8</v>
      </c>
      <c r="E51" s="23">
        <v>44</v>
      </c>
      <c r="F51">
        <v>50</v>
      </c>
      <c r="G51" t="s">
        <v>356</v>
      </c>
    </row>
    <row r="52" spans="1:7" x14ac:dyDescent="0.25">
      <c r="A52">
        <v>2</v>
      </c>
      <c r="B52" s="28" t="s">
        <v>240</v>
      </c>
      <c r="C52" t="s">
        <v>229</v>
      </c>
      <c r="D52">
        <v>9</v>
      </c>
      <c r="E52" s="23">
        <v>45</v>
      </c>
      <c r="F52">
        <v>51</v>
      </c>
      <c r="G52" t="s">
        <v>356</v>
      </c>
    </row>
    <row r="53" spans="1:7" x14ac:dyDescent="0.25">
      <c r="A53">
        <v>2</v>
      </c>
      <c r="B53" s="28" t="s">
        <v>230</v>
      </c>
      <c r="C53" t="s">
        <v>229</v>
      </c>
      <c r="D53">
        <v>10</v>
      </c>
      <c r="E53" s="23">
        <v>46</v>
      </c>
      <c r="F53">
        <v>52</v>
      </c>
      <c r="G53" t="s">
        <v>356</v>
      </c>
    </row>
    <row r="54" spans="1:7" x14ac:dyDescent="0.25">
      <c r="A54">
        <v>2</v>
      </c>
      <c r="B54" s="28" t="s">
        <v>241</v>
      </c>
      <c r="C54" t="s">
        <v>229</v>
      </c>
      <c r="D54">
        <v>11</v>
      </c>
      <c r="E54" s="23">
        <v>47</v>
      </c>
      <c r="F54">
        <v>53</v>
      </c>
      <c r="G54" t="s">
        <v>356</v>
      </c>
    </row>
    <row r="55" spans="1:7" x14ac:dyDescent="0.25">
      <c r="A55">
        <v>2</v>
      </c>
      <c r="B55" s="28" t="s">
        <v>231</v>
      </c>
      <c r="C55" t="s">
        <v>229</v>
      </c>
      <c r="D55">
        <v>12</v>
      </c>
      <c r="E55" s="23">
        <v>48</v>
      </c>
      <c r="F55">
        <v>54</v>
      </c>
      <c r="G55" t="s">
        <v>356</v>
      </c>
    </row>
    <row r="56" spans="1:7" x14ac:dyDescent="0.25">
      <c r="A56">
        <v>2</v>
      </c>
      <c r="B56" s="28" t="s">
        <v>242</v>
      </c>
      <c r="C56" t="s">
        <v>229</v>
      </c>
      <c r="D56">
        <v>13</v>
      </c>
      <c r="E56" s="23">
        <v>49</v>
      </c>
      <c r="F56">
        <v>55</v>
      </c>
      <c r="G56" t="s">
        <v>356</v>
      </c>
    </row>
    <row r="57" spans="1:7" x14ac:dyDescent="0.25">
      <c r="A57">
        <v>2</v>
      </c>
      <c r="B57" s="28" t="s">
        <v>243</v>
      </c>
      <c r="C57" t="s">
        <v>229</v>
      </c>
      <c r="D57">
        <v>14</v>
      </c>
      <c r="E57" s="23">
        <v>50</v>
      </c>
      <c r="F57">
        <v>56</v>
      </c>
      <c r="G57" t="s">
        <v>356</v>
      </c>
    </row>
    <row r="58" spans="1:7" x14ac:dyDescent="0.25">
      <c r="A58">
        <v>2</v>
      </c>
      <c r="B58" s="28" t="s">
        <v>244</v>
      </c>
      <c r="C58" t="s">
        <v>229</v>
      </c>
      <c r="D58">
        <v>15</v>
      </c>
      <c r="E58" s="23">
        <v>51</v>
      </c>
      <c r="F58">
        <v>57</v>
      </c>
      <c r="G58" t="s">
        <v>356</v>
      </c>
    </row>
    <row r="59" spans="1:7" x14ac:dyDescent="0.25">
      <c r="A59">
        <v>2</v>
      </c>
      <c r="B59" s="28" t="s">
        <v>245</v>
      </c>
      <c r="C59" t="s">
        <v>229</v>
      </c>
      <c r="D59">
        <v>16</v>
      </c>
      <c r="E59" s="23">
        <v>52</v>
      </c>
      <c r="F59">
        <v>58</v>
      </c>
      <c r="G59" t="s">
        <v>356</v>
      </c>
    </row>
    <row r="60" spans="1:7" x14ac:dyDescent="0.25">
      <c r="A60">
        <v>2</v>
      </c>
      <c r="B60" s="28" t="s">
        <v>245</v>
      </c>
      <c r="C60" t="s">
        <v>230</v>
      </c>
      <c r="D60">
        <v>1</v>
      </c>
      <c r="E60" s="23">
        <v>53</v>
      </c>
      <c r="F60">
        <v>59</v>
      </c>
      <c r="G60" t="s">
        <v>356</v>
      </c>
    </row>
    <row r="61" spans="1:7" x14ac:dyDescent="0.25">
      <c r="A61">
        <v>2</v>
      </c>
      <c r="B61" s="28" t="s">
        <v>246</v>
      </c>
      <c r="C61" t="s">
        <v>230</v>
      </c>
      <c r="D61">
        <v>2</v>
      </c>
      <c r="E61" s="23">
        <v>54</v>
      </c>
      <c r="F61">
        <v>60</v>
      </c>
      <c r="G61" t="s">
        <v>356</v>
      </c>
    </row>
    <row r="62" spans="1:7" x14ac:dyDescent="0.25">
      <c r="A62">
        <v>2</v>
      </c>
      <c r="B62" s="28" t="s">
        <v>231</v>
      </c>
      <c r="C62" t="s">
        <v>230</v>
      </c>
      <c r="D62">
        <v>3</v>
      </c>
      <c r="E62" s="23">
        <v>55</v>
      </c>
      <c r="F62">
        <v>61</v>
      </c>
      <c r="G62" t="s">
        <v>356</v>
      </c>
    </row>
    <row r="63" spans="1:7" x14ac:dyDescent="0.25">
      <c r="A63">
        <v>2</v>
      </c>
      <c r="B63" s="28" t="s">
        <v>247</v>
      </c>
      <c r="C63" t="s">
        <v>230</v>
      </c>
      <c r="D63">
        <v>4</v>
      </c>
      <c r="E63" s="23">
        <v>56</v>
      </c>
      <c r="F63">
        <v>62</v>
      </c>
      <c r="G63" t="s">
        <v>356</v>
      </c>
    </row>
    <row r="64" spans="1:7" x14ac:dyDescent="0.25">
      <c r="A64">
        <v>2</v>
      </c>
      <c r="B64" s="28" t="s">
        <v>248</v>
      </c>
      <c r="C64" t="s">
        <v>230</v>
      </c>
      <c r="D64">
        <v>5</v>
      </c>
      <c r="E64" s="23">
        <v>57</v>
      </c>
      <c r="F64">
        <v>63</v>
      </c>
      <c r="G64" t="s">
        <v>356</v>
      </c>
    </row>
    <row r="65" spans="1:7" x14ac:dyDescent="0.25">
      <c r="A65">
        <v>2</v>
      </c>
      <c r="B65" s="28" t="s">
        <v>238</v>
      </c>
      <c r="C65" t="s">
        <v>230</v>
      </c>
      <c r="D65">
        <v>6</v>
      </c>
      <c r="E65" s="23">
        <v>58</v>
      </c>
      <c r="F65">
        <v>64</v>
      </c>
      <c r="G65" t="s">
        <v>356</v>
      </c>
    </row>
    <row r="66" spans="1:7" x14ac:dyDescent="0.25">
      <c r="A66">
        <v>2</v>
      </c>
      <c r="B66" s="28" t="s">
        <v>249</v>
      </c>
      <c r="C66" t="s">
        <v>230</v>
      </c>
      <c r="D66">
        <v>7</v>
      </c>
      <c r="E66" s="23">
        <v>59</v>
      </c>
      <c r="F66">
        <v>65</v>
      </c>
      <c r="G66" t="s">
        <v>356</v>
      </c>
    </row>
    <row r="67" spans="1:7" s="16" customFormat="1" x14ac:dyDescent="0.25">
      <c r="A67" s="16">
        <v>2</v>
      </c>
      <c r="B67" s="16" t="s">
        <v>787</v>
      </c>
      <c r="C67" s="16" t="s">
        <v>247</v>
      </c>
      <c r="D67" s="16">
        <v>1</v>
      </c>
      <c r="E67" s="16">
        <v>60</v>
      </c>
      <c r="F67" s="16">
        <v>66</v>
      </c>
      <c r="G67" s="16" t="s">
        <v>330</v>
      </c>
    </row>
    <row r="68" spans="1:7" s="16" customFormat="1" x14ac:dyDescent="0.25">
      <c r="A68" s="16">
        <v>2</v>
      </c>
      <c r="B68" s="16" t="s">
        <v>242</v>
      </c>
      <c r="C68" s="16" t="s">
        <v>247</v>
      </c>
      <c r="D68" s="16">
        <v>2</v>
      </c>
      <c r="E68" s="16">
        <v>61</v>
      </c>
      <c r="F68" s="16">
        <v>67</v>
      </c>
      <c r="G68" s="16" t="s">
        <v>330</v>
      </c>
    </row>
    <row r="69" spans="1:7" s="16" customFormat="1" x14ac:dyDescent="0.25">
      <c r="A69" s="16">
        <v>2</v>
      </c>
      <c r="B69" s="16" t="s">
        <v>246</v>
      </c>
      <c r="C69" s="16" t="s">
        <v>247</v>
      </c>
      <c r="D69" s="16">
        <v>3</v>
      </c>
      <c r="E69" s="16">
        <v>62</v>
      </c>
      <c r="F69" s="16">
        <v>68</v>
      </c>
      <c r="G69" s="16" t="s">
        <v>330</v>
      </c>
    </row>
    <row r="70" spans="1:7" s="16" customFormat="1" x14ac:dyDescent="0.25">
      <c r="A70" s="16">
        <v>2</v>
      </c>
      <c r="B70" s="16" t="s">
        <v>788</v>
      </c>
      <c r="C70" s="16" t="s">
        <v>247</v>
      </c>
      <c r="D70" s="16">
        <v>4</v>
      </c>
      <c r="E70" s="16">
        <v>63</v>
      </c>
      <c r="F70" s="16">
        <v>69</v>
      </c>
      <c r="G70" s="16" t="s">
        <v>330</v>
      </c>
    </row>
    <row r="71" spans="1:7" s="16" customFormat="1" x14ac:dyDescent="0.25">
      <c r="A71" s="16">
        <v>2</v>
      </c>
      <c r="B71" s="16" t="s">
        <v>231</v>
      </c>
      <c r="C71" s="16" t="s">
        <v>247</v>
      </c>
      <c r="D71" s="16">
        <v>5</v>
      </c>
      <c r="E71" s="16">
        <v>64</v>
      </c>
      <c r="F71" s="16">
        <v>70</v>
      </c>
      <c r="G71" s="16" t="s">
        <v>330</v>
      </c>
    </row>
    <row r="72" spans="1:7" s="16" customFormat="1" x14ac:dyDescent="0.25">
      <c r="A72" s="16">
        <v>2</v>
      </c>
      <c r="B72" s="16" t="s">
        <v>286</v>
      </c>
      <c r="C72" s="16" t="s">
        <v>247</v>
      </c>
      <c r="D72" s="16">
        <v>6</v>
      </c>
      <c r="E72" s="16">
        <v>65</v>
      </c>
      <c r="F72" s="16">
        <v>71</v>
      </c>
      <c r="G72" s="16" t="s">
        <v>330</v>
      </c>
    </row>
    <row r="73" spans="1:7" s="16" customFormat="1" x14ac:dyDescent="0.25">
      <c r="A73" s="16">
        <v>2</v>
      </c>
      <c r="B73" s="16" t="s">
        <v>789</v>
      </c>
      <c r="C73" s="16" t="s">
        <v>247</v>
      </c>
      <c r="D73" s="16">
        <v>7</v>
      </c>
      <c r="E73" s="16">
        <v>66</v>
      </c>
      <c r="F73" s="16">
        <v>72</v>
      </c>
      <c r="G73" s="16" t="s">
        <v>330</v>
      </c>
    </row>
    <row r="74" spans="1:7" s="16" customFormat="1" x14ac:dyDescent="0.25">
      <c r="A74" s="16">
        <v>2</v>
      </c>
      <c r="B74" s="16" t="s">
        <v>245</v>
      </c>
      <c r="C74" s="16" t="s">
        <v>247</v>
      </c>
      <c r="D74" s="16">
        <v>8</v>
      </c>
      <c r="E74" s="16">
        <v>67</v>
      </c>
      <c r="F74" s="16">
        <v>73</v>
      </c>
      <c r="G74" s="16" t="s">
        <v>330</v>
      </c>
    </row>
    <row r="75" spans="1:7" x14ac:dyDescent="0.25">
      <c r="A75">
        <v>2</v>
      </c>
      <c r="B75" s="28" t="s">
        <v>245</v>
      </c>
      <c r="C75" t="s">
        <v>231</v>
      </c>
      <c r="D75">
        <v>1</v>
      </c>
      <c r="E75" s="23">
        <v>68</v>
      </c>
      <c r="F75">
        <v>74</v>
      </c>
      <c r="G75" t="s">
        <v>356</v>
      </c>
    </row>
    <row r="76" spans="1:7" x14ac:dyDescent="0.25">
      <c r="A76">
        <v>2</v>
      </c>
      <c r="B76" s="28" t="s">
        <v>893</v>
      </c>
      <c r="C76" t="s">
        <v>231</v>
      </c>
      <c r="D76">
        <v>2</v>
      </c>
      <c r="E76" s="23">
        <v>69</v>
      </c>
      <c r="F76">
        <v>75</v>
      </c>
      <c r="G76" t="s">
        <v>356</v>
      </c>
    </row>
    <row r="77" spans="1:7" x14ac:dyDescent="0.25">
      <c r="A77">
        <v>2</v>
      </c>
      <c r="B77" s="28" t="s">
        <v>250</v>
      </c>
      <c r="C77" t="s">
        <v>231</v>
      </c>
      <c r="D77">
        <v>3</v>
      </c>
      <c r="E77" s="23">
        <v>70</v>
      </c>
      <c r="F77">
        <v>76</v>
      </c>
      <c r="G77" t="s">
        <v>356</v>
      </c>
    </row>
    <row r="78" spans="1:7" x14ac:dyDescent="0.25">
      <c r="A78">
        <v>2</v>
      </c>
      <c r="B78" s="28" t="s">
        <v>246</v>
      </c>
      <c r="C78" t="s">
        <v>231</v>
      </c>
      <c r="D78">
        <v>4</v>
      </c>
      <c r="E78" s="23">
        <v>71</v>
      </c>
      <c r="F78">
        <v>77</v>
      </c>
      <c r="G78" t="s">
        <v>356</v>
      </c>
    </row>
    <row r="79" spans="1:7" x14ac:dyDescent="0.25">
      <c r="A79">
        <v>2</v>
      </c>
      <c r="B79" s="28" t="s">
        <v>894</v>
      </c>
      <c r="C79" t="s">
        <v>231</v>
      </c>
      <c r="D79">
        <v>5</v>
      </c>
      <c r="E79" s="23">
        <v>72</v>
      </c>
      <c r="F79">
        <v>78</v>
      </c>
      <c r="G79" t="s">
        <v>356</v>
      </c>
    </row>
    <row r="80" spans="1:7" x14ac:dyDescent="0.25">
      <c r="A80">
        <v>2</v>
      </c>
      <c r="B80" s="28" t="s">
        <v>287</v>
      </c>
      <c r="C80" t="s">
        <v>231</v>
      </c>
      <c r="D80">
        <v>6</v>
      </c>
      <c r="E80" s="23">
        <v>73</v>
      </c>
      <c r="F80">
        <v>79</v>
      </c>
      <c r="G80" t="s">
        <v>356</v>
      </c>
    </row>
    <row r="81" spans="1:7" x14ac:dyDescent="0.25">
      <c r="A81">
        <v>2</v>
      </c>
      <c r="B81" s="28" t="s">
        <v>281</v>
      </c>
      <c r="C81" t="s">
        <v>231</v>
      </c>
      <c r="D81">
        <v>7</v>
      </c>
      <c r="E81" s="23">
        <v>74</v>
      </c>
      <c r="F81">
        <v>80</v>
      </c>
      <c r="G81" t="s">
        <v>356</v>
      </c>
    </row>
    <row r="82" spans="1:7" x14ac:dyDescent="0.25">
      <c r="A82">
        <v>2</v>
      </c>
      <c r="B82" s="28" t="s">
        <v>895</v>
      </c>
      <c r="C82" t="s">
        <v>231</v>
      </c>
      <c r="D82">
        <v>8</v>
      </c>
      <c r="E82" s="23">
        <v>75</v>
      </c>
      <c r="F82">
        <v>81</v>
      </c>
      <c r="G82" t="s">
        <v>356</v>
      </c>
    </row>
    <row r="83" spans="1:7" x14ac:dyDescent="0.25">
      <c r="A83">
        <v>2</v>
      </c>
      <c r="B83" s="28" t="s">
        <v>787</v>
      </c>
      <c r="C83" t="s">
        <v>231</v>
      </c>
      <c r="D83">
        <v>9</v>
      </c>
      <c r="E83" s="23">
        <v>76</v>
      </c>
      <c r="F83">
        <v>82</v>
      </c>
      <c r="G83" t="s">
        <v>356</v>
      </c>
    </row>
    <row r="84" spans="1:7" x14ac:dyDescent="0.25">
      <c r="A84">
        <v>2</v>
      </c>
      <c r="B84" s="28" t="s">
        <v>251</v>
      </c>
      <c r="C84" t="s">
        <v>231</v>
      </c>
      <c r="D84">
        <v>10</v>
      </c>
      <c r="E84" s="23">
        <v>77</v>
      </c>
      <c r="F84">
        <v>83</v>
      </c>
      <c r="G84" t="s">
        <v>356</v>
      </c>
    </row>
    <row r="85" spans="1:7" x14ac:dyDescent="0.25">
      <c r="A85">
        <v>2</v>
      </c>
      <c r="B85" s="28" t="s">
        <v>252</v>
      </c>
      <c r="C85" t="s">
        <v>231</v>
      </c>
      <c r="D85">
        <v>11</v>
      </c>
      <c r="E85" s="23">
        <v>78</v>
      </c>
      <c r="F85">
        <v>84</v>
      </c>
      <c r="G85" t="s">
        <v>356</v>
      </c>
    </row>
    <row r="86" spans="1:7" x14ac:dyDescent="0.25">
      <c r="A86">
        <v>2</v>
      </c>
      <c r="B86" s="28" t="s">
        <v>253</v>
      </c>
      <c r="C86" t="s">
        <v>231</v>
      </c>
      <c r="D86">
        <v>12</v>
      </c>
      <c r="E86" s="23">
        <v>79</v>
      </c>
      <c r="F86">
        <v>85</v>
      </c>
      <c r="G86" t="s">
        <v>356</v>
      </c>
    </row>
    <row r="87" spans="1:7" x14ac:dyDescent="0.25">
      <c r="A87">
        <v>2</v>
      </c>
      <c r="B87" s="28" t="s">
        <v>896</v>
      </c>
      <c r="C87" t="s">
        <v>231</v>
      </c>
      <c r="D87">
        <v>13</v>
      </c>
      <c r="E87" s="23">
        <v>80</v>
      </c>
      <c r="F87">
        <v>86</v>
      </c>
      <c r="G87" t="s">
        <v>356</v>
      </c>
    </row>
    <row r="88" spans="1:7" x14ac:dyDescent="0.25">
      <c r="A88">
        <v>2</v>
      </c>
      <c r="B88" s="28" t="s">
        <v>254</v>
      </c>
      <c r="C88" t="s">
        <v>231</v>
      </c>
      <c r="D88">
        <v>14</v>
      </c>
      <c r="E88" s="23">
        <v>81</v>
      </c>
      <c r="F88">
        <v>87</v>
      </c>
      <c r="G88" t="s">
        <v>356</v>
      </c>
    </row>
    <row r="89" spans="1:7" x14ac:dyDescent="0.25">
      <c r="A89">
        <v>2</v>
      </c>
      <c r="B89" s="28" t="s">
        <v>255</v>
      </c>
      <c r="C89" t="s">
        <v>231</v>
      </c>
      <c r="D89">
        <v>15</v>
      </c>
      <c r="E89" s="23">
        <v>82</v>
      </c>
      <c r="F89">
        <v>88</v>
      </c>
      <c r="G89" t="s">
        <v>356</v>
      </c>
    </row>
    <row r="90" spans="1:7" x14ac:dyDescent="0.25">
      <c r="A90">
        <v>2</v>
      </c>
      <c r="B90" s="28" t="s">
        <v>256</v>
      </c>
      <c r="C90" t="s">
        <v>231</v>
      </c>
      <c r="D90">
        <v>16</v>
      </c>
      <c r="E90" s="23">
        <v>83</v>
      </c>
      <c r="F90">
        <v>89</v>
      </c>
      <c r="G90" t="s">
        <v>356</v>
      </c>
    </row>
    <row r="91" spans="1:7" x14ac:dyDescent="0.25">
      <c r="A91">
        <v>2</v>
      </c>
      <c r="B91" s="28" t="s">
        <v>377</v>
      </c>
      <c r="C91" t="s">
        <v>231</v>
      </c>
      <c r="D91">
        <v>17</v>
      </c>
      <c r="E91" s="23">
        <v>84</v>
      </c>
      <c r="F91">
        <v>90</v>
      </c>
      <c r="G91" t="s">
        <v>356</v>
      </c>
    </row>
    <row r="92" spans="1:7" x14ac:dyDescent="0.25">
      <c r="A92">
        <v>2</v>
      </c>
      <c r="B92" s="28" t="s">
        <v>897</v>
      </c>
      <c r="C92" t="s">
        <v>231</v>
      </c>
      <c r="D92">
        <v>18</v>
      </c>
      <c r="E92" s="23">
        <v>85</v>
      </c>
      <c r="F92">
        <v>91</v>
      </c>
      <c r="G92" t="s">
        <v>356</v>
      </c>
    </row>
    <row r="93" spans="1:7" x14ac:dyDescent="0.25">
      <c r="A93">
        <v>2</v>
      </c>
      <c r="B93" s="28" t="s">
        <v>898</v>
      </c>
      <c r="C93" t="s">
        <v>231</v>
      </c>
      <c r="D93">
        <v>19</v>
      </c>
      <c r="E93" s="23">
        <v>86</v>
      </c>
      <c r="F93">
        <v>92</v>
      </c>
      <c r="G93" t="s">
        <v>356</v>
      </c>
    </row>
    <row r="94" spans="1:7" x14ac:dyDescent="0.25">
      <c r="A94">
        <v>2</v>
      </c>
      <c r="B94" s="28" t="s">
        <v>899</v>
      </c>
      <c r="C94" t="s">
        <v>231</v>
      </c>
      <c r="D94">
        <v>20</v>
      </c>
      <c r="E94" s="23">
        <v>87</v>
      </c>
      <c r="F94">
        <v>93</v>
      </c>
      <c r="G94" t="s">
        <v>356</v>
      </c>
    </row>
    <row r="95" spans="1:7" x14ac:dyDescent="0.25">
      <c r="A95">
        <v>2</v>
      </c>
      <c r="B95" s="28" t="s">
        <v>900</v>
      </c>
      <c r="C95" t="s">
        <v>231</v>
      </c>
      <c r="D95">
        <v>21</v>
      </c>
      <c r="E95" s="23">
        <v>88</v>
      </c>
      <c r="F95">
        <v>94</v>
      </c>
      <c r="G95" t="s">
        <v>356</v>
      </c>
    </row>
    <row r="96" spans="1:7" x14ac:dyDescent="0.25">
      <c r="A96">
        <v>2</v>
      </c>
      <c r="B96" s="28" t="s">
        <v>257</v>
      </c>
      <c r="C96" t="s">
        <v>231</v>
      </c>
      <c r="D96">
        <v>22</v>
      </c>
      <c r="E96" s="23">
        <v>89</v>
      </c>
      <c r="F96">
        <v>95</v>
      </c>
      <c r="G96" t="s">
        <v>356</v>
      </c>
    </row>
    <row r="97" spans="1:7" x14ac:dyDescent="0.25">
      <c r="A97">
        <v>2</v>
      </c>
      <c r="B97" s="31" t="s">
        <v>397</v>
      </c>
      <c r="C97" t="s">
        <v>231</v>
      </c>
      <c r="D97">
        <v>23</v>
      </c>
      <c r="E97" s="23">
        <v>90</v>
      </c>
      <c r="F97">
        <v>96</v>
      </c>
      <c r="G97" t="s">
        <v>356</v>
      </c>
    </row>
    <row r="98" spans="1:7" x14ac:dyDescent="0.25">
      <c r="A98">
        <v>2</v>
      </c>
      <c r="B98" s="28" t="s">
        <v>258</v>
      </c>
      <c r="C98" t="s">
        <v>231</v>
      </c>
      <c r="D98">
        <v>24</v>
      </c>
      <c r="E98" s="23">
        <v>91</v>
      </c>
      <c r="F98">
        <v>97</v>
      </c>
      <c r="G98" t="s">
        <v>356</v>
      </c>
    </row>
    <row r="99" spans="1:7" x14ac:dyDescent="0.25">
      <c r="A99">
        <v>2</v>
      </c>
      <c r="B99" s="28" t="s">
        <v>259</v>
      </c>
      <c r="C99" t="s">
        <v>231</v>
      </c>
      <c r="D99">
        <v>25</v>
      </c>
      <c r="E99" s="23">
        <v>92</v>
      </c>
      <c r="F99">
        <v>98</v>
      </c>
      <c r="G99" t="s">
        <v>356</v>
      </c>
    </row>
    <row r="100" spans="1:7" x14ac:dyDescent="0.25">
      <c r="A100">
        <v>2</v>
      </c>
      <c r="B100" s="28" t="s">
        <v>260</v>
      </c>
      <c r="C100" t="s">
        <v>231</v>
      </c>
      <c r="D100">
        <v>26</v>
      </c>
      <c r="E100" s="23">
        <v>93</v>
      </c>
      <c r="F100">
        <v>99</v>
      </c>
      <c r="G100" t="s">
        <v>356</v>
      </c>
    </row>
    <row r="101" spans="1:7" x14ac:dyDescent="0.25">
      <c r="A101">
        <v>2</v>
      </c>
      <c r="B101" s="28" t="s">
        <v>901</v>
      </c>
      <c r="C101" t="s">
        <v>231</v>
      </c>
      <c r="D101">
        <v>27</v>
      </c>
      <c r="E101" s="23">
        <v>94</v>
      </c>
      <c r="F101">
        <v>100</v>
      </c>
      <c r="G101" t="s">
        <v>356</v>
      </c>
    </row>
    <row r="102" spans="1:7" x14ac:dyDescent="0.25">
      <c r="A102">
        <v>2</v>
      </c>
      <c r="B102" s="31" t="s">
        <v>404</v>
      </c>
      <c r="C102" t="s">
        <v>231</v>
      </c>
      <c r="D102">
        <v>28</v>
      </c>
      <c r="E102" s="23">
        <v>95</v>
      </c>
      <c r="F102">
        <v>101</v>
      </c>
      <c r="G102" t="s">
        <v>356</v>
      </c>
    </row>
    <row r="103" spans="1:7" x14ac:dyDescent="0.25">
      <c r="A103">
        <v>2</v>
      </c>
      <c r="B103" s="28" t="s">
        <v>261</v>
      </c>
      <c r="C103" t="s">
        <v>231</v>
      </c>
      <c r="D103">
        <v>29</v>
      </c>
      <c r="E103" s="23">
        <v>96</v>
      </c>
      <c r="F103">
        <v>102</v>
      </c>
      <c r="G103" t="s">
        <v>356</v>
      </c>
    </row>
    <row r="104" spans="1:7" x14ac:dyDescent="0.25">
      <c r="A104">
        <v>2</v>
      </c>
      <c r="B104" s="28" t="s">
        <v>262</v>
      </c>
      <c r="C104" t="s">
        <v>231</v>
      </c>
      <c r="D104">
        <v>30</v>
      </c>
      <c r="E104" s="23">
        <v>97</v>
      </c>
      <c r="F104">
        <v>103</v>
      </c>
      <c r="G104" t="s">
        <v>356</v>
      </c>
    </row>
    <row r="105" spans="1:7" x14ac:dyDescent="0.25">
      <c r="A105">
        <v>2</v>
      </c>
      <c r="B105" s="28" t="s">
        <v>263</v>
      </c>
      <c r="C105" t="s">
        <v>231</v>
      </c>
      <c r="D105">
        <v>31</v>
      </c>
      <c r="E105" s="23">
        <v>98</v>
      </c>
      <c r="F105">
        <v>104</v>
      </c>
      <c r="G105" t="s">
        <v>356</v>
      </c>
    </row>
    <row r="106" spans="1:7" x14ac:dyDescent="0.25">
      <c r="A106">
        <v>2</v>
      </c>
      <c r="B106" s="28" t="s">
        <v>264</v>
      </c>
      <c r="C106" t="s">
        <v>231</v>
      </c>
      <c r="D106">
        <v>32</v>
      </c>
      <c r="E106" s="23">
        <v>99</v>
      </c>
      <c r="F106">
        <v>105</v>
      </c>
      <c r="G106" t="s">
        <v>356</v>
      </c>
    </row>
    <row r="107" spans="1:7" x14ac:dyDescent="0.25">
      <c r="A107">
        <v>2</v>
      </c>
      <c r="B107" s="28" t="s">
        <v>902</v>
      </c>
      <c r="C107" t="s">
        <v>231</v>
      </c>
      <c r="D107">
        <v>33</v>
      </c>
      <c r="E107" s="23">
        <v>100</v>
      </c>
      <c r="F107">
        <v>106</v>
      </c>
      <c r="G107" t="s">
        <v>356</v>
      </c>
    </row>
    <row r="108" spans="1:7" x14ac:dyDescent="0.25">
      <c r="A108">
        <v>2</v>
      </c>
      <c r="B108" s="28" t="s">
        <v>265</v>
      </c>
      <c r="C108" t="s">
        <v>231</v>
      </c>
      <c r="D108">
        <v>34</v>
      </c>
      <c r="E108" s="23">
        <v>101</v>
      </c>
      <c r="F108">
        <v>107</v>
      </c>
      <c r="G108" t="s">
        <v>356</v>
      </c>
    </row>
    <row r="109" spans="1:7" x14ac:dyDescent="0.25">
      <c r="A109">
        <v>2</v>
      </c>
      <c r="B109" s="28" t="s">
        <v>265</v>
      </c>
      <c r="C109" t="s">
        <v>231</v>
      </c>
      <c r="D109">
        <v>35</v>
      </c>
      <c r="E109" s="23">
        <v>102</v>
      </c>
      <c r="F109">
        <v>108</v>
      </c>
      <c r="G109" t="s">
        <v>356</v>
      </c>
    </row>
    <row r="110" spans="1:7" x14ac:dyDescent="0.25">
      <c r="A110">
        <v>2</v>
      </c>
      <c r="B110" s="28" t="s">
        <v>266</v>
      </c>
      <c r="C110" t="s">
        <v>231</v>
      </c>
      <c r="D110">
        <v>36</v>
      </c>
      <c r="E110" s="23">
        <v>103</v>
      </c>
      <c r="F110">
        <v>109</v>
      </c>
      <c r="G110" t="s">
        <v>356</v>
      </c>
    </row>
    <row r="111" spans="1:7" x14ac:dyDescent="0.25">
      <c r="A111">
        <v>2</v>
      </c>
      <c r="B111" s="28" t="s">
        <v>267</v>
      </c>
      <c r="C111" t="s">
        <v>231</v>
      </c>
      <c r="D111">
        <v>37</v>
      </c>
      <c r="E111" s="23">
        <v>104</v>
      </c>
      <c r="F111">
        <v>110</v>
      </c>
      <c r="G111" t="s">
        <v>356</v>
      </c>
    </row>
    <row r="112" spans="1:7" x14ac:dyDescent="0.25">
      <c r="A112">
        <v>2</v>
      </c>
      <c r="B112" s="31" t="s">
        <v>408</v>
      </c>
      <c r="C112" t="s">
        <v>231</v>
      </c>
      <c r="D112">
        <v>38</v>
      </c>
      <c r="E112" s="23">
        <v>105</v>
      </c>
      <c r="F112">
        <v>111</v>
      </c>
      <c r="G112" t="s">
        <v>356</v>
      </c>
    </row>
    <row r="113" spans="1:7" x14ac:dyDescent="0.25">
      <c r="A113">
        <v>2</v>
      </c>
      <c r="B113" s="28" t="s">
        <v>268</v>
      </c>
      <c r="C113" t="s">
        <v>231</v>
      </c>
      <c r="D113">
        <v>39</v>
      </c>
      <c r="E113" s="23">
        <v>106</v>
      </c>
      <c r="F113">
        <v>112</v>
      </c>
      <c r="G113" t="s">
        <v>356</v>
      </c>
    </row>
    <row r="114" spans="1:7" x14ac:dyDescent="0.25">
      <c r="A114">
        <v>2</v>
      </c>
      <c r="B114" s="28" t="s">
        <v>269</v>
      </c>
      <c r="C114" t="s">
        <v>231</v>
      </c>
      <c r="D114">
        <v>40</v>
      </c>
      <c r="E114" s="23">
        <v>107</v>
      </c>
      <c r="F114">
        <v>113</v>
      </c>
      <c r="G114" t="s">
        <v>356</v>
      </c>
    </row>
    <row r="115" spans="1:7" x14ac:dyDescent="0.25">
      <c r="A115">
        <v>2</v>
      </c>
      <c r="B115" s="28" t="s">
        <v>270</v>
      </c>
      <c r="C115" t="s">
        <v>231</v>
      </c>
      <c r="D115">
        <v>41</v>
      </c>
      <c r="E115" s="23">
        <v>108</v>
      </c>
      <c r="F115">
        <v>114</v>
      </c>
      <c r="G115" t="s">
        <v>356</v>
      </c>
    </row>
    <row r="116" spans="1:7" x14ac:dyDescent="0.25">
      <c r="A116">
        <v>2</v>
      </c>
      <c r="B116" s="28" t="s">
        <v>271</v>
      </c>
      <c r="C116" t="s">
        <v>231</v>
      </c>
      <c r="D116">
        <v>42</v>
      </c>
      <c r="E116" s="23">
        <v>109</v>
      </c>
      <c r="F116">
        <v>115</v>
      </c>
      <c r="G116" t="s">
        <v>356</v>
      </c>
    </row>
    <row r="117" spans="1:7" x14ac:dyDescent="0.25">
      <c r="A117">
        <v>2</v>
      </c>
      <c r="B117" s="28" t="s">
        <v>272</v>
      </c>
      <c r="C117" t="s">
        <v>231</v>
      </c>
      <c r="D117">
        <v>43</v>
      </c>
      <c r="E117" s="23">
        <v>110</v>
      </c>
      <c r="F117">
        <v>116</v>
      </c>
      <c r="G117" t="s">
        <v>356</v>
      </c>
    </row>
    <row r="118" spans="1:7" x14ac:dyDescent="0.25">
      <c r="A118">
        <v>2</v>
      </c>
      <c r="B118" s="28" t="s">
        <v>273</v>
      </c>
      <c r="C118" t="s">
        <v>231</v>
      </c>
      <c r="D118">
        <v>44</v>
      </c>
      <c r="E118" s="23">
        <v>111</v>
      </c>
      <c r="F118">
        <v>117</v>
      </c>
      <c r="G118" t="s">
        <v>356</v>
      </c>
    </row>
    <row r="119" spans="1:7" x14ac:dyDescent="0.25">
      <c r="A119">
        <v>2</v>
      </c>
      <c r="B119" s="28" t="s">
        <v>243</v>
      </c>
      <c r="C119" t="s">
        <v>231</v>
      </c>
      <c r="D119">
        <v>45</v>
      </c>
      <c r="E119" s="23">
        <v>112</v>
      </c>
      <c r="F119">
        <v>118</v>
      </c>
      <c r="G119" t="s">
        <v>356</v>
      </c>
    </row>
    <row r="120" spans="1:7" x14ac:dyDescent="0.25">
      <c r="A120">
        <v>2</v>
      </c>
      <c r="B120" s="28" t="s">
        <v>903</v>
      </c>
      <c r="C120" t="s">
        <v>231</v>
      </c>
      <c r="D120">
        <v>46</v>
      </c>
      <c r="E120" s="23">
        <v>113</v>
      </c>
      <c r="F120">
        <v>119</v>
      </c>
      <c r="G120" t="s">
        <v>356</v>
      </c>
    </row>
    <row r="121" spans="1:7" x14ac:dyDescent="0.25">
      <c r="A121">
        <v>2</v>
      </c>
      <c r="B121" s="28" t="s">
        <v>904</v>
      </c>
      <c r="C121" t="s">
        <v>231</v>
      </c>
      <c r="D121">
        <v>47</v>
      </c>
      <c r="E121" s="23">
        <v>114</v>
      </c>
      <c r="F121">
        <v>120</v>
      </c>
      <c r="G121" t="s">
        <v>356</v>
      </c>
    </row>
    <row r="122" spans="1:7" x14ac:dyDescent="0.25">
      <c r="A122">
        <v>2</v>
      </c>
      <c r="B122" s="28" t="s">
        <v>905</v>
      </c>
      <c r="C122" t="s">
        <v>231</v>
      </c>
      <c r="D122">
        <v>48</v>
      </c>
      <c r="E122" s="23">
        <v>115</v>
      </c>
      <c r="F122">
        <v>121</v>
      </c>
      <c r="G122" t="s">
        <v>356</v>
      </c>
    </row>
    <row r="123" spans="1:7" x14ac:dyDescent="0.25">
      <c r="A123">
        <v>2</v>
      </c>
      <c r="B123" s="28" t="s">
        <v>906</v>
      </c>
      <c r="C123" t="s">
        <v>231</v>
      </c>
      <c r="D123">
        <v>49</v>
      </c>
      <c r="E123" s="23">
        <v>116</v>
      </c>
      <c r="F123">
        <v>122</v>
      </c>
      <c r="G123" t="s">
        <v>356</v>
      </c>
    </row>
    <row r="124" spans="1:7" x14ac:dyDescent="0.25">
      <c r="A124">
        <v>2</v>
      </c>
      <c r="B124" s="28" t="s">
        <v>907</v>
      </c>
      <c r="C124" t="s">
        <v>231</v>
      </c>
      <c r="D124">
        <v>50</v>
      </c>
      <c r="E124" s="23">
        <v>117</v>
      </c>
      <c r="F124">
        <v>123</v>
      </c>
      <c r="G124" t="s">
        <v>356</v>
      </c>
    </row>
    <row r="125" spans="1:7" x14ac:dyDescent="0.25">
      <c r="A125">
        <v>2</v>
      </c>
      <c r="B125" s="28" t="s">
        <v>908</v>
      </c>
      <c r="C125" t="s">
        <v>231</v>
      </c>
      <c r="D125">
        <v>51</v>
      </c>
      <c r="E125" s="23">
        <v>118</v>
      </c>
      <c r="F125">
        <v>124</v>
      </c>
      <c r="G125" t="s">
        <v>356</v>
      </c>
    </row>
    <row r="126" spans="1:7" x14ac:dyDescent="0.25">
      <c r="A126">
        <v>2</v>
      </c>
      <c r="B126" s="28" t="s">
        <v>909</v>
      </c>
      <c r="C126" t="s">
        <v>231</v>
      </c>
      <c r="D126">
        <v>52</v>
      </c>
      <c r="E126" s="23">
        <v>119</v>
      </c>
      <c r="F126">
        <v>125</v>
      </c>
      <c r="G126" t="s">
        <v>356</v>
      </c>
    </row>
    <row r="127" spans="1:7" x14ac:dyDescent="0.25">
      <c r="A127">
        <v>2</v>
      </c>
      <c r="B127" s="28" t="s">
        <v>910</v>
      </c>
      <c r="C127" t="s">
        <v>231</v>
      </c>
      <c r="D127">
        <v>53</v>
      </c>
      <c r="E127" s="23">
        <v>120</v>
      </c>
      <c r="F127">
        <v>126</v>
      </c>
      <c r="G127" t="s">
        <v>356</v>
      </c>
    </row>
    <row r="128" spans="1:7" x14ac:dyDescent="0.25">
      <c r="A128">
        <v>2</v>
      </c>
      <c r="B128" s="28" t="s">
        <v>911</v>
      </c>
      <c r="C128" t="s">
        <v>231</v>
      </c>
      <c r="D128">
        <v>54</v>
      </c>
      <c r="E128" s="23">
        <v>121</v>
      </c>
      <c r="F128">
        <v>127</v>
      </c>
      <c r="G128" t="s">
        <v>356</v>
      </c>
    </row>
    <row r="129" spans="1:7" x14ac:dyDescent="0.25">
      <c r="A129">
        <v>2</v>
      </c>
      <c r="B129" s="28" t="s">
        <v>912</v>
      </c>
      <c r="C129" t="s">
        <v>231</v>
      </c>
      <c r="D129">
        <v>55</v>
      </c>
      <c r="E129" s="23">
        <v>122</v>
      </c>
      <c r="F129">
        <v>128</v>
      </c>
      <c r="G129" t="s">
        <v>356</v>
      </c>
    </row>
    <row r="130" spans="1:7" x14ac:dyDescent="0.25">
      <c r="A130">
        <v>2</v>
      </c>
      <c r="B130" s="28" t="s">
        <v>913</v>
      </c>
      <c r="C130" t="s">
        <v>231</v>
      </c>
      <c r="D130">
        <v>56</v>
      </c>
      <c r="E130" s="23">
        <v>123</v>
      </c>
      <c r="F130">
        <v>129</v>
      </c>
      <c r="G130" t="s">
        <v>356</v>
      </c>
    </row>
    <row r="131" spans="1:7" x14ac:dyDescent="0.25">
      <c r="A131">
        <v>2</v>
      </c>
      <c r="B131" s="28" t="s">
        <v>914</v>
      </c>
      <c r="C131" t="s">
        <v>231</v>
      </c>
      <c r="D131">
        <v>57</v>
      </c>
      <c r="E131" s="23">
        <v>124</v>
      </c>
      <c r="F131">
        <v>130</v>
      </c>
      <c r="G131" t="s">
        <v>356</v>
      </c>
    </row>
    <row r="132" spans="1:7" x14ac:dyDescent="0.25">
      <c r="A132">
        <v>2</v>
      </c>
      <c r="B132" s="28" t="s">
        <v>915</v>
      </c>
      <c r="C132" t="s">
        <v>231</v>
      </c>
      <c r="D132">
        <v>58</v>
      </c>
      <c r="E132" s="23">
        <v>125</v>
      </c>
      <c r="F132">
        <v>131</v>
      </c>
      <c r="G132" t="s">
        <v>356</v>
      </c>
    </row>
    <row r="133" spans="1:7" x14ac:dyDescent="0.25">
      <c r="A133">
        <v>2</v>
      </c>
      <c r="B133" s="28" t="s">
        <v>916</v>
      </c>
      <c r="C133" t="s">
        <v>231</v>
      </c>
      <c r="D133">
        <v>59</v>
      </c>
      <c r="E133" s="23">
        <v>126</v>
      </c>
      <c r="F133">
        <v>132</v>
      </c>
      <c r="G133" t="s">
        <v>356</v>
      </c>
    </row>
    <row r="134" spans="1:7" x14ac:dyDescent="0.25">
      <c r="A134">
        <v>2</v>
      </c>
      <c r="B134" s="28" t="s">
        <v>274</v>
      </c>
      <c r="C134" t="s">
        <v>231</v>
      </c>
      <c r="D134">
        <v>60</v>
      </c>
      <c r="E134" s="23">
        <v>127</v>
      </c>
      <c r="F134">
        <v>133</v>
      </c>
      <c r="G134" t="s">
        <v>356</v>
      </c>
    </row>
    <row r="135" spans="1:7" x14ac:dyDescent="0.25">
      <c r="A135">
        <v>2</v>
      </c>
      <c r="B135" s="31" t="s">
        <v>425</v>
      </c>
      <c r="C135" t="s">
        <v>231</v>
      </c>
      <c r="D135">
        <v>61</v>
      </c>
      <c r="E135" s="23">
        <v>128</v>
      </c>
      <c r="F135">
        <v>134</v>
      </c>
      <c r="G135" t="s">
        <v>356</v>
      </c>
    </row>
    <row r="136" spans="1:7" x14ac:dyDescent="0.25">
      <c r="A136">
        <v>2</v>
      </c>
      <c r="B136" s="28" t="s">
        <v>275</v>
      </c>
      <c r="C136" t="s">
        <v>231</v>
      </c>
      <c r="D136">
        <v>62</v>
      </c>
      <c r="E136" s="23">
        <v>129</v>
      </c>
      <c r="F136">
        <v>135</v>
      </c>
      <c r="G136" t="s">
        <v>356</v>
      </c>
    </row>
    <row r="137" spans="1:7" x14ac:dyDescent="0.25">
      <c r="A137">
        <v>2</v>
      </c>
      <c r="B137" s="28" t="s">
        <v>276</v>
      </c>
      <c r="C137" t="s">
        <v>231</v>
      </c>
      <c r="D137">
        <v>63</v>
      </c>
      <c r="E137" s="23">
        <v>130</v>
      </c>
      <c r="F137">
        <v>136</v>
      </c>
      <c r="G137" t="s">
        <v>356</v>
      </c>
    </row>
    <row r="138" spans="1:7" x14ac:dyDescent="0.25">
      <c r="A138">
        <v>2</v>
      </c>
      <c r="B138" s="28" t="s">
        <v>286</v>
      </c>
      <c r="C138" t="s">
        <v>231</v>
      </c>
      <c r="D138">
        <v>64</v>
      </c>
      <c r="E138" s="23">
        <v>131</v>
      </c>
      <c r="F138">
        <v>137</v>
      </c>
      <c r="G138" t="s">
        <v>356</v>
      </c>
    </row>
    <row r="139" spans="1:7" x14ac:dyDescent="0.25">
      <c r="A139">
        <v>2</v>
      </c>
      <c r="B139" s="28" t="s">
        <v>917</v>
      </c>
      <c r="C139" t="s">
        <v>231</v>
      </c>
      <c r="D139">
        <v>65</v>
      </c>
      <c r="E139" s="23">
        <v>132</v>
      </c>
      <c r="F139">
        <v>138</v>
      </c>
      <c r="G139" t="s">
        <v>356</v>
      </c>
    </row>
    <row r="140" spans="1:7" x14ac:dyDescent="0.25">
      <c r="A140">
        <v>2</v>
      </c>
      <c r="B140" s="28" t="s">
        <v>918</v>
      </c>
      <c r="C140" t="s">
        <v>231</v>
      </c>
      <c r="D140">
        <v>66</v>
      </c>
      <c r="E140" s="23">
        <v>133</v>
      </c>
      <c r="F140">
        <v>139</v>
      </c>
      <c r="G140" t="s">
        <v>356</v>
      </c>
    </row>
    <row r="141" spans="1:7" x14ac:dyDescent="0.25">
      <c r="A141">
        <v>2</v>
      </c>
      <c r="B141" s="28" t="s">
        <v>277</v>
      </c>
      <c r="C141" t="s">
        <v>231</v>
      </c>
      <c r="D141">
        <v>67</v>
      </c>
      <c r="E141" s="23">
        <v>134</v>
      </c>
      <c r="F141">
        <v>140</v>
      </c>
      <c r="G141" t="s">
        <v>356</v>
      </c>
    </row>
    <row r="142" spans="1:7" x14ac:dyDescent="0.25">
      <c r="A142">
        <v>2</v>
      </c>
      <c r="B142" s="28" t="s">
        <v>278</v>
      </c>
      <c r="C142" t="s">
        <v>231</v>
      </c>
      <c r="D142">
        <v>68</v>
      </c>
      <c r="E142" s="23">
        <v>135</v>
      </c>
      <c r="F142">
        <v>141</v>
      </c>
      <c r="G142" t="s">
        <v>356</v>
      </c>
    </row>
    <row r="143" spans="1:7" x14ac:dyDescent="0.25">
      <c r="A143">
        <v>2</v>
      </c>
      <c r="B143" s="28" t="s">
        <v>279</v>
      </c>
      <c r="C143" t="s">
        <v>231</v>
      </c>
      <c r="D143">
        <v>69</v>
      </c>
      <c r="E143" s="23">
        <v>136</v>
      </c>
      <c r="F143">
        <v>142</v>
      </c>
      <c r="G143" t="s">
        <v>356</v>
      </c>
    </row>
    <row r="144" spans="1:7" x14ac:dyDescent="0.25">
      <c r="A144">
        <v>2</v>
      </c>
      <c r="B144" s="28" t="s">
        <v>280</v>
      </c>
      <c r="C144" t="s">
        <v>231</v>
      </c>
      <c r="D144">
        <v>70</v>
      </c>
      <c r="E144" s="23">
        <v>137</v>
      </c>
      <c r="F144">
        <v>143</v>
      </c>
      <c r="G144" t="s">
        <v>356</v>
      </c>
    </row>
    <row r="145" spans="1:7" x14ac:dyDescent="0.25">
      <c r="A145">
        <v>2</v>
      </c>
      <c r="B145" s="31" t="s">
        <v>412</v>
      </c>
      <c r="C145" t="s">
        <v>231</v>
      </c>
      <c r="D145">
        <v>71</v>
      </c>
      <c r="E145" s="23">
        <v>138</v>
      </c>
      <c r="F145">
        <v>144</v>
      </c>
      <c r="G145" t="s">
        <v>356</v>
      </c>
    </row>
    <row r="146" spans="1:7" x14ac:dyDescent="0.25">
      <c r="A146">
        <v>2</v>
      </c>
      <c r="B146" s="28" t="s">
        <v>919</v>
      </c>
      <c r="C146" t="s">
        <v>231</v>
      </c>
      <c r="D146">
        <v>72</v>
      </c>
      <c r="E146" s="23">
        <v>139</v>
      </c>
      <c r="F146">
        <v>145</v>
      </c>
      <c r="G146" t="s">
        <v>356</v>
      </c>
    </row>
    <row r="147" spans="1:7" x14ac:dyDescent="0.25">
      <c r="A147">
        <v>2</v>
      </c>
      <c r="B147" s="28" t="s">
        <v>920</v>
      </c>
      <c r="C147" t="s">
        <v>231</v>
      </c>
      <c r="D147">
        <v>73</v>
      </c>
      <c r="E147" s="23">
        <v>140</v>
      </c>
      <c r="F147">
        <v>146</v>
      </c>
      <c r="G147" t="s">
        <v>356</v>
      </c>
    </row>
    <row r="148" spans="1:7" x14ac:dyDescent="0.25">
      <c r="A148">
        <v>3</v>
      </c>
      <c r="B148" s="28" t="s">
        <v>281</v>
      </c>
      <c r="C148" t="s">
        <v>282</v>
      </c>
      <c r="D148">
        <v>1</v>
      </c>
      <c r="E148" s="23">
        <v>1</v>
      </c>
      <c r="F148">
        <v>147</v>
      </c>
      <c r="G148" t="s">
        <v>356</v>
      </c>
    </row>
    <row r="149" spans="1:7" x14ac:dyDescent="0.25">
      <c r="A149">
        <v>3</v>
      </c>
      <c r="B149" s="28" t="s">
        <v>283</v>
      </c>
      <c r="C149" t="s">
        <v>282</v>
      </c>
      <c r="D149">
        <v>2</v>
      </c>
      <c r="E149" s="23">
        <v>2</v>
      </c>
      <c r="F149">
        <v>148</v>
      </c>
      <c r="G149" t="s">
        <v>356</v>
      </c>
    </row>
    <row r="150" spans="1:7" x14ac:dyDescent="0.25">
      <c r="A150">
        <v>3</v>
      </c>
      <c r="B150" s="28" t="s">
        <v>284</v>
      </c>
      <c r="C150" t="s">
        <v>282</v>
      </c>
      <c r="D150">
        <v>3</v>
      </c>
      <c r="E150" s="23">
        <v>3</v>
      </c>
      <c r="F150">
        <v>149</v>
      </c>
      <c r="G150" t="s">
        <v>356</v>
      </c>
    </row>
    <row r="151" spans="1:7" x14ac:dyDescent="0.25">
      <c r="A151">
        <v>3</v>
      </c>
      <c r="B151" s="28" t="s">
        <v>246</v>
      </c>
      <c r="C151" t="s">
        <v>282</v>
      </c>
      <c r="D151">
        <v>4</v>
      </c>
      <c r="E151" s="23">
        <v>4</v>
      </c>
      <c r="F151">
        <v>150</v>
      </c>
      <c r="G151" t="s">
        <v>356</v>
      </c>
    </row>
    <row r="152" spans="1:7" x14ac:dyDescent="0.25">
      <c r="A152">
        <v>3</v>
      </c>
      <c r="B152" s="28" t="s">
        <v>285</v>
      </c>
      <c r="C152" t="s">
        <v>282</v>
      </c>
      <c r="D152">
        <v>5</v>
      </c>
      <c r="E152" s="23">
        <v>5</v>
      </c>
      <c r="F152">
        <v>151</v>
      </c>
      <c r="G152" t="s">
        <v>356</v>
      </c>
    </row>
    <row r="153" spans="1:7" x14ac:dyDescent="0.25">
      <c r="A153">
        <v>3</v>
      </c>
      <c r="B153" s="28" t="s">
        <v>286</v>
      </c>
      <c r="C153" t="s">
        <v>282</v>
      </c>
      <c r="D153">
        <v>6</v>
      </c>
      <c r="E153" s="23">
        <v>6</v>
      </c>
      <c r="F153">
        <v>152</v>
      </c>
      <c r="G153" t="s">
        <v>356</v>
      </c>
    </row>
    <row r="154" spans="1:7" x14ac:dyDescent="0.25">
      <c r="A154">
        <v>3</v>
      </c>
      <c r="B154" s="28" t="s">
        <v>287</v>
      </c>
      <c r="C154" t="s">
        <v>282</v>
      </c>
      <c r="D154">
        <v>7</v>
      </c>
      <c r="E154" s="23">
        <v>7</v>
      </c>
      <c r="F154">
        <v>153</v>
      </c>
      <c r="G154" t="s">
        <v>356</v>
      </c>
    </row>
    <row r="155" spans="1:7" x14ac:dyDescent="0.25">
      <c r="A155">
        <v>3</v>
      </c>
      <c r="B155" s="28" t="s">
        <v>288</v>
      </c>
      <c r="C155" t="s">
        <v>282</v>
      </c>
      <c r="D155">
        <v>8</v>
      </c>
      <c r="E155" s="23">
        <v>8</v>
      </c>
      <c r="F155">
        <v>154</v>
      </c>
      <c r="G155" t="s">
        <v>356</v>
      </c>
    </row>
    <row r="156" spans="1:7" x14ac:dyDescent="0.25">
      <c r="A156">
        <v>3</v>
      </c>
      <c r="B156" s="28" t="s">
        <v>289</v>
      </c>
      <c r="C156" t="s">
        <v>282</v>
      </c>
      <c r="D156">
        <v>9</v>
      </c>
      <c r="E156" s="23">
        <v>9</v>
      </c>
      <c r="F156">
        <v>155</v>
      </c>
      <c r="G156" t="s">
        <v>356</v>
      </c>
    </row>
    <row r="157" spans="1:7" x14ac:dyDescent="0.25">
      <c r="A157">
        <v>3</v>
      </c>
      <c r="B157" s="28" t="s">
        <v>921</v>
      </c>
      <c r="C157" t="s">
        <v>282</v>
      </c>
      <c r="D157">
        <v>10</v>
      </c>
      <c r="E157" s="23">
        <v>10</v>
      </c>
      <c r="F157">
        <v>156</v>
      </c>
      <c r="G157" t="s">
        <v>356</v>
      </c>
    </row>
    <row r="158" spans="1:7" x14ac:dyDescent="0.25">
      <c r="A158">
        <v>3</v>
      </c>
      <c r="B158" s="28" t="s">
        <v>292</v>
      </c>
      <c r="C158" t="s">
        <v>282</v>
      </c>
      <c r="D158">
        <v>11</v>
      </c>
      <c r="E158" s="23">
        <v>11</v>
      </c>
      <c r="F158">
        <v>157</v>
      </c>
      <c r="G158" t="s">
        <v>356</v>
      </c>
    </row>
    <row r="159" spans="1:7" x14ac:dyDescent="0.25">
      <c r="A159">
        <v>3</v>
      </c>
      <c r="B159" s="28" t="s">
        <v>892</v>
      </c>
      <c r="C159" t="s">
        <v>282</v>
      </c>
      <c r="D159">
        <v>12</v>
      </c>
      <c r="E159" s="23">
        <v>12</v>
      </c>
      <c r="F159">
        <v>158</v>
      </c>
      <c r="G159" t="s">
        <v>356</v>
      </c>
    </row>
    <row r="160" spans="1:7" x14ac:dyDescent="0.25">
      <c r="A160">
        <v>3</v>
      </c>
      <c r="B160" s="29" t="s">
        <v>452</v>
      </c>
      <c r="C160" s="27" t="s">
        <v>235</v>
      </c>
      <c r="D160">
        <v>1</v>
      </c>
      <c r="E160" s="23">
        <v>13</v>
      </c>
      <c r="F160">
        <v>159</v>
      </c>
      <c r="G160" t="s">
        <v>356</v>
      </c>
    </row>
    <row r="161" spans="1:7" x14ac:dyDescent="0.25">
      <c r="A161">
        <v>3</v>
      </c>
      <c r="B161" s="28" t="s">
        <v>290</v>
      </c>
      <c r="C161" t="s">
        <v>235</v>
      </c>
      <c r="D161">
        <v>2</v>
      </c>
      <c r="E161" s="23">
        <v>14</v>
      </c>
      <c r="F161">
        <v>160</v>
      </c>
      <c r="G161" t="s">
        <v>356</v>
      </c>
    </row>
    <row r="162" spans="1:7" x14ac:dyDescent="0.25">
      <c r="A162">
        <v>3</v>
      </c>
      <c r="B162" s="28" t="s">
        <v>291</v>
      </c>
      <c r="C162" t="s">
        <v>922</v>
      </c>
      <c r="D162">
        <v>3</v>
      </c>
      <c r="E162" s="23">
        <v>15</v>
      </c>
      <c r="F162">
        <v>161</v>
      </c>
      <c r="G162" t="s">
        <v>356</v>
      </c>
    </row>
    <row r="163" spans="1:7" x14ac:dyDescent="0.25">
      <c r="A163">
        <v>3</v>
      </c>
      <c r="B163" s="28" t="s">
        <v>292</v>
      </c>
      <c r="C163" t="s">
        <v>923</v>
      </c>
      <c r="D163">
        <v>4</v>
      </c>
      <c r="E163" s="23">
        <v>16</v>
      </c>
      <c r="F163">
        <v>162</v>
      </c>
      <c r="G163" t="s">
        <v>356</v>
      </c>
    </row>
    <row r="164" spans="1:7" x14ac:dyDescent="0.25">
      <c r="A164">
        <v>3</v>
      </c>
      <c r="B164" s="28" t="s">
        <v>293</v>
      </c>
      <c r="C164" t="s">
        <v>924</v>
      </c>
      <c r="D164">
        <v>5</v>
      </c>
      <c r="E164" s="23">
        <v>17</v>
      </c>
      <c r="F164">
        <v>163</v>
      </c>
      <c r="G164" t="s">
        <v>356</v>
      </c>
    </row>
    <row r="165" spans="1:7" x14ac:dyDescent="0.25">
      <c r="A165">
        <v>3</v>
      </c>
      <c r="B165" s="28" t="s">
        <v>294</v>
      </c>
      <c r="C165" t="s">
        <v>925</v>
      </c>
      <c r="D165">
        <v>6</v>
      </c>
      <c r="E165" s="23">
        <v>18</v>
      </c>
      <c r="F165">
        <v>164</v>
      </c>
      <c r="G165" t="s">
        <v>356</v>
      </c>
    </row>
    <row r="166" spans="1:7" x14ac:dyDescent="0.25">
      <c r="A166">
        <v>3</v>
      </c>
      <c r="B166" s="28" t="s">
        <v>295</v>
      </c>
      <c r="C166" t="s">
        <v>926</v>
      </c>
      <c r="D166">
        <v>7</v>
      </c>
      <c r="E166" s="23">
        <v>19</v>
      </c>
      <c r="F166">
        <v>165</v>
      </c>
      <c r="G166" t="s">
        <v>356</v>
      </c>
    </row>
    <row r="167" spans="1:7" x14ac:dyDescent="0.25">
      <c r="A167">
        <v>3</v>
      </c>
      <c r="B167" s="28" t="s">
        <v>249</v>
      </c>
      <c r="C167" t="s">
        <v>927</v>
      </c>
      <c r="D167">
        <v>8</v>
      </c>
      <c r="E167" s="23">
        <v>20</v>
      </c>
      <c r="F167">
        <v>166</v>
      </c>
      <c r="G167" t="s">
        <v>356</v>
      </c>
    </row>
    <row r="168" spans="1:7" x14ac:dyDescent="0.25">
      <c r="A168">
        <v>3</v>
      </c>
      <c r="B168" s="28" t="s">
        <v>296</v>
      </c>
      <c r="C168" t="s">
        <v>928</v>
      </c>
      <c r="D168">
        <v>9</v>
      </c>
      <c r="E168" s="23">
        <v>21</v>
      </c>
      <c r="F168">
        <v>167</v>
      </c>
      <c r="G168" t="s">
        <v>356</v>
      </c>
    </row>
    <row r="169" spans="1:7" x14ac:dyDescent="0.25">
      <c r="A169">
        <v>3</v>
      </c>
      <c r="B169" s="28" t="s">
        <v>297</v>
      </c>
      <c r="C169" t="s">
        <v>929</v>
      </c>
      <c r="D169">
        <v>10</v>
      </c>
      <c r="E169" s="23">
        <v>22</v>
      </c>
      <c r="F169">
        <v>168</v>
      </c>
      <c r="G169" t="s">
        <v>356</v>
      </c>
    </row>
    <row r="170" spans="1:7" x14ac:dyDescent="0.25">
      <c r="A170">
        <v>3</v>
      </c>
      <c r="B170" s="28" t="s">
        <v>298</v>
      </c>
      <c r="C170" t="s">
        <v>930</v>
      </c>
      <c r="D170">
        <v>11</v>
      </c>
      <c r="E170" s="23">
        <v>23</v>
      </c>
      <c r="F170">
        <v>169</v>
      </c>
      <c r="G170" t="s">
        <v>356</v>
      </c>
    </row>
    <row r="171" spans="1:7" x14ac:dyDescent="0.25">
      <c r="A171">
        <v>3</v>
      </c>
      <c r="B171" s="28" t="s">
        <v>299</v>
      </c>
      <c r="C171" t="s">
        <v>931</v>
      </c>
      <c r="D171">
        <v>12</v>
      </c>
      <c r="E171" s="23">
        <v>24</v>
      </c>
      <c r="F171">
        <v>170</v>
      </c>
      <c r="G171" t="s">
        <v>356</v>
      </c>
    </row>
    <row r="172" spans="1:7" x14ac:dyDescent="0.25">
      <c r="A172">
        <v>3</v>
      </c>
      <c r="B172" s="28" t="s">
        <v>300</v>
      </c>
      <c r="C172" t="s">
        <v>932</v>
      </c>
      <c r="D172">
        <v>13</v>
      </c>
      <c r="E172" s="23">
        <v>25</v>
      </c>
      <c r="F172">
        <v>171</v>
      </c>
      <c r="G172" t="s">
        <v>356</v>
      </c>
    </row>
    <row r="173" spans="1:7" x14ac:dyDescent="0.25">
      <c r="A173">
        <v>3</v>
      </c>
      <c r="B173" s="28" t="s">
        <v>301</v>
      </c>
      <c r="C173" t="s">
        <v>933</v>
      </c>
      <c r="D173">
        <v>14</v>
      </c>
      <c r="E173" s="23">
        <v>26</v>
      </c>
      <c r="F173">
        <v>172</v>
      </c>
      <c r="G173" t="s">
        <v>356</v>
      </c>
    </row>
    <row r="174" spans="1:7" x14ac:dyDescent="0.25">
      <c r="A174">
        <v>3</v>
      </c>
      <c r="B174" s="29" t="s">
        <v>468</v>
      </c>
      <c r="C174" t="s">
        <v>934</v>
      </c>
      <c r="D174">
        <v>15</v>
      </c>
      <c r="E174" s="23">
        <v>27</v>
      </c>
      <c r="F174">
        <v>173</v>
      </c>
      <c r="G174" t="s">
        <v>356</v>
      </c>
    </row>
    <row r="175" spans="1:7" x14ac:dyDescent="0.25">
      <c r="A175">
        <v>3</v>
      </c>
      <c r="B175" s="28" t="s">
        <v>302</v>
      </c>
      <c r="C175" t="s">
        <v>935</v>
      </c>
      <c r="D175">
        <v>16</v>
      </c>
      <c r="E175" s="23">
        <v>28</v>
      </c>
      <c r="F175">
        <v>174</v>
      </c>
      <c r="G175" t="s">
        <v>356</v>
      </c>
    </row>
    <row r="176" spans="1:7" x14ac:dyDescent="0.25">
      <c r="A176">
        <v>3</v>
      </c>
      <c r="B176" s="28" t="s">
        <v>242</v>
      </c>
      <c r="C176" t="s">
        <v>936</v>
      </c>
      <c r="D176">
        <v>17</v>
      </c>
      <c r="E176" s="23">
        <v>29</v>
      </c>
      <c r="F176">
        <v>175</v>
      </c>
      <c r="G176" t="s">
        <v>356</v>
      </c>
    </row>
    <row r="177" spans="1:7" x14ac:dyDescent="0.25">
      <c r="A177">
        <v>3</v>
      </c>
      <c r="B177" s="28" t="s">
        <v>303</v>
      </c>
      <c r="C177" t="s">
        <v>937</v>
      </c>
      <c r="D177">
        <v>18</v>
      </c>
      <c r="E177" s="23">
        <v>30</v>
      </c>
      <c r="F177">
        <v>176</v>
      </c>
      <c r="G177" t="s">
        <v>356</v>
      </c>
    </row>
    <row r="178" spans="1:7" x14ac:dyDescent="0.25">
      <c r="A178">
        <v>3</v>
      </c>
      <c r="B178" s="28" t="s">
        <v>304</v>
      </c>
      <c r="C178" t="s">
        <v>938</v>
      </c>
      <c r="D178">
        <v>19</v>
      </c>
      <c r="E178" s="23">
        <v>31</v>
      </c>
      <c r="F178">
        <v>177</v>
      </c>
      <c r="G178" t="s">
        <v>356</v>
      </c>
    </row>
    <row r="179" spans="1:7" x14ac:dyDescent="0.25">
      <c r="A179">
        <v>3</v>
      </c>
      <c r="B179" s="28" t="s">
        <v>305</v>
      </c>
      <c r="C179" t="s">
        <v>939</v>
      </c>
      <c r="D179">
        <v>20</v>
      </c>
      <c r="E179" s="23">
        <v>32</v>
      </c>
      <c r="F179">
        <v>178</v>
      </c>
      <c r="G179" t="s">
        <v>356</v>
      </c>
    </row>
    <row r="180" spans="1:7" x14ac:dyDescent="0.25">
      <c r="A180">
        <v>3</v>
      </c>
      <c r="B180" s="28" t="s">
        <v>306</v>
      </c>
      <c r="C180" t="s">
        <v>940</v>
      </c>
      <c r="D180">
        <v>21</v>
      </c>
      <c r="E180" s="23">
        <v>33</v>
      </c>
      <c r="F180">
        <v>179</v>
      </c>
      <c r="G180" t="s">
        <v>356</v>
      </c>
    </row>
    <row r="181" spans="1:7" x14ac:dyDescent="0.25">
      <c r="A181">
        <v>3</v>
      </c>
      <c r="B181" s="28" t="s">
        <v>307</v>
      </c>
      <c r="C181" t="s">
        <v>941</v>
      </c>
      <c r="D181">
        <v>22</v>
      </c>
      <c r="E181" s="23">
        <v>34</v>
      </c>
      <c r="F181">
        <v>180</v>
      </c>
      <c r="G181" t="s">
        <v>356</v>
      </c>
    </row>
    <row r="182" spans="1:7" x14ac:dyDescent="0.25">
      <c r="A182">
        <v>3</v>
      </c>
      <c r="B182" s="28" t="s">
        <v>308</v>
      </c>
      <c r="C182" t="s">
        <v>942</v>
      </c>
      <c r="D182">
        <v>23</v>
      </c>
      <c r="E182" s="23">
        <v>35</v>
      </c>
      <c r="F182">
        <v>181</v>
      </c>
      <c r="G182" t="s">
        <v>356</v>
      </c>
    </row>
    <row r="183" spans="1:7" s="16" customFormat="1" x14ac:dyDescent="0.25">
      <c r="A183" s="16">
        <v>3</v>
      </c>
      <c r="B183" s="16" t="s">
        <v>790</v>
      </c>
      <c r="C183" s="16" t="s">
        <v>310</v>
      </c>
      <c r="D183" s="16">
        <v>1</v>
      </c>
      <c r="E183" s="16">
        <v>36</v>
      </c>
      <c r="F183" s="16">
        <v>182</v>
      </c>
      <c r="G183" s="16" t="s">
        <v>330</v>
      </c>
    </row>
    <row r="184" spans="1:7" s="16" customFormat="1" x14ac:dyDescent="0.25">
      <c r="A184" s="16">
        <v>3</v>
      </c>
      <c r="B184" s="32" t="s">
        <v>791</v>
      </c>
      <c r="C184" s="16" t="s">
        <v>310</v>
      </c>
      <c r="D184" s="16">
        <v>2</v>
      </c>
      <c r="E184" s="16">
        <v>37</v>
      </c>
      <c r="F184" s="16">
        <v>183</v>
      </c>
      <c r="G184" s="16" t="s">
        <v>330</v>
      </c>
    </row>
    <row r="185" spans="1:7" s="16" customFormat="1" x14ac:dyDescent="0.25">
      <c r="A185" s="16">
        <v>3</v>
      </c>
      <c r="B185" s="32" t="s">
        <v>792</v>
      </c>
      <c r="C185" s="16" t="s">
        <v>310</v>
      </c>
      <c r="D185" s="16">
        <v>3</v>
      </c>
      <c r="E185" s="16">
        <v>38</v>
      </c>
      <c r="F185" s="16">
        <v>184</v>
      </c>
      <c r="G185" s="16" t="s">
        <v>330</v>
      </c>
    </row>
    <row r="186" spans="1:7" s="16" customFormat="1" x14ac:dyDescent="0.25">
      <c r="A186" s="16">
        <v>3</v>
      </c>
      <c r="B186" s="16" t="s">
        <v>673</v>
      </c>
      <c r="C186" s="16" t="s">
        <v>310</v>
      </c>
      <c r="D186" s="16">
        <v>4</v>
      </c>
      <c r="E186" s="16">
        <v>39</v>
      </c>
      <c r="F186" s="16">
        <v>185</v>
      </c>
      <c r="G186" s="16" t="s">
        <v>330</v>
      </c>
    </row>
    <row r="187" spans="1:7" s="16" customFormat="1" x14ac:dyDescent="0.25">
      <c r="A187" s="16">
        <v>3</v>
      </c>
      <c r="B187" s="16" t="s">
        <v>232</v>
      </c>
      <c r="C187" s="16" t="s">
        <v>310</v>
      </c>
      <c r="D187" s="16">
        <v>5</v>
      </c>
      <c r="E187" s="16">
        <v>40</v>
      </c>
      <c r="F187" s="16">
        <v>186</v>
      </c>
      <c r="G187" s="16" t="s">
        <v>330</v>
      </c>
    </row>
    <row r="188" spans="1:7" s="16" customFormat="1" x14ac:dyDescent="0.25">
      <c r="A188" s="16">
        <v>3</v>
      </c>
      <c r="B188" s="16" t="s">
        <v>793</v>
      </c>
      <c r="C188" s="16" t="s">
        <v>310</v>
      </c>
      <c r="D188" s="16">
        <v>6</v>
      </c>
      <c r="E188" s="16">
        <v>41</v>
      </c>
      <c r="F188" s="16">
        <v>187</v>
      </c>
      <c r="G188" s="16" t="s">
        <v>330</v>
      </c>
    </row>
    <row r="189" spans="1:7" s="16" customFormat="1" x14ac:dyDescent="0.25">
      <c r="A189" s="16">
        <v>3</v>
      </c>
      <c r="B189" s="16" t="s">
        <v>794</v>
      </c>
      <c r="C189" s="16" t="s">
        <v>310</v>
      </c>
      <c r="D189" s="16">
        <v>7</v>
      </c>
      <c r="E189" s="16">
        <v>42</v>
      </c>
      <c r="F189" s="16">
        <v>188</v>
      </c>
      <c r="G189" s="16" t="s">
        <v>330</v>
      </c>
    </row>
    <row r="190" spans="1:7" s="16" customFormat="1" x14ac:dyDescent="0.25">
      <c r="A190" s="16">
        <v>3</v>
      </c>
      <c r="B190" s="16" t="s">
        <v>795</v>
      </c>
      <c r="C190" s="16" t="s">
        <v>310</v>
      </c>
      <c r="D190" s="16">
        <v>8</v>
      </c>
      <c r="E190" s="16">
        <v>43</v>
      </c>
      <c r="F190" s="16">
        <v>189</v>
      </c>
      <c r="G190" s="16" t="s">
        <v>330</v>
      </c>
    </row>
    <row r="191" spans="1:7" s="16" customFormat="1" x14ac:dyDescent="0.25">
      <c r="A191" s="16">
        <v>3</v>
      </c>
      <c r="B191" s="16" t="s">
        <v>796</v>
      </c>
      <c r="C191" s="16" t="s">
        <v>310</v>
      </c>
      <c r="D191" s="16">
        <v>9</v>
      </c>
      <c r="E191" s="16">
        <v>44</v>
      </c>
      <c r="F191" s="16">
        <v>190</v>
      </c>
      <c r="G191" s="16" t="s">
        <v>330</v>
      </c>
    </row>
    <row r="192" spans="1:7" s="16" customFormat="1" x14ac:dyDescent="0.25">
      <c r="A192" s="16">
        <v>3</v>
      </c>
      <c r="B192" s="16" t="s">
        <v>797</v>
      </c>
      <c r="C192" s="16" t="s">
        <v>310</v>
      </c>
      <c r="D192" s="16">
        <v>10</v>
      </c>
      <c r="E192" s="16">
        <v>45</v>
      </c>
      <c r="F192" s="16">
        <v>191</v>
      </c>
      <c r="G192" s="16" t="s">
        <v>330</v>
      </c>
    </row>
    <row r="193" spans="1:7" s="16" customFormat="1" x14ac:dyDescent="0.25">
      <c r="A193" s="16">
        <v>3</v>
      </c>
      <c r="B193" s="16" t="s">
        <v>798</v>
      </c>
      <c r="C193" s="16" t="s">
        <v>310</v>
      </c>
      <c r="D193" s="16">
        <v>11</v>
      </c>
      <c r="E193" s="16">
        <v>46</v>
      </c>
      <c r="F193" s="16">
        <v>192</v>
      </c>
      <c r="G193" s="16" t="s">
        <v>330</v>
      </c>
    </row>
    <row r="194" spans="1:7" s="16" customFormat="1" x14ac:dyDescent="0.25">
      <c r="A194" s="16">
        <v>3</v>
      </c>
      <c r="B194" s="16" t="s">
        <v>775</v>
      </c>
      <c r="C194" s="16" t="s">
        <v>310</v>
      </c>
      <c r="D194" s="16">
        <v>12</v>
      </c>
      <c r="E194" s="16">
        <v>47</v>
      </c>
      <c r="F194" s="16">
        <v>193</v>
      </c>
      <c r="G194" s="16" t="s">
        <v>330</v>
      </c>
    </row>
    <row r="195" spans="1:7" s="16" customFormat="1" x14ac:dyDescent="0.25">
      <c r="A195" s="16">
        <v>3</v>
      </c>
      <c r="B195" s="16" t="s">
        <v>799</v>
      </c>
      <c r="C195" s="16" t="s">
        <v>310</v>
      </c>
      <c r="D195" s="16">
        <v>13</v>
      </c>
      <c r="E195" s="16">
        <v>48</v>
      </c>
      <c r="F195" s="16">
        <v>194</v>
      </c>
      <c r="G195" s="16" t="s">
        <v>330</v>
      </c>
    </row>
    <row r="196" spans="1:7" s="23" customFormat="1" x14ac:dyDescent="0.25">
      <c r="A196" s="23">
        <v>3</v>
      </c>
      <c r="B196" s="23" t="s">
        <v>309</v>
      </c>
      <c r="C196" s="23" t="s">
        <v>310</v>
      </c>
      <c r="D196" s="23">
        <v>14</v>
      </c>
      <c r="E196" s="23">
        <v>49</v>
      </c>
      <c r="F196" s="23">
        <v>195</v>
      </c>
      <c r="G196" t="s">
        <v>356</v>
      </c>
    </row>
    <row r="197" spans="1:7" s="16" customFormat="1" x14ac:dyDescent="0.25">
      <c r="A197" s="16">
        <v>3</v>
      </c>
      <c r="B197" s="16" t="s">
        <v>800</v>
      </c>
      <c r="C197" s="16" t="s">
        <v>310</v>
      </c>
      <c r="D197" s="16">
        <v>15</v>
      </c>
      <c r="E197" s="16">
        <v>50</v>
      </c>
      <c r="F197" s="16">
        <v>196</v>
      </c>
      <c r="G197" s="16" t="s">
        <v>330</v>
      </c>
    </row>
    <row r="198" spans="1:7" s="23" customFormat="1" x14ac:dyDescent="0.25">
      <c r="A198" s="23">
        <v>3</v>
      </c>
      <c r="B198" s="23" t="s">
        <v>311</v>
      </c>
      <c r="C198" s="23" t="s">
        <v>310</v>
      </c>
      <c r="D198" s="23">
        <v>16</v>
      </c>
      <c r="E198" s="23">
        <v>51</v>
      </c>
      <c r="F198" s="23">
        <v>197</v>
      </c>
      <c r="G198" t="s">
        <v>356</v>
      </c>
    </row>
    <row r="199" spans="1:7" s="23" customFormat="1" x14ac:dyDescent="0.25">
      <c r="A199" s="23">
        <v>3</v>
      </c>
      <c r="B199" s="23" t="s">
        <v>312</v>
      </c>
      <c r="C199" s="23" t="s">
        <v>310</v>
      </c>
      <c r="D199" s="23">
        <v>17</v>
      </c>
      <c r="E199" s="23">
        <v>52</v>
      </c>
      <c r="F199" s="23">
        <v>198</v>
      </c>
      <c r="G199" t="s">
        <v>356</v>
      </c>
    </row>
    <row r="200" spans="1:7" s="23" customFormat="1" x14ac:dyDescent="0.25">
      <c r="A200" s="23">
        <v>3</v>
      </c>
      <c r="B200" s="23" t="s">
        <v>313</v>
      </c>
      <c r="C200" s="23" t="s">
        <v>310</v>
      </c>
      <c r="D200" s="23">
        <v>18</v>
      </c>
      <c r="E200" s="23">
        <v>53</v>
      </c>
      <c r="F200" s="23">
        <v>199</v>
      </c>
      <c r="G200" t="s">
        <v>356</v>
      </c>
    </row>
    <row r="201" spans="1:7" s="23" customFormat="1" x14ac:dyDescent="0.25">
      <c r="A201" s="23">
        <v>3</v>
      </c>
      <c r="B201" s="23" t="s">
        <v>314</v>
      </c>
      <c r="C201" s="23" t="s">
        <v>310</v>
      </c>
      <c r="D201" s="23">
        <v>19</v>
      </c>
      <c r="E201" s="23">
        <v>54</v>
      </c>
      <c r="F201" s="23">
        <v>200</v>
      </c>
      <c r="G201" t="s">
        <v>356</v>
      </c>
    </row>
    <row r="202" spans="1:7" s="23" customFormat="1" x14ac:dyDescent="0.25">
      <c r="A202" s="23">
        <v>3</v>
      </c>
      <c r="B202" s="23" t="s">
        <v>315</v>
      </c>
      <c r="C202" s="23" t="s">
        <v>310</v>
      </c>
      <c r="D202" s="23">
        <v>20</v>
      </c>
      <c r="E202" s="23">
        <v>55</v>
      </c>
      <c r="F202" s="23">
        <v>201</v>
      </c>
      <c r="G202" t="s">
        <v>356</v>
      </c>
    </row>
    <row r="203" spans="1:7" s="23" customFormat="1" x14ac:dyDescent="0.25">
      <c r="A203" s="23">
        <v>3</v>
      </c>
      <c r="B203" s="23" t="s">
        <v>316</v>
      </c>
      <c r="C203" s="23" t="s">
        <v>310</v>
      </c>
      <c r="D203" s="23">
        <v>21</v>
      </c>
      <c r="E203" s="23">
        <v>56</v>
      </c>
      <c r="F203" s="23">
        <v>202</v>
      </c>
      <c r="G203" t="s">
        <v>356</v>
      </c>
    </row>
    <row r="204" spans="1:7" s="23" customFormat="1" x14ac:dyDescent="0.25">
      <c r="A204" s="23">
        <v>3</v>
      </c>
      <c r="B204" s="23" t="s">
        <v>317</v>
      </c>
      <c r="C204" s="23" t="s">
        <v>310</v>
      </c>
      <c r="D204" s="23">
        <v>22</v>
      </c>
      <c r="E204" s="23">
        <v>57</v>
      </c>
      <c r="F204" s="23">
        <v>203</v>
      </c>
      <c r="G204" t="s">
        <v>356</v>
      </c>
    </row>
    <row r="205" spans="1:7" s="23" customFormat="1" x14ac:dyDescent="0.25">
      <c r="A205" s="23">
        <v>3</v>
      </c>
      <c r="B205" s="23" t="s">
        <v>318</v>
      </c>
      <c r="C205" s="23" t="s">
        <v>310</v>
      </c>
      <c r="D205" s="23">
        <v>23</v>
      </c>
      <c r="E205" s="23">
        <v>58</v>
      </c>
      <c r="F205" s="23">
        <v>204</v>
      </c>
      <c r="G205" t="s">
        <v>356</v>
      </c>
    </row>
    <row r="206" spans="1:7" s="23" customFormat="1" x14ac:dyDescent="0.25">
      <c r="A206" s="23">
        <v>3</v>
      </c>
      <c r="B206" s="23" t="s">
        <v>319</v>
      </c>
      <c r="C206" s="23" t="s">
        <v>310</v>
      </c>
      <c r="D206" s="23">
        <v>24</v>
      </c>
      <c r="E206" s="23">
        <v>59</v>
      </c>
      <c r="F206" s="23">
        <v>205</v>
      </c>
      <c r="G206" t="s">
        <v>356</v>
      </c>
    </row>
    <row r="207" spans="1:7" s="16" customFormat="1" x14ac:dyDescent="0.25">
      <c r="A207" s="16">
        <v>3</v>
      </c>
      <c r="B207" s="16" t="s">
        <v>801</v>
      </c>
      <c r="C207" s="16" t="s">
        <v>310</v>
      </c>
      <c r="D207" s="16">
        <v>25</v>
      </c>
      <c r="E207" s="16">
        <v>60</v>
      </c>
      <c r="F207" s="16">
        <v>206</v>
      </c>
      <c r="G207" s="16" t="s">
        <v>330</v>
      </c>
    </row>
    <row r="208" spans="1:7" s="16" customFormat="1" x14ac:dyDescent="0.25">
      <c r="A208" s="16">
        <v>4</v>
      </c>
      <c r="B208" s="16" t="s">
        <v>805</v>
      </c>
      <c r="C208" s="16" t="s">
        <v>13</v>
      </c>
      <c r="D208" s="16">
        <v>1</v>
      </c>
      <c r="E208" s="16">
        <v>1</v>
      </c>
      <c r="F208" s="16">
        <v>207</v>
      </c>
      <c r="G208" s="16" t="s">
        <v>330</v>
      </c>
    </row>
    <row r="209" spans="1:7" s="16" customFormat="1" x14ac:dyDescent="0.25">
      <c r="A209" s="16">
        <v>4</v>
      </c>
      <c r="B209" s="16" t="s">
        <v>806</v>
      </c>
      <c r="C209" s="16" t="s">
        <v>13</v>
      </c>
      <c r="D209" s="16">
        <v>2</v>
      </c>
      <c r="E209" s="16">
        <v>2</v>
      </c>
      <c r="F209" s="16">
        <v>208</v>
      </c>
      <c r="G209" s="16" t="s">
        <v>330</v>
      </c>
    </row>
    <row r="210" spans="1:7" s="16" customFormat="1" x14ac:dyDescent="0.25">
      <c r="A210" s="16">
        <v>4</v>
      </c>
      <c r="B210" s="16" t="s">
        <v>807</v>
      </c>
      <c r="C210" s="16" t="s">
        <v>13</v>
      </c>
      <c r="D210" s="16">
        <v>3</v>
      </c>
      <c r="E210" s="16">
        <v>3</v>
      </c>
      <c r="F210" s="16">
        <v>209</v>
      </c>
      <c r="G210" s="16" t="s">
        <v>330</v>
      </c>
    </row>
    <row r="211" spans="1:7" s="16" customFormat="1" x14ac:dyDescent="0.25">
      <c r="A211" s="16">
        <v>4</v>
      </c>
      <c r="B211" s="16" t="s">
        <v>808</v>
      </c>
      <c r="C211" s="16" t="s">
        <v>13</v>
      </c>
      <c r="D211" s="16">
        <v>4</v>
      </c>
      <c r="E211" s="16">
        <v>4</v>
      </c>
      <c r="F211" s="16">
        <v>210</v>
      </c>
      <c r="G211" s="16" t="s">
        <v>330</v>
      </c>
    </row>
    <row r="212" spans="1:7" s="16" customFormat="1" x14ac:dyDescent="0.25">
      <c r="A212" s="16">
        <v>4</v>
      </c>
      <c r="B212" s="16" t="s">
        <v>809</v>
      </c>
      <c r="C212" s="16" t="s">
        <v>13</v>
      </c>
      <c r="D212" s="16">
        <v>5</v>
      </c>
      <c r="E212" s="16">
        <v>5</v>
      </c>
      <c r="F212" s="16">
        <v>211</v>
      </c>
      <c r="G212" s="16" t="s">
        <v>330</v>
      </c>
    </row>
    <row r="213" spans="1:7" s="16" customFormat="1" x14ac:dyDescent="0.25">
      <c r="A213" s="16">
        <v>4</v>
      </c>
      <c r="B213" s="16" t="s">
        <v>810</v>
      </c>
      <c r="C213" s="16" t="s">
        <v>13</v>
      </c>
      <c r="D213" s="16">
        <v>6</v>
      </c>
      <c r="E213" s="16">
        <v>6</v>
      </c>
      <c r="F213" s="16">
        <v>212</v>
      </c>
      <c r="G213" s="16" t="s">
        <v>330</v>
      </c>
    </row>
    <row r="214" spans="1:7" s="16" customFormat="1" x14ac:dyDescent="0.25">
      <c r="A214" s="16">
        <v>4</v>
      </c>
      <c r="B214" s="16" t="s">
        <v>811</v>
      </c>
      <c r="C214" s="16" t="s">
        <v>13</v>
      </c>
      <c r="D214" s="16">
        <v>7</v>
      </c>
      <c r="E214" s="16">
        <v>7</v>
      </c>
      <c r="F214" s="16">
        <v>213</v>
      </c>
      <c r="G214" s="16" t="s">
        <v>330</v>
      </c>
    </row>
    <row r="215" spans="1:7" s="16" customFormat="1" x14ac:dyDescent="0.25">
      <c r="A215" s="16">
        <v>4</v>
      </c>
      <c r="B215" s="16" t="s">
        <v>812</v>
      </c>
      <c r="C215" s="16" t="s">
        <v>13</v>
      </c>
      <c r="D215" s="16">
        <v>8</v>
      </c>
      <c r="E215" s="16">
        <v>8</v>
      </c>
      <c r="F215" s="16">
        <v>214</v>
      </c>
      <c r="G215" s="16" t="s">
        <v>330</v>
      </c>
    </row>
    <row r="216" spans="1:7" s="16" customFormat="1" x14ac:dyDescent="0.25">
      <c r="A216" s="16">
        <v>4</v>
      </c>
      <c r="B216" s="16" t="s">
        <v>813</v>
      </c>
      <c r="C216" s="16" t="s">
        <v>13</v>
      </c>
      <c r="D216" s="16">
        <v>9</v>
      </c>
      <c r="E216" s="16">
        <v>9</v>
      </c>
      <c r="F216" s="16">
        <v>215</v>
      </c>
      <c r="G216" s="16" t="s">
        <v>330</v>
      </c>
    </row>
    <row r="217" spans="1:7" s="16" customFormat="1" x14ac:dyDescent="0.25">
      <c r="A217" s="16">
        <v>4</v>
      </c>
      <c r="B217" s="16" t="s">
        <v>814</v>
      </c>
      <c r="C217" s="16" t="s">
        <v>13</v>
      </c>
      <c r="D217" s="16">
        <v>10</v>
      </c>
      <c r="E217" s="16">
        <v>10</v>
      </c>
      <c r="F217" s="16">
        <v>216</v>
      </c>
      <c r="G217" s="16" t="s">
        <v>330</v>
      </c>
    </row>
    <row r="218" spans="1:7" s="16" customFormat="1" x14ac:dyDescent="0.25">
      <c r="A218" s="16">
        <v>4</v>
      </c>
      <c r="B218" s="16" t="s">
        <v>815</v>
      </c>
      <c r="C218" s="16" t="s">
        <v>13</v>
      </c>
      <c r="D218" s="16">
        <v>11</v>
      </c>
      <c r="E218" s="16">
        <v>11</v>
      </c>
      <c r="F218" s="16">
        <v>217</v>
      </c>
      <c r="G218" s="16" t="s">
        <v>330</v>
      </c>
    </row>
    <row r="219" spans="1:7" s="16" customFormat="1" x14ac:dyDescent="0.25">
      <c r="A219" s="16">
        <v>4</v>
      </c>
      <c r="B219" s="16" t="s">
        <v>816</v>
      </c>
      <c r="C219" s="16" t="s">
        <v>13</v>
      </c>
      <c r="D219" s="16">
        <v>12</v>
      </c>
      <c r="E219" s="16">
        <v>12</v>
      </c>
      <c r="F219" s="16">
        <v>218</v>
      </c>
      <c r="G219" s="16" t="s">
        <v>330</v>
      </c>
    </row>
    <row r="220" spans="1:7" s="16" customFormat="1" x14ac:dyDescent="0.25">
      <c r="A220" s="16">
        <v>4</v>
      </c>
      <c r="B220" s="16" t="s">
        <v>817</v>
      </c>
      <c r="C220" s="16" t="s">
        <v>13</v>
      </c>
      <c r="D220" s="16">
        <v>13</v>
      </c>
      <c r="E220" s="16">
        <v>13</v>
      </c>
      <c r="F220" s="16">
        <v>219</v>
      </c>
      <c r="G220" s="16" t="s">
        <v>330</v>
      </c>
    </row>
    <row r="221" spans="1:7" s="16" customFormat="1" x14ac:dyDescent="0.25">
      <c r="A221" s="16">
        <v>4</v>
      </c>
      <c r="B221" s="16" t="s">
        <v>818</v>
      </c>
      <c r="C221" s="16" t="s">
        <v>13</v>
      </c>
      <c r="D221" s="16">
        <v>14</v>
      </c>
      <c r="E221" s="16">
        <v>14</v>
      </c>
      <c r="F221" s="16">
        <v>220</v>
      </c>
      <c r="G221" s="16" t="s">
        <v>330</v>
      </c>
    </row>
    <row r="222" spans="1:7" s="16" customFormat="1" x14ac:dyDescent="0.25">
      <c r="A222" s="16">
        <v>4</v>
      </c>
      <c r="B222" s="16" t="s">
        <v>674</v>
      </c>
      <c r="C222" s="16" t="s">
        <v>13</v>
      </c>
      <c r="D222" s="16">
        <v>15</v>
      </c>
      <c r="E222" s="16">
        <v>15</v>
      </c>
      <c r="F222" s="16">
        <v>221</v>
      </c>
      <c r="G222" s="16" t="s">
        <v>330</v>
      </c>
    </row>
    <row r="223" spans="1:7" s="16" customFormat="1" x14ac:dyDescent="0.25">
      <c r="A223" s="16">
        <v>4</v>
      </c>
      <c r="B223" s="16" t="s">
        <v>819</v>
      </c>
      <c r="C223" s="16" t="s">
        <v>13</v>
      </c>
      <c r="D223" s="16">
        <v>16</v>
      </c>
      <c r="E223" s="16">
        <v>16</v>
      </c>
      <c r="F223" s="16">
        <v>222</v>
      </c>
      <c r="G223" s="16" t="s">
        <v>330</v>
      </c>
    </row>
    <row r="224" spans="1:7" s="16" customFormat="1" x14ac:dyDescent="0.25">
      <c r="A224" s="16">
        <v>4</v>
      </c>
      <c r="B224" s="16" t="s">
        <v>820</v>
      </c>
      <c r="C224" s="16" t="s">
        <v>13</v>
      </c>
      <c r="D224" s="16">
        <v>17</v>
      </c>
      <c r="E224" s="16">
        <v>17</v>
      </c>
      <c r="F224" s="16">
        <v>223</v>
      </c>
      <c r="G224" s="16" t="s">
        <v>330</v>
      </c>
    </row>
    <row r="225" spans="1:7" s="16" customFormat="1" x14ac:dyDescent="0.25">
      <c r="A225" s="16">
        <v>4</v>
      </c>
      <c r="B225" s="16" t="s">
        <v>821</v>
      </c>
      <c r="C225" s="16" t="s">
        <v>13</v>
      </c>
      <c r="D225" s="16">
        <v>18</v>
      </c>
      <c r="E225" s="16">
        <v>18</v>
      </c>
      <c r="F225" s="16">
        <v>224</v>
      </c>
      <c r="G225" s="16" t="s">
        <v>330</v>
      </c>
    </row>
    <row r="226" spans="1:7" s="16" customFormat="1" x14ac:dyDescent="0.25">
      <c r="A226" s="16">
        <v>4</v>
      </c>
      <c r="B226" s="16" t="s">
        <v>822</v>
      </c>
      <c r="C226" s="16" t="s">
        <v>13</v>
      </c>
      <c r="D226" s="16">
        <v>19</v>
      </c>
      <c r="E226" s="16">
        <v>19</v>
      </c>
      <c r="F226" s="16">
        <v>225</v>
      </c>
      <c r="G226" s="16" t="s">
        <v>330</v>
      </c>
    </row>
    <row r="227" spans="1:7" s="16" customFormat="1" x14ac:dyDescent="0.25">
      <c r="A227" s="16">
        <v>4</v>
      </c>
      <c r="B227" s="16" t="s">
        <v>823</v>
      </c>
      <c r="C227" s="16" t="s">
        <v>13</v>
      </c>
      <c r="D227" s="16">
        <v>20</v>
      </c>
      <c r="E227" s="16">
        <v>20</v>
      </c>
      <c r="F227" s="16">
        <v>226</v>
      </c>
      <c r="G227" s="16" t="s">
        <v>330</v>
      </c>
    </row>
    <row r="228" spans="1:7" s="16" customFormat="1" x14ac:dyDescent="0.25">
      <c r="A228" s="16">
        <v>4</v>
      </c>
      <c r="B228" s="16" t="s">
        <v>824</v>
      </c>
      <c r="C228" s="16" t="s">
        <v>13</v>
      </c>
      <c r="D228" s="16">
        <v>21</v>
      </c>
      <c r="E228" s="16">
        <v>21</v>
      </c>
      <c r="F228" s="16">
        <v>227</v>
      </c>
      <c r="G228" s="16" t="s">
        <v>330</v>
      </c>
    </row>
    <row r="229" spans="1:7" s="16" customFormat="1" x14ac:dyDescent="0.25">
      <c r="A229" s="16">
        <v>4</v>
      </c>
      <c r="B229" s="16" t="s">
        <v>825</v>
      </c>
      <c r="C229" s="16" t="s">
        <v>13</v>
      </c>
      <c r="D229" s="16">
        <v>22</v>
      </c>
      <c r="E229" s="16">
        <v>22</v>
      </c>
      <c r="F229" s="16">
        <v>228</v>
      </c>
      <c r="G229" s="16" t="s">
        <v>330</v>
      </c>
    </row>
    <row r="230" spans="1:7" s="16" customFormat="1" x14ac:dyDescent="0.25">
      <c r="A230" s="16">
        <v>4</v>
      </c>
      <c r="B230" s="16" t="s">
        <v>826</v>
      </c>
      <c r="C230" s="16" t="s">
        <v>13</v>
      </c>
      <c r="D230" s="16">
        <v>23</v>
      </c>
      <c r="E230" s="16">
        <v>23</v>
      </c>
      <c r="F230" s="16">
        <v>229</v>
      </c>
      <c r="G230" s="16" t="s">
        <v>330</v>
      </c>
    </row>
    <row r="231" spans="1:7" s="16" customFormat="1" x14ac:dyDescent="0.25">
      <c r="A231" s="16">
        <v>4</v>
      </c>
      <c r="B231" s="16" t="s">
        <v>827</v>
      </c>
      <c r="C231" s="16" t="s">
        <v>13</v>
      </c>
      <c r="D231" s="16">
        <v>24</v>
      </c>
      <c r="E231" s="16">
        <v>24</v>
      </c>
      <c r="F231" s="16">
        <v>230</v>
      </c>
      <c r="G231" s="16" t="s">
        <v>330</v>
      </c>
    </row>
    <row r="232" spans="1:7" s="16" customFormat="1" x14ac:dyDescent="0.25">
      <c r="A232" s="16">
        <v>4</v>
      </c>
      <c r="B232" s="16" t="s">
        <v>828</v>
      </c>
      <c r="C232" s="16" t="s">
        <v>13</v>
      </c>
      <c r="D232" s="16">
        <v>25</v>
      </c>
      <c r="E232" s="16">
        <v>25</v>
      </c>
      <c r="F232" s="16">
        <v>231</v>
      </c>
      <c r="G232" s="16" t="s">
        <v>330</v>
      </c>
    </row>
    <row r="233" spans="1:7" s="16" customFormat="1" x14ac:dyDescent="0.25">
      <c r="A233" s="16">
        <v>4</v>
      </c>
      <c r="B233" s="16" t="s">
        <v>829</v>
      </c>
      <c r="C233" s="16" t="s">
        <v>13</v>
      </c>
      <c r="D233" s="16">
        <v>26</v>
      </c>
      <c r="E233" s="16">
        <v>26</v>
      </c>
      <c r="F233" s="16">
        <v>232</v>
      </c>
      <c r="G233" s="16" t="s">
        <v>330</v>
      </c>
    </row>
    <row r="234" spans="1:7" s="16" customFormat="1" x14ac:dyDescent="0.25">
      <c r="A234" s="16">
        <v>4</v>
      </c>
      <c r="B234" s="16" t="s">
        <v>830</v>
      </c>
      <c r="C234" s="16" t="s">
        <v>13</v>
      </c>
      <c r="D234" s="16">
        <v>27</v>
      </c>
      <c r="E234" s="16">
        <v>27</v>
      </c>
      <c r="F234" s="16">
        <v>233</v>
      </c>
      <c r="G234" s="16" t="s">
        <v>330</v>
      </c>
    </row>
    <row r="235" spans="1:7" s="16" customFormat="1" x14ac:dyDescent="0.25">
      <c r="A235" s="16">
        <v>4</v>
      </c>
      <c r="B235" s="16" t="s">
        <v>831</v>
      </c>
      <c r="C235" s="16" t="s">
        <v>13</v>
      </c>
      <c r="D235" s="16">
        <v>28</v>
      </c>
      <c r="E235" s="16">
        <v>28</v>
      </c>
      <c r="F235" s="16">
        <v>234</v>
      </c>
      <c r="G235" s="16" t="s">
        <v>330</v>
      </c>
    </row>
    <row r="236" spans="1:7" s="16" customFormat="1" x14ac:dyDescent="0.25">
      <c r="A236" s="16">
        <v>4</v>
      </c>
      <c r="B236" s="16" t="s">
        <v>832</v>
      </c>
      <c r="C236" s="16" t="s">
        <v>13</v>
      </c>
      <c r="D236" s="16">
        <v>29</v>
      </c>
      <c r="E236" s="16">
        <v>29</v>
      </c>
      <c r="F236" s="16">
        <v>235</v>
      </c>
      <c r="G236" s="16" t="s">
        <v>330</v>
      </c>
    </row>
    <row r="237" spans="1:7" s="16" customFormat="1" x14ac:dyDescent="0.25">
      <c r="A237" s="16">
        <v>4</v>
      </c>
      <c r="B237" s="16" t="s">
        <v>833</v>
      </c>
      <c r="C237" s="16" t="s">
        <v>13</v>
      </c>
      <c r="D237" s="16">
        <v>30</v>
      </c>
      <c r="E237" s="16">
        <v>30</v>
      </c>
      <c r="F237" s="16">
        <v>236</v>
      </c>
      <c r="G237" s="16" t="s">
        <v>330</v>
      </c>
    </row>
    <row r="238" spans="1:7" s="16" customFormat="1" x14ac:dyDescent="0.25">
      <c r="A238" s="16">
        <v>4</v>
      </c>
      <c r="B238" s="16" t="s">
        <v>834</v>
      </c>
      <c r="C238" s="16" t="s">
        <v>13</v>
      </c>
      <c r="D238" s="16">
        <v>31</v>
      </c>
      <c r="E238" s="16">
        <v>31</v>
      </c>
      <c r="F238" s="16">
        <v>237</v>
      </c>
      <c r="G238" s="16" t="s">
        <v>330</v>
      </c>
    </row>
    <row r="239" spans="1:7" s="16" customFormat="1" x14ac:dyDescent="0.25">
      <c r="A239" s="16">
        <v>4</v>
      </c>
      <c r="B239" s="16" t="s">
        <v>835</v>
      </c>
      <c r="C239" s="16" t="s">
        <v>13</v>
      </c>
      <c r="D239" s="16">
        <v>32</v>
      </c>
      <c r="E239" s="16">
        <v>32</v>
      </c>
      <c r="F239" s="16">
        <v>238</v>
      </c>
      <c r="G239" s="16" t="s">
        <v>330</v>
      </c>
    </row>
    <row r="240" spans="1:7" s="16" customFormat="1" x14ac:dyDescent="0.25">
      <c r="A240" s="16">
        <v>4</v>
      </c>
      <c r="B240" s="16" t="s">
        <v>836</v>
      </c>
      <c r="C240" s="16" t="s">
        <v>13</v>
      </c>
      <c r="D240" s="16">
        <v>33</v>
      </c>
      <c r="E240" s="16">
        <v>33</v>
      </c>
      <c r="F240" s="16">
        <v>239</v>
      </c>
      <c r="G240" s="16" t="s">
        <v>330</v>
      </c>
    </row>
    <row r="241" spans="1:7" s="16" customFormat="1" x14ac:dyDescent="0.25">
      <c r="A241" s="16">
        <v>4</v>
      </c>
      <c r="B241" s="16" t="s">
        <v>837</v>
      </c>
      <c r="C241" s="16" t="s">
        <v>13</v>
      </c>
      <c r="D241" s="16">
        <v>34</v>
      </c>
      <c r="E241" s="16">
        <v>34</v>
      </c>
      <c r="F241" s="16">
        <v>240</v>
      </c>
      <c r="G241" s="16" t="s">
        <v>330</v>
      </c>
    </row>
    <row r="242" spans="1:7" s="16" customFormat="1" x14ac:dyDescent="0.25">
      <c r="A242" s="16">
        <v>4</v>
      </c>
      <c r="B242" s="16" t="s">
        <v>838</v>
      </c>
      <c r="C242" s="16" t="s">
        <v>13</v>
      </c>
      <c r="D242" s="16">
        <v>35</v>
      </c>
      <c r="E242" s="16">
        <v>35</v>
      </c>
      <c r="F242" s="16">
        <v>241</v>
      </c>
      <c r="G242" s="16" t="s">
        <v>330</v>
      </c>
    </row>
    <row r="243" spans="1:7" s="16" customFormat="1" x14ac:dyDescent="0.25">
      <c r="A243" s="16">
        <v>4</v>
      </c>
      <c r="B243" s="16" t="s">
        <v>839</v>
      </c>
      <c r="C243" s="16" t="s">
        <v>13</v>
      </c>
      <c r="D243" s="16">
        <v>36</v>
      </c>
      <c r="E243" s="16">
        <v>36</v>
      </c>
      <c r="F243" s="16">
        <v>242</v>
      </c>
      <c r="G243" s="16" t="s">
        <v>330</v>
      </c>
    </row>
    <row r="244" spans="1:7" x14ac:dyDescent="0.25">
      <c r="A244" s="23">
        <v>4</v>
      </c>
      <c r="B244" s="28" t="s">
        <v>840</v>
      </c>
      <c r="C244" t="s">
        <v>13</v>
      </c>
      <c r="D244" s="23">
        <v>37</v>
      </c>
      <c r="E244" s="23">
        <v>37</v>
      </c>
      <c r="F244">
        <v>243</v>
      </c>
      <c r="G244" s="23" t="s">
        <v>356</v>
      </c>
    </row>
    <row r="245" spans="1:7" s="16" customFormat="1" x14ac:dyDescent="0.25">
      <c r="A245" s="16">
        <v>4</v>
      </c>
      <c r="B245" s="16" t="s">
        <v>841</v>
      </c>
      <c r="C245" s="16" t="s">
        <v>13</v>
      </c>
      <c r="D245" s="16">
        <v>38</v>
      </c>
      <c r="E245" s="16">
        <v>38</v>
      </c>
      <c r="F245" s="16">
        <v>244</v>
      </c>
      <c r="G245" s="16" t="s">
        <v>330</v>
      </c>
    </row>
    <row r="246" spans="1:7" x14ac:dyDescent="0.25">
      <c r="A246" s="23">
        <v>4</v>
      </c>
      <c r="B246" s="28" t="s">
        <v>842</v>
      </c>
      <c r="C246" t="s">
        <v>13</v>
      </c>
      <c r="D246" s="23">
        <v>39</v>
      </c>
      <c r="E246" s="23">
        <v>39</v>
      </c>
      <c r="F246">
        <v>245</v>
      </c>
      <c r="G246" s="23" t="s">
        <v>356</v>
      </c>
    </row>
    <row r="247" spans="1:7" x14ac:dyDescent="0.25">
      <c r="A247" s="23">
        <v>4</v>
      </c>
      <c r="B247" s="28" t="s">
        <v>843</v>
      </c>
      <c r="C247" t="s">
        <v>13</v>
      </c>
      <c r="D247" s="23">
        <v>40</v>
      </c>
      <c r="E247" s="23">
        <v>40</v>
      </c>
      <c r="F247">
        <v>246</v>
      </c>
      <c r="G247" s="23" t="s">
        <v>356</v>
      </c>
    </row>
    <row r="248" spans="1:7" s="16" customFormat="1" x14ac:dyDescent="0.25">
      <c r="A248" s="16">
        <v>4</v>
      </c>
      <c r="B248" s="16" t="s">
        <v>844</v>
      </c>
      <c r="C248" s="16" t="s">
        <v>13</v>
      </c>
      <c r="D248" s="16">
        <v>41</v>
      </c>
      <c r="E248" s="16">
        <v>41</v>
      </c>
      <c r="F248" s="16">
        <v>247</v>
      </c>
      <c r="G248" s="16" t="s">
        <v>330</v>
      </c>
    </row>
    <row r="249" spans="1:7" x14ac:dyDescent="0.25">
      <c r="A249" s="23">
        <v>4</v>
      </c>
      <c r="B249" s="28" t="s">
        <v>845</v>
      </c>
      <c r="C249" t="s">
        <v>13</v>
      </c>
      <c r="D249" s="23">
        <v>42</v>
      </c>
      <c r="E249" s="23">
        <v>42</v>
      </c>
      <c r="F249">
        <v>248</v>
      </c>
      <c r="G249" s="23" t="s">
        <v>356</v>
      </c>
    </row>
    <row r="250" spans="1:7" x14ac:dyDescent="0.25">
      <c r="A250" s="23">
        <v>4</v>
      </c>
      <c r="B250" s="28" t="s">
        <v>846</v>
      </c>
      <c r="C250" t="s">
        <v>13</v>
      </c>
      <c r="D250" s="23">
        <v>43</v>
      </c>
      <c r="E250" s="23">
        <v>43</v>
      </c>
      <c r="F250">
        <v>249</v>
      </c>
      <c r="G250" s="23" t="s">
        <v>356</v>
      </c>
    </row>
    <row r="251" spans="1:7" x14ac:dyDescent="0.25">
      <c r="A251" s="23">
        <v>4</v>
      </c>
      <c r="B251" s="28" t="s">
        <v>847</v>
      </c>
      <c r="C251" t="s">
        <v>13</v>
      </c>
      <c r="D251" s="23">
        <v>44</v>
      </c>
      <c r="E251" s="23">
        <v>44</v>
      </c>
      <c r="F251">
        <v>250</v>
      </c>
      <c r="G251" s="23" t="s">
        <v>356</v>
      </c>
    </row>
    <row r="252" spans="1:7" x14ac:dyDescent="0.25">
      <c r="A252" s="23">
        <v>4</v>
      </c>
      <c r="B252" s="28" t="s">
        <v>848</v>
      </c>
      <c r="C252" t="s">
        <v>13</v>
      </c>
      <c r="D252" s="23">
        <v>45</v>
      </c>
      <c r="E252" s="23">
        <v>45</v>
      </c>
      <c r="F252">
        <v>251</v>
      </c>
      <c r="G252" s="23" t="s">
        <v>356</v>
      </c>
    </row>
    <row r="253" spans="1:7" x14ac:dyDescent="0.25">
      <c r="A253" s="23">
        <v>4</v>
      </c>
      <c r="B253" s="28" t="s">
        <v>849</v>
      </c>
      <c r="C253" t="s">
        <v>13</v>
      </c>
      <c r="D253" s="23">
        <v>46</v>
      </c>
      <c r="E253" s="23">
        <v>46</v>
      </c>
      <c r="F253">
        <v>252</v>
      </c>
      <c r="G253" s="23" t="s">
        <v>356</v>
      </c>
    </row>
    <row r="254" spans="1:7" x14ac:dyDescent="0.25">
      <c r="A254" s="23">
        <v>4</v>
      </c>
      <c r="B254" s="28" t="s">
        <v>850</v>
      </c>
      <c r="C254" t="s">
        <v>13</v>
      </c>
      <c r="D254" s="23">
        <v>47</v>
      </c>
      <c r="E254" s="23">
        <v>47</v>
      </c>
      <c r="F254">
        <v>253</v>
      </c>
      <c r="G254" s="23" t="s">
        <v>356</v>
      </c>
    </row>
    <row r="255" spans="1:7" x14ac:dyDescent="0.25">
      <c r="A255" s="23">
        <v>4</v>
      </c>
      <c r="B255" s="28" t="s">
        <v>851</v>
      </c>
      <c r="C255" t="s">
        <v>13</v>
      </c>
      <c r="D255" s="23">
        <v>48</v>
      </c>
      <c r="E255" s="23">
        <v>48</v>
      </c>
      <c r="F255">
        <v>254</v>
      </c>
      <c r="G255" s="23" t="s">
        <v>356</v>
      </c>
    </row>
    <row r="256" spans="1:7" x14ac:dyDescent="0.25">
      <c r="A256" s="23">
        <v>4</v>
      </c>
      <c r="B256" s="28" t="s">
        <v>230</v>
      </c>
      <c r="C256" t="s">
        <v>13</v>
      </c>
      <c r="D256" s="23">
        <v>49</v>
      </c>
      <c r="E256" s="23">
        <v>49</v>
      </c>
      <c r="F256">
        <v>255</v>
      </c>
      <c r="G256" s="23" t="s">
        <v>356</v>
      </c>
    </row>
    <row r="257" spans="1:7" x14ac:dyDescent="0.25">
      <c r="A257" s="23">
        <v>4</v>
      </c>
      <c r="B257" s="28" t="s">
        <v>852</v>
      </c>
      <c r="C257" t="s">
        <v>13</v>
      </c>
      <c r="D257" s="23">
        <v>50</v>
      </c>
      <c r="E257" s="23">
        <v>50</v>
      </c>
      <c r="F257">
        <v>256</v>
      </c>
      <c r="G257" s="23" t="s">
        <v>356</v>
      </c>
    </row>
    <row r="258" spans="1:7" x14ac:dyDescent="0.25">
      <c r="A258" s="23">
        <v>4</v>
      </c>
      <c r="B258" s="28" t="s">
        <v>853</v>
      </c>
      <c r="C258" t="s">
        <v>13</v>
      </c>
      <c r="D258" s="23">
        <v>51</v>
      </c>
      <c r="E258" s="23">
        <v>51</v>
      </c>
      <c r="F258">
        <v>257</v>
      </c>
      <c r="G258" s="23" t="s">
        <v>356</v>
      </c>
    </row>
    <row r="259" spans="1:7" x14ac:dyDescent="0.25">
      <c r="A259" s="23">
        <v>4</v>
      </c>
      <c r="B259" s="28" t="s">
        <v>854</v>
      </c>
      <c r="C259" t="s">
        <v>13</v>
      </c>
      <c r="D259" s="23">
        <v>52</v>
      </c>
      <c r="E259" s="23">
        <v>52</v>
      </c>
      <c r="F259">
        <v>258</v>
      </c>
      <c r="G259" s="23" t="s">
        <v>356</v>
      </c>
    </row>
    <row r="260" spans="1:7" x14ac:dyDescent="0.25">
      <c r="A260" s="23">
        <v>4</v>
      </c>
      <c r="B260" s="28" t="s">
        <v>855</v>
      </c>
      <c r="C260" t="s">
        <v>13</v>
      </c>
      <c r="D260" s="23">
        <v>53</v>
      </c>
      <c r="E260" s="23">
        <v>53</v>
      </c>
      <c r="F260">
        <v>259</v>
      </c>
      <c r="G260" s="23" t="s">
        <v>356</v>
      </c>
    </row>
    <row r="261" spans="1:7" x14ac:dyDescent="0.25">
      <c r="A261" s="23">
        <v>4</v>
      </c>
      <c r="B261" s="28" t="s">
        <v>856</v>
      </c>
      <c r="C261" t="s">
        <v>13</v>
      </c>
      <c r="D261" s="23">
        <v>54</v>
      </c>
      <c r="E261" s="23">
        <v>54</v>
      </c>
      <c r="F261">
        <v>260</v>
      </c>
      <c r="G261" s="23" t="s">
        <v>356</v>
      </c>
    </row>
    <row r="262" spans="1:7" x14ac:dyDescent="0.25">
      <c r="A262" s="23">
        <v>4</v>
      </c>
      <c r="B262" s="28" t="s">
        <v>857</v>
      </c>
      <c r="C262" t="s">
        <v>13</v>
      </c>
      <c r="D262" s="23">
        <v>55</v>
      </c>
      <c r="E262" s="23">
        <v>55</v>
      </c>
      <c r="F262">
        <v>261</v>
      </c>
      <c r="G262" s="23" t="s">
        <v>356</v>
      </c>
    </row>
    <row r="263" spans="1:7" x14ac:dyDescent="0.25">
      <c r="A263" s="23">
        <v>4</v>
      </c>
      <c r="B263" s="28" t="s">
        <v>858</v>
      </c>
      <c r="C263" t="s">
        <v>13</v>
      </c>
      <c r="D263" s="23">
        <v>56</v>
      </c>
      <c r="E263" s="23">
        <v>56</v>
      </c>
      <c r="F263">
        <v>262</v>
      </c>
      <c r="G263" s="23" t="s">
        <v>356</v>
      </c>
    </row>
    <row r="264" spans="1:7" x14ac:dyDescent="0.25">
      <c r="A264" s="23">
        <v>4</v>
      </c>
      <c r="B264" s="28" t="s">
        <v>859</v>
      </c>
      <c r="C264" t="s">
        <v>13</v>
      </c>
      <c r="D264" s="23">
        <v>57</v>
      </c>
      <c r="E264" s="23">
        <v>57</v>
      </c>
      <c r="F264">
        <v>263</v>
      </c>
      <c r="G264" s="23" t="s">
        <v>356</v>
      </c>
    </row>
    <row r="265" spans="1:7" x14ac:dyDescent="0.25">
      <c r="A265" s="23">
        <v>4</v>
      </c>
      <c r="B265" s="28" t="s">
        <v>860</v>
      </c>
      <c r="C265" t="s">
        <v>13</v>
      </c>
      <c r="D265" s="23">
        <v>58</v>
      </c>
      <c r="E265" s="23">
        <v>58</v>
      </c>
      <c r="F265">
        <v>264</v>
      </c>
      <c r="G265" s="23" t="s">
        <v>356</v>
      </c>
    </row>
    <row r="266" spans="1:7" x14ac:dyDescent="0.25">
      <c r="A266" s="23">
        <v>4</v>
      </c>
      <c r="B266" s="28" t="s">
        <v>861</v>
      </c>
      <c r="C266" t="s">
        <v>13</v>
      </c>
      <c r="D266" s="23">
        <v>59</v>
      </c>
      <c r="E266" s="23">
        <v>59</v>
      </c>
      <c r="F266">
        <v>265</v>
      </c>
      <c r="G266" s="23" t="s">
        <v>356</v>
      </c>
    </row>
    <row r="267" spans="1:7" x14ac:dyDescent="0.25">
      <c r="A267" s="23">
        <v>4</v>
      </c>
      <c r="B267" s="28" t="s">
        <v>862</v>
      </c>
      <c r="C267" t="s">
        <v>13</v>
      </c>
      <c r="D267" s="23">
        <v>60</v>
      </c>
      <c r="E267" s="23">
        <v>60</v>
      </c>
      <c r="F267">
        <v>266</v>
      </c>
      <c r="G267" s="23" t="s">
        <v>356</v>
      </c>
    </row>
    <row r="268" spans="1:7" x14ac:dyDescent="0.25">
      <c r="A268" s="23">
        <v>4</v>
      </c>
      <c r="B268" s="28" t="s">
        <v>304</v>
      </c>
      <c r="C268" t="s">
        <v>13</v>
      </c>
      <c r="D268" s="23">
        <v>61</v>
      </c>
      <c r="E268" s="23">
        <v>61</v>
      </c>
      <c r="F268">
        <v>267</v>
      </c>
      <c r="G268" s="23" t="s">
        <v>356</v>
      </c>
    </row>
    <row r="269" spans="1:7" x14ac:dyDescent="0.25">
      <c r="A269" s="23">
        <v>4</v>
      </c>
      <c r="B269" s="28" t="s">
        <v>863</v>
      </c>
      <c r="C269" t="s">
        <v>13</v>
      </c>
      <c r="D269" s="23">
        <v>62</v>
      </c>
      <c r="E269" s="23">
        <v>62</v>
      </c>
      <c r="F269">
        <v>268</v>
      </c>
      <c r="G269" s="23" t="s">
        <v>356</v>
      </c>
    </row>
    <row r="270" spans="1:7" x14ac:dyDescent="0.25">
      <c r="A270" s="23">
        <v>4</v>
      </c>
      <c r="B270" s="28" t="s">
        <v>864</v>
      </c>
      <c r="C270" t="s">
        <v>13</v>
      </c>
      <c r="D270" s="23">
        <v>63</v>
      </c>
      <c r="E270" s="23">
        <v>63</v>
      </c>
      <c r="F270">
        <v>269</v>
      </c>
      <c r="G270" s="23" t="s">
        <v>356</v>
      </c>
    </row>
    <row r="271" spans="1:7" x14ac:dyDescent="0.25">
      <c r="A271" s="23">
        <v>4</v>
      </c>
      <c r="B271" s="28" t="s">
        <v>865</v>
      </c>
      <c r="C271" t="s">
        <v>13</v>
      </c>
      <c r="D271" s="23">
        <v>64</v>
      </c>
      <c r="E271" s="23">
        <v>64</v>
      </c>
      <c r="F271">
        <v>270</v>
      </c>
      <c r="G271" s="23" t="s">
        <v>356</v>
      </c>
    </row>
    <row r="272" spans="1:7" x14ac:dyDescent="0.25">
      <c r="A272" s="23">
        <v>4</v>
      </c>
      <c r="B272" s="28" t="s">
        <v>866</v>
      </c>
      <c r="C272" t="s">
        <v>13</v>
      </c>
      <c r="D272" s="23">
        <v>65</v>
      </c>
      <c r="E272" s="23">
        <v>65</v>
      </c>
      <c r="F272">
        <v>271</v>
      </c>
      <c r="G272" s="23" t="s">
        <v>356</v>
      </c>
    </row>
    <row r="273" spans="1:7" x14ac:dyDescent="0.25">
      <c r="A273" s="23">
        <v>4</v>
      </c>
      <c r="B273" s="28" t="s">
        <v>496</v>
      </c>
      <c r="C273" t="s">
        <v>13</v>
      </c>
      <c r="D273" s="23">
        <v>66</v>
      </c>
      <c r="E273" s="23">
        <v>66</v>
      </c>
      <c r="F273">
        <v>272</v>
      </c>
      <c r="G273" s="23" t="s">
        <v>356</v>
      </c>
    </row>
    <row r="274" spans="1:7" x14ac:dyDescent="0.25">
      <c r="A274" s="23">
        <v>4</v>
      </c>
      <c r="B274" s="28" t="s">
        <v>867</v>
      </c>
      <c r="C274" t="s">
        <v>13</v>
      </c>
      <c r="D274" s="23">
        <v>67</v>
      </c>
      <c r="E274" s="23">
        <v>67</v>
      </c>
      <c r="F274">
        <v>273</v>
      </c>
      <c r="G274" s="23" t="s">
        <v>356</v>
      </c>
    </row>
    <row r="275" spans="1:7" x14ac:dyDescent="0.25">
      <c r="A275" s="23">
        <v>4</v>
      </c>
      <c r="B275" s="28" t="s">
        <v>868</v>
      </c>
      <c r="C275" t="s">
        <v>13</v>
      </c>
      <c r="D275" s="23">
        <v>68</v>
      </c>
      <c r="E275" s="23">
        <v>68</v>
      </c>
      <c r="F275">
        <v>274</v>
      </c>
      <c r="G275" s="23" t="s">
        <v>356</v>
      </c>
    </row>
    <row r="276" spans="1:7" x14ac:dyDescent="0.25">
      <c r="A276" s="23">
        <v>4</v>
      </c>
      <c r="B276" s="28" t="s">
        <v>869</v>
      </c>
      <c r="C276" t="s">
        <v>13</v>
      </c>
      <c r="D276" s="23">
        <v>69</v>
      </c>
      <c r="E276" s="23">
        <v>69</v>
      </c>
      <c r="F276">
        <v>275</v>
      </c>
      <c r="G276" s="23" t="s">
        <v>356</v>
      </c>
    </row>
    <row r="277" spans="1:7" x14ac:dyDescent="0.25">
      <c r="A277" s="23">
        <v>4</v>
      </c>
      <c r="B277" s="28" t="s">
        <v>870</v>
      </c>
      <c r="C277" t="s">
        <v>13</v>
      </c>
      <c r="D277" s="23">
        <v>70</v>
      </c>
      <c r="E277" s="23">
        <v>70</v>
      </c>
      <c r="F277">
        <v>276</v>
      </c>
      <c r="G277" s="23" t="s">
        <v>356</v>
      </c>
    </row>
    <row r="278" spans="1:7" x14ac:dyDescent="0.25">
      <c r="A278" s="23">
        <v>4</v>
      </c>
      <c r="B278" s="28" t="s">
        <v>871</v>
      </c>
      <c r="C278" t="s">
        <v>13</v>
      </c>
      <c r="D278" s="23">
        <v>71</v>
      </c>
      <c r="E278" s="23">
        <v>71</v>
      </c>
      <c r="F278">
        <v>277</v>
      </c>
      <c r="G278" s="23" t="s">
        <v>356</v>
      </c>
    </row>
    <row r="279" spans="1:7" x14ac:dyDescent="0.25">
      <c r="A279" s="23">
        <v>4</v>
      </c>
      <c r="B279" s="28" t="s">
        <v>872</v>
      </c>
      <c r="C279" t="s">
        <v>13</v>
      </c>
      <c r="D279" s="23">
        <v>72</v>
      </c>
      <c r="E279" s="23">
        <v>72</v>
      </c>
      <c r="F279">
        <v>278</v>
      </c>
      <c r="G279" s="23" t="s">
        <v>356</v>
      </c>
    </row>
    <row r="280" spans="1:7" x14ac:dyDescent="0.25">
      <c r="A280" s="23">
        <v>4</v>
      </c>
      <c r="B280" s="28" t="s">
        <v>873</v>
      </c>
      <c r="C280" t="s">
        <v>13</v>
      </c>
      <c r="D280" s="23">
        <v>73</v>
      </c>
      <c r="E280" s="23">
        <v>73</v>
      </c>
      <c r="F280">
        <v>279</v>
      </c>
      <c r="G280" s="23" t="s">
        <v>356</v>
      </c>
    </row>
    <row r="281" spans="1:7" x14ac:dyDescent="0.25">
      <c r="A281" s="23">
        <v>4</v>
      </c>
      <c r="B281" s="28" t="s">
        <v>874</v>
      </c>
      <c r="C281" t="s">
        <v>13</v>
      </c>
      <c r="D281" s="23">
        <v>74</v>
      </c>
      <c r="E281" s="23">
        <v>74</v>
      </c>
      <c r="F281">
        <v>280</v>
      </c>
      <c r="G281" s="23" t="s">
        <v>356</v>
      </c>
    </row>
    <row r="282" spans="1:7" x14ac:dyDescent="0.25">
      <c r="A282" s="23">
        <v>4</v>
      </c>
      <c r="B282" s="28" t="s">
        <v>875</v>
      </c>
      <c r="C282" t="s">
        <v>13</v>
      </c>
      <c r="D282" s="23">
        <v>75</v>
      </c>
      <c r="E282" s="23">
        <v>75</v>
      </c>
      <c r="F282">
        <v>281</v>
      </c>
      <c r="G282" s="23" t="s">
        <v>356</v>
      </c>
    </row>
    <row r="283" spans="1:7" x14ac:dyDescent="0.25">
      <c r="A283" s="23">
        <v>4</v>
      </c>
      <c r="B283" s="28" t="s">
        <v>876</v>
      </c>
      <c r="C283" t="s">
        <v>13</v>
      </c>
      <c r="D283" s="23">
        <v>76</v>
      </c>
      <c r="E283" s="23">
        <v>76</v>
      </c>
      <c r="F283">
        <v>282</v>
      </c>
      <c r="G283" s="23" t="s">
        <v>356</v>
      </c>
    </row>
    <row r="284" spans="1:7" x14ac:dyDescent="0.25">
      <c r="A284" s="23">
        <v>4</v>
      </c>
      <c r="B284" s="28" t="s">
        <v>877</v>
      </c>
      <c r="C284" t="s">
        <v>13</v>
      </c>
      <c r="D284" s="23">
        <v>77</v>
      </c>
      <c r="E284" s="23">
        <v>77</v>
      </c>
      <c r="F284">
        <v>283</v>
      </c>
      <c r="G284" s="23" t="s">
        <v>356</v>
      </c>
    </row>
    <row r="285" spans="1:7" x14ac:dyDescent="0.25">
      <c r="A285" s="23">
        <v>4</v>
      </c>
      <c r="B285" s="28" t="s">
        <v>491</v>
      </c>
      <c r="C285" t="s">
        <v>13</v>
      </c>
      <c r="D285" s="23">
        <v>78</v>
      </c>
      <c r="E285" s="23">
        <v>78</v>
      </c>
      <c r="F285">
        <v>284</v>
      </c>
      <c r="G285" s="23" t="s">
        <v>356</v>
      </c>
    </row>
    <row r="286" spans="1:7" x14ac:dyDescent="0.25">
      <c r="A286" s="23">
        <v>4</v>
      </c>
      <c r="B286" s="28" t="s">
        <v>878</v>
      </c>
      <c r="C286" t="s">
        <v>13</v>
      </c>
      <c r="D286" s="23">
        <v>79</v>
      </c>
      <c r="E286" s="23">
        <v>79</v>
      </c>
      <c r="F286">
        <v>285</v>
      </c>
      <c r="G286" s="23" t="s">
        <v>356</v>
      </c>
    </row>
    <row r="287" spans="1:7" x14ac:dyDescent="0.25">
      <c r="A287" s="23">
        <v>4</v>
      </c>
      <c r="B287" s="28" t="s">
        <v>879</v>
      </c>
      <c r="C287" t="s">
        <v>13</v>
      </c>
      <c r="D287" s="23">
        <v>80</v>
      </c>
      <c r="E287" s="23">
        <v>80</v>
      </c>
      <c r="F287">
        <v>286</v>
      </c>
      <c r="G287" s="23" t="s">
        <v>356</v>
      </c>
    </row>
    <row r="288" spans="1:7" x14ac:dyDescent="0.25">
      <c r="A288" s="23">
        <v>4</v>
      </c>
      <c r="B288" s="28" t="s">
        <v>880</v>
      </c>
      <c r="C288" t="s">
        <v>13</v>
      </c>
      <c r="D288" s="23">
        <v>81</v>
      </c>
      <c r="E288" s="23">
        <v>81</v>
      </c>
      <c r="F288">
        <v>287</v>
      </c>
      <c r="G288" s="23" t="s">
        <v>356</v>
      </c>
    </row>
    <row r="289" spans="1:7" x14ac:dyDescent="0.25">
      <c r="A289" s="23">
        <v>4</v>
      </c>
      <c r="B289" s="28" t="s">
        <v>804</v>
      </c>
      <c r="C289" t="s">
        <v>13</v>
      </c>
      <c r="D289" s="23">
        <v>82</v>
      </c>
      <c r="E289" s="23">
        <v>82</v>
      </c>
      <c r="F289">
        <v>288</v>
      </c>
      <c r="G289" s="23" t="s">
        <v>356</v>
      </c>
    </row>
    <row r="290" spans="1:7" x14ac:dyDescent="0.25">
      <c r="A290" s="23">
        <v>4</v>
      </c>
      <c r="B290" s="28" t="s">
        <v>881</v>
      </c>
      <c r="C290" t="s">
        <v>13</v>
      </c>
      <c r="D290" s="23">
        <v>83</v>
      </c>
      <c r="E290" s="23">
        <v>83</v>
      </c>
      <c r="F290">
        <v>289</v>
      </c>
      <c r="G290" s="23" t="s">
        <v>356</v>
      </c>
    </row>
    <row r="291" spans="1:7" x14ac:dyDescent="0.25">
      <c r="A291" s="23">
        <v>4</v>
      </c>
      <c r="B291" s="28" t="s">
        <v>882</v>
      </c>
      <c r="C291" t="s">
        <v>13</v>
      </c>
      <c r="D291" s="23">
        <v>84</v>
      </c>
      <c r="E291" s="23">
        <v>84</v>
      </c>
      <c r="F291">
        <v>290</v>
      </c>
      <c r="G291" s="23" t="s">
        <v>356</v>
      </c>
    </row>
    <row r="292" spans="1:7" x14ac:dyDescent="0.25">
      <c r="A292" s="23">
        <v>4</v>
      </c>
      <c r="B292" s="28" t="s">
        <v>883</v>
      </c>
      <c r="C292" t="s">
        <v>13</v>
      </c>
      <c r="D292" s="23">
        <v>85</v>
      </c>
      <c r="E292" s="23">
        <v>85</v>
      </c>
      <c r="F292">
        <v>291</v>
      </c>
      <c r="G292" s="23" t="s">
        <v>356</v>
      </c>
    </row>
    <row r="293" spans="1:7" x14ac:dyDescent="0.25">
      <c r="A293" s="23">
        <v>4</v>
      </c>
      <c r="B293" s="28" t="s">
        <v>884</v>
      </c>
      <c r="C293" t="s">
        <v>13</v>
      </c>
      <c r="D293" s="23">
        <v>86</v>
      </c>
      <c r="E293" s="23">
        <v>86</v>
      </c>
      <c r="F293">
        <v>292</v>
      </c>
      <c r="G293" s="23" t="s">
        <v>356</v>
      </c>
    </row>
    <row r="294" spans="1:7" x14ac:dyDescent="0.25">
      <c r="A294" s="23">
        <v>4</v>
      </c>
      <c r="B294" s="28" t="s">
        <v>885</v>
      </c>
      <c r="C294" t="s">
        <v>13</v>
      </c>
      <c r="D294" s="23">
        <v>87</v>
      </c>
      <c r="E294" s="23">
        <v>87</v>
      </c>
      <c r="F294">
        <v>293</v>
      </c>
      <c r="G294" s="23" t="s">
        <v>356</v>
      </c>
    </row>
    <row r="295" spans="1:7" x14ac:dyDescent="0.25">
      <c r="A295" s="23">
        <v>4</v>
      </c>
      <c r="B295" s="28" t="s">
        <v>886</v>
      </c>
      <c r="C295" t="s">
        <v>13</v>
      </c>
      <c r="D295" s="23">
        <v>88</v>
      </c>
      <c r="E295" s="23">
        <v>88</v>
      </c>
      <c r="F295">
        <v>294</v>
      </c>
      <c r="G295" s="23" t="s">
        <v>356</v>
      </c>
    </row>
    <row r="296" spans="1:7" x14ac:dyDescent="0.25">
      <c r="A296" s="23">
        <v>4</v>
      </c>
      <c r="B296" s="28" t="s">
        <v>887</v>
      </c>
      <c r="C296" t="s">
        <v>13</v>
      </c>
      <c r="D296" s="23">
        <v>89</v>
      </c>
      <c r="E296" s="23">
        <v>89</v>
      </c>
      <c r="F296">
        <v>295</v>
      </c>
      <c r="G296" s="23" t="s">
        <v>356</v>
      </c>
    </row>
    <row r="297" spans="1:7" x14ac:dyDescent="0.25">
      <c r="A297">
        <v>5</v>
      </c>
      <c r="B297" s="31" t="s">
        <v>503</v>
      </c>
      <c r="C297" t="s">
        <v>15</v>
      </c>
      <c r="D297">
        <v>1</v>
      </c>
      <c r="E297">
        <v>1</v>
      </c>
      <c r="F297">
        <v>296</v>
      </c>
      <c r="G297" s="23" t="s">
        <v>356</v>
      </c>
    </row>
    <row r="298" spans="1:7" x14ac:dyDescent="0.25">
      <c r="A298">
        <v>5</v>
      </c>
      <c r="B298" s="28" t="s">
        <v>320</v>
      </c>
      <c r="C298" t="s">
        <v>15</v>
      </c>
      <c r="D298">
        <v>2</v>
      </c>
      <c r="E298">
        <v>2</v>
      </c>
      <c r="F298">
        <v>297</v>
      </c>
      <c r="G298" s="23" t="s">
        <v>356</v>
      </c>
    </row>
    <row r="299" spans="1:7" x14ac:dyDescent="0.25">
      <c r="A299">
        <v>5</v>
      </c>
      <c r="B299" s="28" t="s">
        <v>321</v>
      </c>
      <c r="C299" t="s">
        <v>15</v>
      </c>
      <c r="D299">
        <v>3</v>
      </c>
      <c r="E299">
        <v>3</v>
      </c>
      <c r="F299">
        <v>298</v>
      </c>
      <c r="G299" s="23" t="s">
        <v>356</v>
      </c>
    </row>
    <row r="300" spans="1:7" x14ac:dyDescent="0.25">
      <c r="A300">
        <v>5</v>
      </c>
      <c r="B300" s="29" t="s">
        <v>531</v>
      </c>
      <c r="C300" t="s">
        <v>15</v>
      </c>
      <c r="D300">
        <v>4</v>
      </c>
      <c r="E300">
        <v>4</v>
      </c>
      <c r="F300">
        <v>299</v>
      </c>
      <c r="G300" s="23" t="s">
        <v>356</v>
      </c>
    </row>
    <row r="301" spans="1:7" x14ac:dyDescent="0.25">
      <c r="A301">
        <v>5</v>
      </c>
      <c r="B301" s="28" t="s">
        <v>322</v>
      </c>
      <c r="C301" t="s">
        <v>15</v>
      </c>
      <c r="D301">
        <v>5</v>
      </c>
      <c r="E301">
        <v>5</v>
      </c>
      <c r="F301">
        <v>300</v>
      </c>
      <c r="G301" s="23" t="s">
        <v>356</v>
      </c>
    </row>
    <row r="302" spans="1:7" x14ac:dyDescent="0.25">
      <c r="A302">
        <v>5</v>
      </c>
      <c r="B302" s="28" t="s">
        <v>323</v>
      </c>
      <c r="C302" t="s">
        <v>15</v>
      </c>
      <c r="D302">
        <v>6</v>
      </c>
      <c r="E302">
        <v>6</v>
      </c>
      <c r="F302">
        <v>301</v>
      </c>
      <c r="G302" s="23" t="s">
        <v>356</v>
      </c>
    </row>
    <row r="303" spans="1:7" x14ac:dyDescent="0.25">
      <c r="A303">
        <v>5</v>
      </c>
      <c r="B303" s="28" t="s">
        <v>324</v>
      </c>
      <c r="C303" t="s">
        <v>15</v>
      </c>
      <c r="D303">
        <v>7</v>
      </c>
      <c r="E303">
        <v>7</v>
      </c>
      <c r="F303">
        <v>302</v>
      </c>
      <c r="G303" s="23" t="s">
        <v>356</v>
      </c>
    </row>
    <row r="304" spans="1:7" x14ac:dyDescent="0.25">
      <c r="A304">
        <v>5</v>
      </c>
      <c r="B304" s="28" t="s">
        <v>325</v>
      </c>
      <c r="C304" t="s">
        <v>15</v>
      </c>
      <c r="D304">
        <v>8</v>
      </c>
      <c r="E304">
        <v>8</v>
      </c>
      <c r="F304">
        <v>303</v>
      </c>
      <c r="G304" s="23" t="s">
        <v>356</v>
      </c>
    </row>
    <row r="305" spans="1:7" x14ac:dyDescent="0.25">
      <c r="A305">
        <v>5</v>
      </c>
      <c r="B305" s="28" t="s">
        <v>326</v>
      </c>
      <c r="C305" t="s">
        <v>15</v>
      </c>
      <c r="D305">
        <v>9</v>
      </c>
      <c r="E305">
        <v>9</v>
      </c>
      <c r="F305">
        <v>304</v>
      </c>
      <c r="G305" s="23" t="s">
        <v>356</v>
      </c>
    </row>
    <row r="306" spans="1:7" x14ac:dyDescent="0.25">
      <c r="A306">
        <v>5</v>
      </c>
      <c r="B306" s="29" t="s">
        <v>565</v>
      </c>
      <c r="C306" t="s">
        <v>15</v>
      </c>
      <c r="D306">
        <v>10</v>
      </c>
      <c r="E306">
        <v>10</v>
      </c>
      <c r="F306">
        <v>305</v>
      </c>
      <c r="G306" s="23" t="s">
        <v>356</v>
      </c>
    </row>
    <row r="307" spans="1:7" x14ac:dyDescent="0.25">
      <c r="A307">
        <v>5</v>
      </c>
      <c r="B307" s="29" t="s">
        <v>570</v>
      </c>
      <c r="C307" t="s">
        <v>15</v>
      </c>
      <c r="D307">
        <v>11</v>
      </c>
      <c r="E307">
        <v>11</v>
      </c>
      <c r="F307">
        <v>306</v>
      </c>
      <c r="G307" s="23" t="s">
        <v>356</v>
      </c>
    </row>
    <row r="308" spans="1:7" x14ac:dyDescent="0.25">
      <c r="A308">
        <v>5</v>
      </c>
      <c r="B308" s="29" t="s">
        <v>327</v>
      </c>
      <c r="C308" t="s">
        <v>15</v>
      </c>
      <c r="D308">
        <v>12</v>
      </c>
      <c r="E308">
        <v>12</v>
      </c>
      <c r="F308">
        <v>307</v>
      </c>
      <c r="G308" s="23" t="s">
        <v>356</v>
      </c>
    </row>
    <row r="309" spans="1:7" x14ac:dyDescent="0.25">
      <c r="A309">
        <v>5</v>
      </c>
      <c r="B309" s="29" t="s">
        <v>888</v>
      </c>
      <c r="C309" t="s">
        <v>15</v>
      </c>
      <c r="D309">
        <v>13</v>
      </c>
      <c r="E309">
        <v>13</v>
      </c>
      <c r="F309">
        <v>308</v>
      </c>
      <c r="G309" s="23" t="s">
        <v>356</v>
      </c>
    </row>
  </sheetData>
  <phoneticPr fontId="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AFEA0-046D-4D4A-BECF-3C4CC12F5E1C}">
  <dimension ref="A1:E567"/>
  <sheetViews>
    <sheetView tabSelected="1" workbookViewId="0">
      <selection activeCell="D31" sqref="D31"/>
    </sheetView>
  </sheetViews>
  <sheetFormatPr defaultRowHeight="15" x14ac:dyDescent="0.25"/>
  <cols>
    <col min="1" max="1" width="13.85546875" bestFit="1" customWidth="1"/>
    <col min="2" max="2" width="51.5703125" style="28" customWidth="1"/>
    <col min="4" max="4" width="20.42578125" bestFit="1" customWidth="1"/>
    <col min="5" max="5" width="108.42578125" bestFit="1" customWidth="1"/>
  </cols>
  <sheetData>
    <row r="1" spans="1:5" x14ac:dyDescent="0.25">
      <c r="A1" s="3" t="s">
        <v>0</v>
      </c>
      <c r="B1" s="3" t="s">
        <v>63</v>
      </c>
      <c r="C1" t="s">
        <v>891</v>
      </c>
      <c r="D1" t="s">
        <v>943</v>
      </c>
    </row>
    <row r="2" spans="1:5" x14ac:dyDescent="0.25">
      <c r="A2" s="16">
        <v>2</v>
      </c>
      <c r="B2" s="16" t="s">
        <v>235</v>
      </c>
      <c r="C2" t="s">
        <v>890</v>
      </c>
      <c r="D2" s="16" t="s">
        <v>944</v>
      </c>
      <c r="E2" s="17" t="str">
        <f>HYPERLINK(B2)</f>
        <v>http://doi.org/10.5281/zenodo.4555865</v>
      </c>
    </row>
    <row r="3" spans="1:5" x14ac:dyDescent="0.25">
      <c r="A3" s="16">
        <v>2</v>
      </c>
      <c r="B3" s="16" t="s">
        <v>241</v>
      </c>
      <c r="C3" t="s">
        <v>890</v>
      </c>
      <c r="D3" s="16" t="s">
        <v>944</v>
      </c>
      <c r="E3" s="17" t="str">
        <f>HYPERLINK(B3)</f>
        <v>http://doi.org/10.5281/zenodo.4635410</v>
      </c>
    </row>
    <row r="4" spans="1:5" x14ac:dyDescent="0.25">
      <c r="A4" s="16">
        <v>2</v>
      </c>
      <c r="B4" s="16" t="s">
        <v>783</v>
      </c>
      <c r="C4" t="s">
        <v>890</v>
      </c>
      <c r="D4" s="16" t="s">
        <v>944</v>
      </c>
      <c r="E4" s="17" t="str">
        <f>HYPERLINK(B4)</f>
        <v>http://doi.org/10.5334/dsj-2019-059</v>
      </c>
    </row>
    <row r="5" spans="1:5" x14ac:dyDescent="0.25">
      <c r="A5" s="16">
        <v>2</v>
      </c>
      <c r="B5" s="16" t="s">
        <v>788</v>
      </c>
      <c r="C5" t="s">
        <v>890</v>
      </c>
      <c r="D5" s="16" t="s">
        <v>945</v>
      </c>
      <c r="E5" s="17" t="str">
        <f>HYPERLINK(B5)</f>
        <v>https://arxiv.org/abs/1905.08674</v>
      </c>
    </row>
    <row r="6" spans="1:5" x14ac:dyDescent="0.25">
      <c r="A6" s="16">
        <v>2</v>
      </c>
      <c r="B6" s="16" t="s">
        <v>776</v>
      </c>
      <c r="C6" t="s">
        <v>890</v>
      </c>
      <c r="D6" s="16" t="s">
        <v>944</v>
      </c>
      <c r="E6" s="17" t="str">
        <f>HYPERLINK(B6)</f>
        <v>https://doi.org/10.1002/pmic.201200439</v>
      </c>
    </row>
    <row r="7" spans="1:5" x14ac:dyDescent="0.25">
      <c r="A7" s="16">
        <v>2</v>
      </c>
      <c r="B7" s="16" t="s">
        <v>774</v>
      </c>
      <c r="C7" t="s">
        <v>890</v>
      </c>
      <c r="D7" s="16" t="s">
        <v>945</v>
      </c>
      <c r="E7" s="17" t="str">
        <f>HYPERLINK(B7)</f>
        <v>https://doi.org/10.1038/npre.2010.4626.1</v>
      </c>
    </row>
    <row r="8" spans="1:5" x14ac:dyDescent="0.25">
      <c r="A8" s="16">
        <v>2</v>
      </c>
      <c r="B8" s="16" t="s">
        <v>243</v>
      </c>
      <c r="C8" t="s">
        <v>890</v>
      </c>
      <c r="D8" s="16" t="s">
        <v>944</v>
      </c>
      <c r="E8" s="17" t="str">
        <f>HYPERLINK(B8)</f>
        <v>https://doi.org/10.1038/s41587-019-0080-8</v>
      </c>
    </row>
    <row r="9" spans="1:5" x14ac:dyDescent="0.25">
      <c r="A9" s="16">
        <v>2</v>
      </c>
      <c r="B9" s="16" t="s">
        <v>773</v>
      </c>
      <c r="C9" t="s">
        <v>890</v>
      </c>
      <c r="D9" s="16" t="s">
        <v>945</v>
      </c>
      <c r="E9" s="17" t="str">
        <f>HYPERLINK(B9)</f>
        <v>https://doi.org/10.1109/eScience.2018.00016</v>
      </c>
    </row>
    <row r="10" spans="1:5" x14ac:dyDescent="0.25">
      <c r="A10" s="16">
        <v>2</v>
      </c>
      <c r="B10" s="16" t="s">
        <v>787</v>
      </c>
      <c r="C10" t="s">
        <v>890</v>
      </c>
      <c r="D10" s="16" t="s">
        <v>945</v>
      </c>
      <c r="E10" s="17" t="str">
        <f>HYPERLINK(B10)</f>
        <v>https://doi.org/10.1145/3183558</v>
      </c>
    </row>
    <row r="11" spans="1:5" x14ac:dyDescent="0.25">
      <c r="A11" s="16">
        <v>2</v>
      </c>
      <c r="B11" s="16" t="s">
        <v>234</v>
      </c>
      <c r="C11" t="s">
        <v>890</v>
      </c>
      <c r="D11" s="16" t="s">
        <v>944</v>
      </c>
      <c r="E11" s="17" t="str">
        <f>HYPERLINK(B11)</f>
        <v>https://doi.org/10.2777/986252</v>
      </c>
    </row>
    <row r="12" spans="1:5" x14ac:dyDescent="0.25">
      <c r="A12" s="16">
        <v>2</v>
      </c>
      <c r="B12" s="16" t="s">
        <v>782</v>
      </c>
      <c r="C12" t="s">
        <v>890</v>
      </c>
      <c r="D12" s="16" t="s">
        <v>945</v>
      </c>
      <c r="E12" s="17" t="str">
        <f>HYPERLINK(B12)</f>
        <v>https://doi.org/10.37044/osf.io/k8znb</v>
      </c>
    </row>
    <row r="13" spans="1:5" x14ac:dyDescent="0.25">
      <c r="A13" s="16">
        <v>2</v>
      </c>
      <c r="B13" s="16" t="s">
        <v>778</v>
      </c>
      <c r="C13" t="s">
        <v>890</v>
      </c>
      <c r="D13" s="16" t="s">
        <v>944</v>
      </c>
      <c r="E13" s="17" t="str">
        <f>HYPERLINK(B13)</f>
        <v>https://doi.org/10.5281/zenodo.4139005</v>
      </c>
    </row>
    <row r="14" spans="1:5" x14ac:dyDescent="0.25">
      <c r="A14" s="16">
        <v>2</v>
      </c>
      <c r="B14" s="16" t="s">
        <v>777</v>
      </c>
      <c r="C14" s="23" t="s">
        <v>890</v>
      </c>
      <c r="D14" s="16" t="s">
        <v>944</v>
      </c>
      <c r="E14" s="17" t="str">
        <f>HYPERLINK(B14)</f>
        <v>https://doi.org/10.5281/zenodo.4337242</v>
      </c>
    </row>
    <row r="15" spans="1:5" x14ac:dyDescent="0.25">
      <c r="A15" s="16">
        <v>2</v>
      </c>
      <c r="B15" s="16" t="s">
        <v>232</v>
      </c>
      <c r="C15" t="s">
        <v>890</v>
      </c>
      <c r="D15" s="16" t="s">
        <v>945</v>
      </c>
      <c r="E15" s="17" t="str">
        <f>HYPERLINK(B15)</f>
        <v>https://doi.org/10.5281/zenodo.4908919</v>
      </c>
    </row>
    <row r="16" spans="1:5" x14ac:dyDescent="0.25">
      <c r="A16" s="16">
        <v>2</v>
      </c>
      <c r="B16" s="16" t="s">
        <v>784</v>
      </c>
      <c r="C16" t="s">
        <v>890</v>
      </c>
      <c r="D16" s="16" t="s">
        <v>945</v>
      </c>
      <c r="E16" s="17" t="str">
        <f>HYPERLINK(B16)</f>
        <v>https://doi.org/10.5281/zenodo.5019939</v>
      </c>
    </row>
    <row r="17" spans="1:5" x14ac:dyDescent="0.25">
      <c r="A17" s="16">
        <v>2</v>
      </c>
      <c r="B17" s="25" t="s">
        <v>311</v>
      </c>
      <c r="C17" t="s">
        <v>890</v>
      </c>
      <c r="D17" s="16"/>
      <c r="E17" s="17" t="str">
        <f>HYPERLINK(B17)</f>
        <v>https://doi.org/10.5281/zenodo.5037157</v>
      </c>
    </row>
    <row r="18" spans="1:5" x14ac:dyDescent="0.25">
      <c r="A18" s="16">
        <v>2</v>
      </c>
      <c r="B18" s="16" t="s">
        <v>775</v>
      </c>
      <c r="C18" t="s">
        <v>890</v>
      </c>
      <c r="D18" s="16"/>
      <c r="E18" s="17" t="str">
        <f>HYPERLINK(B18)</f>
        <v>https://doi.org/10.5281/zenodo.5504016</v>
      </c>
    </row>
    <row r="19" spans="1:5" x14ac:dyDescent="0.25">
      <c r="A19" s="16">
        <v>2</v>
      </c>
      <c r="B19" s="16" t="s">
        <v>780</v>
      </c>
      <c r="C19" t="s">
        <v>890</v>
      </c>
      <c r="D19" s="16"/>
      <c r="E19" s="17" t="str">
        <f>HYPERLINK(B19)</f>
        <v>https://doi.org/10.5281/zenodo.6378082</v>
      </c>
    </row>
    <row r="20" spans="1:5" x14ac:dyDescent="0.25">
      <c r="A20" s="16">
        <v>2</v>
      </c>
      <c r="B20" s="16" t="s">
        <v>781</v>
      </c>
      <c r="C20" t="s">
        <v>890</v>
      </c>
      <c r="D20" s="16"/>
      <c r="E20" s="17" t="str">
        <f>HYPERLINK(B20)</f>
        <v>https://doi.org/10.7490/f1000research.1114985.1</v>
      </c>
    </row>
    <row r="21" spans="1:5" x14ac:dyDescent="0.25">
      <c r="A21" s="16">
        <v>2</v>
      </c>
      <c r="B21" s="16" t="s">
        <v>789</v>
      </c>
      <c r="C21" t="s">
        <v>890</v>
      </c>
      <c r="D21" s="16"/>
      <c r="E21" s="17" t="str">
        <f>HYPERLINK(B21)</f>
        <v>https://doi.org/10.7717/peerj-cs.1</v>
      </c>
    </row>
    <row r="22" spans="1:5" x14ac:dyDescent="0.25">
      <c r="A22" s="16">
        <v>2</v>
      </c>
      <c r="B22" s="16" t="s">
        <v>786</v>
      </c>
      <c r="C22" t="s">
        <v>890</v>
      </c>
      <c r="D22" s="16"/>
      <c r="E22" s="17" t="str">
        <f>HYPERLINK(B22)</f>
        <v>https://spdx.github.io/spdx-spec</v>
      </c>
    </row>
    <row r="23" spans="1:5" x14ac:dyDescent="0.25">
      <c r="A23" s="16">
        <v>2</v>
      </c>
      <c r="B23" s="16" t="s">
        <v>785</v>
      </c>
      <c r="C23" t="s">
        <v>890</v>
      </c>
      <c r="D23" s="16"/>
      <c r="E23" s="17" t="str">
        <f>HYPERLINK(B23)</f>
        <v>https://web.archive.org/web/20180212143802/https://www.go-fair.org/fair-principles/</v>
      </c>
    </row>
    <row r="24" spans="1:5" x14ac:dyDescent="0.25">
      <c r="A24" s="16">
        <v>2</v>
      </c>
      <c r="B24" s="16" t="s">
        <v>236</v>
      </c>
      <c r="C24" t="s">
        <v>890</v>
      </c>
      <c r="D24" s="16"/>
      <c r="E24" s="17" t="str">
        <f>HYPERLINK(B24)</f>
        <v>https://www.force11.org/group/fairgroup/fairprinciples</v>
      </c>
    </row>
    <row r="25" spans="1:5" x14ac:dyDescent="0.25">
      <c r="A25" s="16">
        <v>2</v>
      </c>
      <c r="B25" s="16" t="s">
        <v>779</v>
      </c>
      <c r="C25" t="s">
        <v>890</v>
      </c>
      <c r="D25" s="16"/>
      <c r="E25" s="17" t="str">
        <f>HYPERLINK(B25)</f>
        <v>https://zenodo.org/record/4635410</v>
      </c>
    </row>
    <row r="26" spans="1:5" x14ac:dyDescent="0.25">
      <c r="A26" s="16">
        <v>3</v>
      </c>
      <c r="B26" s="16" t="s">
        <v>801</v>
      </c>
      <c r="C26" t="s">
        <v>890</v>
      </c>
      <c r="D26" s="16"/>
      <c r="E26" s="17" t="str">
        <f>HYPERLINK(B26)</f>
        <v>https://doi.org/10.5281/zenodo.4085311</v>
      </c>
    </row>
    <row r="27" spans="1:5" x14ac:dyDescent="0.25">
      <c r="A27" s="16">
        <v>3</v>
      </c>
      <c r="B27" s="16" t="s">
        <v>800</v>
      </c>
      <c r="C27" t="s">
        <v>890</v>
      </c>
      <c r="D27" s="16"/>
      <c r="E27" s="17" t="str">
        <f>HYPERLINK(B27)</f>
        <v>https://doi.org/10.5281/zenodo.5503982</v>
      </c>
    </row>
    <row r="28" spans="1:5" x14ac:dyDescent="0.25">
      <c r="A28" s="16">
        <v>3</v>
      </c>
      <c r="B28" s="16" t="s">
        <v>799</v>
      </c>
      <c r="C28" t="s">
        <v>890</v>
      </c>
      <c r="D28" s="16"/>
      <c r="E28" s="17" t="str">
        <f>HYPERLINK(B28)</f>
        <v>https://doi.org/10.5281/zenodo.5563028</v>
      </c>
    </row>
    <row r="29" spans="1:5" x14ac:dyDescent="0.25">
      <c r="A29" s="16">
        <v>3</v>
      </c>
      <c r="B29" s="16" t="s">
        <v>798</v>
      </c>
      <c r="C29" t="s">
        <v>890</v>
      </c>
      <c r="D29" s="16"/>
      <c r="E29" s="17" t="str">
        <f>HYPERLINK(B29)</f>
        <v>https://doi.org/10.5281/zenodo.6239373</v>
      </c>
    </row>
    <row r="30" spans="1:5" x14ac:dyDescent="0.25">
      <c r="A30" s="16">
        <v>3</v>
      </c>
      <c r="B30" s="16" t="s">
        <v>796</v>
      </c>
      <c r="C30" t="s">
        <v>890</v>
      </c>
      <c r="D30" s="16"/>
      <c r="E30" s="17" t="str">
        <f>HYPERLINK(B30)</f>
        <v>https://doi.org/10.5281/zenodo.6258366</v>
      </c>
    </row>
    <row r="31" spans="1:5" x14ac:dyDescent="0.25">
      <c r="A31" s="16">
        <v>3</v>
      </c>
      <c r="B31" s="16" t="s">
        <v>797</v>
      </c>
      <c r="C31" t="s">
        <v>890</v>
      </c>
      <c r="D31" s="16"/>
      <c r="E31" s="17" t="str">
        <f>HYPERLINK(B31)</f>
        <v>https://doi.org/10.5281/zenodo.6340732</v>
      </c>
    </row>
    <row r="32" spans="1:5" x14ac:dyDescent="0.25">
      <c r="A32" s="16">
        <v>3</v>
      </c>
      <c r="B32" s="16" t="s">
        <v>795</v>
      </c>
      <c r="C32" t="s">
        <v>890</v>
      </c>
      <c r="D32" s="16"/>
      <c r="E32" s="17" t="str">
        <f>HYPERLINK(B32)</f>
        <v>https://doi.org/10.5281/zenodo.6374314</v>
      </c>
    </row>
    <row r="33" spans="1:5" x14ac:dyDescent="0.25">
      <c r="A33" s="16">
        <v>3</v>
      </c>
      <c r="B33" s="16" t="s">
        <v>793</v>
      </c>
      <c r="C33" t="s">
        <v>890</v>
      </c>
      <c r="D33" s="16"/>
      <c r="E33" s="17" t="str">
        <f>HYPERLINK(B33)</f>
        <v>https://doi.org/10.5281/zenodo.6374598</v>
      </c>
    </row>
    <row r="34" spans="1:5" x14ac:dyDescent="0.25">
      <c r="A34" s="16">
        <v>3</v>
      </c>
      <c r="B34" s="16" t="s">
        <v>794</v>
      </c>
      <c r="C34" t="s">
        <v>890</v>
      </c>
      <c r="D34" s="16"/>
      <c r="E34" s="17" t="str">
        <f>HYPERLINK(B34)</f>
        <v>https://doi.org/10.5281/zenodo.6375540</v>
      </c>
    </row>
    <row r="35" spans="1:5" x14ac:dyDescent="0.25">
      <c r="A35" s="16">
        <v>3</v>
      </c>
      <c r="B35" s="16" t="s">
        <v>792</v>
      </c>
      <c r="C35" t="s">
        <v>890</v>
      </c>
      <c r="D35" s="16"/>
      <c r="E35" s="17" t="str">
        <f>HYPERLINK(B35)</f>
        <v>https://doi.org/10.5281/zenodo.6637920</v>
      </c>
    </row>
    <row r="36" spans="1:5" x14ac:dyDescent="0.25">
      <c r="A36" s="16">
        <v>3</v>
      </c>
      <c r="B36" s="16" t="s">
        <v>791</v>
      </c>
      <c r="C36" t="s">
        <v>890</v>
      </c>
      <c r="D36" s="16"/>
      <c r="E36" s="17" t="str">
        <f>HYPERLINK(B36)</f>
        <v>https://doi.org/10.5281/zenodo.6647819</v>
      </c>
    </row>
    <row r="37" spans="1:5" x14ac:dyDescent="0.25">
      <c r="A37" s="16">
        <v>3</v>
      </c>
      <c r="B37" s="16" t="s">
        <v>790</v>
      </c>
      <c r="C37" t="s">
        <v>890</v>
      </c>
      <c r="D37" s="16"/>
      <c r="E37" s="17" t="str">
        <f>HYPERLINK(B37)</f>
        <v>https://doi.org/10.5281/zenodo.7660245</v>
      </c>
    </row>
    <row r="38" spans="1:5" x14ac:dyDescent="0.25">
      <c r="A38" s="16">
        <v>4</v>
      </c>
      <c r="B38" s="16" t="s">
        <v>844</v>
      </c>
      <c r="C38" t="s">
        <v>890</v>
      </c>
      <c r="D38" s="16" t="s">
        <v>944</v>
      </c>
      <c r="E38" s="17" t="str">
        <f>HYPERLINK(B38)</f>
        <v>https://doi.org/10.1002/2211-5463.13261</v>
      </c>
    </row>
    <row r="39" spans="1:5" x14ac:dyDescent="0.25">
      <c r="A39" s="16">
        <v>4</v>
      </c>
      <c r="B39" s="16" t="s">
        <v>830</v>
      </c>
      <c r="C39" t="s">
        <v>890</v>
      </c>
      <c r="D39" s="16" t="s">
        <v>944</v>
      </c>
      <c r="E39" s="17" t="str">
        <f>HYPERLINK(B39)</f>
        <v>https://doi.org/10.1007/978-1-0716-2265-0_12</v>
      </c>
    </row>
    <row r="40" spans="1:5" x14ac:dyDescent="0.25">
      <c r="A40" s="16">
        <v>4</v>
      </c>
      <c r="B40" s="16" t="s">
        <v>841</v>
      </c>
      <c r="C40" t="s">
        <v>890</v>
      </c>
      <c r="D40" s="16" t="s">
        <v>944</v>
      </c>
      <c r="E40" s="17" t="str">
        <f>HYPERLINK(B40)</f>
        <v>https://doi.org/10.1007/s12021-021-09530-x</v>
      </c>
    </row>
    <row r="41" spans="1:5" x14ac:dyDescent="0.25">
      <c r="A41" s="16">
        <v>4</v>
      </c>
      <c r="B41" s="16" t="s">
        <v>825</v>
      </c>
      <c r="C41" t="s">
        <v>890</v>
      </c>
      <c r="D41" s="16" t="s">
        <v>944</v>
      </c>
      <c r="E41" s="17" t="str">
        <f>HYPERLINK(B41)</f>
        <v>https://doi.org/10.1016/j.envint.2022.107334</v>
      </c>
    </row>
    <row r="42" spans="1:5" x14ac:dyDescent="0.25">
      <c r="A42" s="16">
        <v>4</v>
      </c>
      <c r="B42" s="16" t="s">
        <v>829</v>
      </c>
      <c r="C42" t="s">
        <v>890</v>
      </c>
      <c r="D42" s="16" t="s">
        <v>944</v>
      </c>
      <c r="E42" s="17" t="str">
        <f>HYPERLINK(B42)</f>
        <v>https://doi.org/10.1016/j.jmb.2022.167599</v>
      </c>
    </row>
    <row r="43" spans="1:5" x14ac:dyDescent="0.25">
      <c r="A43" s="16">
        <v>4</v>
      </c>
      <c r="B43" s="16" t="s">
        <v>805</v>
      </c>
      <c r="C43" t="s">
        <v>890</v>
      </c>
      <c r="D43" s="16" t="s">
        <v>944</v>
      </c>
      <c r="E43" s="17" t="str">
        <f>HYPERLINK(B43)</f>
        <v>https://doi.org/10.1016/j.jmb.2023.168021</v>
      </c>
    </row>
    <row r="44" spans="1:5" x14ac:dyDescent="0.25">
      <c r="A44" s="16">
        <v>4</v>
      </c>
      <c r="B44" s="16" t="s">
        <v>838</v>
      </c>
      <c r="C44" t="s">
        <v>890</v>
      </c>
      <c r="D44" s="16"/>
      <c r="E44" s="17" t="str">
        <f>HYPERLINK(B44)</f>
        <v>https://doi.org/10.1021/acs.est.1c07109</v>
      </c>
    </row>
    <row r="45" spans="1:5" x14ac:dyDescent="0.25">
      <c r="A45" s="16">
        <v>4</v>
      </c>
      <c r="B45" s="16" t="s">
        <v>836</v>
      </c>
      <c r="C45" t="s">
        <v>890</v>
      </c>
      <c r="D45" s="16"/>
      <c r="E45" s="17" t="str">
        <f>HYPERLINK(B45)</f>
        <v>https://doi.org/10.1021/acssynbio.1c00450</v>
      </c>
    </row>
    <row r="46" spans="1:5" x14ac:dyDescent="0.25">
      <c r="A46" s="16">
        <v>4</v>
      </c>
      <c r="B46" s="16" t="s">
        <v>812</v>
      </c>
      <c r="C46" t="s">
        <v>890</v>
      </c>
      <c r="D46" s="16"/>
      <c r="E46" s="17" t="str">
        <f>HYPERLINK(B46)</f>
        <v>https://doi.org/10.1038/s41592-022-01681-2</v>
      </c>
    </row>
    <row r="47" spans="1:5" x14ac:dyDescent="0.25">
      <c r="A47" s="16">
        <v>4</v>
      </c>
      <c r="B47" s="16" t="s">
        <v>816</v>
      </c>
      <c r="C47" t="s">
        <v>890</v>
      </c>
      <c r="D47" s="16"/>
      <c r="E47" s="17" t="str">
        <f>HYPERLINK(B47)</f>
        <v>https://doi.org/10.1038/s41597-022-01805-5</v>
      </c>
    </row>
    <row r="48" spans="1:5" x14ac:dyDescent="0.25">
      <c r="A48" s="16">
        <v>4</v>
      </c>
      <c r="B48" s="16" t="s">
        <v>815</v>
      </c>
      <c r="C48" t="s">
        <v>890</v>
      </c>
      <c r="D48" s="16"/>
      <c r="E48" s="17" t="str">
        <f>HYPERLINK(B48)</f>
        <v>https://doi.org/10.1038/s41597-022-01815-3</v>
      </c>
    </row>
    <row r="49" spans="1:5" x14ac:dyDescent="0.25">
      <c r="A49" s="16">
        <v>4</v>
      </c>
      <c r="B49" s="16" t="s">
        <v>809</v>
      </c>
      <c r="C49" t="s">
        <v>890</v>
      </c>
      <c r="D49" s="16"/>
      <c r="E49" s="17" t="str">
        <f>HYPERLINK(B49)</f>
        <v>https://doi.org/10.1038/s41597-022-01921-2</v>
      </c>
    </row>
    <row r="50" spans="1:5" x14ac:dyDescent="0.25">
      <c r="A50" s="16">
        <v>4</v>
      </c>
      <c r="B50" s="16" t="s">
        <v>823</v>
      </c>
      <c r="C50" t="s">
        <v>890</v>
      </c>
      <c r="D50" s="16"/>
      <c r="E50" s="17" t="str">
        <f>HYPERLINK(B50)</f>
        <v>https://doi.org/10.1093/bioinformatics/btac556</v>
      </c>
    </row>
    <row r="51" spans="1:5" x14ac:dyDescent="0.25">
      <c r="A51" s="16">
        <v>4</v>
      </c>
      <c r="B51" s="16" t="s">
        <v>807</v>
      </c>
      <c r="C51" t="s">
        <v>890</v>
      </c>
      <c r="D51" s="16"/>
      <c r="E51" s="17" t="str">
        <f>HYPERLINK(B51)</f>
        <v>https://doi.org/10.1093/bioinformatics/btad076</v>
      </c>
    </row>
    <row r="52" spans="1:5" x14ac:dyDescent="0.25">
      <c r="A52" s="16">
        <v>4</v>
      </c>
      <c r="B52" s="16" t="s">
        <v>831</v>
      </c>
      <c r="C52" t="s">
        <v>890</v>
      </c>
      <c r="D52" s="16"/>
      <c r="E52" s="17" t="str">
        <f>HYPERLINK(B52)</f>
        <v>https://doi.org/10.1093/database/baac023</v>
      </c>
    </row>
    <row r="53" spans="1:5" x14ac:dyDescent="0.25">
      <c r="A53" s="16">
        <v>4</v>
      </c>
      <c r="B53" s="16" t="s">
        <v>827</v>
      </c>
      <c r="C53" t="s">
        <v>890</v>
      </c>
      <c r="D53" s="16"/>
      <c r="E53" s="17" t="str">
        <f>HYPERLINK(B53)</f>
        <v>https://doi.org/10.1093/database/baac035</v>
      </c>
    </row>
    <row r="54" spans="1:5" x14ac:dyDescent="0.25">
      <c r="A54" s="16">
        <v>4</v>
      </c>
      <c r="B54" s="16" t="s">
        <v>834</v>
      </c>
      <c r="C54" t="s">
        <v>890</v>
      </c>
      <c r="D54" s="16"/>
      <c r="E54" s="17" t="str">
        <f>HYPERLINK(B54)</f>
        <v>https://doi.org/10.1093/jamia/ocab247</v>
      </c>
    </row>
    <row r="55" spans="1:5" x14ac:dyDescent="0.25">
      <c r="A55" s="16">
        <v>4</v>
      </c>
      <c r="B55" s="16" t="s">
        <v>832</v>
      </c>
      <c r="C55" t="s">
        <v>890</v>
      </c>
      <c r="D55" s="16"/>
      <c r="E55" s="17" t="str">
        <f>HYPERLINK(B55)</f>
        <v>https://doi.org/10.1093/synbio/ysac002</v>
      </c>
    </row>
    <row r="56" spans="1:5" x14ac:dyDescent="0.25">
      <c r="A56" s="16">
        <v>4</v>
      </c>
      <c r="B56" s="16" t="s">
        <v>822</v>
      </c>
      <c r="C56" t="s">
        <v>890</v>
      </c>
      <c r="D56" s="16"/>
      <c r="E56" s="17" t="str">
        <f>HYPERLINK(B56)</f>
        <v>https://doi.org/10.1098/rsta.2021.0300</v>
      </c>
    </row>
    <row r="57" spans="1:5" x14ac:dyDescent="0.25">
      <c r="A57" s="16">
        <v>4</v>
      </c>
      <c r="B57" s="16" t="s">
        <v>818</v>
      </c>
      <c r="C57" t="s">
        <v>890</v>
      </c>
      <c r="D57" s="16"/>
      <c r="E57" s="17" t="str">
        <f>HYPERLINK(B57)</f>
        <v>https://doi.org/10.1111/ejn.15854</v>
      </c>
    </row>
    <row r="58" spans="1:5" x14ac:dyDescent="0.25">
      <c r="A58" s="16">
        <v>4</v>
      </c>
      <c r="B58" s="16" t="s">
        <v>839</v>
      </c>
      <c r="C58" t="s">
        <v>890</v>
      </c>
      <c r="D58" s="16"/>
      <c r="E58" s="17" t="str">
        <f>HYPERLINK(B58)</f>
        <v>https://doi.org/10.1111/febs.16318</v>
      </c>
    </row>
    <row r="59" spans="1:5" x14ac:dyDescent="0.25">
      <c r="A59" s="16">
        <v>4</v>
      </c>
      <c r="B59" s="16" t="s">
        <v>811</v>
      </c>
      <c r="C59" t="s">
        <v>890</v>
      </c>
      <c r="D59" s="16"/>
      <c r="E59" s="17" t="str">
        <f>HYPERLINK(B59)</f>
        <v>https://doi.org/10.1186/s13023-022-02558-5</v>
      </c>
    </row>
    <row r="60" spans="1:5" x14ac:dyDescent="0.25">
      <c r="A60" s="16">
        <v>4</v>
      </c>
      <c r="B60" s="16" t="s">
        <v>833</v>
      </c>
      <c r="C60" t="s">
        <v>890</v>
      </c>
      <c r="D60" s="16"/>
      <c r="E60" s="17" t="str">
        <f>HYPERLINK(B60)</f>
        <v>https://doi.org/10.1186/s13104-022-05996-3</v>
      </c>
    </row>
    <row r="61" spans="1:5" x14ac:dyDescent="0.25">
      <c r="A61" s="16">
        <v>4</v>
      </c>
      <c r="B61" s="16" t="s">
        <v>828</v>
      </c>
      <c r="C61" t="s">
        <v>890</v>
      </c>
      <c r="D61" s="16"/>
      <c r="E61" s="17" t="str">
        <f>HYPERLINK(B61)</f>
        <v>https://doi.org/10.1186/s13326-022-00263-7</v>
      </c>
    </row>
    <row r="62" spans="1:5" x14ac:dyDescent="0.25">
      <c r="A62" s="16">
        <v>4</v>
      </c>
      <c r="B62" s="16" t="s">
        <v>824</v>
      </c>
      <c r="C62" t="s">
        <v>890</v>
      </c>
      <c r="D62" s="16"/>
      <c r="E62" s="17" t="str">
        <f>HYPERLINK(B62)</f>
        <v>https://doi.org/10.12688/f1000research.110875.2</v>
      </c>
    </row>
    <row r="63" spans="1:5" x14ac:dyDescent="0.25">
      <c r="A63" s="16">
        <v>4</v>
      </c>
      <c r="B63" s="16" t="s">
        <v>814</v>
      </c>
      <c r="C63" t="s">
        <v>890</v>
      </c>
      <c r="D63" s="16"/>
      <c r="E63" s="17" t="str">
        <f>HYPERLINK(B63)</f>
        <v>https://doi.org/10.12688/f1000research.121714.2</v>
      </c>
    </row>
    <row r="64" spans="1:5" x14ac:dyDescent="0.25">
      <c r="A64" s="16">
        <v>4</v>
      </c>
      <c r="B64" s="16" t="s">
        <v>808</v>
      </c>
      <c r="C64" t="s">
        <v>890</v>
      </c>
      <c r="D64" s="16"/>
      <c r="E64" s="17" t="str">
        <f>HYPERLINK(B64)</f>
        <v>https://doi.org/10.12688/f1000research.74239.2</v>
      </c>
    </row>
    <row r="65" spans="1:5" x14ac:dyDescent="0.25">
      <c r="A65" s="16">
        <v>4</v>
      </c>
      <c r="B65" s="16" t="s">
        <v>806</v>
      </c>
      <c r="C65" t="s">
        <v>890</v>
      </c>
      <c r="D65" s="16"/>
      <c r="E65" s="17" t="str">
        <f>HYPERLINK(B65)</f>
        <v>https://doi.org/10.12688/f1000research.75071.1</v>
      </c>
    </row>
    <row r="66" spans="1:5" x14ac:dyDescent="0.25">
      <c r="A66" s="16">
        <v>4</v>
      </c>
      <c r="B66" s="16" t="s">
        <v>810</v>
      </c>
      <c r="C66" t="s">
        <v>890</v>
      </c>
      <c r="D66" s="16"/>
      <c r="E66" s="17" t="str">
        <f>HYPERLINK(B66)</f>
        <v>https://doi.org/10.1371/journal.pcbi.1010752</v>
      </c>
    </row>
    <row r="67" spans="1:5" x14ac:dyDescent="0.25">
      <c r="A67" s="16">
        <v>4</v>
      </c>
      <c r="B67" s="16" t="s">
        <v>835</v>
      </c>
      <c r="C67" t="s">
        <v>890</v>
      </c>
      <c r="D67" s="16"/>
      <c r="E67" s="17" t="str">
        <f>HYPERLINK(B67)</f>
        <v>https://doi.org/10.1371/journal.pone.0264492</v>
      </c>
    </row>
    <row r="68" spans="1:5" x14ac:dyDescent="0.25">
      <c r="A68" s="16">
        <v>4</v>
      </c>
      <c r="B68" s="16" t="s">
        <v>821</v>
      </c>
      <c r="C68" t="s">
        <v>890</v>
      </c>
      <c r="D68" s="16"/>
      <c r="E68" s="17" t="str">
        <f>HYPERLINK(B68)</f>
        <v>https://doi.org/10.1515/jib-2022-0031</v>
      </c>
    </row>
    <row r="69" spans="1:5" x14ac:dyDescent="0.25">
      <c r="A69" s="16">
        <v>4</v>
      </c>
      <c r="B69" s="16" t="s">
        <v>826</v>
      </c>
      <c r="C69" t="s">
        <v>890</v>
      </c>
      <c r="D69" s="16"/>
      <c r="E69" s="17" t="str">
        <f>HYPERLINK(B69)</f>
        <v>https://doi.org/10.2196/35307</v>
      </c>
    </row>
    <row r="70" spans="1:5" x14ac:dyDescent="0.25">
      <c r="A70" s="16">
        <v>4</v>
      </c>
      <c r="B70" s="16" t="s">
        <v>817</v>
      </c>
      <c r="C70" t="s">
        <v>890</v>
      </c>
      <c r="D70" s="16"/>
      <c r="E70" s="17" t="str">
        <f>HYPERLINK(B70)</f>
        <v>https://doi.org/10.3233/SHTI220975</v>
      </c>
    </row>
    <row r="71" spans="1:5" x14ac:dyDescent="0.25">
      <c r="A71" s="16">
        <v>4</v>
      </c>
      <c r="B71" s="16" t="s">
        <v>837</v>
      </c>
      <c r="C71" t="s">
        <v>890</v>
      </c>
      <c r="D71" s="16"/>
      <c r="E71" s="17" t="str">
        <f>HYPERLINK(B71)</f>
        <v>https://doi.org/10.3389/fmolb.2021.817175</v>
      </c>
    </row>
    <row r="72" spans="1:5" x14ac:dyDescent="0.25">
      <c r="A72" s="16">
        <v>4</v>
      </c>
      <c r="B72" s="16" t="s">
        <v>820</v>
      </c>
      <c r="C72" t="s">
        <v>890</v>
      </c>
      <c r="D72" s="16"/>
      <c r="E72" s="17" t="str">
        <f>HYPERLINK(B72)</f>
        <v>https://doi.org/10.3389/fninf.2022.819198</v>
      </c>
    </row>
    <row r="73" spans="1:5" x14ac:dyDescent="0.25">
      <c r="A73" s="16">
        <v>4</v>
      </c>
      <c r="B73" s="16" t="s">
        <v>813</v>
      </c>
      <c r="C73" t="s">
        <v>890</v>
      </c>
      <c r="D73" s="16"/>
      <c r="E73" s="17" t="str">
        <f>HYPERLINK(B73)</f>
        <v>https://doi.org/10.3389/frma.2022.982435</v>
      </c>
    </row>
    <row r="74" spans="1:5" x14ac:dyDescent="0.25">
      <c r="A74" s="16">
        <v>4</v>
      </c>
      <c r="B74" s="16" t="s">
        <v>819</v>
      </c>
      <c r="C74" t="s">
        <v>890</v>
      </c>
      <c r="D74" s="16"/>
      <c r="E74" s="17" t="str">
        <f>HYPERLINK(B74)</f>
        <v>https://doi.org/10.7554/eLife.78362</v>
      </c>
    </row>
    <row r="75" spans="1:5" x14ac:dyDescent="0.25">
      <c r="A75">
        <v>2</v>
      </c>
      <c r="B75" s="28" t="s">
        <v>239</v>
      </c>
      <c r="C75" t="s">
        <v>890</v>
      </c>
      <c r="E75" s="25" t="str">
        <f>HYPERLINK(B75)</f>
        <v>Defining Research Software: a controversial discussion: Summary Report of FAIR4RS Subgroup 3 activity and discussion</v>
      </c>
    </row>
    <row r="76" spans="1:5" x14ac:dyDescent="0.25">
      <c r="A76">
        <v>2</v>
      </c>
      <c r="B76" s="28" t="s">
        <v>268</v>
      </c>
      <c r="C76" t="s">
        <v>890</v>
      </c>
      <c r="E76" s="25" t="str">
        <f>HYPERLINK(B76)</f>
        <v>http://ascl.net/</v>
      </c>
    </row>
    <row r="77" spans="1:5" x14ac:dyDescent="0.25">
      <c r="A77">
        <v>2</v>
      </c>
      <c r="B77" s="28" t="s">
        <v>263</v>
      </c>
      <c r="C77" t="s">
        <v>890</v>
      </c>
      <c r="E77" s="25" t="str">
        <f>HYPERLINK(B77)</f>
        <v>http://r-pkgs.had.co.nz/description.html</v>
      </c>
    </row>
    <row r="78" spans="1:5" x14ac:dyDescent="0.25">
      <c r="A78">
        <v>2</v>
      </c>
      <c r="B78" s="28" t="s">
        <v>264</v>
      </c>
      <c r="C78" t="s">
        <v>890</v>
      </c>
      <c r="E78" s="25" t="str">
        <f>HYPERLINK(B78)</f>
        <v>http://theswo.sourceforge.net/</v>
      </c>
    </row>
    <row r="79" spans="1:5" x14ac:dyDescent="0.25">
      <c r="A79">
        <v>2</v>
      </c>
      <c r="B79" s="28" t="s">
        <v>265</v>
      </c>
      <c r="C79" t="s">
        <v>890</v>
      </c>
      <c r="E79" s="25" t="str">
        <f>HYPERLINK(B79)</f>
        <v>http://www.ontosoft.org/</v>
      </c>
    </row>
    <row r="80" spans="1:5" x14ac:dyDescent="0.25">
      <c r="A80">
        <v>2</v>
      </c>
      <c r="B80" s="28" t="s">
        <v>274</v>
      </c>
      <c r="C80" t="s">
        <v>890</v>
      </c>
      <c r="E80" s="25" t="str">
        <f>HYPERLINK(B80)</f>
        <v>http://www.openwdl.org/</v>
      </c>
    </row>
    <row r="81" spans="1:5" x14ac:dyDescent="0.25">
      <c r="A81">
        <v>2</v>
      </c>
      <c r="B81" s="28" t="s">
        <v>247</v>
      </c>
      <c r="C81" t="s">
        <v>890</v>
      </c>
      <c r="E81" s="25" t="str">
        <f>HYPERLINK(B81)</f>
        <v>https://arxiv.org/abs/2101.10883</v>
      </c>
    </row>
    <row r="82" spans="1:5" x14ac:dyDescent="0.25">
      <c r="A82">
        <v>2</v>
      </c>
      <c r="B82" s="28" t="s">
        <v>240</v>
      </c>
      <c r="C82" t="s">
        <v>890</v>
      </c>
      <c r="E82" s="25" t="str">
        <f>HYPERLINK(B82)</f>
        <v>https://arxiv.org/abs/2104.05891</v>
      </c>
    </row>
    <row r="83" spans="1:5" x14ac:dyDescent="0.25">
      <c r="A83">
        <v>2</v>
      </c>
      <c r="B83" s="28" t="s">
        <v>262</v>
      </c>
      <c r="C83" t="s">
        <v>890</v>
      </c>
      <c r="E83" s="25" t="str">
        <f>HYPERLINK(B83)</f>
        <v>https://bioschemas.org/specifications/Tool/</v>
      </c>
    </row>
    <row r="84" spans="1:5" x14ac:dyDescent="0.25">
      <c r="A84">
        <v>2</v>
      </c>
      <c r="B84" s="28" t="s">
        <v>261</v>
      </c>
      <c r="C84" t="s">
        <v>890</v>
      </c>
      <c r="E84" s="25" t="str">
        <f>HYPERLINK(B84)</f>
        <v>https://codemeta.github.io/user-guide/</v>
      </c>
    </row>
    <row r="85" spans="1:5" x14ac:dyDescent="0.25">
      <c r="A85">
        <v>2</v>
      </c>
      <c r="B85" s="28" t="s">
        <v>251</v>
      </c>
      <c r="C85" t="s">
        <v>890</v>
      </c>
      <c r="E85" s="25" t="str">
        <f>HYPERLINK(B85)</f>
        <v>https://cran.r-project.org/</v>
      </c>
    </row>
    <row r="86" spans="1:5" x14ac:dyDescent="0.25">
      <c r="A86">
        <v>2</v>
      </c>
      <c r="B86" s="28" t="s">
        <v>270</v>
      </c>
      <c r="C86" t="s">
        <v>890</v>
      </c>
      <c r="E86" s="25" t="str">
        <f>HYPERLINK(B86)</f>
        <v>https://dev.clarin.nl/clarin-resource-list-fs</v>
      </c>
    </row>
    <row r="87" spans="1:5" x14ac:dyDescent="0.25">
      <c r="A87">
        <v>2</v>
      </c>
      <c r="B87" s="28" t="s">
        <v>272</v>
      </c>
      <c r="C87" t="s">
        <v>890</v>
      </c>
      <c r="E87" s="25" t="str">
        <f>HYPERLINK(B87)</f>
        <v>https://docs.conda.io/en/latest/</v>
      </c>
    </row>
    <row r="88" spans="1:5" x14ac:dyDescent="0.25">
      <c r="A88">
        <v>2</v>
      </c>
      <c r="B88" s="28" t="s">
        <v>918</v>
      </c>
      <c r="C88" t="s">
        <v>890</v>
      </c>
      <c r="E88" s="25" t="str">
        <f>HYPERLINK(B88)</f>
        <v>https://doi.org/10.1007/978-3-319-96418-8_34</v>
      </c>
    </row>
    <row r="89" spans="1:5" x14ac:dyDescent="0.25">
      <c r="A89">
        <v>2</v>
      </c>
      <c r="B89" s="28" t="s">
        <v>907</v>
      </c>
      <c r="C89" t="s">
        <v>890</v>
      </c>
      <c r="E89" s="25" t="str">
        <f>HYPERLINK(B89)</f>
        <v>https://doi.org/10.1016/j.compind.2009.10.014</v>
      </c>
    </row>
    <row r="90" spans="1:5" x14ac:dyDescent="0.25">
      <c r="A90">
        <v>2</v>
      </c>
      <c r="B90" s="28" t="s">
        <v>909</v>
      </c>
      <c r="C90" t="s">
        <v>890</v>
      </c>
      <c r="E90" s="25" t="str">
        <f>HYPERLINK(B90)</f>
        <v>https://doi.org/10.1016/j.compind.2013.09.001</v>
      </c>
    </row>
    <row r="91" spans="1:5" x14ac:dyDescent="0.25">
      <c r="A91">
        <v>2</v>
      </c>
      <c r="B91" s="28" t="s">
        <v>906</v>
      </c>
      <c r="C91" t="s">
        <v>890</v>
      </c>
      <c r="E91" s="25" t="str">
        <f>HYPERLINK(B91)</f>
        <v>https://doi.org/10.1016/j.compind.2019.01.002</v>
      </c>
    </row>
    <row r="92" spans="1:5" x14ac:dyDescent="0.25">
      <c r="A92">
        <v>2</v>
      </c>
      <c r="B92" s="28" t="s">
        <v>911</v>
      </c>
      <c r="C92" t="s">
        <v>890</v>
      </c>
      <c r="E92" s="25" t="str">
        <f>HYPERLINK(B92)</f>
        <v>https://doi.org/10.1016/j.future.2009.08.011</v>
      </c>
    </row>
    <row r="93" spans="1:5" x14ac:dyDescent="0.25">
      <c r="A93">
        <v>2</v>
      </c>
      <c r="B93" s="28" t="s">
        <v>894</v>
      </c>
      <c r="C93" t="s">
        <v>890</v>
      </c>
      <c r="E93" s="25" t="str">
        <f>HYPERLINK(B93)</f>
        <v>https://doi.org/10.1016/j.future.2017.05.041</v>
      </c>
    </row>
    <row r="94" spans="1:5" x14ac:dyDescent="0.25">
      <c r="A94">
        <v>2</v>
      </c>
      <c r="B94" s="28" t="s">
        <v>898</v>
      </c>
      <c r="C94" t="s">
        <v>890</v>
      </c>
      <c r="E94" s="25" t="str">
        <f>HYPERLINK(B94)</f>
        <v>https://doi.org/10.1016/j.infsof.2014.05.006</v>
      </c>
    </row>
    <row r="95" spans="1:5" x14ac:dyDescent="0.25">
      <c r="A95">
        <v>2</v>
      </c>
      <c r="B95" s="28" t="s">
        <v>897</v>
      </c>
      <c r="C95" t="s">
        <v>890</v>
      </c>
      <c r="E95" s="25" t="str">
        <f>HYPERLINK(B95)</f>
        <v>https://doi.org/10.1016/j.infsof.2015.07.011</v>
      </c>
    </row>
    <row r="96" spans="1:5" x14ac:dyDescent="0.25">
      <c r="A96">
        <v>2</v>
      </c>
      <c r="B96" s="28" t="s">
        <v>900</v>
      </c>
      <c r="C96" t="s">
        <v>890</v>
      </c>
      <c r="E96" s="25" t="str">
        <f>HYPERLINK(B96)</f>
        <v>https://doi.org/10.1038/s41467-019-09406-4</v>
      </c>
    </row>
    <row r="97" spans="1:5" x14ac:dyDescent="0.25">
      <c r="A97" s="23">
        <v>2</v>
      </c>
      <c r="B97" s="29" t="s">
        <v>245</v>
      </c>
      <c r="C97" t="s">
        <v>890</v>
      </c>
      <c r="E97" s="25" t="str">
        <f>HYPERLINK(B97)</f>
        <v>https://doi.org/10.1038/sdata.2016.18</v>
      </c>
    </row>
    <row r="98" spans="1:5" x14ac:dyDescent="0.25">
      <c r="A98">
        <v>2</v>
      </c>
      <c r="B98" s="28" t="s">
        <v>902</v>
      </c>
      <c r="C98" t="s">
        <v>890</v>
      </c>
      <c r="E98" s="25" t="str">
        <f>HYPERLINK(B98)</f>
        <v>https://doi.org/10.1093/bioinformatics/btt113</v>
      </c>
    </row>
    <row r="99" spans="1:5" x14ac:dyDescent="0.25">
      <c r="A99">
        <v>2</v>
      </c>
      <c r="B99" s="28" t="s">
        <v>913</v>
      </c>
      <c r="C99" t="s">
        <v>890</v>
      </c>
      <c r="E99" s="25" t="str">
        <f>HYPERLINK(B99)</f>
        <v>https://doi.org/10.1093/bioinformatics/bty646</v>
      </c>
    </row>
    <row r="100" spans="1:5" x14ac:dyDescent="0.25">
      <c r="A100">
        <v>2</v>
      </c>
      <c r="B100" s="28" t="s">
        <v>916</v>
      </c>
      <c r="C100" t="s">
        <v>890</v>
      </c>
      <c r="E100" s="25" t="str">
        <f>HYPERLINK(B100)</f>
        <v>https://doi.org/10.1093/gigascience/giz095</v>
      </c>
    </row>
    <row r="101" spans="1:5" x14ac:dyDescent="0.25">
      <c r="A101">
        <v>2</v>
      </c>
      <c r="B101" s="28" t="s">
        <v>899</v>
      </c>
      <c r="C101" t="s">
        <v>890</v>
      </c>
      <c r="E101" s="25" t="str">
        <f>HYPERLINK(B101)</f>
        <v>https://doi.org/10.1101/181677</v>
      </c>
    </row>
    <row r="102" spans="1:5" x14ac:dyDescent="0.25">
      <c r="A102">
        <v>2</v>
      </c>
      <c r="B102" s="28" t="s">
        <v>912</v>
      </c>
      <c r="C102" t="s">
        <v>890</v>
      </c>
      <c r="E102" s="25" t="str">
        <f>HYPERLINK(B102)</f>
        <v>https://doi.org/10.1109/EDOCW.2008.32</v>
      </c>
    </row>
    <row r="103" spans="1:5" x14ac:dyDescent="0.25">
      <c r="A103">
        <v>2</v>
      </c>
      <c r="B103" s="28" t="s">
        <v>903</v>
      </c>
      <c r="C103" t="s">
        <v>890</v>
      </c>
      <c r="E103" s="25" t="str">
        <f>HYPERLINK(B103)</f>
        <v>https://doi.org/10.1109/IEEESTD.1990.101064</v>
      </c>
    </row>
    <row r="104" spans="1:5" x14ac:dyDescent="0.25">
      <c r="A104">
        <v>2</v>
      </c>
      <c r="B104" s="28" t="s">
        <v>914</v>
      </c>
      <c r="C104" t="s">
        <v>890</v>
      </c>
      <c r="E104" s="25" t="str">
        <f>HYPERLINK(B104)</f>
        <v>https://doi.org/10.1109/MIS.2004.1265885</v>
      </c>
    </row>
    <row r="105" spans="1:5" x14ac:dyDescent="0.25">
      <c r="A105">
        <v>2</v>
      </c>
      <c r="B105" s="28" t="s">
        <v>904</v>
      </c>
      <c r="C105" t="s">
        <v>890</v>
      </c>
      <c r="E105" s="25" t="str">
        <f>HYPERLINK(B105)</f>
        <v>https://doi.org/10.1145/210376.210392</v>
      </c>
    </row>
    <row r="106" spans="1:5" x14ac:dyDescent="0.25">
      <c r="A106">
        <v>2</v>
      </c>
      <c r="B106" s="28" t="s">
        <v>901</v>
      </c>
      <c r="C106" t="s">
        <v>890</v>
      </c>
      <c r="E106" s="25" t="str">
        <f>HYPERLINK(B106)</f>
        <v>https://doi.org/10.1186/s13059-019-1772-6</v>
      </c>
    </row>
    <row r="107" spans="1:5" x14ac:dyDescent="0.25">
      <c r="A107">
        <v>2</v>
      </c>
      <c r="B107" s="28" t="s">
        <v>896</v>
      </c>
      <c r="C107" t="s">
        <v>890</v>
      </c>
      <c r="E107" s="25" t="str">
        <f>HYPERLINK(B107)</f>
        <v>https://doi.org/10.1629/uksg.468</v>
      </c>
    </row>
    <row r="108" spans="1:5" x14ac:dyDescent="0.25">
      <c r="A108">
        <v>2</v>
      </c>
      <c r="B108" s="28" t="s">
        <v>908</v>
      </c>
      <c r="C108" t="s">
        <v>890</v>
      </c>
      <c r="E108" s="25" t="str">
        <f>HYPERLINK(B108)</f>
        <v>https://doi.org/10.1631/jzus.C1300013</v>
      </c>
    </row>
    <row r="109" spans="1:5" x14ac:dyDescent="0.25">
      <c r="A109">
        <v>2</v>
      </c>
      <c r="B109" s="28" t="s">
        <v>920</v>
      </c>
      <c r="C109" t="s">
        <v>890</v>
      </c>
      <c r="E109" s="25" t="str">
        <f>HYPERLINK(B109)</f>
        <v>https://doi.org/10.17026/dans-xfe-rn2w</v>
      </c>
    </row>
    <row r="110" spans="1:5" x14ac:dyDescent="0.25">
      <c r="A110">
        <v>2</v>
      </c>
      <c r="B110" s="28" t="s">
        <v>250</v>
      </c>
      <c r="C110" t="s">
        <v>890</v>
      </c>
      <c r="E110" s="25" t="str">
        <f>HYPERLINK(B110)</f>
        <v>https://doi.org/10.2777/54599</v>
      </c>
    </row>
    <row r="111" spans="1:5" x14ac:dyDescent="0.25">
      <c r="A111">
        <v>2</v>
      </c>
      <c r="B111" s="28" t="s">
        <v>905</v>
      </c>
      <c r="C111" t="s">
        <v>890</v>
      </c>
      <c r="E111" s="25" t="str">
        <f>HYPERLINK(B111)</f>
        <v>https://doi.org/10.4018/978-1-61520-887-6.ch019</v>
      </c>
    </row>
    <row r="112" spans="1:5" x14ac:dyDescent="0.25">
      <c r="A112">
        <v>2</v>
      </c>
      <c r="B112" s="28" t="s">
        <v>910</v>
      </c>
      <c r="C112" t="s">
        <v>890</v>
      </c>
      <c r="E112" s="25" t="str">
        <f>HYPERLINK(B112)</f>
        <v>https://doi.org/10.5281/zenodo.1245568</v>
      </c>
    </row>
    <row r="113" spans="1:5" x14ac:dyDescent="0.25">
      <c r="A113">
        <v>2</v>
      </c>
      <c r="B113" s="28" t="s">
        <v>895</v>
      </c>
      <c r="C113" t="s">
        <v>890</v>
      </c>
      <c r="E113" s="25" t="str">
        <f>HYPERLINK(B113)</f>
        <v>https://doi.org/10.5281/zenodo.1344612</v>
      </c>
    </row>
    <row r="114" spans="1:5" x14ac:dyDescent="0.25">
      <c r="A114">
        <v>2</v>
      </c>
      <c r="B114" s="28" t="s">
        <v>281</v>
      </c>
      <c r="C114" t="s">
        <v>890</v>
      </c>
      <c r="E114" s="25" t="str">
        <f>HYPERLINK(B114)</f>
        <v>https://doi.org/10.5281/zenodo.14809</v>
      </c>
    </row>
    <row r="115" spans="1:5" x14ac:dyDescent="0.25">
      <c r="A115">
        <v>2</v>
      </c>
      <c r="B115" s="28" t="s">
        <v>915</v>
      </c>
      <c r="C115" t="s">
        <v>890</v>
      </c>
      <c r="E115" s="25" t="str">
        <f>HYPERLINK(B115)</f>
        <v>https://doi.org/10.6084/m9.figshare.3115156.v2</v>
      </c>
    </row>
    <row r="116" spans="1:5" x14ac:dyDescent="0.25">
      <c r="A116">
        <v>2</v>
      </c>
      <c r="B116" s="28" t="s">
        <v>919</v>
      </c>
      <c r="C116" t="s">
        <v>890</v>
      </c>
      <c r="E116" s="25" t="str">
        <f>HYPERLINK(B116)</f>
        <v>https://doi.org/10.6084/m9.figshare.7449239.v2</v>
      </c>
    </row>
    <row r="117" spans="1:5" x14ac:dyDescent="0.25">
      <c r="A117">
        <v>2</v>
      </c>
      <c r="B117" s="28" t="s">
        <v>917</v>
      </c>
      <c r="C117" t="s">
        <v>890</v>
      </c>
      <c r="E117" s="25" t="str">
        <f>HYPERLINK(B117)</f>
        <v>https://doi.org/10.6084/m9.figshare.7640426.v4</v>
      </c>
    </row>
    <row r="118" spans="1:5" x14ac:dyDescent="0.25">
      <c r="A118">
        <v>2</v>
      </c>
      <c r="B118" s="28" t="s">
        <v>893</v>
      </c>
      <c r="C118" t="s">
        <v>890</v>
      </c>
      <c r="E118" s="25" t="str">
        <f>HYPERLINK(B118)</f>
        <v>https://doi.org/10.7717/peerj-cs.110</v>
      </c>
    </row>
    <row r="119" spans="1:5" x14ac:dyDescent="0.25">
      <c r="A119">
        <v>2</v>
      </c>
      <c r="B119" s="28" t="s">
        <v>257</v>
      </c>
      <c r="C119" t="s">
        <v>890</v>
      </c>
      <c r="E119" s="25" t="str">
        <f>HYPERLINK(B119)</f>
        <v>https://en.wikipedia.org/wiki/Persistent_identifier</v>
      </c>
    </row>
    <row r="120" spans="1:5" x14ac:dyDescent="0.25">
      <c r="A120">
        <v>2</v>
      </c>
      <c r="B120" s="28" t="s">
        <v>260</v>
      </c>
      <c r="C120" t="s">
        <v>890</v>
      </c>
      <c r="E120" s="25" t="str">
        <f>HYPERLINK(B120)</f>
        <v>https://github.com/bio-tools/biotoolsSchema</v>
      </c>
    </row>
    <row r="121" spans="1:5" x14ac:dyDescent="0.25">
      <c r="A121">
        <v>2</v>
      </c>
      <c r="B121" s="28" t="s">
        <v>258</v>
      </c>
      <c r="C121" t="s">
        <v>890</v>
      </c>
      <c r="E121" s="25" t="str">
        <f>HYPERLINK(B121)</f>
        <v>https://guides.github.com/activities/citable-code/</v>
      </c>
    </row>
    <row r="122" spans="1:5" x14ac:dyDescent="0.25">
      <c r="A122">
        <v>2</v>
      </c>
      <c r="B122" s="28" t="s">
        <v>259</v>
      </c>
      <c r="C122" t="s">
        <v>890</v>
      </c>
      <c r="E122" s="25" t="str">
        <f>HYPERLINK(B122)</f>
        <v>https://help.zenodo.org/</v>
      </c>
    </row>
    <row r="123" spans="1:5" x14ac:dyDescent="0.25">
      <c r="A123">
        <v>2</v>
      </c>
      <c r="B123" s="28" t="s">
        <v>271</v>
      </c>
      <c r="C123" t="s">
        <v>890</v>
      </c>
      <c r="E123" s="25" t="str">
        <f>HYPERLINK(B123)</f>
        <v>https://hubzero.org/</v>
      </c>
    </row>
    <row r="124" spans="1:5" x14ac:dyDescent="0.25">
      <c r="A124">
        <v>2</v>
      </c>
      <c r="B124" s="28" t="s">
        <v>277</v>
      </c>
      <c r="C124" t="s">
        <v>890</v>
      </c>
      <c r="E124" s="25" t="str">
        <f>HYPERLINK(B124)</f>
        <v>https://iswc2017.semanticweb.org/paper-579/</v>
      </c>
    </row>
    <row r="125" spans="1:5" x14ac:dyDescent="0.25">
      <c r="A125">
        <v>2</v>
      </c>
      <c r="B125" s="28" t="s">
        <v>253</v>
      </c>
      <c r="C125" t="s">
        <v>890</v>
      </c>
      <c r="E125" s="25" t="str">
        <f>HYPERLINK(B125)</f>
        <v>https://pypi.org/</v>
      </c>
    </row>
    <row r="126" spans="1:5" x14ac:dyDescent="0.25">
      <c r="A126">
        <v>2</v>
      </c>
      <c r="B126" s="28" t="s">
        <v>279</v>
      </c>
      <c r="C126" t="s">
        <v>890</v>
      </c>
      <c r="E126" s="25" t="str">
        <f>HYPERLINK(B126)</f>
        <v>https://rd-alliance.org/groups/software-source-code-identification-wg</v>
      </c>
    </row>
    <row r="127" spans="1:5" x14ac:dyDescent="0.25">
      <c r="A127">
        <v>2</v>
      </c>
      <c r="B127" s="28" t="s">
        <v>255</v>
      </c>
      <c r="C127" t="s">
        <v>890</v>
      </c>
      <c r="E127" s="25" t="str">
        <f>HYPERLINK(B127)</f>
        <v>https://slideplayer.com/slide/12849777/</v>
      </c>
    </row>
    <row r="128" spans="1:5" x14ac:dyDescent="0.25">
      <c r="A128">
        <v>2</v>
      </c>
      <c r="B128" s="28" t="s">
        <v>244</v>
      </c>
      <c r="C128" t="s">
        <v>890</v>
      </c>
      <c r="E128" s="25" t="str">
        <f>HYPERLINK(B128)</f>
        <v>https://spdx.github.io/spdx-spec/</v>
      </c>
    </row>
    <row r="129" spans="1:5" x14ac:dyDescent="0.25">
      <c r="A129">
        <v>2</v>
      </c>
      <c r="B129" s="28" t="s">
        <v>275</v>
      </c>
      <c r="C129" t="s">
        <v>890</v>
      </c>
      <c r="E129" s="25" t="str">
        <f>HYPERLINK(B129)</f>
        <v>https://spdx.org/</v>
      </c>
    </row>
    <row r="130" spans="1:5" x14ac:dyDescent="0.25">
      <c r="A130">
        <v>2</v>
      </c>
      <c r="B130" s="28" t="s">
        <v>269</v>
      </c>
      <c r="C130" t="s">
        <v>890</v>
      </c>
      <c r="E130" s="25" t="str">
        <f>HYPERLINK(B130)</f>
        <v>https://swmath.org/</v>
      </c>
    </row>
    <row r="131" spans="1:5" x14ac:dyDescent="0.25">
      <c r="A131">
        <v>2</v>
      </c>
      <c r="B131" s="28" t="s">
        <v>267</v>
      </c>
      <c r="C131" t="s">
        <v>890</v>
      </c>
      <c r="E131" s="25" t="str">
        <f>HYPERLINK(B131)</f>
        <v>https://www.bioconductor.org/</v>
      </c>
    </row>
    <row r="132" spans="1:5" x14ac:dyDescent="0.25">
      <c r="A132">
        <v>2</v>
      </c>
      <c r="B132" s="28" t="s">
        <v>252</v>
      </c>
      <c r="C132" t="s">
        <v>890</v>
      </c>
      <c r="E132" s="25" t="str">
        <f>HYPERLINK(B132)</f>
        <v>https://www.cpan.org/</v>
      </c>
    </row>
    <row r="133" spans="1:5" x14ac:dyDescent="0.25">
      <c r="A133">
        <v>2</v>
      </c>
      <c r="B133" s="28" t="s">
        <v>248</v>
      </c>
      <c r="C133" t="s">
        <v>890</v>
      </c>
      <c r="E133" s="25" t="str">
        <f>HYPERLINK(B133)</f>
        <v>https://www.force11.org/fairprinciples</v>
      </c>
    </row>
    <row r="134" spans="1:5" x14ac:dyDescent="0.25">
      <c r="A134">
        <v>2</v>
      </c>
      <c r="B134" s="28" t="s">
        <v>237</v>
      </c>
      <c r="C134" t="s">
        <v>890</v>
      </c>
      <c r="E134" s="25" t="str">
        <f>HYPERLINK(B134)</f>
        <v>https://www.go-fair.org/fair-principles/</v>
      </c>
    </row>
    <row r="135" spans="1:5" x14ac:dyDescent="0.25">
      <c r="A135">
        <v>2</v>
      </c>
      <c r="B135" s="28" t="s">
        <v>254</v>
      </c>
      <c r="C135" t="s">
        <v>890</v>
      </c>
      <c r="E135" s="25" t="str">
        <f>HYPERLINK(B135)</f>
        <v>https://www.go-fair.org/faq/ask-question-difference-fair-data-open-data/</v>
      </c>
    </row>
    <row r="136" spans="1:5" x14ac:dyDescent="0.25">
      <c r="A136">
        <v>2</v>
      </c>
      <c r="B136" s="28" t="s">
        <v>273</v>
      </c>
      <c r="C136" t="s">
        <v>890</v>
      </c>
      <c r="E136" s="25" t="str">
        <f>HYPERLINK(B136)</f>
        <v>https://www.jupyter.org/</v>
      </c>
    </row>
    <row r="137" spans="1:5" x14ac:dyDescent="0.25">
      <c r="A137">
        <v>2</v>
      </c>
      <c r="B137" s="28" t="s">
        <v>256</v>
      </c>
      <c r="C137" t="s">
        <v>890</v>
      </c>
      <c r="E137" s="25" t="str">
        <f>HYPERLINK(B137)</f>
        <v>https://www.omg.org/spec/ASCMM/1.0/PDF</v>
      </c>
    </row>
    <row r="138" spans="1:5" x14ac:dyDescent="0.25">
      <c r="A138">
        <v>2</v>
      </c>
      <c r="B138" s="28" t="s">
        <v>278</v>
      </c>
      <c r="C138" t="s">
        <v>890</v>
      </c>
      <c r="E138" s="25" t="str">
        <f>HYPERLINK(B138)</f>
        <v>https://www.rd-alliance.org/groups/research-metadata-schemas-wg</v>
      </c>
    </row>
    <row r="139" spans="1:5" x14ac:dyDescent="0.25">
      <c r="A139">
        <v>2</v>
      </c>
      <c r="B139" s="28" t="s">
        <v>280</v>
      </c>
      <c r="C139" t="s">
        <v>890</v>
      </c>
      <c r="E139" s="25" t="str">
        <f>HYPERLINK(B139)</f>
        <v>https://www.software.ac.uk/wosss19</v>
      </c>
    </row>
    <row r="140" spans="1:5" x14ac:dyDescent="0.25">
      <c r="A140">
        <v>2</v>
      </c>
      <c r="B140" s="28" t="s">
        <v>266</v>
      </c>
      <c r="C140" t="s">
        <v>890</v>
      </c>
      <c r="E140" s="25" t="str">
        <f>HYPERLINK(B140)</f>
        <v>https://www.softwareheritage.org/archive/</v>
      </c>
    </row>
    <row r="141" spans="1:5" x14ac:dyDescent="0.25">
      <c r="A141">
        <v>2</v>
      </c>
      <c r="B141" s="28" t="s">
        <v>276</v>
      </c>
      <c r="C141" t="s">
        <v>890</v>
      </c>
      <c r="E141" s="25" t="str">
        <f>HYPERLINK(B141)</f>
        <v>https://www.w3.org/TR/prov-o/</v>
      </c>
    </row>
    <row r="142" spans="1:5" x14ac:dyDescent="0.25">
      <c r="A142">
        <v>3</v>
      </c>
      <c r="B142" s="28" t="s">
        <v>295</v>
      </c>
      <c r="C142" t="s">
        <v>890</v>
      </c>
      <c r="E142" s="25" t="str">
        <f>HYPERLINK(B142)</f>
        <v>http://jasss.soc.surrey.ac.uk/10/3/10.html</v>
      </c>
    </row>
    <row r="143" spans="1:5" x14ac:dyDescent="0.25">
      <c r="A143">
        <v>3</v>
      </c>
      <c r="B143" s="28" t="s">
        <v>306</v>
      </c>
      <c r="C143" t="s">
        <v>890</v>
      </c>
      <c r="E143" s="25" t="str">
        <f>HYPERLINK(B143)</f>
        <v>https://doi.org/10.1007/978-3-030-47998-5_7</v>
      </c>
    </row>
    <row r="144" spans="1:5" x14ac:dyDescent="0.25">
      <c r="A144">
        <v>3</v>
      </c>
      <c r="B144" s="28" t="s">
        <v>294</v>
      </c>
      <c r="C144" t="s">
        <v>890</v>
      </c>
      <c r="E144" s="25" t="str">
        <f>HYPERLINK(B144)</f>
        <v>https://doi.org/10.1016/j.envsoft.2017.01.020</v>
      </c>
    </row>
    <row r="145" spans="1:5" x14ac:dyDescent="0.25">
      <c r="A145">
        <v>3</v>
      </c>
      <c r="B145" s="28" t="s">
        <v>289</v>
      </c>
      <c r="C145" t="s">
        <v>890</v>
      </c>
      <c r="E145" s="25" t="str">
        <f>HYPERLINK(B145)</f>
        <v>https://doi.org/10.1016/j.envsoft.2017.01.024</v>
      </c>
    </row>
    <row r="146" spans="1:5" x14ac:dyDescent="0.25">
      <c r="A146">
        <v>3</v>
      </c>
      <c r="B146" s="28" t="s">
        <v>300</v>
      </c>
      <c r="C146" t="s">
        <v>890</v>
      </c>
      <c r="E146" s="25" t="str">
        <f>HYPERLINK(B146)</f>
        <v>https://doi.org/10.1016/j.envsoft.2020.104873</v>
      </c>
    </row>
    <row r="147" spans="1:5" x14ac:dyDescent="0.25">
      <c r="A147">
        <v>3</v>
      </c>
      <c r="B147" s="28" t="s">
        <v>308</v>
      </c>
      <c r="C147" t="s">
        <v>890</v>
      </c>
      <c r="E147" s="25" t="str">
        <f>HYPERLINK(B147)</f>
        <v>https://doi.org/10.1038/s41597-019-0184-5</v>
      </c>
    </row>
    <row r="148" spans="1:5" x14ac:dyDescent="0.25">
      <c r="A148">
        <v>3</v>
      </c>
      <c r="B148" s="28" t="s">
        <v>305</v>
      </c>
      <c r="C148" t="s">
        <v>890</v>
      </c>
      <c r="E148" s="25" t="str">
        <f>HYPERLINK(B148)</f>
        <v>https://doi.org/10.1038/sdata.2019.30</v>
      </c>
    </row>
    <row r="149" spans="1:5" x14ac:dyDescent="0.25">
      <c r="A149">
        <v>3</v>
      </c>
      <c r="B149" s="28" t="s">
        <v>921</v>
      </c>
      <c r="C149" t="s">
        <v>890</v>
      </c>
      <c r="E149" s="25" t="str">
        <f>HYPERLINK(B149)</f>
        <v>https://doi.org/10.1109/MCSE.2019.2949413</v>
      </c>
    </row>
    <row r="150" spans="1:5" x14ac:dyDescent="0.25">
      <c r="A150">
        <v>3</v>
      </c>
      <c r="B150" s="28" t="s">
        <v>292</v>
      </c>
      <c r="C150" t="s">
        <v>890</v>
      </c>
      <c r="E150" s="25" t="str">
        <f>HYPERLINK(B150)</f>
        <v>https://doi.org/10.1109/MCSE.2019.2963148</v>
      </c>
    </row>
    <row r="151" spans="1:5" x14ac:dyDescent="0.25">
      <c r="A151">
        <v>3</v>
      </c>
      <c r="B151" s="28" t="s">
        <v>291</v>
      </c>
      <c r="C151" t="s">
        <v>890</v>
      </c>
      <c r="E151" s="25" t="str">
        <f>HYPERLINK(B151)</f>
        <v>https://doi.org/10.1109/MS.2020.2973362</v>
      </c>
    </row>
    <row r="152" spans="1:5" x14ac:dyDescent="0.25">
      <c r="A152">
        <v>3</v>
      </c>
      <c r="B152" s="28" t="s">
        <v>301</v>
      </c>
      <c r="C152" t="s">
        <v>890</v>
      </c>
      <c r="E152" s="25" t="str">
        <f>HYPERLINK(B152)</f>
        <v>https://doi.org/10.18564/jasss.3317</v>
      </c>
    </row>
    <row r="153" spans="1:5" x14ac:dyDescent="0.25">
      <c r="A153">
        <v>3</v>
      </c>
      <c r="B153" s="28" t="s">
        <v>296</v>
      </c>
      <c r="C153" t="s">
        <v>890</v>
      </c>
      <c r="E153" s="25" t="str">
        <f>HYPERLINK(B153)</f>
        <v>https://doi.org/10.18564/jasss.4259</v>
      </c>
    </row>
    <row r="154" spans="1:5" x14ac:dyDescent="0.25">
      <c r="A154">
        <v>3</v>
      </c>
      <c r="B154" s="28" t="s">
        <v>307</v>
      </c>
      <c r="C154" t="s">
        <v>890</v>
      </c>
      <c r="E154" s="25" t="str">
        <f>HYPERLINK(B154)</f>
        <v>https://doi.org/10.4018/978-1-4666-8336-5</v>
      </c>
    </row>
    <row r="155" spans="1:5" x14ac:dyDescent="0.25">
      <c r="A155" s="23">
        <v>3</v>
      </c>
      <c r="B155" s="23" t="s">
        <v>318</v>
      </c>
      <c r="C155" t="s">
        <v>890</v>
      </c>
      <c r="E155" s="25" t="str">
        <f>HYPERLINK(B155)</f>
        <v>https://doi.org/10.5281/zenodo.4353714</v>
      </c>
    </row>
    <row r="156" spans="1:5" x14ac:dyDescent="0.25">
      <c r="A156" s="23">
        <v>3</v>
      </c>
      <c r="B156" s="23" t="s">
        <v>317</v>
      </c>
      <c r="C156" t="s">
        <v>890</v>
      </c>
      <c r="E156" s="25" t="str">
        <f>HYPERLINK(B156)</f>
        <v>https://doi.org/10.5281/zenodo.4355231</v>
      </c>
    </row>
    <row r="157" spans="1:5" x14ac:dyDescent="0.25">
      <c r="A157" s="23">
        <v>3</v>
      </c>
      <c r="B157" s="23" t="s">
        <v>316</v>
      </c>
      <c r="C157" t="s">
        <v>890</v>
      </c>
      <c r="E157" s="25" t="str">
        <f>HYPERLINK(B157)</f>
        <v>https://doi.org/10.5281/zenodo.4430815</v>
      </c>
    </row>
    <row r="158" spans="1:5" x14ac:dyDescent="0.25">
      <c r="A158" s="23">
        <v>3</v>
      </c>
      <c r="B158" s="23" t="s">
        <v>315</v>
      </c>
      <c r="C158" t="s">
        <v>890</v>
      </c>
      <c r="E158" s="25" t="str">
        <f>HYPERLINK(B158)</f>
        <v>https://doi.org/10.5281/zenodo.4551441</v>
      </c>
    </row>
    <row r="159" spans="1:5" x14ac:dyDescent="0.25">
      <c r="A159" s="23">
        <v>3</v>
      </c>
      <c r="B159" s="23" t="s">
        <v>314</v>
      </c>
      <c r="C159" t="s">
        <v>890</v>
      </c>
      <c r="E159" s="25" t="str">
        <f>HYPERLINK(B159)</f>
        <v>https://doi.org/10.5281/zenodo.4555865</v>
      </c>
    </row>
    <row r="160" spans="1:5" x14ac:dyDescent="0.25">
      <c r="A160" s="23">
        <v>3</v>
      </c>
      <c r="B160" s="23" t="s">
        <v>313</v>
      </c>
      <c r="C160" t="s">
        <v>890</v>
      </c>
      <c r="E160" s="25" t="str">
        <f>HYPERLINK(B160)</f>
        <v>https://doi.org/10.5281/zenodo.4561864</v>
      </c>
    </row>
    <row r="161" spans="1:5" x14ac:dyDescent="0.25">
      <c r="A161" s="23">
        <v>3</v>
      </c>
      <c r="B161" s="23" t="s">
        <v>309</v>
      </c>
      <c r="C161" t="s">
        <v>890</v>
      </c>
      <c r="E161" s="25" t="str">
        <f>HYPERLINK(B161)</f>
        <v>https://doi.org/10.5281/zenodo.5524726</v>
      </c>
    </row>
    <row r="162" spans="1:5" x14ac:dyDescent="0.25">
      <c r="A162">
        <v>3</v>
      </c>
      <c r="B162" s="28" t="s">
        <v>303</v>
      </c>
      <c r="C162" t="s">
        <v>890</v>
      </c>
      <c r="E162" s="25" t="str">
        <f>HYPERLINK(B162)</f>
        <v>https://doi.org/10.5334/dsj-2019-006</v>
      </c>
    </row>
    <row r="163" spans="1:5" x14ac:dyDescent="0.25">
      <c r="A163">
        <v>3</v>
      </c>
      <c r="B163" s="28" t="s">
        <v>293</v>
      </c>
      <c r="C163" t="s">
        <v>890</v>
      </c>
      <c r="E163" s="25" t="str">
        <f>HYPERLINK(B163)</f>
        <v>https://edolstra.github.io/pubs/phd-thesis.pdf</v>
      </c>
    </row>
    <row r="164" spans="1:5" x14ac:dyDescent="0.25">
      <c r="A164">
        <v>3</v>
      </c>
      <c r="B164" s="28" t="s">
        <v>290</v>
      </c>
      <c r="C164" t="s">
        <v>890</v>
      </c>
      <c r="E164" s="25" t="str">
        <f>HYPERLINK(B164)</f>
        <v>https://hal.archives-ouvertes.fr/hal-02545142</v>
      </c>
    </row>
    <row r="165" spans="1:5" x14ac:dyDescent="0.25">
      <c r="A165">
        <v>3</v>
      </c>
      <c r="B165" s="28" t="s">
        <v>302</v>
      </c>
      <c r="C165" t="s">
        <v>890</v>
      </c>
      <c r="E165" s="25" t="str">
        <f>HYPERLINK(B165)</f>
        <v>https://software-guidelines.readthedocs.io/en/latest</v>
      </c>
    </row>
    <row r="166" spans="1:5" x14ac:dyDescent="0.25">
      <c r="A166" s="23">
        <v>4</v>
      </c>
      <c r="B166" s="28" t="s">
        <v>873</v>
      </c>
      <c r="C166" t="s">
        <v>890</v>
      </c>
      <c r="E166" s="25" t="str">
        <f>HYPERLINK(B166)</f>
        <v>https://doi.org/10.1002/mp.13844</v>
      </c>
    </row>
    <row r="167" spans="1:5" x14ac:dyDescent="0.25">
      <c r="A167" s="23">
        <v>4</v>
      </c>
      <c r="B167" s="28" t="s">
        <v>865</v>
      </c>
      <c r="C167" t="s">
        <v>890</v>
      </c>
      <c r="E167" s="25" t="str">
        <f>HYPERLINK(B167)</f>
        <v>https://doi.org/10.1002/mp.14322</v>
      </c>
    </row>
    <row r="168" spans="1:5" x14ac:dyDescent="0.25">
      <c r="A168" s="23">
        <v>4</v>
      </c>
      <c r="B168" s="28" t="s">
        <v>842</v>
      </c>
      <c r="C168" t="s">
        <v>890</v>
      </c>
      <c r="E168" s="25" t="str">
        <f>HYPERLINK(B168)</f>
        <v>https://doi.org/10.1007/978-1-0716-1609-3_3</v>
      </c>
    </row>
    <row r="169" spans="1:5" x14ac:dyDescent="0.25">
      <c r="A169" s="23">
        <v>4</v>
      </c>
      <c r="B169" s="28" t="s">
        <v>878</v>
      </c>
      <c r="C169" t="s">
        <v>890</v>
      </c>
      <c r="E169" s="25" t="str">
        <f>HYPERLINK(B169)</f>
        <v>https://doi.org/10.1007/978-1-4939-9089-4_3</v>
      </c>
    </row>
    <row r="170" spans="1:5" x14ac:dyDescent="0.25">
      <c r="A170" s="23">
        <v>4</v>
      </c>
      <c r="B170" s="28" t="s">
        <v>876</v>
      </c>
      <c r="C170" t="s">
        <v>890</v>
      </c>
      <c r="E170" s="25" t="str">
        <f>HYPERLINK(B170)</f>
        <v>https://doi.org/10.1016/j.cels.2019.06.005</v>
      </c>
    </row>
    <row r="171" spans="1:5" x14ac:dyDescent="0.25">
      <c r="A171" s="23">
        <v>4</v>
      </c>
      <c r="B171" s="28" t="s">
        <v>845</v>
      </c>
      <c r="C171" t="s">
        <v>890</v>
      </c>
      <c r="E171" s="25" t="str">
        <f>HYPERLINK(B171)</f>
        <v>https://doi.org/10.1016/j.drudis.2021.07.019</v>
      </c>
    </row>
    <row r="172" spans="1:5" x14ac:dyDescent="0.25">
      <c r="A172" s="23">
        <v>4</v>
      </c>
      <c r="B172" s="28" t="s">
        <v>869</v>
      </c>
      <c r="C172" t="s">
        <v>890</v>
      </c>
      <c r="E172" s="25" t="str">
        <f>HYPERLINK(B172)</f>
        <v>https://doi.org/10.1016/j.radonc.2019.11.019</v>
      </c>
    </row>
    <row r="173" spans="1:5" x14ac:dyDescent="0.25">
      <c r="A173" s="23">
        <v>4</v>
      </c>
      <c r="B173" s="28" t="s">
        <v>853</v>
      </c>
      <c r="C173" t="s">
        <v>890</v>
      </c>
      <c r="E173" s="25" t="str">
        <f>HYPERLINK(B173)</f>
        <v>https://doi.org/10.1021/acs.jproteome.0c00904</v>
      </c>
    </row>
    <row r="174" spans="1:5" x14ac:dyDescent="0.25">
      <c r="A174" s="23">
        <v>4</v>
      </c>
      <c r="B174" s="28" t="s">
        <v>840</v>
      </c>
      <c r="C174" t="s">
        <v>890</v>
      </c>
      <c r="E174" s="25" t="str">
        <f>HYPERLINK(B174)</f>
        <v>https://doi.org/10.1038/s41592-021-01326-w</v>
      </c>
    </row>
    <row r="175" spans="1:5" x14ac:dyDescent="0.25">
      <c r="A175" s="23">
        <v>4</v>
      </c>
      <c r="B175" s="28" t="s">
        <v>884</v>
      </c>
      <c r="C175" t="s">
        <v>890</v>
      </c>
      <c r="E175" s="25" t="str">
        <f>HYPERLINK(B175)</f>
        <v>https://doi.org/10.1038/sdata.2018.23</v>
      </c>
    </row>
    <row r="176" spans="1:5" x14ac:dyDescent="0.25">
      <c r="A176" s="23">
        <v>4</v>
      </c>
      <c r="B176" s="28" t="s">
        <v>863</v>
      </c>
      <c r="C176" t="s">
        <v>890</v>
      </c>
      <c r="E176" s="25" t="str">
        <f>HYPERLINK(B176)</f>
        <v>https://doi.org/10.1055/s-0040-1712968</v>
      </c>
    </row>
    <row r="177" spans="1:5" x14ac:dyDescent="0.25">
      <c r="A177" s="23">
        <v>4</v>
      </c>
      <c r="B177" s="28" t="s">
        <v>854</v>
      </c>
      <c r="C177" t="s">
        <v>890</v>
      </c>
      <c r="E177" s="25" t="str">
        <f>HYPERLINK(B177)</f>
        <v>https://doi.org/10.1093/bib/bbab010</v>
      </c>
    </row>
    <row r="178" spans="1:5" x14ac:dyDescent="0.25">
      <c r="A178" s="23">
        <v>4</v>
      </c>
      <c r="B178" s="28" t="s">
        <v>858</v>
      </c>
      <c r="C178" t="s">
        <v>890</v>
      </c>
      <c r="E178" s="25" t="str">
        <f>HYPERLINK(B178)</f>
        <v>https://doi.org/10.1093/database/baaa074</v>
      </c>
    </row>
    <row r="179" spans="1:5" x14ac:dyDescent="0.25">
      <c r="A179" s="23">
        <v>4</v>
      </c>
      <c r="B179" s="28" t="s">
        <v>851</v>
      </c>
      <c r="C179" t="s">
        <v>890</v>
      </c>
      <c r="E179" s="25" t="str">
        <f>HYPERLINK(B179)</f>
        <v>https://doi.org/10.1093/database/baab008</v>
      </c>
    </row>
    <row r="180" spans="1:5" x14ac:dyDescent="0.25">
      <c r="A180" s="23">
        <v>4</v>
      </c>
      <c r="B180" s="28" t="s">
        <v>847</v>
      </c>
      <c r="C180" t="s">
        <v>890</v>
      </c>
      <c r="E180" s="25" t="str">
        <f>HYPERLINK(B180)</f>
        <v>https://doi.org/10.1093/database/baab035</v>
      </c>
    </row>
    <row r="181" spans="1:5" x14ac:dyDescent="0.25">
      <c r="A181" s="23">
        <v>4</v>
      </c>
      <c r="B181" s="28" t="s">
        <v>843</v>
      </c>
      <c r="C181" t="s">
        <v>890</v>
      </c>
      <c r="E181" s="25" t="str">
        <f>HYPERLINK(B181)</f>
        <v>https://doi.org/10.1093/database/baab051</v>
      </c>
    </row>
    <row r="182" spans="1:5" x14ac:dyDescent="0.25">
      <c r="A182" s="23">
        <v>4</v>
      </c>
      <c r="B182" s="28" t="s">
        <v>887</v>
      </c>
      <c r="C182" t="s">
        <v>890</v>
      </c>
      <c r="E182" s="25" t="str">
        <f>HYPERLINK(B182)</f>
        <v>https://doi.org/10.1093/database/baw033</v>
      </c>
    </row>
    <row r="183" spans="1:5" x14ac:dyDescent="0.25">
      <c r="A183" s="23">
        <v>4</v>
      </c>
      <c r="B183" s="28" t="s">
        <v>874</v>
      </c>
      <c r="C183" t="s">
        <v>890</v>
      </c>
      <c r="E183" s="25" t="str">
        <f>HYPERLINK(B183)</f>
        <v>https://doi.org/10.1093/database/baz067</v>
      </c>
    </row>
    <row r="184" spans="1:5" x14ac:dyDescent="0.25">
      <c r="A184" s="23">
        <v>4</v>
      </c>
      <c r="B184" s="28" t="s">
        <v>875</v>
      </c>
      <c r="C184" t="s">
        <v>890</v>
      </c>
      <c r="E184" s="25" t="str">
        <f>HYPERLINK(B184)</f>
        <v>https://doi.org/10.1093/database/baz077</v>
      </c>
    </row>
    <row r="185" spans="1:5" x14ac:dyDescent="0.25">
      <c r="A185" s="23">
        <v>4</v>
      </c>
      <c r="B185" s="28" t="s">
        <v>866</v>
      </c>
      <c r="C185" t="s">
        <v>890</v>
      </c>
      <c r="E185" s="25" t="str">
        <f>HYPERLINK(B185)</f>
        <v>https://doi.org/10.1093/gigascience/giaa041</v>
      </c>
    </row>
    <row r="186" spans="1:5" x14ac:dyDescent="0.25">
      <c r="A186" s="23">
        <v>4</v>
      </c>
      <c r="B186" s="28" t="s">
        <v>861</v>
      </c>
      <c r="C186" t="s">
        <v>890</v>
      </c>
      <c r="E186" s="25" t="str">
        <f>HYPERLINK(B186)</f>
        <v>https://doi.org/10.1093/jamia/ocaa228</v>
      </c>
    </row>
    <row r="187" spans="1:5" x14ac:dyDescent="0.25">
      <c r="A187" s="23">
        <v>4</v>
      </c>
      <c r="B187" s="28" t="s">
        <v>881</v>
      </c>
      <c r="C187" t="s">
        <v>890</v>
      </c>
      <c r="E187" s="25" t="str">
        <f>HYPERLINK(B187)</f>
        <v>https://doi.org/10.1093/jamia/ocy123</v>
      </c>
    </row>
    <row r="188" spans="1:5" x14ac:dyDescent="0.25">
      <c r="A188" s="23">
        <v>4</v>
      </c>
      <c r="B188" s="28" t="s">
        <v>860</v>
      </c>
      <c r="C188" t="s">
        <v>890</v>
      </c>
      <c r="E188" s="25" t="str">
        <f>HYPERLINK(B188)</f>
        <v>https://doi.org/10.1093/nar/gkaa1012</v>
      </c>
    </row>
    <row r="189" spans="1:5" x14ac:dyDescent="0.25">
      <c r="A189" s="23">
        <v>4</v>
      </c>
      <c r="B189" s="28" t="s">
        <v>857</v>
      </c>
      <c r="C189" t="s">
        <v>890</v>
      </c>
      <c r="E189" s="25" t="str">
        <f>HYPERLINK(B189)</f>
        <v>https://doi.org/10.1093/nar/gkaa1105</v>
      </c>
    </row>
    <row r="190" spans="1:5" x14ac:dyDescent="0.25">
      <c r="A190" s="23">
        <v>4</v>
      </c>
      <c r="B190" s="28" t="s">
        <v>886</v>
      </c>
      <c r="C190" t="s">
        <v>890</v>
      </c>
      <c r="E190" s="25" t="str">
        <f>HYPERLINK(B190)</f>
        <v>https://doi.org/10.1093/nar/gkx1064</v>
      </c>
    </row>
    <row r="191" spans="1:5" x14ac:dyDescent="0.25">
      <c r="A191" s="23">
        <v>4</v>
      </c>
      <c r="B191" s="28" t="s">
        <v>870</v>
      </c>
      <c r="C191" t="s">
        <v>890</v>
      </c>
      <c r="E191" s="25" t="str">
        <f>HYPERLINK(B191)</f>
        <v>https://doi.org/10.1093/nar/gkz1062</v>
      </c>
    </row>
    <row r="192" spans="1:5" x14ac:dyDescent="0.25">
      <c r="A192" s="23">
        <v>4</v>
      </c>
      <c r="B192" s="28" t="s">
        <v>872</v>
      </c>
      <c r="C192" t="s">
        <v>890</v>
      </c>
      <c r="E192" s="25" t="str">
        <f>HYPERLINK(B192)</f>
        <v>https://doi.org/10.1093/nar/gkz853</v>
      </c>
    </row>
    <row r="193" spans="1:5" x14ac:dyDescent="0.25">
      <c r="A193" s="23">
        <v>4</v>
      </c>
      <c r="B193" s="28" t="s">
        <v>871</v>
      </c>
      <c r="C193" t="s">
        <v>890</v>
      </c>
      <c r="E193" s="25" t="str">
        <f>HYPERLINK(B193)</f>
        <v>https://doi.org/10.1093/nar/gkz996</v>
      </c>
    </row>
    <row r="194" spans="1:5" x14ac:dyDescent="0.25">
      <c r="A194" s="23">
        <v>4</v>
      </c>
      <c r="B194" s="28" t="s">
        <v>882</v>
      </c>
      <c r="C194" t="s">
        <v>890</v>
      </c>
      <c r="E194" s="25" t="str">
        <f>HYPERLINK(B194)</f>
        <v>https://doi.org/10.1111/age.12736</v>
      </c>
    </row>
    <row r="195" spans="1:5" x14ac:dyDescent="0.25">
      <c r="A195" s="23">
        <v>4</v>
      </c>
      <c r="B195" s="28" t="s">
        <v>868</v>
      </c>
      <c r="C195" t="s">
        <v>890</v>
      </c>
      <c r="E195" s="25" t="str">
        <f>HYPERLINK(B195)</f>
        <v>https://doi.org/10.1158/1055-9965.EPI-19-0842</v>
      </c>
    </row>
    <row r="196" spans="1:5" x14ac:dyDescent="0.25">
      <c r="A196" s="23">
        <v>4</v>
      </c>
      <c r="B196" s="28" t="s">
        <v>867</v>
      </c>
      <c r="C196" t="s">
        <v>890</v>
      </c>
      <c r="E196" s="25" t="str">
        <f>HYPERLINK(B196)</f>
        <v>https://doi.org/10.1186/s13104-020-05038-w</v>
      </c>
    </row>
    <row r="197" spans="1:5" x14ac:dyDescent="0.25">
      <c r="A197" s="23">
        <v>4</v>
      </c>
      <c r="B197" s="28" t="s">
        <v>885</v>
      </c>
      <c r="C197" t="s">
        <v>890</v>
      </c>
      <c r="E197" s="25" t="str">
        <f>HYPERLINK(B197)</f>
        <v>https://doi.org/10.1186/s13326-017-0169-2</v>
      </c>
    </row>
    <row r="198" spans="1:5" x14ac:dyDescent="0.25">
      <c r="A198" s="23">
        <v>4</v>
      </c>
      <c r="B198" s="28" t="s">
        <v>852</v>
      </c>
      <c r="C198" t="s">
        <v>890</v>
      </c>
      <c r="E198" s="25" t="str">
        <f>HYPERLINK(B198)</f>
        <v>https://doi.org/10.12688/f1000research.27188.1</v>
      </c>
    </row>
    <row r="199" spans="1:5" x14ac:dyDescent="0.25">
      <c r="A199" s="23">
        <v>4</v>
      </c>
      <c r="B199" s="28" t="s">
        <v>846</v>
      </c>
      <c r="C199" t="s">
        <v>890</v>
      </c>
      <c r="E199" s="25" t="str">
        <f>HYPERLINK(B199)</f>
        <v>https://doi.org/10.12688/f1000research.28449.1</v>
      </c>
    </row>
    <row r="200" spans="1:5" x14ac:dyDescent="0.25">
      <c r="A200" s="23">
        <v>4</v>
      </c>
      <c r="B200" s="28" t="s">
        <v>848</v>
      </c>
      <c r="C200" t="s">
        <v>890</v>
      </c>
      <c r="E200" s="25" t="str">
        <f>HYPERLINK(B200)</f>
        <v>https://doi.org/10.12688/f1000research.52569.1</v>
      </c>
    </row>
    <row r="201" spans="1:5" x14ac:dyDescent="0.25">
      <c r="A201" s="23">
        <v>4</v>
      </c>
      <c r="B201" s="28" t="s">
        <v>880</v>
      </c>
      <c r="C201" t="s">
        <v>890</v>
      </c>
      <c r="E201" s="25" t="str">
        <f>HYPERLINK(B201)</f>
        <v>https://doi.org/10.1371/journal.pbio.3000099</v>
      </c>
    </row>
    <row r="202" spans="1:5" x14ac:dyDescent="0.25">
      <c r="A202" s="23">
        <v>4</v>
      </c>
      <c r="B202" s="28" t="s">
        <v>859</v>
      </c>
      <c r="C202" t="s">
        <v>890</v>
      </c>
      <c r="E202" s="25" t="str">
        <f>HYPERLINK(B202)</f>
        <v>https://doi.org/10.1371/journal.pcbi.1008325</v>
      </c>
    </row>
    <row r="203" spans="1:5" x14ac:dyDescent="0.25">
      <c r="A203" s="23">
        <v>4</v>
      </c>
      <c r="B203" s="28" t="s">
        <v>879</v>
      </c>
      <c r="C203" t="s">
        <v>890</v>
      </c>
      <c r="E203" s="25" t="str">
        <f>HYPERLINK(B203)</f>
        <v>https://doi.org/10.1371/journal.pone.0212291</v>
      </c>
    </row>
    <row r="204" spans="1:5" x14ac:dyDescent="0.25">
      <c r="A204" s="23">
        <v>4</v>
      </c>
      <c r="B204" s="28" t="s">
        <v>877</v>
      </c>
      <c r="C204" t="s">
        <v>890</v>
      </c>
      <c r="E204" s="25" t="str">
        <f>HYPERLINK(B204)</f>
        <v>https://doi.org/10.1371/journal.pone.0217410</v>
      </c>
    </row>
    <row r="205" spans="1:5" x14ac:dyDescent="0.25">
      <c r="A205" s="23">
        <v>4</v>
      </c>
      <c r="B205" s="28" t="s">
        <v>864</v>
      </c>
      <c r="C205" t="s">
        <v>890</v>
      </c>
      <c r="E205" s="25" t="str">
        <f>HYPERLINK(B205)</f>
        <v>https://doi.org/10.1515/jib-2020-0005</v>
      </c>
    </row>
    <row r="206" spans="1:5" x14ac:dyDescent="0.25">
      <c r="A206" s="23">
        <v>4</v>
      </c>
      <c r="B206" s="28" t="s">
        <v>855</v>
      </c>
      <c r="C206" t="s">
        <v>890</v>
      </c>
      <c r="E206" s="25" t="str">
        <f>HYPERLINK(B206)</f>
        <v>https://doi.org/10.2196/22505</v>
      </c>
    </row>
    <row r="207" spans="1:5" x14ac:dyDescent="0.25">
      <c r="A207" s="23">
        <v>4</v>
      </c>
      <c r="B207" s="28" t="s">
        <v>883</v>
      </c>
      <c r="C207" t="s">
        <v>890</v>
      </c>
      <c r="E207" s="25" t="str">
        <f>HYPERLINK(B207)</f>
        <v>https://doi.org/10.3233/978-1-61499-896-9-209</v>
      </c>
    </row>
    <row r="208" spans="1:5" x14ac:dyDescent="0.25">
      <c r="A208" s="23">
        <v>4</v>
      </c>
      <c r="B208" s="28" t="s">
        <v>850</v>
      </c>
      <c r="C208" t="s">
        <v>890</v>
      </c>
      <c r="E208" s="25" t="str">
        <f>HYPERLINK(B208)</f>
        <v>https://doi.org/10.3233/SHTI210281</v>
      </c>
    </row>
    <row r="209" spans="1:5" x14ac:dyDescent="0.25">
      <c r="A209" s="23">
        <v>4</v>
      </c>
      <c r="B209" s="28" t="s">
        <v>856</v>
      </c>
      <c r="C209" t="s">
        <v>890</v>
      </c>
      <c r="E209" s="25" t="str">
        <f>HYPERLINK(B209)</f>
        <v>https://doi.org/10.3389/fgene.2020.610798</v>
      </c>
    </row>
    <row r="210" spans="1:5" x14ac:dyDescent="0.25">
      <c r="A210" s="23">
        <v>4</v>
      </c>
      <c r="B210" s="28" t="s">
        <v>862</v>
      </c>
      <c r="C210" t="s">
        <v>890</v>
      </c>
      <c r="E210" s="25" t="str">
        <f>HYPERLINK(B210)</f>
        <v>https://doi.org/10.3390/nano10101908</v>
      </c>
    </row>
    <row r="211" spans="1:5" x14ac:dyDescent="0.25">
      <c r="A211">
        <v>5</v>
      </c>
      <c r="B211" s="28" t="s">
        <v>324</v>
      </c>
      <c r="C211" t="s">
        <v>890</v>
      </c>
      <c r="E211" s="25" t="str">
        <f>HYPERLINK(B211)</f>
        <v>https://www.ncbi.nlm.nih.gov/pmc/articles/PMC6301674/</v>
      </c>
    </row>
    <row r="212" spans="1:5" x14ac:dyDescent="0.25">
      <c r="E212" s="25" t="str">
        <f>HYPERLINK(B212)</f>
        <v/>
      </c>
    </row>
    <row r="213" spans="1:5" x14ac:dyDescent="0.25">
      <c r="B213"/>
      <c r="E213" s="25" t="str">
        <f>HYPERLINK(B213)</f>
        <v/>
      </c>
    </row>
    <row r="214" spans="1:5" x14ac:dyDescent="0.25">
      <c r="B214"/>
      <c r="E214" s="25" t="str">
        <f>HYPERLINK(B214)</f>
        <v/>
      </c>
    </row>
    <row r="215" spans="1:5" x14ac:dyDescent="0.25">
      <c r="B215"/>
      <c r="E215" s="25" t="str">
        <f>HYPERLINK(B215)</f>
        <v/>
      </c>
    </row>
    <row r="216" spans="1:5" x14ac:dyDescent="0.25">
      <c r="B216"/>
      <c r="E216" s="25" t="str">
        <f>HYPERLINK(B216)</f>
        <v/>
      </c>
    </row>
    <row r="217" spans="1:5" x14ac:dyDescent="0.25">
      <c r="B217"/>
      <c r="E217" s="25" t="str">
        <f>HYPERLINK(B217)</f>
        <v/>
      </c>
    </row>
    <row r="218" spans="1:5" x14ac:dyDescent="0.25">
      <c r="B218"/>
      <c r="E218" s="25" t="str">
        <f>HYPERLINK(B218)</f>
        <v/>
      </c>
    </row>
    <row r="219" spans="1:5" x14ac:dyDescent="0.25">
      <c r="B219"/>
      <c r="E219" s="25" t="str">
        <f>HYPERLINK(B219)</f>
        <v/>
      </c>
    </row>
    <row r="220" spans="1:5" x14ac:dyDescent="0.25">
      <c r="B220"/>
      <c r="E220" s="25" t="str">
        <f>HYPERLINK(B220)</f>
        <v/>
      </c>
    </row>
    <row r="221" spans="1:5" x14ac:dyDescent="0.25">
      <c r="B221"/>
      <c r="E221" s="25" t="str">
        <f>HYPERLINK(B221)</f>
        <v/>
      </c>
    </row>
    <row r="222" spans="1:5" x14ac:dyDescent="0.25">
      <c r="B222"/>
      <c r="E222" s="25" t="str">
        <f>HYPERLINK(B222)</f>
        <v/>
      </c>
    </row>
    <row r="223" spans="1:5" x14ac:dyDescent="0.25">
      <c r="B223"/>
      <c r="E223" s="25" t="str">
        <f>HYPERLINK(B223)</f>
        <v/>
      </c>
    </row>
    <row r="224" spans="1:5" x14ac:dyDescent="0.25">
      <c r="B224"/>
      <c r="E224" s="25" t="str">
        <f>HYPERLINK(B224)</f>
        <v/>
      </c>
    </row>
    <row r="225" spans="2:5" x14ac:dyDescent="0.25">
      <c r="B225"/>
      <c r="E225" s="25" t="str">
        <f>HYPERLINK(B225)</f>
        <v/>
      </c>
    </row>
    <row r="226" spans="2:5" x14ac:dyDescent="0.25">
      <c r="B226"/>
      <c r="E226" s="25" t="str">
        <f>HYPERLINK(B226)</f>
        <v/>
      </c>
    </row>
    <row r="227" spans="2:5" x14ac:dyDescent="0.25">
      <c r="B227"/>
      <c r="E227" s="25" t="str">
        <f>HYPERLINK(B227)</f>
        <v/>
      </c>
    </row>
    <row r="228" spans="2:5" x14ac:dyDescent="0.25">
      <c r="B228"/>
      <c r="E228" s="25" t="str">
        <f>HYPERLINK(B228)</f>
        <v/>
      </c>
    </row>
    <row r="229" spans="2:5" x14ac:dyDescent="0.25">
      <c r="B229"/>
      <c r="E229" s="25" t="str">
        <f>HYPERLINK(B229)</f>
        <v/>
      </c>
    </row>
    <row r="230" spans="2:5" x14ac:dyDescent="0.25">
      <c r="B230"/>
      <c r="E230" s="25" t="str">
        <f>HYPERLINK(B230)</f>
        <v/>
      </c>
    </row>
    <row r="231" spans="2:5" x14ac:dyDescent="0.25">
      <c r="B231"/>
      <c r="E231" s="25" t="str">
        <f>HYPERLINK(B231)</f>
        <v/>
      </c>
    </row>
    <row r="232" spans="2:5" x14ac:dyDescent="0.25">
      <c r="B232"/>
      <c r="E232" s="25" t="str">
        <f>HYPERLINK(B232)</f>
        <v/>
      </c>
    </row>
    <row r="233" spans="2:5" x14ac:dyDescent="0.25">
      <c r="B233"/>
      <c r="E233" s="25" t="str">
        <f>HYPERLINK(B233)</f>
        <v/>
      </c>
    </row>
    <row r="234" spans="2:5" x14ac:dyDescent="0.25">
      <c r="B234"/>
      <c r="E234" s="25" t="str">
        <f>HYPERLINK(B234)</f>
        <v/>
      </c>
    </row>
    <row r="235" spans="2:5" x14ac:dyDescent="0.25">
      <c r="B235"/>
      <c r="E235" s="25" t="str">
        <f>HYPERLINK(B235)</f>
        <v/>
      </c>
    </row>
    <row r="236" spans="2:5" x14ac:dyDescent="0.25">
      <c r="B236"/>
      <c r="E236" s="25" t="str">
        <f>HYPERLINK(B236)</f>
        <v/>
      </c>
    </row>
    <row r="237" spans="2:5" x14ac:dyDescent="0.25">
      <c r="B237"/>
      <c r="E237" s="25" t="str">
        <f>HYPERLINK(B237)</f>
        <v/>
      </c>
    </row>
    <row r="238" spans="2:5" x14ac:dyDescent="0.25">
      <c r="B238"/>
      <c r="E238" s="25" t="str">
        <f>HYPERLINK(B238)</f>
        <v/>
      </c>
    </row>
    <row r="239" spans="2:5" x14ac:dyDescent="0.25">
      <c r="B239"/>
      <c r="E239" s="25" t="str">
        <f>HYPERLINK(B239)</f>
        <v/>
      </c>
    </row>
    <row r="240" spans="2:5" x14ac:dyDescent="0.25">
      <c r="B240"/>
      <c r="E240" s="25" t="str">
        <f>HYPERLINK(B240)</f>
        <v/>
      </c>
    </row>
    <row r="241" spans="2:5" x14ac:dyDescent="0.25">
      <c r="B241"/>
      <c r="E241" s="25" t="str">
        <f>HYPERLINK(B241)</f>
        <v/>
      </c>
    </row>
    <row r="242" spans="2:5" x14ac:dyDescent="0.25">
      <c r="B242"/>
      <c r="E242" s="25" t="str">
        <f>HYPERLINK(B242)</f>
        <v/>
      </c>
    </row>
    <row r="243" spans="2:5" x14ac:dyDescent="0.25">
      <c r="B243"/>
      <c r="E243" s="25" t="str">
        <f>HYPERLINK(B243)</f>
        <v/>
      </c>
    </row>
    <row r="244" spans="2:5" x14ac:dyDescent="0.25">
      <c r="B244"/>
      <c r="E244" s="25" t="str">
        <f>HYPERLINK(B244)</f>
        <v/>
      </c>
    </row>
    <row r="245" spans="2:5" x14ac:dyDescent="0.25">
      <c r="B245"/>
      <c r="E245" s="25" t="str">
        <f>HYPERLINK(B245)</f>
        <v/>
      </c>
    </row>
    <row r="246" spans="2:5" x14ac:dyDescent="0.25">
      <c r="B246"/>
      <c r="E246" s="25" t="str">
        <f>HYPERLINK(B246)</f>
        <v/>
      </c>
    </row>
    <row r="247" spans="2:5" x14ac:dyDescent="0.25">
      <c r="B247"/>
      <c r="E247" s="25" t="str">
        <f>HYPERLINK(B247)</f>
        <v/>
      </c>
    </row>
    <row r="248" spans="2:5" x14ac:dyDescent="0.25">
      <c r="B248"/>
      <c r="E248" s="25" t="str">
        <f>HYPERLINK(B248)</f>
        <v/>
      </c>
    </row>
    <row r="249" spans="2:5" x14ac:dyDescent="0.25">
      <c r="B249"/>
      <c r="E249" s="25" t="str">
        <f>HYPERLINK(B249)</f>
        <v/>
      </c>
    </row>
    <row r="250" spans="2:5" x14ac:dyDescent="0.25">
      <c r="B250"/>
      <c r="E250" s="25" t="str">
        <f>HYPERLINK(B250)</f>
        <v/>
      </c>
    </row>
    <row r="251" spans="2:5" x14ac:dyDescent="0.25">
      <c r="B251"/>
      <c r="E251" s="25" t="str">
        <f>HYPERLINK(B251)</f>
        <v/>
      </c>
    </row>
    <row r="252" spans="2:5" x14ac:dyDescent="0.25">
      <c r="B252"/>
      <c r="E252" s="25" t="str">
        <f>HYPERLINK(B252)</f>
        <v/>
      </c>
    </row>
    <row r="253" spans="2:5" x14ac:dyDescent="0.25">
      <c r="B253"/>
      <c r="E253" s="25" t="str">
        <f>HYPERLINK(B253)</f>
        <v/>
      </c>
    </row>
    <row r="254" spans="2:5" x14ac:dyDescent="0.25">
      <c r="B254"/>
      <c r="E254" s="25" t="str">
        <f>HYPERLINK(B254)</f>
        <v/>
      </c>
    </row>
    <row r="255" spans="2:5" x14ac:dyDescent="0.25">
      <c r="B255"/>
      <c r="E255" s="25" t="str">
        <f>HYPERLINK(B255)</f>
        <v/>
      </c>
    </row>
    <row r="256" spans="2:5" x14ac:dyDescent="0.25">
      <c r="B256"/>
      <c r="E256" s="25" t="str">
        <f>HYPERLINK(B256)</f>
        <v/>
      </c>
    </row>
    <row r="257" spans="2:5" x14ac:dyDescent="0.25">
      <c r="B257"/>
      <c r="E257" s="25" t="str">
        <f>HYPERLINK(B257)</f>
        <v/>
      </c>
    </row>
    <row r="258" spans="2:5" x14ac:dyDescent="0.25">
      <c r="B258"/>
      <c r="E258" s="25" t="str">
        <f>HYPERLINK(B258)</f>
        <v/>
      </c>
    </row>
    <row r="259" spans="2:5" x14ac:dyDescent="0.25">
      <c r="B259"/>
      <c r="E259" s="25" t="str">
        <f>HYPERLINK(B259)</f>
        <v/>
      </c>
    </row>
    <row r="260" spans="2:5" x14ac:dyDescent="0.25">
      <c r="B260"/>
      <c r="E260" s="25" t="str">
        <f>HYPERLINK(B260)</f>
        <v/>
      </c>
    </row>
    <row r="261" spans="2:5" x14ac:dyDescent="0.25">
      <c r="B261"/>
      <c r="E261" s="25" t="str">
        <f>HYPERLINK(B261)</f>
        <v/>
      </c>
    </row>
    <row r="262" spans="2:5" x14ac:dyDescent="0.25">
      <c r="B262"/>
      <c r="E262" s="25" t="str">
        <f>HYPERLINK(B262)</f>
        <v/>
      </c>
    </row>
    <row r="263" spans="2:5" x14ac:dyDescent="0.25">
      <c r="B263"/>
      <c r="E263" s="25" t="str">
        <f>HYPERLINK(B263)</f>
        <v/>
      </c>
    </row>
    <row r="264" spans="2:5" x14ac:dyDescent="0.25">
      <c r="B264"/>
      <c r="E264" s="25" t="str">
        <f>HYPERLINK(B264)</f>
        <v/>
      </c>
    </row>
    <row r="265" spans="2:5" x14ac:dyDescent="0.25">
      <c r="B265"/>
      <c r="E265" s="25" t="str">
        <f>HYPERLINK(B265)</f>
        <v/>
      </c>
    </row>
    <row r="266" spans="2:5" x14ac:dyDescent="0.25">
      <c r="B266"/>
      <c r="E266" s="25" t="str">
        <f>HYPERLINK(B266)</f>
        <v/>
      </c>
    </row>
    <row r="267" spans="2:5" x14ac:dyDescent="0.25">
      <c r="B267"/>
      <c r="E267" s="25" t="str">
        <f>HYPERLINK(B267)</f>
        <v/>
      </c>
    </row>
    <row r="268" spans="2:5" x14ac:dyDescent="0.25">
      <c r="B268"/>
      <c r="E268" s="25" t="str">
        <f>HYPERLINK(B268)</f>
        <v/>
      </c>
    </row>
    <row r="269" spans="2:5" x14ac:dyDescent="0.25">
      <c r="B269"/>
      <c r="E269" s="25" t="str">
        <f>HYPERLINK(B269)</f>
        <v/>
      </c>
    </row>
    <row r="270" spans="2:5" x14ac:dyDescent="0.25">
      <c r="B270"/>
      <c r="E270" s="25" t="str">
        <f>HYPERLINK(B270)</f>
        <v/>
      </c>
    </row>
    <row r="271" spans="2:5" x14ac:dyDescent="0.25">
      <c r="B271"/>
      <c r="E271" s="25" t="str">
        <f>HYPERLINK(B271)</f>
        <v/>
      </c>
    </row>
    <row r="272" spans="2:5" x14ac:dyDescent="0.25">
      <c r="B272"/>
      <c r="E272" s="25" t="str">
        <f>HYPERLINK(B272)</f>
        <v/>
      </c>
    </row>
    <row r="273" spans="2:5" x14ac:dyDescent="0.25">
      <c r="B273"/>
      <c r="E273" s="25" t="str">
        <f>HYPERLINK(B273)</f>
        <v/>
      </c>
    </row>
    <row r="274" spans="2:5" x14ac:dyDescent="0.25">
      <c r="B274"/>
      <c r="E274" s="25" t="str">
        <f>HYPERLINK(B274)</f>
        <v/>
      </c>
    </row>
    <row r="275" spans="2:5" x14ac:dyDescent="0.25">
      <c r="B275"/>
      <c r="E275" s="25" t="str">
        <f>HYPERLINK(B275)</f>
        <v/>
      </c>
    </row>
    <row r="276" spans="2:5" x14ac:dyDescent="0.25">
      <c r="B276"/>
      <c r="E276" s="25" t="str">
        <f>HYPERLINK(B276)</f>
        <v/>
      </c>
    </row>
    <row r="277" spans="2:5" x14ac:dyDescent="0.25">
      <c r="B277"/>
      <c r="E277" s="25" t="str">
        <f>HYPERLINK(B277)</f>
        <v/>
      </c>
    </row>
    <row r="278" spans="2:5" x14ac:dyDescent="0.25">
      <c r="B278"/>
      <c r="E278" s="25" t="str">
        <f>HYPERLINK(B278)</f>
        <v/>
      </c>
    </row>
    <row r="279" spans="2:5" x14ac:dyDescent="0.25">
      <c r="B279"/>
      <c r="E279" s="25" t="str">
        <f>HYPERLINK(B279)</f>
        <v/>
      </c>
    </row>
    <row r="280" spans="2:5" x14ac:dyDescent="0.25">
      <c r="B280"/>
      <c r="E280" s="25" t="str">
        <f>HYPERLINK(B280)</f>
        <v/>
      </c>
    </row>
    <row r="281" spans="2:5" x14ac:dyDescent="0.25">
      <c r="B281"/>
      <c r="E281" s="25" t="str">
        <f>HYPERLINK(B281)</f>
        <v/>
      </c>
    </row>
    <row r="282" spans="2:5" x14ac:dyDescent="0.25">
      <c r="B282"/>
      <c r="E282" s="25" t="str">
        <f>HYPERLINK(B282)</f>
        <v/>
      </c>
    </row>
    <row r="283" spans="2:5" x14ac:dyDescent="0.25">
      <c r="B283"/>
      <c r="E283" s="25" t="str">
        <f>HYPERLINK(B283)</f>
        <v/>
      </c>
    </row>
    <row r="284" spans="2:5" x14ac:dyDescent="0.25">
      <c r="B284"/>
      <c r="E284" s="25" t="str">
        <f>HYPERLINK(B284)</f>
        <v/>
      </c>
    </row>
    <row r="285" spans="2:5" x14ac:dyDescent="0.25">
      <c r="B285"/>
      <c r="E285" s="25" t="str">
        <f>HYPERLINK(B285)</f>
        <v/>
      </c>
    </row>
    <row r="286" spans="2:5" x14ac:dyDescent="0.25">
      <c r="B286"/>
      <c r="E286" s="25" t="str">
        <f>HYPERLINK(B286)</f>
        <v/>
      </c>
    </row>
    <row r="287" spans="2:5" x14ac:dyDescent="0.25">
      <c r="B287"/>
      <c r="E287" s="25" t="str">
        <f>HYPERLINK(B287)</f>
        <v/>
      </c>
    </row>
    <row r="288" spans="2:5" x14ac:dyDescent="0.25">
      <c r="B288"/>
      <c r="E288" s="25" t="str">
        <f>HYPERLINK(B288)</f>
        <v/>
      </c>
    </row>
    <row r="289" spans="2:5" x14ac:dyDescent="0.25">
      <c r="B289"/>
      <c r="E289" s="25" t="str">
        <f>HYPERLINK(B289)</f>
        <v/>
      </c>
    </row>
    <row r="290" spans="2:5" x14ac:dyDescent="0.25">
      <c r="B290"/>
      <c r="E290" s="25" t="str">
        <f>HYPERLINK(B290)</f>
        <v/>
      </c>
    </row>
    <row r="291" spans="2:5" x14ac:dyDescent="0.25">
      <c r="B291"/>
      <c r="E291" s="25" t="str">
        <f>HYPERLINK(B291)</f>
        <v/>
      </c>
    </row>
    <row r="292" spans="2:5" x14ac:dyDescent="0.25">
      <c r="B292"/>
      <c r="E292" s="25" t="str">
        <f>HYPERLINK(B292)</f>
        <v/>
      </c>
    </row>
    <row r="293" spans="2:5" x14ac:dyDescent="0.25">
      <c r="B293"/>
      <c r="E293" s="25" t="str">
        <f>HYPERLINK(B293)</f>
        <v/>
      </c>
    </row>
    <row r="294" spans="2:5" x14ac:dyDescent="0.25">
      <c r="B294"/>
      <c r="E294" s="25" t="str">
        <f>HYPERLINK(B294)</f>
        <v/>
      </c>
    </row>
    <row r="295" spans="2:5" x14ac:dyDescent="0.25">
      <c r="B295"/>
      <c r="E295" s="25" t="str">
        <f>HYPERLINK(B295)</f>
        <v/>
      </c>
    </row>
    <row r="296" spans="2:5" x14ac:dyDescent="0.25">
      <c r="B296"/>
      <c r="E296" s="25" t="str">
        <f>HYPERLINK(B296)</f>
        <v/>
      </c>
    </row>
    <row r="297" spans="2:5" x14ac:dyDescent="0.25">
      <c r="B297"/>
      <c r="E297" s="25" t="str">
        <f>HYPERLINK(B297)</f>
        <v/>
      </c>
    </row>
    <row r="298" spans="2:5" x14ac:dyDescent="0.25">
      <c r="B298"/>
      <c r="E298" s="25" t="str">
        <f>HYPERLINK(B298)</f>
        <v/>
      </c>
    </row>
    <row r="299" spans="2:5" x14ac:dyDescent="0.25">
      <c r="B299"/>
      <c r="E299" s="25" t="str">
        <f>HYPERLINK(B299)</f>
        <v/>
      </c>
    </row>
    <row r="300" spans="2:5" x14ac:dyDescent="0.25">
      <c r="B300"/>
      <c r="E300" s="25" t="str">
        <f>HYPERLINK(B300)</f>
        <v/>
      </c>
    </row>
    <row r="301" spans="2:5" x14ac:dyDescent="0.25">
      <c r="B301"/>
      <c r="E301" s="25" t="str">
        <f>HYPERLINK(B301)</f>
        <v/>
      </c>
    </row>
    <row r="302" spans="2:5" x14ac:dyDescent="0.25">
      <c r="B302"/>
      <c r="E302" s="25" t="str">
        <f>HYPERLINK(B302)</f>
        <v/>
      </c>
    </row>
    <row r="303" spans="2:5" x14ac:dyDescent="0.25">
      <c r="B303"/>
      <c r="E303" s="25" t="str">
        <f>HYPERLINK(B303)</f>
        <v/>
      </c>
    </row>
    <row r="304" spans="2:5" x14ac:dyDescent="0.25">
      <c r="B304"/>
      <c r="E304" s="25" t="str">
        <f>HYPERLINK(B304)</f>
        <v/>
      </c>
    </row>
    <row r="305" spans="2:5" x14ac:dyDescent="0.25">
      <c r="B305"/>
      <c r="E305" s="25" t="str">
        <f>HYPERLINK(B305)</f>
        <v/>
      </c>
    </row>
    <row r="306" spans="2:5" x14ac:dyDescent="0.25">
      <c r="B306"/>
      <c r="E306" s="25" t="str">
        <f>HYPERLINK(B306)</f>
        <v/>
      </c>
    </row>
    <row r="307" spans="2:5" x14ac:dyDescent="0.25">
      <c r="B307"/>
      <c r="E307" s="25" t="str">
        <f>HYPERLINK(B307)</f>
        <v/>
      </c>
    </row>
    <row r="308" spans="2:5" x14ac:dyDescent="0.25">
      <c r="B308"/>
      <c r="E308" s="25" t="str">
        <f>HYPERLINK(B308)</f>
        <v/>
      </c>
    </row>
    <row r="309" spans="2:5" x14ac:dyDescent="0.25">
      <c r="B309"/>
      <c r="E309" s="25" t="str">
        <f>HYPERLINK(B309)</f>
        <v/>
      </c>
    </row>
    <row r="310" spans="2:5" x14ac:dyDescent="0.25">
      <c r="B310"/>
      <c r="E310" s="25" t="str">
        <f>HYPERLINK(B310)</f>
        <v/>
      </c>
    </row>
    <row r="311" spans="2:5" x14ac:dyDescent="0.25">
      <c r="B311"/>
      <c r="E311" s="25" t="str">
        <f>HYPERLINK(B311)</f>
        <v/>
      </c>
    </row>
    <row r="312" spans="2:5" x14ac:dyDescent="0.25">
      <c r="B312"/>
      <c r="E312" s="25" t="str">
        <f>HYPERLINK(B312)</f>
        <v/>
      </c>
    </row>
    <row r="313" spans="2:5" x14ac:dyDescent="0.25">
      <c r="B313"/>
      <c r="E313" s="25" t="str">
        <f>HYPERLINK(B313)</f>
        <v/>
      </c>
    </row>
    <row r="314" spans="2:5" x14ac:dyDescent="0.25">
      <c r="B314"/>
      <c r="E314" s="25" t="str">
        <f>HYPERLINK(B314)</f>
        <v/>
      </c>
    </row>
    <row r="315" spans="2:5" x14ac:dyDescent="0.25">
      <c r="B315"/>
      <c r="E315" s="25" t="str">
        <f>HYPERLINK(B315)</f>
        <v/>
      </c>
    </row>
    <row r="316" spans="2:5" x14ac:dyDescent="0.25">
      <c r="B316"/>
      <c r="E316" s="25" t="str">
        <f>HYPERLINK(B316)</f>
        <v/>
      </c>
    </row>
    <row r="317" spans="2:5" x14ac:dyDescent="0.25">
      <c r="B317"/>
      <c r="E317" s="25" t="str">
        <f>HYPERLINK(B317)</f>
        <v/>
      </c>
    </row>
    <row r="318" spans="2:5" x14ac:dyDescent="0.25">
      <c r="B318"/>
      <c r="E318" s="25" t="str">
        <f>HYPERLINK(B318)</f>
        <v/>
      </c>
    </row>
    <row r="319" spans="2:5" x14ac:dyDescent="0.25">
      <c r="B319"/>
      <c r="E319" s="25" t="str">
        <f>HYPERLINK(B319)</f>
        <v/>
      </c>
    </row>
    <row r="320" spans="2:5" x14ac:dyDescent="0.25">
      <c r="B320"/>
      <c r="E320" s="25" t="str">
        <f>HYPERLINK(B320)</f>
        <v/>
      </c>
    </row>
    <row r="321" spans="2:5" x14ac:dyDescent="0.25">
      <c r="B321"/>
      <c r="E321" s="25" t="str">
        <f>HYPERLINK(B321)</f>
        <v/>
      </c>
    </row>
    <row r="322" spans="2:5" x14ac:dyDescent="0.25">
      <c r="B322"/>
      <c r="E322" s="25" t="str">
        <f>HYPERLINK(B322)</f>
        <v/>
      </c>
    </row>
    <row r="323" spans="2:5" x14ac:dyDescent="0.25">
      <c r="B323"/>
      <c r="E323" s="25" t="str">
        <f>HYPERLINK(B323)</f>
        <v/>
      </c>
    </row>
    <row r="324" spans="2:5" x14ac:dyDescent="0.25">
      <c r="B324"/>
      <c r="E324" s="25" t="str">
        <f>HYPERLINK(B324)</f>
        <v/>
      </c>
    </row>
    <row r="325" spans="2:5" x14ac:dyDescent="0.25">
      <c r="B325"/>
      <c r="E325" s="25" t="str">
        <f>HYPERLINK(B325)</f>
        <v/>
      </c>
    </row>
    <row r="326" spans="2:5" x14ac:dyDescent="0.25">
      <c r="B326"/>
      <c r="E326" s="25" t="str">
        <f>HYPERLINK(B326)</f>
        <v/>
      </c>
    </row>
    <row r="327" spans="2:5" x14ac:dyDescent="0.25">
      <c r="B327"/>
      <c r="E327" s="25" t="str">
        <f>HYPERLINK(B327)</f>
        <v/>
      </c>
    </row>
    <row r="328" spans="2:5" x14ac:dyDescent="0.25">
      <c r="B328"/>
      <c r="E328" s="25" t="str">
        <f>HYPERLINK(B328)</f>
        <v/>
      </c>
    </row>
    <row r="329" spans="2:5" x14ac:dyDescent="0.25">
      <c r="B329"/>
      <c r="E329" s="25" t="str">
        <f>HYPERLINK(B329)</f>
        <v/>
      </c>
    </row>
    <row r="330" spans="2:5" x14ac:dyDescent="0.25">
      <c r="B330"/>
      <c r="E330" s="25" t="str">
        <f>HYPERLINK(B330)</f>
        <v/>
      </c>
    </row>
    <row r="331" spans="2:5" x14ac:dyDescent="0.25">
      <c r="B331"/>
      <c r="E331" s="25" t="str">
        <f>HYPERLINK(B331)</f>
        <v/>
      </c>
    </row>
    <row r="332" spans="2:5" x14ac:dyDescent="0.25">
      <c r="B332"/>
      <c r="E332" s="25" t="str">
        <f>HYPERLINK(B332)</f>
        <v/>
      </c>
    </row>
    <row r="333" spans="2:5" x14ac:dyDescent="0.25">
      <c r="B333"/>
      <c r="E333" s="25" t="str">
        <f>HYPERLINK(B333)</f>
        <v/>
      </c>
    </row>
    <row r="334" spans="2:5" x14ac:dyDescent="0.25">
      <c r="B334"/>
      <c r="E334" s="25" t="str">
        <f>HYPERLINK(B334)</f>
        <v/>
      </c>
    </row>
    <row r="335" spans="2:5" x14ac:dyDescent="0.25">
      <c r="B335"/>
      <c r="E335" s="25" t="str">
        <f>HYPERLINK(B335)</f>
        <v/>
      </c>
    </row>
    <row r="336" spans="2:5" x14ac:dyDescent="0.25">
      <c r="B336"/>
      <c r="E336" s="25" t="str">
        <f>HYPERLINK(B336)</f>
        <v/>
      </c>
    </row>
    <row r="337" spans="2:5" x14ac:dyDescent="0.25">
      <c r="B337"/>
      <c r="E337" s="25" t="str">
        <f>HYPERLINK(B337)</f>
        <v/>
      </c>
    </row>
    <row r="338" spans="2:5" x14ac:dyDescent="0.25">
      <c r="B338"/>
      <c r="E338" s="25" t="str">
        <f>HYPERLINK(B338)</f>
        <v/>
      </c>
    </row>
    <row r="339" spans="2:5" x14ac:dyDescent="0.25">
      <c r="B339"/>
      <c r="E339" s="25" t="str">
        <f>HYPERLINK(B339)</f>
        <v/>
      </c>
    </row>
    <row r="340" spans="2:5" x14ac:dyDescent="0.25">
      <c r="B340"/>
      <c r="E340" s="25" t="str">
        <f>HYPERLINK(B340)</f>
        <v/>
      </c>
    </row>
    <row r="341" spans="2:5" x14ac:dyDescent="0.25">
      <c r="B341"/>
      <c r="E341" s="25" t="str">
        <f>HYPERLINK(B341)</f>
        <v/>
      </c>
    </row>
    <row r="342" spans="2:5" x14ac:dyDescent="0.25">
      <c r="B342"/>
      <c r="E342" s="25" t="str">
        <f>HYPERLINK(B342)</f>
        <v/>
      </c>
    </row>
    <row r="343" spans="2:5" x14ac:dyDescent="0.25">
      <c r="B343"/>
      <c r="E343" s="25" t="str">
        <f>HYPERLINK(B343)</f>
        <v/>
      </c>
    </row>
    <row r="344" spans="2:5" x14ac:dyDescent="0.25">
      <c r="B344"/>
      <c r="E344" s="25" t="str">
        <f>HYPERLINK(B344)</f>
        <v/>
      </c>
    </row>
    <row r="345" spans="2:5" x14ac:dyDescent="0.25">
      <c r="B345"/>
      <c r="E345" s="25" t="str">
        <f>HYPERLINK(B345)</f>
        <v/>
      </c>
    </row>
    <row r="346" spans="2:5" x14ac:dyDescent="0.25">
      <c r="B346"/>
      <c r="E346" s="25" t="str">
        <f>HYPERLINK(B346)</f>
        <v/>
      </c>
    </row>
    <row r="347" spans="2:5" x14ac:dyDescent="0.25">
      <c r="B347"/>
      <c r="E347" s="25" t="str">
        <f>HYPERLINK(B347)</f>
        <v/>
      </c>
    </row>
    <row r="348" spans="2:5" x14ac:dyDescent="0.25">
      <c r="B348"/>
      <c r="E348" s="25" t="str">
        <f>HYPERLINK(B348)</f>
        <v/>
      </c>
    </row>
    <row r="349" spans="2:5" x14ac:dyDescent="0.25">
      <c r="B349"/>
      <c r="E349" s="25" t="str">
        <f>HYPERLINK(B349)</f>
        <v/>
      </c>
    </row>
    <row r="350" spans="2:5" x14ac:dyDescent="0.25">
      <c r="B350"/>
      <c r="E350" s="25" t="str">
        <f>HYPERLINK(B350)</f>
        <v/>
      </c>
    </row>
    <row r="351" spans="2:5" x14ac:dyDescent="0.25">
      <c r="B351"/>
      <c r="E351" s="25" t="str">
        <f>HYPERLINK(B351)</f>
        <v/>
      </c>
    </row>
    <row r="352" spans="2:5" x14ac:dyDescent="0.25">
      <c r="B352"/>
      <c r="E352" s="25" t="str">
        <f>HYPERLINK(B352)</f>
        <v/>
      </c>
    </row>
    <row r="353" spans="2:5" x14ac:dyDescent="0.25">
      <c r="B353"/>
      <c r="E353" s="25" t="str">
        <f>HYPERLINK(B353)</f>
        <v/>
      </c>
    </row>
    <row r="354" spans="2:5" x14ac:dyDescent="0.25">
      <c r="B354"/>
      <c r="E354" s="25" t="str">
        <f>HYPERLINK(B354)</f>
        <v/>
      </c>
    </row>
    <row r="355" spans="2:5" x14ac:dyDescent="0.25">
      <c r="B355"/>
      <c r="E355" s="25" t="str">
        <f>HYPERLINK(B355)</f>
        <v/>
      </c>
    </row>
    <row r="356" spans="2:5" x14ac:dyDescent="0.25">
      <c r="B356"/>
      <c r="E356" s="25" t="str">
        <f>HYPERLINK(B356)</f>
        <v/>
      </c>
    </row>
    <row r="357" spans="2:5" x14ac:dyDescent="0.25">
      <c r="B357"/>
      <c r="E357" s="25" t="str">
        <f>HYPERLINK(B357)</f>
        <v/>
      </c>
    </row>
    <row r="358" spans="2:5" x14ac:dyDescent="0.25">
      <c r="B358"/>
      <c r="E358" s="25" t="str">
        <f>HYPERLINK(B358)</f>
        <v/>
      </c>
    </row>
    <row r="359" spans="2:5" x14ac:dyDescent="0.25">
      <c r="B359"/>
      <c r="E359" s="25" t="str">
        <f>HYPERLINK(B359)</f>
        <v/>
      </c>
    </row>
    <row r="360" spans="2:5" x14ac:dyDescent="0.25">
      <c r="B360"/>
      <c r="E360" s="25" t="str">
        <f>HYPERLINK(B360)</f>
        <v/>
      </c>
    </row>
    <row r="361" spans="2:5" x14ac:dyDescent="0.25">
      <c r="B361"/>
      <c r="E361" s="25" t="str">
        <f>HYPERLINK(B361)</f>
        <v/>
      </c>
    </row>
    <row r="362" spans="2:5" x14ac:dyDescent="0.25">
      <c r="B362"/>
      <c r="E362" s="25" t="str">
        <f>HYPERLINK(B362)</f>
        <v/>
      </c>
    </row>
    <row r="363" spans="2:5" x14ac:dyDescent="0.25">
      <c r="B363"/>
      <c r="E363" s="25" t="str">
        <f>HYPERLINK(B363)</f>
        <v/>
      </c>
    </row>
    <row r="364" spans="2:5" x14ac:dyDescent="0.25">
      <c r="B364"/>
      <c r="E364" s="25" t="str">
        <f>HYPERLINK(B364)</f>
        <v/>
      </c>
    </row>
    <row r="365" spans="2:5" x14ac:dyDescent="0.25">
      <c r="B365"/>
      <c r="E365" s="25" t="str">
        <f>HYPERLINK(B365)</f>
        <v/>
      </c>
    </row>
    <row r="366" spans="2:5" x14ac:dyDescent="0.25">
      <c r="B366"/>
      <c r="E366" s="25" t="str">
        <f>HYPERLINK(B366)</f>
        <v/>
      </c>
    </row>
    <row r="367" spans="2:5" x14ac:dyDescent="0.25">
      <c r="B367"/>
      <c r="E367" s="25" t="str">
        <f>HYPERLINK(B367)</f>
        <v/>
      </c>
    </row>
    <row r="368" spans="2:5" x14ac:dyDescent="0.25">
      <c r="B368"/>
      <c r="E368" s="25" t="str">
        <f>HYPERLINK(B368)</f>
        <v/>
      </c>
    </row>
    <row r="369" spans="2:5" x14ac:dyDescent="0.25">
      <c r="B369"/>
      <c r="E369" s="25" t="str">
        <f>HYPERLINK(B369)</f>
        <v/>
      </c>
    </row>
    <row r="370" spans="2:5" x14ac:dyDescent="0.25">
      <c r="B370"/>
      <c r="E370" s="25" t="str">
        <f>HYPERLINK(B370)</f>
        <v/>
      </c>
    </row>
    <row r="371" spans="2:5" x14ac:dyDescent="0.25">
      <c r="B371"/>
      <c r="E371" s="25" t="str">
        <f>HYPERLINK(B371)</f>
        <v/>
      </c>
    </row>
    <row r="372" spans="2:5" x14ac:dyDescent="0.25">
      <c r="B372"/>
      <c r="E372" s="25" t="str">
        <f>HYPERLINK(B372)</f>
        <v/>
      </c>
    </row>
    <row r="373" spans="2:5" x14ac:dyDescent="0.25">
      <c r="B373"/>
      <c r="E373" s="25" t="str">
        <f>HYPERLINK(B373)</f>
        <v/>
      </c>
    </row>
    <row r="374" spans="2:5" x14ac:dyDescent="0.25">
      <c r="B374"/>
      <c r="E374" s="25" t="str">
        <f>HYPERLINK(B374)</f>
        <v/>
      </c>
    </row>
    <row r="375" spans="2:5" x14ac:dyDescent="0.25">
      <c r="B375"/>
      <c r="E375" s="25" t="str">
        <f>HYPERLINK(B375)</f>
        <v/>
      </c>
    </row>
    <row r="376" spans="2:5" x14ac:dyDescent="0.25">
      <c r="B376"/>
      <c r="E376" s="25" t="str">
        <f>HYPERLINK(B376)</f>
        <v/>
      </c>
    </row>
    <row r="377" spans="2:5" x14ac:dyDescent="0.25">
      <c r="B377"/>
      <c r="E377" s="25" t="str">
        <f>HYPERLINK(B377)</f>
        <v/>
      </c>
    </row>
    <row r="378" spans="2:5" x14ac:dyDescent="0.25">
      <c r="B378"/>
      <c r="E378" s="25" t="str">
        <f>HYPERLINK(B378)</f>
        <v/>
      </c>
    </row>
    <row r="379" spans="2:5" x14ac:dyDescent="0.25">
      <c r="B379"/>
      <c r="E379" s="25" t="str">
        <f>HYPERLINK(B379)</f>
        <v/>
      </c>
    </row>
    <row r="380" spans="2:5" x14ac:dyDescent="0.25">
      <c r="B380"/>
      <c r="E380" s="25" t="str">
        <f>HYPERLINK(B380)</f>
        <v/>
      </c>
    </row>
    <row r="381" spans="2:5" x14ac:dyDescent="0.25">
      <c r="B381"/>
      <c r="E381" s="25" t="str">
        <f>HYPERLINK(B381)</f>
        <v/>
      </c>
    </row>
    <row r="382" spans="2:5" x14ac:dyDescent="0.25">
      <c r="B382"/>
      <c r="E382" s="25" t="str">
        <f>HYPERLINK(B382)</f>
        <v/>
      </c>
    </row>
    <row r="383" spans="2:5" x14ac:dyDescent="0.25">
      <c r="B383"/>
      <c r="E383" s="25" t="str">
        <f>HYPERLINK(B383)</f>
        <v/>
      </c>
    </row>
    <row r="384" spans="2:5" x14ac:dyDescent="0.25">
      <c r="B384"/>
      <c r="E384" s="25" t="str">
        <f>HYPERLINK(B384)</f>
        <v/>
      </c>
    </row>
    <row r="385" spans="2:5" x14ac:dyDescent="0.25">
      <c r="B385"/>
      <c r="E385" s="25" t="str">
        <f>HYPERLINK(B385)</f>
        <v/>
      </c>
    </row>
    <row r="386" spans="2:5" x14ac:dyDescent="0.25">
      <c r="B386"/>
      <c r="E386" s="25" t="str">
        <f>HYPERLINK(B386)</f>
        <v/>
      </c>
    </row>
    <row r="387" spans="2:5" x14ac:dyDescent="0.25">
      <c r="B387"/>
      <c r="E387" s="25" t="str">
        <f>HYPERLINK(B387)</f>
        <v/>
      </c>
    </row>
    <row r="388" spans="2:5" x14ac:dyDescent="0.25">
      <c r="B388"/>
      <c r="E388" s="25" t="str">
        <f>HYPERLINK(B388)</f>
        <v/>
      </c>
    </row>
    <row r="389" spans="2:5" x14ac:dyDescent="0.25">
      <c r="B389"/>
      <c r="E389" s="25" t="str">
        <f>HYPERLINK(B389)</f>
        <v/>
      </c>
    </row>
    <row r="390" spans="2:5" x14ac:dyDescent="0.25">
      <c r="B390"/>
      <c r="E390" s="25" t="str">
        <f>HYPERLINK(B390)</f>
        <v/>
      </c>
    </row>
    <row r="391" spans="2:5" x14ac:dyDescent="0.25">
      <c r="B391"/>
      <c r="E391" s="25" t="str">
        <f>HYPERLINK(B391)</f>
        <v/>
      </c>
    </row>
    <row r="392" spans="2:5" x14ac:dyDescent="0.25">
      <c r="B392"/>
      <c r="E392" s="25" t="str">
        <f>HYPERLINK(B392)</f>
        <v/>
      </c>
    </row>
    <row r="393" spans="2:5" x14ac:dyDescent="0.25">
      <c r="B393"/>
      <c r="E393" s="25" t="str">
        <f>HYPERLINK(B393)</f>
        <v/>
      </c>
    </row>
    <row r="394" spans="2:5" x14ac:dyDescent="0.25">
      <c r="B394"/>
      <c r="E394" s="25" t="str">
        <f>HYPERLINK(B394)</f>
        <v/>
      </c>
    </row>
    <row r="395" spans="2:5" x14ac:dyDescent="0.25">
      <c r="B395"/>
      <c r="E395" s="25" t="str">
        <f>HYPERLINK(B395)</f>
        <v/>
      </c>
    </row>
    <row r="396" spans="2:5" x14ac:dyDescent="0.25">
      <c r="B396"/>
      <c r="E396" s="25" t="str">
        <f>HYPERLINK(B396)</f>
        <v/>
      </c>
    </row>
    <row r="397" spans="2:5" x14ac:dyDescent="0.25">
      <c r="B397"/>
      <c r="E397" s="25" t="str">
        <f>HYPERLINK(B397)</f>
        <v/>
      </c>
    </row>
    <row r="398" spans="2:5" x14ac:dyDescent="0.25">
      <c r="B398"/>
      <c r="E398" s="25" t="str">
        <f>HYPERLINK(B398)</f>
        <v/>
      </c>
    </row>
    <row r="399" spans="2:5" x14ac:dyDescent="0.25">
      <c r="B399"/>
      <c r="E399" s="25" t="str">
        <f>HYPERLINK(B399)</f>
        <v/>
      </c>
    </row>
    <row r="400" spans="2:5" x14ac:dyDescent="0.25">
      <c r="B400"/>
      <c r="E400" s="25" t="str">
        <f>HYPERLINK(B400)</f>
        <v/>
      </c>
    </row>
    <row r="401" spans="2:5" x14ac:dyDescent="0.25">
      <c r="B401"/>
      <c r="E401" s="25" t="str">
        <f>HYPERLINK(B401)</f>
        <v/>
      </c>
    </row>
    <row r="402" spans="2:5" x14ac:dyDescent="0.25">
      <c r="B402"/>
      <c r="E402" s="25" t="str">
        <f>HYPERLINK(B402)</f>
        <v/>
      </c>
    </row>
    <row r="403" spans="2:5" x14ac:dyDescent="0.25">
      <c r="B403"/>
      <c r="E403" s="25" t="str">
        <f>HYPERLINK(B403)</f>
        <v/>
      </c>
    </row>
    <row r="404" spans="2:5" x14ac:dyDescent="0.25">
      <c r="B404"/>
      <c r="E404" s="25" t="str">
        <f>HYPERLINK(B404)</f>
        <v/>
      </c>
    </row>
    <row r="405" spans="2:5" x14ac:dyDescent="0.25">
      <c r="B405"/>
      <c r="E405" s="25" t="str">
        <f>HYPERLINK(B405)</f>
        <v/>
      </c>
    </row>
    <row r="406" spans="2:5" x14ac:dyDescent="0.25">
      <c r="B406"/>
      <c r="E406" s="25" t="str">
        <f>HYPERLINK(B406)</f>
        <v/>
      </c>
    </row>
    <row r="407" spans="2:5" x14ac:dyDescent="0.25">
      <c r="B407"/>
      <c r="E407" s="25" t="str">
        <f>HYPERLINK(B407)</f>
        <v/>
      </c>
    </row>
    <row r="408" spans="2:5" x14ac:dyDescent="0.25">
      <c r="B408"/>
      <c r="E408" s="25" t="str">
        <f>HYPERLINK(B408)</f>
        <v/>
      </c>
    </row>
    <row r="409" spans="2:5" x14ac:dyDescent="0.25">
      <c r="B409"/>
      <c r="E409" s="25" t="str">
        <f>HYPERLINK(B409)</f>
        <v/>
      </c>
    </row>
    <row r="410" spans="2:5" x14ac:dyDescent="0.25">
      <c r="B410"/>
      <c r="E410" s="25" t="str">
        <f>HYPERLINK(B410)</f>
        <v/>
      </c>
    </row>
    <row r="411" spans="2:5" x14ac:dyDescent="0.25">
      <c r="B411"/>
      <c r="E411" s="25" t="str">
        <f>HYPERLINK(B411)</f>
        <v/>
      </c>
    </row>
    <row r="412" spans="2:5" x14ac:dyDescent="0.25">
      <c r="B412"/>
      <c r="E412" s="25" t="str">
        <f>HYPERLINK(B412)</f>
        <v/>
      </c>
    </row>
    <row r="413" spans="2:5" x14ac:dyDescent="0.25">
      <c r="B413"/>
      <c r="E413" s="25" t="str">
        <f>HYPERLINK(B413)</f>
        <v/>
      </c>
    </row>
    <row r="414" spans="2:5" x14ac:dyDescent="0.25">
      <c r="B414"/>
      <c r="E414" s="25" t="str">
        <f>HYPERLINK(B414)</f>
        <v/>
      </c>
    </row>
    <row r="415" spans="2:5" x14ac:dyDescent="0.25">
      <c r="B415"/>
      <c r="E415" s="25" t="str">
        <f>HYPERLINK(B415)</f>
        <v/>
      </c>
    </row>
    <row r="416" spans="2:5" x14ac:dyDescent="0.25">
      <c r="B416"/>
      <c r="E416" s="25" t="str">
        <f>HYPERLINK(B416)</f>
        <v/>
      </c>
    </row>
    <row r="417" spans="2:5" x14ac:dyDescent="0.25">
      <c r="B417"/>
      <c r="E417" s="25" t="str">
        <f>HYPERLINK(B417)</f>
        <v/>
      </c>
    </row>
    <row r="418" spans="2:5" x14ac:dyDescent="0.25">
      <c r="B418"/>
      <c r="E418" s="25" t="str">
        <f>HYPERLINK(B418)</f>
        <v/>
      </c>
    </row>
    <row r="419" spans="2:5" x14ac:dyDescent="0.25">
      <c r="B419"/>
      <c r="E419" s="25" t="str">
        <f>HYPERLINK(B419)</f>
        <v/>
      </c>
    </row>
    <row r="420" spans="2:5" x14ac:dyDescent="0.25">
      <c r="B420"/>
      <c r="E420" s="25" t="str">
        <f>HYPERLINK(B420)</f>
        <v/>
      </c>
    </row>
    <row r="421" spans="2:5" x14ac:dyDescent="0.25">
      <c r="B421"/>
      <c r="E421" s="25" t="str">
        <f>HYPERLINK(B421)</f>
        <v/>
      </c>
    </row>
    <row r="422" spans="2:5" x14ac:dyDescent="0.25">
      <c r="B422"/>
      <c r="E422" s="25" t="str">
        <f>HYPERLINK(B422)</f>
        <v/>
      </c>
    </row>
    <row r="423" spans="2:5" x14ac:dyDescent="0.25">
      <c r="B423"/>
      <c r="E423" s="25" t="str">
        <f>HYPERLINK(B423)</f>
        <v/>
      </c>
    </row>
    <row r="424" spans="2:5" x14ac:dyDescent="0.25">
      <c r="B424"/>
      <c r="E424" s="25" t="str">
        <f>HYPERLINK(B424)</f>
        <v/>
      </c>
    </row>
    <row r="425" spans="2:5" x14ac:dyDescent="0.25">
      <c r="B425"/>
      <c r="E425" s="25" t="str">
        <f>HYPERLINK(B425)</f>
        <v/>
      </c>
    </row>
    <row r="426" spans="2:5" x14ac:dyDescent="0.25">
      <c r="B426"/>
      <c r="E426" s="25" t="str">
        <f>HYPERLINK(B426)</f>
        <v/>
      </c>
    </row>
    <row r="427" spans="2:5" x14ac:dyDescent="0.25">
      <c r="B427"/>
      <c r="E427" s="25" t="str">
        <f>HYPERLINK(B427)</f>
        <v/>
      </c>
    </row>
    <row r="428" spans="2:5" x14ac:dyDescent="0.25">
      <c r="B428"/>
      <c r="E428" s="25" t="str">
        <f>HYPERLINK(B428)</f>
        <v/>
      </c>
    </row>
    <row r="429" spans="2:5" x14ac:dyDescent="0.25">
      <c r="B429"/>
      <c r="E429" s="25" t="str">
        <f>HYPERLINK(B429)</f>
        <v/>
      </c>
    </row>
    <row r="430" spans="2:5" x14ac:dyDescent="0.25">
      <c r="B430"/>
      <c r="E430" s="25" t="str">
        <f>HYPERLINK(B430)</f>
        <v/>
      </c>
    </row>
    <row r="431" spans="2:5" x14ac:dyDescent="0.25">
      <c r="B431"/>
      <c r="E431" s="25" t="str">
        <f>HYPERLINK(B431)</f>
        <v/>
      </c>
    </row>
    <row r="432" spans="2:5" x14ac:dyDescent="0.25">
      <c r="B432"/>
      <c r="E432" s="25" t="str">
        <f>HYPERLINK(B432)</f>
        <v/>
      </c>
    </row>
    <row r="433" spans="2:5" x14ac:dyDescent="0.25">
      <c r="B433"/>
      <c r="E433" s="25" t="str">
        <f>HYPERLINK(B433)</f>
        <v/>
      </c>
    </row>
    <row r="434" spans="2:5" x14ac:dyDescent="0.25">
      <c r="B434"/>
      <c r="E434" s="25" t="str">
        <f>HYPERLINK(B434)</f>
        <v/>
      </c>
    </row>
    <row r="435" spans="2:5" x14ac:dyDescent="0.25">
      <c r="B435"/>
      <c r="E435" s="25" t="str">
        <f>HYPERLINK(B435)</f>
        <v/>
      </c>
    </row>
    <row r="436" spans="2:5" x14ac:dyDescent="0.25">
      <c r="B436"/>
      <c r="E436" s="25" t="str">
        <f>HYPERLINK(B436)</f>
        <v/>
      </c>
    </row>
    <row r="437" spans="2:5" x14ac:dyDescent="0.25">
      <c r="B437"/>
      <c r="E437" s="25" t="str">
        <f>HYPERLINK(B437)</f>
        <v/>
      </c>
    </row>
    <row r="438" spans="2:5" x14ac:dyDescent="0.25">
      <c r="B438"/>
      <c r="E438" s="25" t="str">
        <f>HYPERLINK(B438)</f>
        <v/>
      </c>
    </row>
    <row r="439" spans="2:5" x14ac:dyDescent="0.25">
      <c r="B439"/>
      <c r="E439" s="25" t="str">
        <f>HYPERLINK(B439)</f>
        <v/>
      </c>
    </row>
    <row r="440" spans="2:5" x14ac:dyDescent="0.25">
      <c r="B440"/>
      <c r="E440" s="25" t="str">
        <f>HYPERLINK(B440)</f>
        <v/>
      </c>
    </row>
    <row r="441" spans="2:5" x14ac:dyDescent="0.25">
      <c r="B441"/>
      <c r="E441" s="25" t="str">
        <f>HYPERLINK(B441)</f>
        <v/>
      </c>
    </row>
    <row r="442" spans="2:5" x14ac:dyDescent="0.25">
      <c r="B442"/>
      <c r="E442" s="25" t="str">
        <f>HYPERLINK(B442)</f>
        <v/>
      </c>
    </row>
    <row r="443" spans="2:5" x14ac:dyDescent="0.25">
      <c r="B443"/>
      <c r="E443" s="25" t="str">
        <f>HYPERLINK(B443)</f>
        <v/>
      </c>
    </row>
    <row r="444" spans="2:5" x14ac:dyDescent="0.25">
      <c r="B444"/>
      <c r="E444" s="25" t="str">
        <f>HYPERLINK(B444)</f>
        <v/>
      </c>
    </row>
    <row r="445" spans="2:5" x14ac:dyDescent="0.25">
      <c r="B445"/>
      <c r="E445" s="25" t="str">
        <f>HYPERLINK(B445)</f>
        <v/>
      </c>
    </row>
    <row r="446" spans="2:5" x14ac:dyDescent="0.25">
      <c r="B446"/>
      <c r="E446" s="25" t="str">
        <f>HYPERLINK(B446)</f>
        <v/>
      </c>
    </row>
    <row r="447" spans="2:5" x14ac:dyDescent="0.25">
      <c r="B447"/>
      <c r="E447" s="25" t="str">
        <f>HYPERLINK(B447)</f>
        <v/>
      </c>
    </row>
    <row r="448" spans="2:5" x14ac:dyDescent="0.25">
      <c r="B448"/>
      <c r="E448" s="25" t="str">
        <f>HYPERLINK(B448)</f>
        <v/>
      </c>
    </row>
    <row r="449" spans="2:5" x14ac:dyDescent="0.25">
      <c r="B449"/>
      <c r="E449" s="25" t="str">
        <f>HYPERLINK(B449)</f>
        <v/>
      </c>
    </row>
    <row r="450" spans="2:5" x14ac:dyDescent="0.25">
      <c r="B450"/>
      <c r="E450" s="25" t="str">
        <f>HYPERLINK(B450)</f>
        <v/>
      </c>
    </row>
    <row r="451" spans="2:5" x14ac:dyDescent="0.25">
      <c r="B451"/>
      <c r="E451" s="25" t="str">
        <f>HYPERLINK(B451)</f>
        <v/>
      </c>
    </row>
    <row r="452" spans="2:5" x14ac:dyDescent="0.25">
      <c r="B452"/>
      <c r="E452" s="25" t="str">
        <f>HYPERLINK(B452)</f>
        <v/>
      </c>
    </row>
    <row r="453" spans="2:5" x14ac:dyDescent="0.25">
      <c r="B453"/>
      <c r="E453" s="25" t="str">
        <f>HYPERLINK(B453)</f>
        <v/>
      </c>
    </row>
    <row r="454" spans="2:5" x14ac:dyDescent="0.25">
      <c r="B454"/>
      <c r="E454" s="25" t="str">
        <f>HYPERLINK(B454)</f>
        <v/>
      </c>
    </row>
    <row r="455" spans="2:5" x14ac:dyDescent="0.25">
      <c r="B455"/>
      <c r="E455" s="25" t="str">
        <f>HYPERLINK(B455)</f>
        <v/>
      </c>
    </row>
    <row r="456" spans="2:5" x14ac:dyDescent="0.25">
      <c r="B456"/>
      <c r="E456" s="25" t="str">
        <f>HYPERLINK(B456)</f>
        <v/>
      </c>
    </row>
    <row r="457" spans="2:5" x14ac:dyDescent="0.25">
      <c r="B457"/>
      <c r="E457" s="25" t="str">
        <f>HYPERLINK(B457)</f>
        <v/>
      </c>
    </row>
    <row r="458" spans="2:5" x14ac:dyDescent="0.25">
      <c r="B458"/>
      <c r="E458" s="25" t="str">
        <f>HYPERLINK(B458)</f>
        <v/>
      </c>
    </row>
    <row r="459" spans="2:5" x14ac:dyDescent="0.25">
      <c r="B459"/>
      <c r="E459" s="25" t="str">
        <f>HYPERLINK(B459)</f>
        <v/>
      </c>
    </row>
    <row r="460" spans="2:5" x14ac:dyDescent="0.25">
      <c r="B460"/>
      <c r="E460" s="25" t="str">
        <f>HYPERLINK(B460)</f>
        <v/>
      </c>
    </row>
    <row r="461" spans="2:5" x14ac:dyDescent="0.25">
      <c r="B461"/>
      <c r="E461" s="25" t="str">
        <f>HYPERLINK(B461)</f>
        <v/>
      </c>
    </row>
    <row r="462" spans="2:5" x14ac:dyDescent="0.25">
      <c r="B462"/>
      <c r="E462" s="25" t="str">
        <f>HYPERLINK(B462)</f>
        <v/>
      </c>
    </row>
    <row r="463" spans="2:5" x14ac:dyDescent="0.25">
      <c r="B463"/>
      <c r="E463" s="25" t="str">
        <f>HYPERLINK(B463)</f>
        <v/>
      </c>
    </row>
    <row r="464" spans="2:5" x14ac:dyDescent="0.25">
      <c r="B464"/>
      <c r="E464" s="25" t="str">
        <f>HYPERLINK(B464)</f>
        <v/>
      </c>
    </row>
    <row r="465" spans="2:5" x14ac:dyDescent="0.25">
      <c r="B465"/>
      <c r="E465" s="25" t="str">
        <f>HYPERLINK(B465)</f>
        <v/>
      </c>
    </row>
    <row r="466" spans="2:5" x14ac:dyDescent="0.25">
      <c r="B466"/>
      <c r="E466" s="25" t="str">
        <f>HYPERLINK(B466)</f>
        <v/>
      </c>
    </row>
    <row r="467" spans="2:5" x14ac:dyDescent="0.25">
      <c r="B467"/>
      <c r="E467" s="25" t="str">
        <f>HYPERLINK(B467)</f>
        <v/>
      </c>
    </row>
    <row r="468" spans="2:5" x14ac:dyDescent="0.25">
      <c r="B468"/>
      <c r="E468" s="25" t="str">
        <f>HYPERLINK(B468)</f>
        <v/>
      </c>
    </row>
    <row r="469" spans="2:5" x14ac:dyDescent="0.25">
      <c r="B469"/>
      <c r="E469" s="25" t="str">
        <f>HYPERLINK(B469)</f>
        <v/>
      </c>
    </row>
    <row r="470" spans="2:5" x14ac:dyDescent="0.25">
      <c r="B470"/>
      <c r="E470" s="25" t="str">
        <f>HYPERLINK(B470)</f>
        <v/>
      </c>
    </row>
    <row r="471" spans="2:5" x14ac:dyDescent="0.25">
      <c r="B471"/>
      <c r="E471" s="25" t="str">
        <f>HYPERLINK(B471)</f>
        <v/>
      </c>
    </row>
    <row r="472" spans="2:5" x14ac:dyDescent="0.25">
      <c r="B472"/>
      <c r="E472" s="25" t="str">
        <f>HYPERLINK(B472)</f>
        <v/>
      </c>
    </row>
    <row r="473" spans="2:5" x14ac:dyDescent="0.25">
      <c r="B473"/>
      <c r="E473" s="25" t="str">
        <f>HYPERLINK(B473)</f>
        <v/>
      </c>
    </row>
    <row r="474" spans="2:5" x14ac:dyDescent="0.25">
      <c r="B474"/>
      <c r="E474" s="25" t="str">
        <f>HYPERLINK(B474)</f>
        <v/>
      </c>
    </row>
    <row r="475" spans="2:5" x14ac:dyDescent="0.25">
      <c r="B475"/>
      <c r="E475" s="25" t="str">
        <f>HYPERLINK(B475)</f>
        <v/>
      </c>
    </row>
    <row r="476" spans="2:5" x14ac:dyDescent="0.25">
      <c r="B476"/>
      <c r="E476" s="25" t="str">
        <f>HYPERLINK(B476)</f>
        <v/>
      </c>
    </row>
    <row r="477" spans="2:5" x14ac:dyDescent="0.25">
      <c r="B477"/>
      <c r="E477" s="25" t="str">
        <f>HYPERLINK(B477)</f>
        <v/>
      </c>
    </row>
    <row r="478" spans="2:5" x14ac:dyDescent="0.25">
      <c r="B478"/>
      <c r="E478" s="25" t="str">
        <f>HYPERLINK(B478)</f>
        <v/>
      </c>
    </row>
    <row r="479" spans="2:5" x14ac:dyDescent="0.25">
      <c r="B479"/>
      <c r="E479" s="25" t="str">
        <f>HYPERLINK(B479)</f>
        <v/>
      </c>
    </row>
    <row r="480" spans="2:5" x14ac:dyDescent="0.25">
      <c r="B480"/>
      <c r="E480" s="25" t="str">
        <f>HYPERLINK(B480)</f>
        <v/>
      </c>
    </row>
    <row r="481" spans="2:5" x14ac:dyDescent="0.25">
      <c r="B481"/>
      <c r="E481" s="25" t="str">
        <f>HYPERLINK(B481)</f>
        <v/>
      </c>
    </row>
    <row r="482" spans="2:5" x14ac:dyDescent="0.25">
      <c r="B482"/>
      <c r="E482" s="25" t="str">
        <f>HYPERLINK(B482)</f>
        <v/>
      </c>
    </row>
    <row r="483" spans="2:5" x14ac:dyDescent="0.25">
      <c r="B483"/>
      <c r="E483" s="25" t="str">
        <f>HYPERLINK(B483)</f>
        <v/>
      </c>
    </row>
    <row r="484" spans="2:5" x14ac:dyDescent="0.25">
      <c r="B484"/>
      <c r="E484" s="25" t="str">
        <f>HYPERLINK(B484)</f>
        <v/>
      </c>
    </row>
    <row r="485" spans="2:5" x14ac:dyDescent="0.25">
      <c r="B485"/>
      <c r="E485" s="25" t="str">
        <f>HYPERLINK(B485)</f>
        <v/>
      </c>
    </row>
    <row r="486" spans="2:5" x14ac:dyDescent="0.25">
      <c r="B486"/>
      <c r="E486" s="25" t="str">
        <f>HYPERLINK(B486)</f>
        <v/>
      </c>
    </row>
    <row r="487" spans="2:5" x14ac:dyDescent="0.25">
      <c r="B487"/>
      <c r="E487" s="25" t="str">
        <f>HYPERLINK(B487)</f>
        <v/>
      </c>
    </row>
    <row r="488" spans="2:5" x14ac:dyDescent="0.25">
      <c r="B488"/>
      <c r="E488" s="25" t="str">
        <f>HYPERLINK(B488)</f>
        <v/>
      </c>
    </row>
    <row r="489" spans="2:5" x14ac:dyDescent="0.25">
      <c r="B489"/>
      <c r="E489" s="25" t="str">
        <f>HYPERLINK(B489)</f>
        <v/>
      </c>
    </row>
    <row r="490" spans="2:5" x14ac:dyDescent="0.25">
      <c r="B490"/>
      <c r="E490" s="25" t="str">
        <f>HYPERLINK(B490)</f>
        <v/>
      </c>
    </row>
    <row r="491" spans="2:5" x14ac:dyDescent="0.25">
      <c r="B491"/>
      <c r="E491" s="25" t="str">
        <f>HYPERLINK(B491)</f>
        <v/>
      </c>
    </row>
    <row r="492" spans="2:5" x14ac:dyDescent="0.25">
      <c r="B492"/>
      <c r="E492" s="25" t="str">
        <f>HYPERLINK(B492)</f>
        <v/>
      </c>
    </row>
    <row r="493" spans="2:5" x14ac:dyDescent="0.25">
      <c r="B493"/>
      <c r="E493" s="25" t="str">
        <f>HYPERLINK(B493)</f>
        <v/>
      </c>
    </row>
    <row r="494" spans="2:5" x14ac:dyDescent="0.25">
      <c r="B494"/>
      <c r="E494" s="25" t="str">
        <f>HYPERLINK(B494)</f>
        <v/>
      </c>
    </row>
    <row r="495" spans="2:5" x14ac:dyDescent="0.25">
      <c r="B495"/>
      <c r="E495" s="25" t="str">
        <f>HYPERLINK(B495)</f>
        <v/>
      </c>
    </row>
    <row r="496" spans="2:5" x14ac:dyDescent="0.25">
      <c r="B496"/>
      <c r="E496" s="25" t="str">
        <f>HYPERLINK(B496)</f>
        <v/>
      </c>
    </row>
    <row r="497" spans="2:5" x14ac:dyDescent="0.25">
      <c r="B497"/>
      <c r="E497" s="25" t="str">
        <f>HYPERLINK(B497)</f>
        <v/>
      </c>
    </row>
    <row r="498" spans="2:5" x14ac:dyDescent="0.25">
      <c r="B498"/>
      <c r="E498" s="25" t="str">
        <f>HYPERLINK(B498)</f>
        <v/>
      </c>
    </row>
    <row r="499" spans="2:5" x14ac:dyDescent="0.25">
      <c r="B499"/>
      <c r="E499" s="25" t="str">
        <f>HYPERLINK(B499)</f>
        <v/>
      </c>
    </row>
    <row r="500" spans="2:5" x14ac:dyDescent="0.25">
      <c r="B500"/>
      <c r="E500" s="25" t="str">
        <f>HYPERLINK(B500)</f>
        <v/>
      </c>
    </row>
    <row r="501" spans="2:5" x14ac:dyDescent="0.25">
      <c r="B501"/>
      <c r="E501" s="25" t="str">
        <f>HYPERLINK(B501)</f>
        <v/>
      </c>
    </row>
    <row r="502" spans="2:5" x14ac:dyDescent="0.25">
      <c r="B502"/>
      <c r="E502" s="25" t="str">
        <f>HYPERLINK(B502)</f>
        <v/>
      </c>
    </row>
    <row r="503" spans="2:5" x14ac:dyDescent="0.25">
      <c r="B503"/>
      <c r="E503" s="25" t="str">
        <f>HYPERLINK(B503)</f>
        <v/>
      </c>
    </row>
    <row r="504" spans="2:5" x14ac:dyDescent="0.25">
      <c r="B504"/>
      <c r="E504" s="25" t="str">
        <f>HYPERLINK(B504)</f>
        <v/>
      </c>
    </row>
    <row r="505" spans="2:5" x14ac:dyDescent="0.25">
      <c r="B505"/>
      <c r="E505" s="25" t="str">
        <f>HYPERLINK(B505)</f>
        <v/>
      </c>
    </row>
    <row r="506" spans="2:5" x14ac:dyDescent="0.25">
      <c r="B506"/>
      <c r="E506" s="25" t="str">
        <f>HYPERLINK(B506)</f>
        <v/>
      </c>
    </row>
    <row r="507" spans="2:5" x14ac:dyDescent="0.25">
      <c r="B507"/>
      <c r="E507" s="25" t="str">
        <f>HYPERLINK(B507)</f>
        <v/>
      </c>
    </row>
    <row r="508" spans="2:5" x14ac:dyDescent="0.25">
      <c r="B508"/>
      <c r="E508" s="25" t="str">
        <f>HYPERLINK(B508)</f>
        <v/>
      </c>
    </row>
    <row r="509" spans="2:5" x14ac:dyDescent="0.25">
      <c r="B509"/>
      <c r="E509" s="25" t="str">
        <f>HYPERLINK(B509)</f>
        <v/>
      </c>
    </row>
    <row r="510" spans="2:5" x14ac:dyDescent="0.25">
      <c r="B510"/>
      <c r="E510" s="25" t="str">
        <f>HYPERLINK(B510)</f>
        <v/>
      </c>
    </row>
    <row r="511" spans="2:5" x14ac:dyDescent="0.25">
      <c r="B511"/>
      <c r="E511" s="25" t="str">
        <f>HYPERLINK(B511)</f>
        <v/>
      </c>
    </row>
    <row r="512" spans="2:5" x14ac:dyDescent="0.25">
      <c r="B512"/>
      <c r="E512" s="25" t="str">
        <f>HYPERLINK(B512)</f>
        <v/>
      </c>
    </row>
    <row r="513" spans="2:5" x14ac:dyDescent="0.25">
      <c r="B513"/>
      <c r="E513" s="25" t="str">
        <f>HYPERLINK(B513)</f>
        <v/>
      </c>
    </row>
    <row r="514" spans="2:5" x14ac:dyDescent="0.25">
      <c r="B514"/>
      <c r="E514" s="25" t="str">
        <f>HYPERLINK(B514)</f>
        <v/>
      </c>
    </row>
    <row r="515" spans="2:5" x14ac:dyDescent="0.25">
      <c r="B515"/>
      <c r="E515" s="25" t="str">
        <f>HYPERLINK(B515)</f>
        <v/>
      </c>
    </row>
    <row r="516" spans="2:5" x14ac:dyDescent="0.25">
      <c r="B516"/>
      <c r="E516" s="25" t="str">
        <f>HYPERLINK(B516)</f>
        <v/>
      </c>
    </row>
    <row r="517" spans="2:5" x14ac:dyDescent="0.25">
      <c r="B517"/>
      <c r="E517" s="25" t="str">
        <f>HYPERLINK(B517)</f>
        <v/>
      </c>
    </row>
    <row r="518" spans="2:5" x14ac:dyDescent="0.25">
      <c r="B518"/>
      <c r="E518" s="25" t="str">
        <f>HYPERLINK(B518)</f>
        <v/>
      </c>
    </row>
    <row r="519" spans="2:5" x14ac:dyDescent="0.25">
      <c r="B519"/>
      <c r="E519" s="25" t="str">
        <f>HYPERLINK(B519)</f>
        <v/>
      </c>
    </row>
    <row r="520" spans="2:5" x14ac:dyDescent="0.25">
      <c r="B520"/>
      <c r="E520" s="25" t="str">
        <f>HYPERLINK(B520)</f>
        <v/>
      </c>
    </row>
    <row r="521" spans="2:5" x14ac:dyDescent="0.25">
      <c r="B521"/>
      <c r="E521" s="25" t="str">
        <f>HYPERLINK(B521)</f>
        <v/>
      </c>
    </row>
    <row r="522" spans="2:5" x14ac:dyDescent="0.25">
      <c r="B522"/>
      <c r="E522" s="25" t="str">
        <f>HYPERLINK(B522)</f>
        <v/>
      </c>
    </row>
    <row r="523" spans="2:5" x14ac:dyDescent="0.25">
      <c r="B523"/>
      <c r="E523" s="25" t="str">
        <f>HYPERLINK(B523)</f>
        <v/>
      </c>
    </row>
    <row r="524" spans="2:5" x14ac:dyDescent="0.25">
      <c r="B524"/>
      <c r="E524" s="25" t="str">
        <f>HYPERLINK(B524)</f>
        <v/>
      </c>
    </row>
    <row r="525" spans="2:5" x14ac:dyDescent="0.25">
      <c r="B525"/>
      <c r="E525" s="25" t="str">
        <f>HYPERLINK(B525)</f>
        <v/>
      </c>
    </row>
    <row r="526" spans="2:5" x14ac:dyDescent="0.25">
      <c r="B526"/>
      <c r="E526" s="25" t="str">
        <f>HYPERLINK(B526)</f>
        <v/>
      </c>
    </row>
    <row r="527" spans="2:5" x14ac:dyDescent="0.25">
      <c r="B527"/>
      <c r="E527" s="25" t="str">
        <f>HYPERLINK(B527)</f>
        <v/>
      </c>
    </row>
    <row r="528" spans="2:5" x14ac:dyDescent="0.25">
      <c r="B528"/>
      <c r="E528" s="25" t="str">
        <f>HYPERLINK(B528)</f>
        <v/>
      </c>
    </row>
    <row r="529" spans="2:5" x14ac:dyDescent="0.25">
      <c r="B529"/>
      <c r="E529" s="25" t="str">
        <f>HYPERLINK(B529)</f>
        <v/>
      </c>
    </row>
    <row r="530" spans="2:5" x14ac:dyDescent="0.25">
      <c r="B530"/>
      <c r="E530" s="25" t="str">
        <f>HYPERLINK(B530)</f>
        <v/>
      </c>
    </row>
    <row r="531" spans="2:5" x14ac:dyDescent="0.25">
      <c r="B531"/>
      <c r="E531" s="25" t="str">
        <f>HYPERLINK(B531)</f>
        <v/>
      </c>
    </row>
    <row r="532" spans="2:5" x14ac:dyDescent="0.25">
      <c r="B532"/>
      <c r="E532" s="25" t="str">
        <f>HYPERLINK(B532)</f>
        <v/>
      </c>
    </row>
    <row r="533" spans="2:5" x14ac:dyDescent="0.25">
      <c r="B533"/>
      <c r="E533" s="25" t="str">
        <f>HYPERLINK(B533)</f>
        <v/>
      </c>
    </row>
    <row r="534" spans="2:5" x14ac:dyDescent="0.25">
      <c r="B534"/>
      <c r="E534" s="25" t="str">
        <f>HYPERLINK(B534)</f>
        <v/>
      </c>
    </row>
    <row r="535" spans="2:5" x14ac:dyDescent="0.25">
      <c r="B535"/>
      <c r="E535" s="25" t="str">
        <f>HYPERLINK(B535)</f>
        <v/>
      </c>
    </row>
    <row r="536" spans="2:5" x14ac:dyDescent="0.25">
      <c r="B536"/>
      <c r="E536" s="25" t="str">
        <f>HYPERLINK(B536)</f>
        <v/>
      </c>
    </row>
    <row r="537" spans="2:5" x14ac:dyDescent="0.25">
      <c r="B537"/>
      <c r="E537" s="25" t="str">
        <f>HYPERLINK(B537)</f>
        <v/>
      </c>
    </row>
    <row r="538" spans="2:5" x14ac:dyDescent="0.25">
      <c r="B538"/>
      <c r="E538" s="25" t="str">
        <f>HYPERLINK(B538)</f>
        <v/>
      </c>
    </row>
    <row r="539" spans="2:5" x14ac:dyDescent="0.25">
      <c r="B539"/>
      <c r="E539" s="25" t="str">
        <f>HYPERLINK(B539)</f>
        <v/>
      </c>
    </row>
    <row r="540" spans="2:5" x14ac:dyDescent="0.25">
      <c r="B540"/>
      <c r="E540" s="25" t="str">
        <f>HYPERLINK(B540)</f>
        <v/>
      </c>
    </row>
    <row r="541" spans="2:5" x14ac:dyDescent="0.25">
      <c r="B541"/>
      <c r="E541" s="25" t="str">
        <f>HYPERLINK(B541)</f>
        <v/>
      </c>
    </row>
    <row r="542" spans="2:5" x14ac:dyDescent="0.25">
      <c r="B542"/>
      <c r="E542" s="25" t="str">
        <f>HYPERLINK(B542)</f>
        <v/>
      </c>
    </row>
    <row r="543" spans="2:5" x14ac:dyDescent="0.25">
      <c r="B543"/>
      <c r="E543" s="25" t="str">
        <f>HYPERLINK(B543)</f>
        <v/>
      </c>
    </row>
    <row r="544" spans="2:5" x14ac:dyDescent="0.25">
      <c r="B544"/>
      <c r="E544" s="25" t="str">
        <f>HYPERLINK(B544)</f>
        <v/>
      </c>
    </row>
    <row r="545" spans="2:5" x14ac:dyDescent="0.25">
      <c r="B545"/>
      <c r="E545" s="25" t="str">
        <f>HYPERLINK(B545)</f>
        <v/>
      </c>
    </row>
    <row r="546" spans="2:5" x14ac:dyDescent="0.25">
      <c r="B546"/>
      <c r="E546" s="25" t="str">
        <f>HYPERLINK(B546)</f>
        <v/>
      </c>
    </row>
    <row r="547" spans="2:5" x14ac:dyDescent="0.25">
      <c r="B547"/>
      <c r="E547" s="25" t="str">
        <f>HYPERLINK(B547)</f>
        <v/>
      </c>
    </row>
    <row r="548" spans="2:5" x14ac:dyDescent="0.25">
      <c r="B548"/>
      <c r="E548" s="25" t="str">
        <f>HYPERLINK(B548)</f>
        <v/>
      </c>
    </row>
    <row r="549" spans="2:5" x14ac:dyDescent="0.25">
      <c r="B549"/>
      <c r="E549" s="25" t="str">
        <f>HYPERLINK(B549)</f>
        <v/>
      </c>
    </row>
    <row r="550" spans="2:5" x14ac:dyDescent="0.25">
      <c r="B550"/>
      <c r="E550" s="25" t="str">
        <f>HYPERLINK(B550)</f>
        <v/>
      </c>
    </row>
    <row r="551" spans="2:5" x14ac:dyDescent="0.25">
      <c r="B551"/>
      <c r="E551" s="25" t="str">
        <f>HYPERLINK(B551)</f>
        <v/>
      </c>
    </row>
    <row r="552" spans="2:5" x14ac:dyDescent="0.25">
      <c r="B552"/>
      <c r="E552" s="25" t="str">
        <f>HYPERLINK(B552)</f>
        <v/>
      </c>
    </row>
    <row r="553" spans="2:5" x14ac:dyDescent="0.25">
      <c r="B553"/>
      <c r="E553" s="25" t="str">
        <f>HYPERLINK(B553)</f>
        <v/>
      </c>
    </row>
    <row r="554" spans="2:5" x14ac:dyDescent="0.25">
      <c r="B554"/>
      <c r="E554" s="25" t="str">
        <f>HYPERLINK(B554)</f>
        <v/>
      </c>
    </row>
    <row r="555" spans="2:5" x14ac:dyDescent="0.25">
      <c r="B555"/>
      <c r="E555" s="25" t="str">
        <f>HYPERLINK(B555)</f>
        <v/>
      </c>
    </row>
    <row r="556" spans="2:5" x14ac:dyDescent="0.25">
      <c r="B556"/>
      <c r="E556" s="25" t="str">
        <f>HYPERLINK(B556)</f>
        <v/>
      </c>
    </row>
    <row r="557" spans="2:5" x14ac:dyDescent="0.25">
      <c r="B557"/>
      <c r="E557" s="25" t="str">
        <f>HYPERLINK(B557)</f>
        <v/>
      </c>
    </row>
    <row r="558" spans="2:5" x14ac:dyDescent="0.25">
      <c r="B558"/>
      <c r="E558" s="25" t="str">
        <f>HYPERLINK(B558)</f>
        <v/>
      </c>
    </row>
    <row r="559" spans="2:5" x14ac:dyDescent="0.25">
      <c r="B559"/>
      <c r="E559" s="25" t="str">
        <f>HYPERLINK(B559)</f>
        <v/>
      </c>
    </row>
    <row r="560" spans="2:5" x14ac:dyDescent="0.25">
      <c r="B560"/>
      <c r="E560" s="25" t="str">
        <f>HYPERLINK(B560)</f>
        <v/>
      </c>
    </row>
    <row r="561" spans="2:5" x14ac:dyDescent="0.25">
      <c r="B561"/>
      <c r="E561" s="25" t="str">
        <f>HYPERLINK(B561)</f>
        <v/>
      </c>
    </row>
    <row r="562" spans="2:5" x14ac:dyDescent="0.25">
      <c r="B562"/>
      <c r="E562" s="25" t="str">
        <f>HYPERLINK(B562)</f>
        <v/>
      </c>
    </row>
    <row r="563" spans="2:5" x14ac:dyDescent="0.25">
      <c r="B563"/>
      <c r="E563" s="25" t="str">
        <f>HYPERLINK(B563)</f>
        <v/>
      </c>
    </row>
    <row r="564" spans="2:5" x14ac:dyDescent="0.25">
      <c r="B564"/>
      <c r="E564" s="25" t="str">
        <f>HYPERLINK(B564)</f>
        <v/>
      </c>
    </row>
    <row r="565" spans="2:5" x14ac:dyDescent="0.25">
      <c r="B565"/>
      <c r="E565" s="25" t="str">
        <f>HYPERLINK(B565)</f>
        <v/>
      </c>
    </row>
    <row r="566" spans="2:5" x14ac:dyDescent="0.25">
      <c r="B566"/>
      <c r="E566" s="25" t="str">
        <f>HYPERLINK(B566)</f>
        <v/>
      </c>
    </row>
    <row r="567" spans="2:5" x14ac:dyDescent="0.25">
      <c r="B567"/>
      <c r="E567" s="25" t="str">
        <f>HYPERLINK(B567)</f>
        <v/>
      </c>
    </row>
  </sheetData>
  <autoFilter ref="A1:C567" xr:uid="{1B9AFEA0-046D-4D4A-BECF-3C4CC12F5E1C}"/>
  <sortState xmlns:xlrd2="http://schemas.microsoft.com/office/spreadsheetml/2017/richdata2" ref="A2:E567">
    <sortCondition sortBy="fontColor" ref="B2:B567" dxfId="0"/>
    <sortCondition ref="A2:A567"/>
  </sortState>
  <hyperlinks>
    <hyperlink ref="B17" r:id="rId1" xr:uid="{D3C19A88-39DB-42FF-9A63-4B2D0F9DF4B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36077-29AF-4305-B5EE-7E46BA3C6CB5}">
  <dimension ref="A1:D312"/>
  <sheetViews>
    <sheetView topLeftCell="A61" zoomScaleNormal="100" workbookViewId="0">
      <selection activeCell="C4" sqref="C4"/>
    </sheetView>
  </sheetViews>
  <sheetFormatPr defaultRowHeight="15" x14ac:dyDescent="0.25"/>
  <cols>
    <col min="1" max="1" width="13.85546875" bestFit="1" customWidth="1"/>
    <col min="2" max="2" width="80.5703125" style="28" bestFit="1" customWidth="1"/>
    <col min="3" max="3" width="80.5703125" bestFit="1" customWidth="1"/>
  </cols>
  <sheetData>
    <row r="1" spans="1:4" x14ac:dyDescent="0.25">
      <c r="A1" s="3" t="s">
        <v>0</v>
      </c>
      <c r="B1" s="3" t="s">
        <v>63</v>
      </c>
      <c r="D1" t="s">
        <v>946</v>
      </c>
    </row>
    <row r="2" spans="1:4" x14ac:dyDescent="0.25">
      <c r="A2" s="16">
        <v>1</v>
      </c>
      <c r="B2" s="16" t="s">
        <v>674</v>
      </c>
      <c r="C2" s="17" t="str">
        <f>HYPERLINK(B2)</f>
        <v>https://doi.org/10.1038/s41597-022-01710-x</v>
      </c>
      <c r="D2" s="33" t="s">
        <v>945</v>
      </c>
    </row>
    <row r="3" spans="1:4" x14ac:dyDescent="0.25">
      <c r="A3" s="16">
        <v>1</v>
      </c>
      <c r="B3" s="16" t="s">
        <v>673</v>
      </c>
      <c r="C3" s="17" t="str">
        <f>HYPERLINK(B3)</f>
        <v>https://doi.org/10.15497/RDA00068</v>
      </c>
      <c r="D3" s="33" t="s">
        <v>945</v>
      </c>
    </row>
    <row r="4" spans="1:4" x14ac:dyDescent="0.25">
      <c r="A4" s="16">
        <v>2</v>
      </c>
      <c r="B4" s="16" t="s">
        <v>788</v>
      </c>
      <c r="C4" s="17" t="str">
        <f>HYPERLINK(B4)</f>
        <v>https://arxiv.org/abs/1905.08674</v>
      </c>
      <c r="D4" s="33" t="s">
        <v>945</v>
      </c>
    </row>
    <row r="5" spans="1:4" x14ac:dyDescent="0.25">
      <c r="A5" s="16">
        <v>2</v>
      </c>
      <c r="B5" s="30" t="s">
        <v>774</v>
      </c>
      <c r="C5" s="17" t="str">
        <f>HYPERLINK(B5)</f>
        <v>https://doi.org/10.1038/npre.2010.4626.1</v>
      </c>
      <c r="D5" s="33" t="s">
        <v>945</v>
      </c>
    </row>
    <row r="6" spans="1:4" x14ac:dyDescent="0.25">
      <c r="A6" s="16">
        <v>2</v>
      </c>
      <c r="B6" s="30" t="s">
        <v>773</v>
      </c>
      <c r="C6" s="17" t="str">
        <f>HYPERLINK(B6)</f>
        <v>https://doi.org/10.1109/eScience.2018.00016</v>
      </c>
      <c r="D6" s="33" t="s">
        <v>945</v>
      </c>
    </row>
    <row r="7" spans="1:4" x14ac:dyDescent="0.25">
      <c r="A7" s="16">
        <v>2</v>
      </c>
      <c r="B7" s="30" t="s">
        <v>782</v>
      </c>
      <c r="C7" s="17" t="str">
        <f>HYPERLINK(B7)</f>
        <v>https://doi.org/10.37044/osf.io/k8znb</v>
      </c>
      <c r="D7" s="33" t="s">
        <v>945</v>
      </c>
    </row>
    <row r="8" spans="1:4" x14ac:dyDescent="0.25">
      <c r="A8" s="16">
        <v>2</v>
      </c>
      <c r="B8" s="16" t="s">
        <v>784</v>
      </c>
      <c r="C8" s="17" t="str">
        <f>HYPERLINK(B8)</f>
        <v>https://doi.org/10.5281/zenodo.5019939</v>
      </c>
      <c r="D8" s="33" t="s">
        <v>945</v>
      </c>
    </row>
    <row r="9" spans="1:4" x14ac:dyDescent="0.25">
      <c r="A9" s="16">
        <v>2</v>
      </c>
      <c r="B9" s="30" t="s">
        <v>780</v>
      </c>
      <c r="C9" s="17" t="str">
        <f>HYPERLINK(B9)</f>
        <v>https://doi.org/10.5281/zenodo.6378082</v>
      </c>
      <c r="D9" s="33" t="s">
        <v>945</v>
      </c>
    </row>
    <row r="10" spans="1:4" x14ac:dyDescent="0.25">
      <c r="A10" s="16">
        <v>3</v>
      </c>
      <c r="B10" s="16" t="s">
        <v>801</v>
      </c>
      <c r="C10" s="17" t="str">
        <f>HYPERLINK(B10)</f>
        <v>https://doi.org/10.5281/zenodo.4085311</v>
      </c>
      <c r="D10" s="33" t="s">
        <v>945</v>
      </c>
    </row>
    <row r="11" spans="1:4" x14ac:dyDescent="0.25">
      <c r="A11" s="16">
        <v>3</v>
      </c>
      <c r="B11" s="16" t="s">
        <v>799</v>
      </c>
      <c r="C11" s="17" t="str">
        <f>HYPERLINK(B11)</f>
        <v>https://doi.org/10.5281/zenodo.5563028</v>
      </c>
      <c r="D11" s="33" t="s">
        <v>945</v>
      </c>
    </row>
    <row r="12" spans="1:4" x14ac:dyDescent="0.25">
      <c r="A12" s="16">
        <v>3</v>
      </c>
      <c r="B12" s="16" t="s">
        <v>798</v>
      </c>
      <c r="C12" s="17" t="str">
        <f>HYPERLINK(B12)</f>
        <v>https://doi.org/10.5281/zenodo.6239373</v>
      </c>
      <c r="D12" s="33" t="s">
        <v>945</v>
      </c>
    </row>
    <row r="13" spans="1:4" x14ac:dyDescent="0.25">
      <c r="A13" s="16">
        <v>3</v>
      </c>
      <c r="B13" s="16" t="s">
        <v>796</v>
      </c>
      <c r="C13" s="17" t="str">
        <f>HYPERLINK(B13)</f>
        <v>https://doi.org/10.5281/zenodo.6258366</v>
      </c>
      <c r="D13" s="33" t="s">
        <v>945</v>
      </c>
    </row>
    <row r="14" spans="1:4" x14ac:dyDescent="0.25">
      <c r="A14" s="16">
        <v>3</v>
      </c>
      <c r="B14" s="16" t="s">
        <v>797</v>
      </c>
      <c r="C14" s="17" t="str">
        <f>HYPERLINK(B14)</f>
        <v>https://doi.org/10.5281/zenodo.6340732</v>
      </c>
      <c r="D14" s="33" t="s">
        <v>945</v>
      </c>
    </row>
    <row r="15" spans="1:4" x14ac:dyDescent="0.25">
      <c r="A15" s="16">
        <v>3</v>
      </c>
      <c r="B15" s="16" t="s">
        <v>795</v>
      </c>
      <c r="C15" s="17" t="str">
        <f>HYPERLINK(B15)</f>
        <v>https://doi.org/10.5281/zenodo.6374314</v>
      </c>
      <c r="D15" s="33" t="s">
        <v>945</v>
      </c>
    </row>
    <row r="16" spans="1:4" x14ac:dyDescent="0.25">
      <c r="A16" s="16">
        <v>3</v>
      </c>
      <c r="B16" s="16" t="s">
        <v>793</v>
      </c>
      <c r="C16" s="17" t="str">
        <f>HYPERLINK(B16)</f>
        <v>https://doi.org/10.5281/zenodo.6374598</v>
      </c>
      <c r="D16" s="33" t="s">
        <v>945</v>
      </c>
    </row>
    <row r="17" spans="1:4" x14ac:dyDescent="0.25">
      <c r="A17" s="16">
        <v>3</v>
      </c>
      <c r="B17" s="32" t="s">
        <v>791</v>
      </c>
      <c r="C17" s="17" t="str">
        <f>HYPERLINK(B17)</f>
        <v>https://doi.org/10.5281/zenodo.6647819</v>
      </c>
      <c r="D17" s="33" t="s">
        <v>945</v>
      </c>
    </row>
    <row r="18" spans="1:4" x14ac:dyDescent="0.25">
      <c r="A18" s="16">
        <v>3</v>
      </c>
      <c r="B18" s="16" t="s">
        <v>790</v>
      </c>
      <c r="C18" s="17" t="str">
        <f>HYPERLINK(B18)</f>
        <v>https://doi.org/10.5281/zenodo.7660245</v>
      </c>
      <c r="D18" s="33" t="s">
        <v>945</v>
      </c>
    </row>
    <row r="19" spans="1:4" x14ac:dyDescent="0.25">
      <c r="A19" s="16">
        <v>4</v>
      </c>
      <c r="B19" s="16" t="s">
        <v>835</v>
      </c>
      <c r="C19" s="17" t="str">
        <f>HYPERLINK(B19)</f>
        <v>https://doi.org/10.1371/journal.pone.0264492</v>
      </c>
      <c r="D19" s="33" t="s">
        <v>945</v>
      </c>
    </row>
    <row r="20" spans="1:4" x14ac:dyDescent="0.25">
      <c r="A20" s="16">
        <v>2</v>
      </c>
      <c r="B20" s="32" t="s">
        <v>783</v>
      </c>
      <c r="C20" s="17" t="str">
        <f>HYPERLINK(B20)</f>
        <v>http://doi.org/10.5334/dsj-2019-059</v>
      </c>
      <c r="D20" t="s">
        <v>944</v>
      </c>
    </row>
    <row r="21" spans="1:4" x14ac:dyDescent="0.25">
      <c r="A21" s="16">
        <v>2</v>
      </c>
      <c r="B21" s="32" t="s">
        <v>776</v>
      </c>
      <c r="C21" s="17" t="str">
        <f>HYPERLINK(B21)</f>
        <v>https://doi.org/10.1002/pmic.201200439</v>
      </c>
      <c r="D21" t="s">
        <v>944</v>
      </c>
    </row>
    <row r="22" spans="1:4" x14ac:dyDescent="0.25">
      <c r="A22" s="16">
        <v>2</v>
      </c>
      <c r="B22" s="30" t="s">
        <v>778</v>
      </c>
      <c r="C22" s="17" t="str">
        <f>HYPERLINK(B22)</f>
        <v>https://doi.org/10.5281/zenodo.4139005</v>
      </c>
      <c r="D22" t="s">
        <v>944</v>
      </c>
    </row>
    <row r="23" spans="1:4" x14ac:dyDescent="0.25">
      <c r="A23" s="16">
        <v>2</v>
      </c>
      <c r="B23" s="32" t="s">
        <v>777</v>
      </c>
      <c r="C23" s="17" t="str">
        <f>HYPERLINK(B23)</f>
        <v>https://doi.org/10.5281/zenodo.4337242</v>
      </c>
      <c r="D23" t="s">
        <v>944</v>
      </c>
    </row>
    <row r="24" spans="1:4" x14ac:dyDescent="0.25">
      <c r="A24" s="16">
        <v>2</v>
      </c>
      <c r="B24" s="30" t="s">
        <v>775</v>
      </c>
      <c r="C24" s="17" t="str">
        <f>HYPERLINK(B24)</f>
        <v>https://doi.org/10.5281/zenodo.5504016</v>
      </c>
      <c r="D24" t="s">
        <v>944</v>
      </c>
    </row>
    <row r="25" spans="1:4" x14ac:dyDescent="0.25">
      <c r="A25" s="16">
        <v>2</v>
      </c>
      <c r="B25" s="30" t="s">
        <v>781</v>
      </c>
      <c r="C25" s="17" t="str">
        <f>HYPERLINK(B25)</f>
        <v>https://doi.org/10.7490/f1000research.1114985.1</v>
      </c>
      <c r="D25" t="s">
        <v>944</v>
      </c>
    </row>
    <row r="26" spans="1:4" x14ac:dyDescent="0.25">
      <c r="A26" s="16">
        <v>2</v>
      </c>
      <c r="B26" s="16" t="s">
        <v>789</v>
      </c>
      <c r="C26" s="17" t="str">
        <f>HYPERLINK(B26)</f>
        <v>https://doi.org/10.7717/peerj-cs.1</v>
      </c>
      <c r="D26" t="s">
        <v>944</v>
      </c>
    </row>
    <row r="27" spans="1:4" x14ac:dyDescent="0.25">
      <c r="A27" s="16">
        <v>2</v>
      </c>
      <c r="B27" s="30" t="s">
        <v>786</v>
      </c>
      <c r="C27" s="17" t="str">
        <f>HYPERLINK(B27)</f>
        <v>https://spdx.github.io/spdx-spec</v>
      </c>
      <c r="D27" t="s">
        <v>944</v>
      </c>
    </row>
    <row r="28" spans="1:4" x14ac:dyDescent="0.25">
      <c r="A28" s="16">
        <v>2</v>
      </c>
      <c r="B28" s="30" t="s">
        <v>785</v>
      </c>
      <c r="C28" s="17" t="str">
        <f>HYPERLINK(B28)</f>
        <v>https://web.archive.org/web/20180212143802/https://www.go-fair.org/fair-principles/</v>
      </c>
      <c r="D28" t="s">
        <v>944</v>
      </c>
    </row>
    <row r="29" spans="1:4" x14ac:dyDescent="0.25">
      <c r="A29" s="16">
        <v>3</v>
      </c>
      <c r="B29" s="16" t="s">
        <v>800</v>
      </c>
      <c r="C29" s="17" t="str">
        <f>HYPERLINK(B29)</f>
        <v>https://doi.org/10.5281/zenodo.5503982</v>
      </c>
      <c r="D29" t="s">
        <v>944</v>
      </c>
    </row>
    <row r="30" spans="1:4" x14ac:dyDescent="0.25">
      <c r="A30" s="16">
        <v>3</v>
      </c>
      <c r="B30" s="16" t="s">
        <v>794</v>
      </c>
      <c r="C30" s="17" t="str">
        <f>HYPERLINK(B30)</f>
        <v>https://doi.org/10.5281/zenodo.6375540</v>
      </c>
      <c r="D30" t="s">
        <v>944</v>
      </c>
    </row>
    <row r="31" spans="1:4" x14ac:dyDescent="0.25">
      <c r="A31" s="16">
        <v>3</v>
      </c>
      <c r="B31" s="32" t="s">
        <v>792</v>
      </c>
      <c r="C31" s="17" t="str">
        <f>HYPERLINK(B31)</f>
        <v>https://doi.org/10.5281/zenodo.6637920</v>
      </c>
      <c r="D31" t="s">
        <v>944</v>
      </c>
    </row>
    <row r="32" spans="1:4" x14ac:dyDescent="0.25">
      <c r="A32" s="16">
        <v>4</v>
      </c>
      <c r="B32" s="16" t="s">
        <v>844</v>
      </c>
      <c r="C32" s="17" t="str">
        <f>HYPERLINK(B32)</f>
        <v>https://doi.org/10.1002/2211-5463.13261</v>
      </c>
      <c r="D32" t="s">
        <v>944</v>
      </c>
    </row>
    <row r="33" spans="1:4" x14ac:dyDescent="0.25">
      <c r="A33" s="16">
        <v>4</v>
      </c>
      <c r="B33" s="16" t="s">
        <v>830</v>
      </c>
      <c r="C33" s="17" t="str">
        <f>HYPERLINK(B33)</f>
        <v>https://doi.org/10.1007/978-1-0716-2265-0_12</v>
      </c>
      <c r="D33" t="s">
        <v>944</v>
      </c>
    </row>
    <row r="34" spans="1:4" x14ac:dyDescent="0.25">
      <c r="A34" s="16">
        <v>4</v>
      </c>
      <c r="B34" s="16" t="s">
        <v>841</v>
      </c>
      <c r="C34" s="17" t="str">
        <f>HYPERLINK(B34)</f>
        <v>https://doi.org/10.1007/s12021-021-09530-x</v>
      </c>
      <c r="D34" t="s">
        <v>944</v>
      </c>
    </row>
    <row r="35" spans="1:4" x14ac:dyDescent="0.25">
      <c r="A35" s="16">
        <v>4</v>
      </c>
      <c r="B35" s="16" t="s">
        <v>825</v>
      </c>
      <c r="C35" s="17" t="str">
        <f>HYPERLINK(B35)</f>
        <v>https://doi.org/10.1016/j.envint.2022.107334</v>
      </c>
      <c r="D35" t="s">
        <v>944</v>
      </c>
    </row>
    <row r="36" spans="1:4" x14ac:dyDescent="0.25">
      <c r="A36" s="16">
        <v>4</v>
      </c>
      <c r="B36" s="16" t="s">
        <v>829</v>
      </c>
      <c r="C36" s="17" t="str">
        <f>HYPERLINK(B36)</f>
        <v>https://doi.org/10.1016/j.jmb.2022.167599</v>
      </c>
      <c r="D36" t="s">
        <v>944</v>
      </c>
    </row>
    <row r="37" spans="1:4" x14ac:dyDescent="0.25">
      <c r="A37" s="16">
        <v>4</v>
      </c>
      <c r="B37" s="16" t="s">
        <v>805</v>
      </c>
      <c r="C37" s="17" t="str">
        <f>HYPERLINK(B37)</f>
        <v>https://doi.org/10.1016/j.jmb.2023.168021</v>
      </c>
      <c r="D37" t="s">
        <v>944</v>
      </c>
    </row>
    <row r="38" spans="1:4" x14ac:dyDescent="0.25">
      <c r="A38" s="16">
        <v>4</v>
      </c>
      <c r="B38" s="16" t="s">
        <v>838</v>
      </c>
      <c r="C38" s="17" t="str">
        <f>HYPERLINK(B38)</f>
        <v>https://doi.org/10.1021/acs.est.1c07109</v>
      </c>
      <c r="D38" t="s">
        <v>944</v>
      </c>
    </row>
    <row r="39" spans="1:4" x14ac:dyDescent="0.25">
      <c r="A39" s="16">
        <v>4</v>
      </c>
      <c r="B39" s="16" t="s">
        <v>836</v>
      </c>
      <c r="C39" s="17" t="str">
        <f>HYPERLINK(B39)</f>
        <v>https://doi.org/10.1021/acssynbio.1c00450</v>
      </c>
      <c r="D39" t="s">
        <v>944</v>
      </c>
    </row>
    <row r="40" spans="1:4" x14ac:dyDescent="0.25">
      <c r="A40" s="16">
        <v>4</v>
      </c>
      <c r="B40" s="16" t="s">
        <v>812</v>
      </c>
      <c r="C40" s="17" t="str">
        <f>HYPERLINK(B40)</f>
        <v>https://doi.org/10.1038/s41592-022-01681-2</v>
      </c>
      <c r="D40" t="s">
        <v>944</v>
      </c>
    </row>
    <row r="41" spans="1:4" x14ac:dyDescent="0.25">
      <c r="A41" s="16">
        <v>4</v>
      </c>
      <c r="B41" s="16" t="s">
        <v>816</v>
      </c>
      <c r="C41" s="17" t="str">
        <f>HYPERLINK(B41)</f>
        <v>https://doi.org/10.1038/s41597-022-01805-5</v>
      </c>
      <c r="D41" t="s">
        <v>944</v>
      </c>
    </row>
    <row r="42" spans="1:4" x14ac:dyDescent="0.25">
      <c r="A42" s="16">
        <v>4</v>
      </c>
      <c r="B42" s="16" t="s">
        <v>815</v>
      </c>
      <c r="C42" s="17" t="str">
        <f>HYPERLINK(B42)</f>
        <v>https://doi.org/10.1038/s41597-022-01815-3</v>
      </c>
      <c r="D42" t="s">
        <v>944</v>
      </c>
    </row>
    <row r="43" spans="1:4" x14ac:dyDescent="0.25">
      <c r="A43" s="16">
        <v>4</v>
      </c>
      <c r="B43" s="16" t="s">
        <v>809</v>
      </c>
      <c r="C43" s="17" t="str">
        <f>HYPERLINK(B43)</f>
        <v>https://doi.org/10.1038/s41597-022-01921-2</v>
      </c>
      <c r="D43" t="s">
        <v>944</v>
      </c>
    </row>
    <row r="44" spans="1:4" x14ac:dyDescent="0.25">
      <c r="A44" s="16">
        <v>4</v>
      </c>
      <c r="B44" s="16" t="s">
        <v>823</v>
      </c>
      <c r="C44" s="17" t="str">
        <f>HYPERLINK(B44)</f>
        <v>https://doi.org/10.1093/bioinformatics/btac556</v>
      </c>
      <c r="D44" t="s">
        <v>944</v>
      </c>
    </row>
    <row r="45" spans="1:4" x14ac:dyDescent="0.25">
      <c r="A45" s="16">
        <v>4</v>
      </c>
      <c r="B45" s="16" t="s">
        <v>807</v>
      </c>
      <c r="C45" s="17" t="str">
        <f>HYPERLINK(B45)</f>
        <v>https://doi.org/10.1093/bioinformatics/btad076</v>
      </c>
      <c r="D45" t="s">
        <v>944</v>
      </c>
    </row>
    <row r="46" spans="1:4" x14ac:dyDescent="0.25">
      <c r="A46" s="16">
        <v>4</v>
      </c>
      <c r="B46" s="16" t="s">
        <v>831</v>
      </c>
      <c r="C46" s="17" t="str">
        <f>HYPERLINK(B46)</f>
        <v>https://doi.org/10.1093/database/baac023</v>
      </c>
      <c r="D46" t="s">
        <v>944</v>
      </c>
    </row>
    <row r="47" spans="1:4" x14ac:dyDescent="0.25">
      <c r="A47" s="16">
        <v>4</v>
      </c>
      <c r="B47" s="16" t="s">
        <v>827</v>
      </c>
      <c r="C47" s="17" t="str">
        <f>HYPERLINK(B47)</f>
        <v>https://doi.org/10.1093/database/baac035</v>
      </c>
      <c r="D47" t="s">
        <v>944</v>
      </c>
    </row>
    <row r="48" spans="1:4" x14ac:dyDescent="0.25">
      <c r="A48" s="16">
        <v>4</v>
      </c>
      <c r="B48" s="16" t="s">
        <v>834</v>
      </c>
      <c r="C48" s="17" t="str">
        <f>HYPERLINK(B48)</f>
        <v>https://doi.org/10.1093/jamia/ocab247</v>
      </c>
      <c r="D48" t="s">
        <v>944</v>
      </c>
    </row>
    <row r="49" spans="1:4" x14ac:dyDescent="0.25">
      <c r="A49" s="16">
        <v>4</v>
      </c>
      <c r="B49" s="16" t="s">
        <v>832</v>
      </c>
      <c r="C49" s="17" t="str">
        <f>HYPERLINK(B49)</f>
        <v>https://doi.org/10.1093/synbio/ysac002</v>
      </c>
      <c r="D49" t="s">
        <v>944</v>
      </c>
    </row>
    <row r="50" spans="1:4" x14ac:dyDescent="0.25">
      <c r="A50" s="16">
        <v>4</v>
      </c>
      <c r="B50" s="16" t="s">
        <v>822</v>
      </c>
      <c r="C50" s="17" t="str">
        <f>HYPERLINK(B50)</f>
        <v>https://doi.org/10.1098/rsta.2021.0300</v>
      </c>
      <c r="D50" t="s">
        <v>944</v>
      </c>
    </row>
    <row r="51" spans="1:4" x14ac:dyDescent="0.25">
      <c r="A51" s="16">
        <v>4</v>
      </c>
      <c r="B51" s="16" t="s">
        <v>818</v>
      </c>
      <c r="C51" s="17" t="str">
        <f>HYPERLINK(B51)</f>
        <v>https://doi.org/10.1111/ejn.15854</v>
      </c>
      <c r="D51" t="s">
        <v>944</v>
      </c>
    </row>
    <row r="52" spans="1:4" x14ac:dyDescent="0.25">
      <c r="A52" s="16">
        <v>4</v>
      </c>
      <c r="B52" s="16" t="s">
        <v>839</v>
      </c>
      <c r="C52" s="17" t="str">
        <f>HYPERLINK(B52)</f>
        <v>https://doi.org/10.1111/febs.16318</v>
      </c>
      <c r="D52" t="s">
        <v>944</v>
      </c>
    </row>
    <row r="53" spans="1:4" x14ac:dyDescent="0.25">
      <c r="A53" s="16">
        <v>4</v>
      </c>
      <c r="B53" s="16" t="s">
        <v>811</v>
      </c>
      <c r="C53" s="17" t="str">
        <f>HYPERLINK(B53)</f>
        <v>https://doi.org/10.1186/s13023-022-02558-5</v>
      </c>
      <c r="D53" t="s">
        <v>944</v>
      </c>
    </row>
    <row r="54" spans="1:4" x14ac:dyDescent="0.25">
      <c r="A54" s="16">
        <v>4</v>
      </c>
      <c r="B54" s="16" t="s">
        <v>833</v>
      </c>
      <c r="C54" s="17" t="str">
        <f>HYPERLINK(B54)</f>
        <v>https://doi.org/10.1186/s13104-022-05996-3</v>
      </c>
      <c r="D54" t="s">
        <v>944</v>
      </c>
    </row>
    <row r="55" spans="1:4" x14ac:dyDescent="0.25">
      <c r="A55" s="16">
        <v>4</v>
      </c>
      <c r="B55" s="16" t="s">
        <v>828</v>
      </c>
      <c r="C55" s="17" t="str">
        <f>HYPERLINK(B55)</f>
        <v>https://doi.org/10.1186/s13326-022-00263-7</v>
      </c>
      <c r="D55" t="s">
        <v>944</v>
      </c>
    </row>
    <row r="56" spans="1:4" x14ac:dyDescent="0.25">
      <c r="A56" s="16">
        <v>4</v>
      </c>
      <c r="B56" s="16" t="s">
        <v>824</v>
      </c>
      <c r="C56" s="17" t="str">
        <f>HYPERLINK(B56)</f>
        <v>https://doi.org/10.12688/f1000research.110875.2</v>
      </c>
      <c r="D56" t="s">
        <v>944</v>
      </c>
    </row>
    <row r="57" spans="1:4" x14ac:dyDescent="0.25">
      <c r="A57" s="16">
        <v>4</v>
      </c>
      <c r="B57" s="16" t="s">
        <v>814</v>
      </c>
      <c r="C57" s="17" t="str">
        <f>HYPERLINK(B57)</f>
        <v>https://doi.org/10.12688/f1000research.121714.2</v>
      </c>
      <c r="D57" t="s">
        <v>944</v>
      </c>
    </row>
    <row r="58" spans="1:4" x14ac:dyDescent="0.25">
      <c r="A58" s="16">
        <v>4</v>
      </c>
      <c r="B58" s="16" t="s">
        <v>808</v>
      </c>
      <c r="C58" s="17" t="str">
        <f>HYPERLINK(B58)</f>
        <v>https://doi.org/10.12688/f1000research.74239.2</v>
      </c>
      <c r="D58" t="s">
        <v>944</v>
      </c>
    </row>
    <row r="59" spans="1:4" x14ac:dyDescent="0.25">
      <c r="A59" s="16">
        <v>4</v>
      </c>
      <c r="B59" s="16" t="s">
        <v>806</v>
      </c>
      <c r="C59" s="17" t="str">
        <f>HYPERLINK(B59)</f>
        <v>https://doi.org/10.12688/f1000research.75071.1</v>
      </c>
      <c r="D59" t="s">
        <v>944</v>
      </c>
    </row>
    <row r="60" spans="1:4" x14ac:dyDescent="0.25">
      <c r="A60" s="16">
        <v>4</v>
      </c>
      <c r="B60" s="16" t="s">
        <v>810</v>
      </c>
      <c r="C60" s="17" t="str">
        <f>HYPERLINK(B60)</f>
        <v>https://doi.org/10.1371/journal.pcbi.1010752</v>
      </c>
      <c r="D60" t="s">
        <v>944</v>
      </c>
    </row>
    <row r="61" spans="1:4" x14ac:dyDescent="0.25">
      <c r="A61" s="16">
        <v>4</v>
      </c>
      <c r="B61" s="16" t="s">
        <v>821</v>
      </c>
      <c r="C61" s="17" t="str">
        <f>HYPERLINK(B61)</f>
        <v>https://doi.org/10.1515/jib-2022-0031</v>
      </c>
      <c r="D61" t="s">
        <v>944</v>
      </c>
    </row>
    <row r="62" spans="1:4" x14ac:dyDescent="0.25">
      <c r="A62" s="16">
        <v>4</v>
      </c>
      <c r="B62" s="16" t="s">
        <v>826</v>
      </c>
      <c r="C62" s="17" t="str">
        <f>HYPERLINK(B62)</f>
        <v>https://doi.org/10.2196/35307</v>
      </c>
      <c r="D62" t="s">
        <v>944</v>
      </c>
    </row>
    <row r="63" spans="1:4" x14ac:dyDescent="0.25">
      <c r="A63" s="16">
        <v>4</v>
      </c>
      <c r="B63" s="16" t="s">
        <v>817</v>
      </c>
      <c r="C63" s="17" t="str">
        <f>HYPERLINK(B63)</f>
        <v>https://doi.org/10.3233/SHTI220975</v>
      </c>
      <c r="D63" t="s">
        <v>944</v>
      </c>
    </row>
    <row r="64" spans="1:4" x14ac:dyDescent="0.25">
      <c r="A64" s="16">
        <v>4</v>
      </c>
      <c r="B64" s="16" t="s">
        <v>837</v>
      </c>
      <c r="C64" s="17" t="str">
        <f>HYPERLINK(B64)</f>
        <v>https://doi.org/10.3389/fmolb.2021.817175</v>
      </c>
      <c r="D64" t="s">
        <v>944</v>
      </c>
    </row>
    <row r="65" spans="1:4" x14ac:dyDescent="0.25">
      <c r="A65" s="16">
        <v>4</v>
      </c>
      <c r="B65" s="16" t="s">
        <v>820</v>
      </c>
      <c r="C65" s="17" t="str">
        <f>HYPERLINK(B65)</f>
        <v>https://doi.org/10.3389/fninf.2022.819198</v>
      </c>
      <c r="D65" t="s">
        <v>944</v>
      </c>
    </row>
    <row r="66" spans="1:4" x14ac:dyDescent="0.25">
      <c r="A66" s="16">
        <v>4</v>
      </c>
      <c r="B66" s="16" t="s">
        <v>813</v>
      </c>
      <c r="C66" s="17" t="str">
        <f>HYPERLINK(B66)</f>
        <v>https://doi.org/10.3389/frma.2022.982435</v>
      </c>
      <c r="D66" t="s">
        <v>944</v>
      </c>
    </row>
    <row r="67" spans="1:4" x14ac:dyDescent="0.25">
      <c r="A67" s="16">
        <v>4</v>
      </c>
      <c r="B67" s="16" t="s">
        <v>819</v>
      </c>
      <c r="C67" s="17" t="str">
        <f>HYPERLINK(B67)</f>
        <v>https://doi.org/10.7554/eLife.78362</v>
      </c>
      <c r="D67" t="s">
        <v>944</v>
      </c>
    </row>
    <row r="68" spans="1:4" x14ac:dyDescent="0.25">
      <c r="A68" s="16"/>
      <c r="B68" s="16"/>
    </row>
    <row r="69" spans="1:4" x14ac:dyDescent="0.25">
      <c r="B69"/>
    </row>
    <row r="70" spans="1:4" x14ac:dyDescent="0.25">
      <c r="B70"/>
    </row>
    <row r="71" spans="1:4" x14ac:dyDescent="0.25">
      <c r="B71"/>
    </row>
    <row r="72" spans="1:4" x14ac:dyDescent="0.25">
      <c r="B72"/>
    </row>
    <row r="73" spans="1:4" x14ac:dyDescent="0.25">
      <c r="B73"/>
    </row>
    <row r="74" spans="1:4" x14ac:dyDescent="0.25">
      <c r="B74"/>
    </row>
    <row r="75" spans="1:4" x14ac:dyDescent="0.25">
      <c r="B75"/>
    </row>
    <row r="76" spans="1:4" x14ac:dyDescent="0.25">
      <c r="B76"/>
    </row>
    <row r="77" spans="1:4" x14ac:dyDescent="0.25">
      <c r="B77"/>
    </row>
    <row r="78" spans="1:4" x14ac:dyDescent="0.25">
      <c r="B78"/>
    </row>
    <row r="79" spans="1:4" x14ac:dyDescent="0.25">
      <c r="B79"/>
    </row>
    <row r="80" spans="1:4"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sheetData>
  <sortState xmlns:xlrd2="http://schemas.microsoft.com/office/spreadsheetml/2017/richdata2" ref="A2:D312">
    <sortCondition descending="1" ref="D2:D312"/>
    <sortCondition ref="A2:A312"/>
    <sortCondition ref="B2:B312"/>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B64"/>
  <sheetViews>
    <sheetView topLeftCell="A55" zoomScale="55" workbookViewId="0">
      <selection activeCell="D53" sqref="D53:D64"/>
    </sheetView>
  </sheetViews>
  <sheetFormatPr defaultColWidth="63.5703125" defaultRowHeight="15" x14ac:dyDescent="0.25"/>
  <cols>
    <col min="1" max="2" width="63.5703125" style="1"/>
    <col min="3" max="3" width="14.140625" style="1" customWidth="1"/>
    <col min="4" max="5" width="63.5703125" style="1"/>
    <col min="6" max="6" width="5.140625" style="1" bestFit="1" customWidth="1"/>
    <col min="7" max="7" width="63.5703125" style="1"/>
    <col min="8" max="8" width="54.85546875" style="1" bestFit="1" customWidth="1"/>
    <col min="9" max="19" width="63.5703125" style="1"/>
    <col min="20" max="20" width="87.28515625" style="1" customWidth="1"/>
    <col min="21" max="23" width="63.5703125" style="1"/>
    <col min="24" max="24" width="95.7109375" style="1" customWidth="1"/>
    <col min="25" max="25" width="63.5703125" style="1"/>
    <col min="26" max="26" width="111.85546875" style="1" customWidth="1"/>
    <col min="27" max="16384" width="63.5703125" style="1"/>
  </cols>
  <sheetData>
    <row r="1" spans="1:28" ht="30" x14ac:dyDescent="0.25">
      <c r="A1" s="2" t="s">
        <v>72</v>
      </c>
      <c r="B1" s="2" t="s">
        <v>949</v>
      </c>
      <c r="C1" s="2" t="s">
        <v>0</v>
      </c>
      <c r="D1" s="2" t="s">
        <v>63</v>
      </c>
      <c r="E1" s="2" t="s">
        <v>74</v>
      </c>
      <c r="F1" s="2" t="s">
        <v>77</v>
      </c>
      <c r="G1" s="2" t="s">
        <v>80</v>
      </c>
      <c r="H1" s="2" t="s">
        <v>82</v>
      </c>
      <c r="I1" s="2" t="s">
        <v>84</v>
      </c>
      <c r="J1" s="2" t="s">
        <v>87</v>
      </c>
      <c r="K1" s="2" t="s">
        <v>89</v>
      </c>
      <c r="L1" s="2" t="s">
        <v>91</v>
      </c>
      <c r="M1" s="2" t="s">
        <v>94</v>
      </c>
      <c r="N1" s="2" t="s">
        <v>96</v>
      </c>
      <c r="O1" s="2" t="s">
        <v>98</v>
      </c>
      <c r="P1" s="2" t="s">
        <v>100</v>
      </c>
      <c r="Q1" s="2" t="s">
        <v>102</v>
      </c>
      <c r="R1" s="2" t="s">
        <v>104</v>
      </c>
      <c r="S1" s="2" t="s">
        <v>106</v>
      </c>
      <c r="T1" s="2" t="s">
        <v>108</v>
      </c>
      <c r="U1" s="2" t="s">
        <v>110</v>
      </c>
      <c r="V1" s="2" t="s">
        <v>112</v>
      </c>
      <c r="W1" s="2" t="s">
        <v>114</v>
      </c>
      <c r="X1" s="2" t="s">
        <v>116</v>
      </c>
      <c r="Y1" s="2" t="s">
        <v>118</v>
      </c>
      <c r="Z1" s="2" t="s">
        <v>120</v>
      </c>
      <c r="AA1" s="2" t="s">
        <v>122</v>
      </c>
      <c r="AB1" s="2" t="s">
        <v>124</v>
      </c>
    </row>
    <row r="2" spans="1:28" s="35" customFormat="1" x14ac:dyDescent="0.25">
      <c r="A2" s="36">
        <v>1</v>
      </c>
      <c r="B2" s="36">
        <v>1</v>
      </c>
      <c r="C2" s="35">
        <v>1</v>
      </c>
      <c r="D2" s="35" t="s">
        <v>674</v>
      </c>
      <c r="E2" s="35" t="s">
        <v>676</v>
      </c>
      <c r="F2" s="35">
        <v>2022</v>
      </c>
      <c r="G2" s="35" t="s">
        <v>678</v>
      </c>
    </row>
    <row r="3" spans="1:28" s="35" customFormat="1" x14ac:dyDescent="0.25">
      <c r="A3" s="36">
        <v>2</v>
      </c>
      <c r="B3" s="36">
        <v>2</v>
      </c>
      <c r="C3" s="35">
        <v>1</v>
      </c>
      <c r="D3" s="35" t="s">
        <v>673</v>
      </c>
      <c r="E3" s="35" t="s">
        <v>328</v>
      </c>
      <c r="F3" s="35">
        <v>2022</v>
      </c>
      <c r="G3" s="35" t="s">
        <v>677</v>
      </c>
    </row>
    <row r="4" spans="1:28" ht="60" x14ac:dyDescent="0.25">
      <c r="A4" s="36">
        <v>3</v>
      </c>
      <c r="B4" s="36">
        <v>3</v>
      </c>
      <c r="C4" s="1">
        <v>1</v>
      </c>
      <c r="D4" s="1" t="s">
        <v>229</v>
      </c>
      <c r="E4" s="1" t="s">
        <v>328</v>
      </c>
      <c r="F4" s="1">
        <v>2021</v>
      </c>
      <c r="G4" s="1" t="s">
        <v>329</v>
      </c>
      <c r="I4" s="1" t="s">
        <v>330</v>
      </c>
      <c r="J4" s="1" t="s">
        <v>330</v>
      </c>
      <c r="M4" s="1" t="s">
        <v>331</v>
      </c>
      <c r="T4" s="1" t="s">
        <v>332</v>
      </c>
      <c r="V4" s="1" t="s">
        <v>333</v>
      </c>
      <c r="W4" s="1" t="s">
        <v>334</v>
      </c>
    </row>
    <row r="5" spans="1:28" ht="30" x14ac:dyDescent="0.25">
      <c r="A5" s="36">
        <v>4</v>
      </c>
      <c r="B5" s="36">
        <v>4</v>
      </c>
      <c r="C5" s="1">
        <v>1</v>
      </c>
      <c r="D5" s="1" t="s">
        <v>230</v>
      </c>
      <c r="E5" s="1" t="s">
        <v>335</v>
      </c>
      <c r="F5" s="1">
        <v>2020</v>
      </c>
      <c r="G5" s="1" t="s">
        <v>336</v>
      </c>
      <c r="I5" s="1" t="s">
        <v>330</v>
      </c>
      <c r="J5" s="1" t="s">
        <v>330</v>
      </c>
      <c r="K5" s="1" t="s">
        <v>337</v>
      </c>
      <c r="R5" s="1" t="s">
        <v>338</v>
      </c>
    </row>
    <row r="6" spans="1:28" s="35" customFormat="1" ht="60" customHeight="1" x14ac:dyDescent="0.25">
      <c r="A6" s="36">
        <v>5</v>
      </c>
      <c r="B6" s="36">
        <v>5</v>
      </c>
      <c r="C6" s="35">
        <v>1</v>
      </c>
      <c r="D6" s="35" t="s">
        <v>363</v>
      </c>
      <c r="E6" s="35" t="s">
        <v>335</v>
      </c>
      <c r="F6" s="35">
        <v>2021</v>
      </c>
      <c r="G6" s="35" t="s">
        <v>364</v>
      </c>
      <c r="H6" s="35" t="s">
        <v>230</v>
      </c>
      <c r="I6" s="35" t="s">
        <v>330</v>
      </c>
      <c r="J6" s="35" t="s">
        <v>330</v>
      </c>
      <c r="N6" s="35" t="s">
        <v>365</v>
      </c>
      <c r="R6" s="35" t="s">
        <v>366</v>
      </c>
      <c r="T6" s="35" t="s">
        <v>367</v>
      </c>
      <c r="U6" s="35" t="s">
        <v>368</v>
      </c>
      <c r="X6" s="35" t="s">
        <v>369</v>
      </c>
      <c r="Z6" s="35" t="s">
        <v>370</v>
      </c>
    </row>
    <row r="7" spans="1:28" ht="231" customHeight="1" x14ac:dyDescent="0.25">
      <c r="A7" s="36">
        <v>6</v>
      </c>
      <c r="B7" s="36">
        <v>6</v>
      </c>
      <c r="C7" s="1">
        <v>1</v>
      </c>
      <c r="D7" s="1" t="s">
        <v>231</v>
      </c>
      <c r="E7" s="1" t="s">
        <v>339</v>
      </c>
      <c r="F7" s="1">
        <v>2020</v>
      </c>
      <c r="G7" s="1" t="s">
        <v>340</v>
      </c>
      <c r="I7" s="1" t="s">
        <v>330</v>
      </c>
      <c r="J7" s="1" t="s">
        <v>330</v>
      </c>
      <c r="T7" s="1" t="s">
        <v>341</v>
      </c>
      <c r="U7" s="1" t="s">
        <v>342</v>
      </c>
      <c r="V7" s="1" t="s">
        <v>343</v>
      </c>
      <c r="W7" s="1" t="s">
        <v>344</v>
      </c>
      <c r="X7" s="1" t="s">
        <v>345</v>
      </c>
      <c r="Z7" s="1" t="s">
        <v>346</v>
      </c>
    </row>
    <row r="8" spans="1:28" ht="360" x14ac:dyDescent="0.25">
      <c r="A8" s="36">
        <v>7</v>
      </c>
      <c r="B8" s="36">
        <v>1</v>
      </c>
      <c r="C8" s="1">
        <v>2</v>
      </c>
      <c r="D8" s="1" t="s">
        <v>238</v>
      </c>
      <c r="E8" s="1" t="s">
        <v>347</v>
      </c>
      <c r="F8" s="1">
        <v>2020</v>
      </c>
      <c r="G8" s="1" t="s">
        <v>348</v>
      </c>
      <c r="H8" s="1" t="s">
        <v>229</v>
      </c>
      <c r="I8" s="1" t="s">
        <v>330</v>
      </c>
      <c r="J8" s="1" t="s">
        <v>330</v>
      </c>
      <c r="T8" s="1" t="s">
        <v>349</v>
      </c>
      <c r="W8" s="1" t="s">
        <v>350</v>
      </c>
      <c r="X8" s="1" t="s">
        <v>351</v>
      </c>
      <c r="Z8" s="1" t="s">
        <v>352</v>
      </c>
    </row>
    <row r="9" spans="1:28" x14ac:dyDescent="0.25">
      <c r="A9" s="36">
        <v>8</v>
      </c>
      <c r="B9" s="36">
        <v>2</v>
      </c>
      <c r="C9" s="1">
        <v>2</v>
      </c>
      <c r="D9" s="26" t="s">
        <v>233</v>
      </c>
      <c r="E9" s="1" t="s">
        <v>353</v>
      </c>
      <c r="F9" s="1">
        <v>2018</v>
      </c>
      <c r="G9" s="1" t="s">
        <v>354</v>
      </c>
      <c r="H9" s="1" t="s">
        <v>229</v>
      </c>
      <c r="I9" s="1" t="s">
        <v>355</v>
      </c>
      <c r="J9" s="1" t="s">
        <v>356</v>
      </c>
      <c r="K9" s="1" t="s">
        <v>357</v>
      </c>
    </row>
    <row r="10" spans="1:28" x14ac:dyDescent="0.25">
      <c r="A10" s="36">
        <v>9</v>
      </c>
      <c r="B10" s="36">
        <v>3</v>
      </c>
      <c r="C10" s="1">
        <v>2</v>
      </c>
      <c r="D10" s="1" t="s">
        <v>312</v>
      </c>
      <c r="E10" s="1" t="s">
        <v>335</v>
      </c>
      <c r="F10" s="1">
        <v>2021</v>
      </c>
      <c r="G10" s="1" t="s">
        <v>358</v>
      </c>
      <c r="H10" s="1" t="s">
        <v>229</v>
      </c>
      <c r="I10" s="1" t="s">
        <v>330</v>
      </c>
      <c r="J10" s="1" t="s">
        <v>356</v>
      </c>
      <c r="K10" s="1" t="s">
        <v>359</v>
      </c>
    </row>
    <row r="11" spans="1:28" ht="30" x14ac:dyDescent="0.25">
      <c r="A11" s="36">
        <v>10</v>
      </c>
      <c r="B11" s="36">
        <v>4</v>
      </c>
      <c r="C11" s="1">
        <v>2</v>
      </c>
      <c r="D11" s="1" t="s">
        <v>242</v>
      </c>
      <c r="E11" s="1" t="s">
        <v>360</v>
      </c>
      <c r="F11" s="1">
        <v>2019</v>
      </c>
      <c r="G11" s="1" t="s">
        <v>361</v>
      </c>
      <c r="H11" s="1" t="s">
        <v>229</v>
      </c>
      <c r="I11" s="1" t="s">
        <v>330</v>
      </c>
      <c r="J11" s="1" t="s">
        <v>356</v>
      </c>
      <c r="K11" s="1" t="s">
        <v>362</v>
      </c>
    </row>
    <row r="12" spans="1:28" ht="240" x14ac:dyDescent="0.25">
      <c r="A12" s="36">
        <v>11</v>
      </c>
      <c r="B12" s="36">
        <v>5</v>
      </c>
      <c r="C12" s="1">
        <v>2</v>
      </c>
      <c r="D12" s="1" t="s">
        <v>249</v>
      </c>
      <c r="E12" s="1" t="s">
        <v>353</v>
      </c>
      <c r="F12" s="1">
        <v>2020</v>
      </c>
      <c r="G12" s="1" t="s">
        <v>371</v>
      </c>
      <c r="H12" s="1" t="s">
        <v>230</v>
      </c>
      <c r="I12" s="1" t="s">
        <v>330</v>
      </c>
      <c r="J12" s="1" t="s">
        <v>330</v>
      </c>
      <c r="K12" s="1" t="s">
        <v>372</v>
      </c>
      <c r="T12" s="1" t="s">
        <v>373</v>
      </c>
      <c r="V12" s="1" t="s">
        <v>374</v>
      </c>
      <c r="W12" s="1" t="s">
        <v>375</v>
      </c>
      <c r="X12" s="1" t="s">
        <v>376</v>
      </c>
    </row>
    <row r="13" spans="1:28" ht="409.5" x14ac:dyDescent="0.25">
      <c r="A13" s="36">
        <v>12</v>
      </c>
      <c r="B13" s="36">
        <v>6</v>
      </c>
      <c r="C13" s="1">
        <v>2</v>
      </c>
      <c r="D13" s="1" t="s">
        <v>377</v>
      </c>
      <c r="E13" s="1" t="s">
        <v>378</v>
      </c>
      <c r="F13" s="1">
        <v>2017</v>
      </c>
      <c r="G13" s="1" t="s">
        <v>379</v>
      </c>
      <c r="H13" s="1" t="s">
        <v>231</v>
      </c>
      <c r="I13" s="1" t="s">
        <v>330</v>
      </c>
      <c r="J13" s="1" t="s">
        <v>330</v>
      </c>
      <c r="K13" s="1" t="s">
        <v>380</v>
      </c>
      <c r="N13" s="1" t="s">
        <v>381</v>
      </c>
      <c r="P13" s="1" t="s">
        <v>382</v>
      </c>
      <c r="T13" s="1" t="s">
        <v>383</v>
      </c>
      <c r="V13" s="1" t="s">
        <v>384</v>
      </c>
      <c r="W13" s="1" t="s">
        <v>385</v>
      </c>
      <c r="Z13" s="1" t="s">
        <v>386</v>
      </c>
    </row>
    <row r="14" spans="1:28" ht="75" x14ac:dyDescent="0.25">
      <c r="A14" s="36">
        <v>13</v>
      </c>
      <c r="B14" s="36">
        <v>7</v>
      </c>
      <c r="C14" s="1">
        <v>2</v>
      </c>
      <c r="D14" s="1" t="s">
        <v>286</v>
      </c>
      <c r="E14" s="1" t="s">
        <v>387</v>
      </c>
      <c r="F14" s="1">
        <v>2016</v>
      </c>
      <c r="G14" s="1" t="s">
        <v>388</v>
      </c>
      <c r="H14" s="1" t="s">
        <v>231</v>
      </c>
      <c r="I14" s="1" t="s">
        <v>356</v>
      </c>
      <c r="J14" s="1" t="s">
        <v>330</v>
      </c>
      <c r="K14" s="1" t="s">
        <v>389</v>
      </c>
      <c r="X14" s="1" t="s">
        <v>390</v>
      </c>
      <c r="Y14" s="1" t="s">
        <v>391</v>
      </c>
    </row>
    <row r="15" spans="1:28" ht="30" x14ac:dyDescent="0.25">
      <c r="A15" s="36">
        <v>14</v>
      </c>
      <c r="B15" s="36">
        <v>8</v>
      </c>
      <c r="C15" s="1">
        <v>2</v>
      </c>
      <c r="D15" s="1" t="s">
        <v>246</v>
      </c>
      <c r="E15" s="1" t="s">
        <v>335</v>
      </c>
      <c r="F15" s="1">
        <v>2016</v>
      </c>
      <c r="G15" s="1" t="s">
        <v>392</v>
      </c>
      <c r="H15" s="1" t="s">
        <v>231</v>
      </c>
      <c r="I15" s="1" t="s">
        <v>356</v>
      </c>
      <c r="J15" s="1" t="s">
        <v>356</v>
      </c>
      <c r="K15" s="1" t="s">
        <v>393</v>
      </c>
    </row>
    <row r="16" spans="1:28" ht="60" x14ac:dyDescent="0.25">
      <c r="A16" s="36">
        <v>15</v>
      </c>
      <c r="B16" s="36">
        <v>9</v>
      </c>
      <c r="C16" s="1">
        <v>2</v>
      </c>
      <c r="D16" s="1" t="s">
        <v>287</v>
      </c>
      <c r="E16" s="1" t="s">
        <v>394</v>
      </c>
      <c r="F16" s="1">
        <v>2020</v>
      </c>
      <c r="G16" s="1" t="s">
        <v>395</v>
      </c>
      <c r="H16" s="1" t="s">
        <v>231</v>
      </c>
      <c r="I16" s="1" t="s">
        <v>330</v>
      </c>
      <c r="J16" s="1" t="s">
        <v>356</v>
      </c>
      <c r="K16" s="1" t="s">
        <v>396</v>
      </c>
    </row>
    <row r="17" spans="1:27" ht="180" x14ac:dyDescent="0.25">
      <c r="A17" s="36">
        <v>16</v>
      </c>
      <c r="B17" s="36">
        <v>10</v>
      </c>
      <c r="C17" s="1">
        <v>2</v>
      </c>
      <c r="D17" s="1" t="s">
        <v>397</v>
      </c>
      <c r="E17" s="1" t="s">
        <v>398</v>
      </c>
      <c r="F17" s="1">
        <v>2018</v>
      </c>
      <c r="G17" s="1" t="s">
        <v>399</v>
      </c>
      <c r="H17" s="1" t="s">
        <v>231</v>
      </c>
      <c r="I17" s="1" t="s">
        <v>356</v>
      </c>
      <c r="J17" s="1" t="s">
        <v>330</v>
      </c>
      <c r="K17" s="1" t="s">
        <v>400</v>
      </c>
      <c r="T17" s="1" t="s">
        <v>401</v>
      </c>
      <c r="W17" s="1" t="s">
        <v>402</v>
      </c>
      <c r="X17" s="1" t="s">
        <v>403</v>
      </c>
    </row>
    <row r="18" spans="1:27" ht="45" x14ac:dyDescent="0.25">
      <c r="A18" s="36">
        <v>17</v>
      </c>
      <c r="B18" s="36">
        <v>11</v>
      </c>
      <c r="C18" s="1">
        <v>2</v>
      </c>
      <c r="D18" s="1" t="s">
        <v>404</v>
      </c>
      <c r="E18" s="1" t="s">
        <v>405</v>
      </c>
      <c r="F18" s="1">
        <v>2019</v>
      </c>
      <c r="G18" s="1" t="s">
        <v>406</v>
      </c>
      <c r="H18" s="1" t="s">
        <v>231</v>
      </c>
      <c r="I18" s="1" t="s">
        <v>356</v>
      </c>
      <c r="J18" s="1" t="s">
        <v>356</v>
      </c>
      <c r="K18" s="1" t="s">
        <v>407</v>
      </c>
    </row>
    <row r="19" spans="1:27" ht="30" x14ac:dyDescent="0.25">
      <c r="A19" s="36">
        <v>18</v>
      </c>
      <c r="B19" s="36">
        <v>12</v>
      </c>
      <c r="C19" s="1">
        <v>2</v>
      </c>
      <c r="D19" s="1" t="s">
        <v>408</v>
      </c>
      <c r="E19" s="1" t="s">
        <v>409</v>
      </c>
      <c r="F19" s="1">
        <v>2017</v>
      </c>
      <c r="G19" s="1" t="s">
        <v>410</v>
      </c>
      <c r="H19" s="1" t="s">
        <v>231</v>
      </c>
      <c r="I19" s="1" t="s">
        <v>356</v>
      </c>
      <c r="J19" s="1" t="s">
        <v>356</v>
      </c>
      <c r="K19" s="1" t="s">
        <v>411</v>
      </c>
    </row>
    <row r="20" spans="1:27" ht="135" x14ac:dyDescent="0.25">
      <c r="A20" s="36">
        <v>19</v>
      </c>
      <c r="B20" s="36">
        <v>13</v>
      </c>
      <c r="C20" s="1">
        <v>2</v>
      </c>
      <c r="D20" s="1" t="s">
        <v>412</v>
      </c>
      <c r="E20" s="1" t="s">
        <v>413</v>
      </c>
      <c r="F20" s="1">
        <v>2019</v>
      </c>
      <c r="G20" s="1" t="s">
        <v>414</v>
      </c>
      <c r="H20" s="1" t="s">
        <v>231</v>
      </c>
      <c r="I20" s="1" t="s">
        <v>330</v>
      </c>
      <c r="J20" s="1" t="s">
        <v>330</v>
      </c>
      <c r="N20" s="1" t="s">
        <v>415</v>
      </c>
      <c r="O20" s="1" t="s">
        <v>416</v>
      </c>
      <c r="P20" s="1" t="s">
        <v>417</v>
      </c>
      <c r="Q20" s="1" t="s">
        <v>418</v>
      </c>
      <c r="T20" s="1" t="s">
        <v>419</v>
      </c>
      <c r="U20" s="1" t="s">
        <v>420</v>
      </c>
      <c r="W20" s="1" t="s">
        <v>421</v>
      </c>
      <c r="X20" s="1" t="s">
        <v>422</v>
      </c>
      <c r="Y20" s="1" t="s">
        <v>391</v>
      </c>
      <c r="Z20" s="1" t="s">
        <v>423</v>
      </c>
      <c r="AA20" s="1" t="s">
        <v>424</v>
      </c>
    </row>
    <row r="21" spans="1:27" ht="45" x14ac:dyDescent="0.25">
      <c r="A21" s="36">
        <v>20</v>
      </c>
      <c r="B21" s="36">
        <v>14</v>
      </c>
      <c r="C21" s="1">
        <v>2</v>
      </c>
      <c r="D21" s="1" t="s">
        <v>425</v>
      </c>
      <c r="E21" s="1" t="s">
        <v>426</v>
      </c>
      <c r="F21" s="1">
        <v>2018</v>
      </c>
      <c r="G21" s="1" t="s">
        <v>427</v>
      </c>
      <c r="H21" s="1" t="s">
        <v>231</v>
      </c>
      <c r="I21" s="1" t="s">
        <v>356</v>
      </c>
      <c r="J21" s="1" t="s">
        <v>330</v>
      </c>
      <c r="P21" s="1" t="s">
        <v>428</v>
      </c>
      <c r="R21" s="1" t="s">
        <v>429</v>
      </c>
      <c r="X21" s="1" t="s">
        <v>430</v>
      </c>
    </row>
    <row r="22" spans="1:27" ht="138" customHeight="1" x14ac:dyDescent="0.25">
      <c r="A22" s="36">
        <v>21</v>
      </c>
      <c r="B22" s="36">
        <v>15</v>
      </c>
      <c r="C22" s="1">
        <v>2</v>
      </c>
      <c r="D22" s="1" t="s">
        <v>319</v>
      </c>
      <c r="E22" s="1" t="s">
        <v>475</v>
      </c>
      <c r="F22" s="1">
        <v>2020</v>
      </c>
      <c r="G22" s="1" t="s">
        <v>476</v>
      </c>
      <c r="H22" s="1" t="s">
        <v>310</v>
      </c>
      <c r="I22" s="1" t="s">
        <v>330</v>
      </c>
      <c r="J22" s="1" t="s">
        <v>330</v>
      </c>
      <c r="K22" s="1" t="s">
        <v>477</v>
      </c>
      <c r="N22" s="1" t="s">
        <v>478</v>
      </c>
      <c r="O22" s="1" t="s">
        <v>479</v>
      </c>
      <c r="P22" s="1" t="s">
        <v>480</v>
      </c>
      <c r="T22" s="1" t="s">
        <v>481</v>
      </c>
      <c r="U22" s="1" t="s">
        <v>482</v>
      </c>
      <c r="V22" s="1" t="s">
        <v>483</v>
      </c>
      <c r="W22" s="1" t="s">
        <v>484</v>
      </c>
      <c r="X22" s="1" t="s">
        <v>485</v>
      </c>
      <c r="AA22" s="1" t="s">
        <v>486</v>
      </c>
    </row>
    <row r="23" spans="1:27" ht="138" customHeight="1" x14ac:dyDescent="0.25">
      <c r="A23" s="36">
        <v>22</v>
      </c>
      <c r="B23" s="36">
        <v>16</v>
      </c>
      <c r="C23" s="16">
        <v>2</v>
      </c>
      <c r="D23" s="16" t="s">
        <v>788</v>
      </c>
    </row>
    <row r="24" spans="1:27" ht="138" customHeight="1" x14ac:dyDescent="0.25">
      <c r="A24" s="36">
        <v>23</v>
      </c>
      <c r="B24" s="36">
        <v>17</v>
      </c>
      <c r="C24" s="16">
        <v>2</v>
      </c>
      <c r="D24" s="30" t="s">
        <v>774</v>
      </c>
    </row>
    <row r="25" spans="1:27" ht="138" customHeight="1" x14ac:dyDescent="0.25">
      <c r="A25" s="36">
        <v>24</v>
      </c>
      <c r="B25" s="36">
        <v>18</v>
      </c>
      <c r="C25" s="16">
        <v>2</v>
      </c>
      <c r="D25" s="30" t="s">
        <v>773</v>
      </c>
    </row>
    <row r="26" spans="1:27" ht="138" customHeight="1" x14ac:dyDescent="0.25">
      <c r="A26" s="36">
        <v>25</v>
      </c>
      <c r="B26" s="36">
        <v>19</v>
      </c>
      <c r="C26" s="16">
        <v>2</v>
      </c>
      <c r="D26" s="30" t="s">
        <v>782</v>
      </c>
    </row>
    <row r="27" spans="1:27" ht="138" customHeight="1" x14ac:dyDescent="0.25">
      <c r="A27" s="36">
        <v>26</v>
      </c>
      <c r="B27" s="36">
        <v>20</v>
      </c>
      <c r="C27" s="16">
        <v>2</v>
      </c>
      <c r="D27" s="16" t="s">
        <v>784</v>
      </c>
    </row>
    <row r="28" spans="1:27" ht="138" customHeight="1" x14ac:dyDescent="0.25">
      <c r="A28" s="36">
        <v>27</v>
      </c>
      <c r="B28" s="36">
        <v>21</v>
      </c>
      <c r="C28" s="16">
        <v>2</v>
      </c>
      <c r="D28" s="30" t="s">
        <v>780</v>
      </c>
    </row>
    <row r="29" spans="1:27" ht="135" x14ac:dyDescent="0.25">
      <c r="A29" s="36">
        <v>28</v>
      </c>
      <c r="B29" s="36">
        <v>1</v>
      </c>
      <c r="C29" s="1">
        <v>3</v>
      </c>
      <c r="D29" s="24" t="s">
        <v>283</v>
      </c>
      <c r="E29" s="1" t="s">
        <v>431</v>
      </c>
      <c r="F29" s="1">
        <v>2019</v>
      </c>
      <c r="G29" s="1" t="s">
        <v>432</v>
      </c>
      <c r="H29" s="1" t="s">
        <v>282</v>
      </c>
      <c r="I29" s="1" t="s">
        <v>330</v>
      </c>
      <c r="J29" s="1" t="s">
        <v>356</v>
      </c>
      <c r="K29" s="1" t="s">
        <v>433</v>
      </c>
    </row>
    <row r="30" spans="1:27" ht="30" x14ac:dyDescent="0.25">
      <c r="A30" s="36">
        <v>29</v>
      </c>
      <c r="B30" s="36">
        <v>2</v>
      </c>
      <c r="C30" s="1">
        <v>3</v>
      </c>
      <c r="D30" s="1" t="s">
        <v>284</v>
      </c>
      <c r="E30" s="1" t="s">
        <v>434</v>
      </c>
      <c r="F30" s="1">
        <v>2017</v>
      </c>
      <c r="G30" s="1" t="s">
        <v>435</v>
      </c>
      <c r="H30" s="1" t="s">
        <v>282</v>
      </c>
      <c r="I30" s="1" t="s">
        <v>330</v>
      </c>
      <c r="J30" s="1" t="s">
        <v>356</v>
      </c>
      <c r="K30" s="1" t="s">
        <v>436</v>
      </c>
    </row>
    <row r="31" spans="1:27" ht="360" x14ac:dyDescent="0.25">
      <c r="A31" s="36">
        <v>30</v>
      </c>
      <c r="B31" s="36">
        <v>3</v>
      </c>
      <c r="C31" s="1">
        <v>3</v>
      </c>
      <c r="D31" s="1" t="s">
        <v>285</v>
      </c>
      <c r="E31" s="1" t="s">
        <v>437</v>
      </c>
      <c r="F31" s="1">
        <v>2020</v>
      </c>
      <c r="G31" s="1" t="s">
        <v>438</v>
      </c>
      <c r="H31" s="1" t="s">
        <v>282</v>
      </c>
      <c r="I31" s="1" t="s">
        <v>330</v>
      </c>
      <c r="J31" s="1" t="s">
        <v>330</v>
      </c>
      <c r="N31" s="1" t="s">
        <v>439</v>
      </c>
      <c r="T31" s="1" t="s">
        <v>440</v>
      </c>
      <c r="V31" s="1" t="s">
        <v>441</v>
      </c>
      <c r="X31" s="1" t="s">
        <v>442</v>
      </c>
      <c r="Y31" s="1" t="s">
        <v>391</v>
      </c>
    </row>
    <row r="32" spans="1:27" ht="30" x14ac:dyDescent="0.25">
      <c r="A32" s="36">
        <v>31</v>
      </c>
      <c r="B32" s="36">
        <v>4</v>
      </c>
      <c r="C32" s="1">
        <v>3</v>
      </c>
      <c r="D32" s="1" t="s">
        <v>288</v>
      </c>
      <c r="E32" s="1" t="s">
        <v>443</v>
      </c>
      <c r="F32" s="1">
        <v>2020</v>
      </c>
      <c r="G32" s="1" t="s">
        <v>444</v>
      </c>
      <c r="H32" s="1" t="s">
        <v>282</v>
      </c>
      <c r="I32" s="1" t="s">
        <v>330</v>
      </c>
      <c r="J32" s="1" t="s">
        <v>356</v>
      </c>
      <c r="K32" s="1" t="s">
        <v>445</v>
      </c>
    </row>
    <row r="33" spans="1:25" ht="210" x14ac:dyDescent="0.25">
      <c r="A33" s="36">
        <v>32</v>
      </c>
      <c r="B33" s="36">
        <v>5</v>
      </c>
      <c r="C33" s="1">
        <v>3</v>
      </c>
      <c r="D33" s="25" t="s">
        <v>892</v>
      </c>
      <c r="E33" s="1" t="s">
        <v>446</v>
      </c>
      <c r="F33" s="1">
        <v>2020</v>
      </c>
      <c r="G33" s="1" t="s">
        <v>447</v>
      </c>
      <c r="H33" s="1" t="s">
        <v>282</v>
      </c>
      <c r="I33" s="1" t="s">
        <v>356</v>
      </c>
      <c r="J33" s="1" t="s">
        <v>330</v>
      </c>
      <c r="K33" s="1" t="s">
        <v>448</v>
      </c>
      <c r="P33" s="1" t="s">
        <v>449</v>
      </c>
      <c r="T33" s="1" t="s">
        <v>450</v>
      </c>
      <c r="V33" s="1" t="s">
        <v>451</v>
      </c>
    </row>
    <row r="34" spans="1:25" ht="165" x14ac:dyDescent="0.25">
      <c r="A34" s="36">
        <v>33</v>
      </c>
      <c r="B34" s="36">
        <v>6</v>
      </c>
      <c r="C34" s="1">
        <v>3</v>
      </c>
      <c r="D34" s="1" t="s">
        <v>452</v>
      </c>
      <c r="E34" s="1" t="s">
        <v>453</v>
      </c>
      <c r="F34" s="1">
        <v>2021</v>
      </c>
      <c r="G34" s="1" t="s">
        <v>454</v>
      </c>
      <c r="H34" s="1" t="s">
        <v>314</v>
      </c>
      <c r="I34" s="1" t="s">
        <v>330</v>
      </c>
      <c r="J34" s="1" t="s">
        <v>330</v>
      </c>
      <c r="K34" s="1" t="s">
        <v>455</v>
      </c>
      <c r="N34" s="1" t="s">
        <v>456</v>
      </c>
      <c r="Q34" s="1" t="s">
        <v>457</v>
      </c>
      <c r="T34" s="1" t="s">
        <v>458</v>
      </c>
      <c r="V34" s="1" t="s">
        <v>459</v>
      </c>
      <c r="X34" s="1" t="s">
        <v>460</v>
      </c>
      <c r="Y34" s="1" t="s">
        <v>461</v>
      </c>
    </row>
    <row r="35" spans="1:25" x14ac:dyDescent="0.25">
      <c r="A35" s="36">
        <v>34</v>
      </c>
      <c r="B35" s="36">
        <v>7</v>
      </c>
      <c r="C35" s="1">
        <v>3</v>
      </c>
      <c r="D35" s="1" t="s">
        <v>298</v>
      </c>
      <c r="E35" s="1" t="s">
        <v>462</v>
      </c>
      <c r="F35" s="1">
        <v>2018</v>
      </c>
      <c r="G35" s="1" t="s">
        <v>463</v>
      </c>
      <c r="H35" s="1" t="s">
        <v>314</v>
      </c>
      <c r="I35" s="1" t="s">
        <v>356</v>
      </c>
      <c r="J35" s="1" t="s">
        <v>330</v>
      </c>
      <c r="K35" s="1" t="s">
        <v>464</v>
      </c>
    </row>
    <row r="36" spans="1:25" ht="30" x14ac:dyDescent="0.25">
      <c r="A36" s="36">
        <v>35</v>
      </c>
      <c r="B36" s="36">
        <v>8</v>
      </c>
      <c r="C36" s="1">
        <v>3</v>
      </c>
      <c r="D36" s="1" t="s">
        <v>299</v>
      </c>
      <c r="E36" s="1" t="s">
        <v>465</v>
      </c>
      <c r="F36" s="1">
        <v>2019</v>
      </c>
      <c r="G36" s="1" t="s">
        <v>466</v>
      </c>
      <c r="H36" s="1" t="s">
        <v>314</v>
      </c>
      <c r="I36" s="1" t="s">
        <v>330</v>
      </c>
      <c r="J36" s="1" t="s">
        <v>356</v>
      </c>
      <c r="K36" s="1" t="s">
        <v>467</v>
      </c>
    </row>
    <row r="37" spans="1:25" ht="45" x14ac:dyDescent="0.25">
      <c r="A37" s="36">
        <v>36</v>
      </c>
      <c r="B37" s="36">
        <v>9</v>
      </c>
      <c r="C37" s="1">
        <v>3</v>
      </c>
      <c r="D37" s="1" t="s">
        <v>468</v>
      </c>
      <c r="E37" s="1" t="s">
        <v>335</v>
      </c>
      <c r="F37" s="1">
        <v>2021</v>
      </c>
      <c r="G37" s="1" t="s">
        <v>469</v>
      </c>
      <c r="H37" s="1" t="s">
        <v>314</v>
      </c>
      <c r="I37" s="1" t="s">
        <v>356</v>
      </c>
      <c r="J37" s="1" t="s">
        <v>330</v>
      </c>
      <c r="V37" s="1" t="s">
        <v>470</v>
      </c>
      <c r="W37" s="1" t="s">
        <v>471</v>
      </c>
    </row>
    <row r="38" spans="1:25" ht="30" x14ac:dyDescent="0.25">
      <c r="A38" s="36">
        <v>37</v>
      </c>
      <c r="B38" s="36">
        <v>10</v>
      </c>
      <c r="C38" s="1">
        <v>3</v>
      </c>
      <c r="D38" s="1" t="s">
        <v>304</v>
      </c>
      <c r="E38" s="1" t="s">
        <v>472</v>
      </c>
      <c r="F38" s="1">
        <v>2020</v>
      </c>
      <c r="G38" s="1" t="s">
        <v>473</v>
      </c>
      <c r="H38" s="1" t="s">
        <v>314</v>
      </c>
      <c r="I38" s="1" t="s">
        <v>330</v>
      </c>
      <c r="J38" s="1" t="s">
        <v>356</v>
      </c>
      <c r="K38" s="1" t="s">
        <v>474</v>
      </c>
    </row>
    <row r="39" spans="1:25" x14ac:dyDescent="0.25">
      <c r="A39" s="36">
        <v>38</v>
      </c>
      <c r="B39" s="36">
        <v>11</v>
      </c>
      <c r="C39" s="16">
        <v>3</v>
      </c>
      <c r="D39" s="16" t="s">
        <v>801</v>
      </c>
    </row>
    <row r="40" spans="1:25" x14ac:dyDescent="0.25">
      <c r="A40" s="36">
        <v>39</v>
      </c>
      <c r="B40" s="36">
        <v>12</v>
      </c>
      <c r="C40" s="16">
        <v>3</v>
      </c>
      <c r="D40" s="16" t="s">
        <v>799</v>
      </c>
    </row>
    <row r="41" spans="1:25" x14ac:dyDescent="0.25">
      <c r="A41" s="36">
        <v>40</v>
      </c>
      <c r="B41" s="36">
        <v>13</v>
      </c>
      <c r="C41" s="16">
        <v>3</v>
      </c>
      <c r="D41" s="16" t="s">
        <v>798</v>
      </c>
    </row>
    <row r="42" spans="1:25" x14ac:dyDescent="0.25">
      <c r="A42" s="36">
        <v>41</v>
      </c>
      <c r="B42" s="36">
        <v>14</v>
      </c>
      <c r="C42" s="16">
        <v>3</v>
      </c>
      <c r="D42" s="16" t="s">
        <v>796</v>
      </c>
    </row>
    <row r="43" spans="1:25" x14ac:dyDescent="0.25">
      <c r="A43" s="36">
        <v>42</v>
      </c>
      <c r="B43" s="36">
        <v>15</v>
      </c>
      <c r="C43" s="16">
        <v>3</v>
      </c>
      <c r="D43" s="16" t="s">
        <v>797</v>
      </c>
    </row>
    <row r="44" spans="1:25" x14ac:dyDescent="0.25">
      <c r="A44" s="36">
        <v>43</v>
      </c>
      <c r="B44" s="36">
        <v>16</v>
      </c>
      <c r="C44" s="16">
        <v>3</v>
      </c>
      <c r="D44" s="16" t="s">
        <v>795</v>
      </c>
    </row>
    <row r="45" spans="1:25" x14ac:dyDescent="0.25">
      <c r="A45" s="36">
        <v>44</v>
      </c>
      <c r="B45" s="36">
        <v>17</v>
      </c>
      <c r="C45" s="16">
        <v>3</v>
      </c>
      <c r="D45" s="16" t="s">
        <v>793</v>
      </c>
    </row>
    <row r="46" spans="1:25" x14ac:dyDescent="0.25">
      <c r="A46" s="36">
        <v>45</v>
      </c>
      <c r="B46" s="36">
        <v>18</v>
      </c>
      <c r="C46" s="16">
        <v>3</v>
      </c>
      <c r="D46" s="16" t="s">
        <v>791</v>
      </c>
    </row>
    <row r="47" spans="1:25" x14ac:dyDescent="0.25">
      <c r="A47" s="36">
        <v>46</v>
      </c>
      <c r="B47" s="36">
        <v>19</v>
      </c>
      <c r="C47" s="16">
        <v>3</v>
      </c>
      <c r="D47" s="16" t="s">
        <v>790</v>
      </c>
    </row>
    <row r="48" spans="1:25" x14ac:dyDescent="0.25">
      <c r="A48" s="36">
        <v>47</v>
      </c>
      <c r="B48" s="36">
        <v>1</v>
      </c>
      <c r="C48" s="1">
        <v>4</v>
      </c>
      <c r="D48" s="25" t="s">
        <v>804</v>
      </c>
      <c r="E48" s="1" t="s">
        <v>487</v>
      </c>
      <c r="F48" s="1">
        <v>2018</v>
      </c>
      <c r="G48" s="1" t="s">
        <v>488</v>
      </c>
      <c r="H48" s="1" t="s">
        <v>489</v>
      </c>
      <c r="I48" s="1" t="s">
        <v>330</v>
      </c>
      <c r="J48" s="1" t="s">
        <v>356</v>
      </c>
      <c r="K48" s="1" t="s">
        <v>490</v>
      </c>
    </row>
    <row r="49" spans="1:25" ht="75" x14ac:dyDescent="0.25">
      <c r="A49" s="36">
        <v>48</v>
      </c>
      <c r="B49" s="36">
        <v>2</v>
      </c>
      <c r="C49" s="1">
        <v>4</v>
      </c>
      <c r="D49" s="1" t="s">
        <v>491</v>
      </c>
      <c r="E49" s="1" t="s">
        <v>492</v>
      </c>
      <c r="F49" s="1">
        <v>2019</v>
      </c>
      <c r="G49" s="1" t="s">
        <v>493</v>
      </c>
      <c r="H49" s="1" t="s">
        <v>489</v>
      </c>
      <c r="I49" s="1" t="s">
        <v>330</v>
      </c>
      <c r="J49" s="1" t="s">
        <v>330</v>
      </c>
      <c r="K49" s="1" t="s">
        <v>494</v>
      </c>
      <c r="N49" s="1" t="s">
        <v>495</v>
      </c>
    </row>
    <row r="50" spans="1:25" ht="75" x14ac:dyDescent="0.25">
      <c r="A50" s="36">
        <v>49</v>
      </c>
      <c r="B50" s="36">
        <v>3</v>
      </c>
      <c r="C50" s="1">
        <v>4</v>
      </c>
      <c r="D50" s="1" t="s">
        <v>496</v>
      </c>
      <c r="E50" s="1" t="s">
        <v>497</v>
      </c>
      <c r="F50" s="1">
        <v>2020</v>
      </c>
      <c r="G50" s="1" t="s">
        <v>498</v>
      </c>
      <c r="H50" s="1" t="s">
        <v>489</v>
      </c>
      <c r="I50" s="1" t="s">
        <v>330</v>
      </c>
      <c r="J50" s="1" t="s">
        <v>356</v>
      </c>
      <c r="K50" s="1" t="s">
        <v>499</v>
      </c>
    </row>
    <row r="51" spans="1:25" ht="45" x14ac:dyDescent="0.25">
      <c r="A51" s="36">
        <v>50</v>
      </c>
      <c r="B51" s="36">
        <v>4</v>
      </c>
      <c r="C51" s="1">
        <v>4</v>
      </c>
      <c r="D51" t="s">
        <v>849</v>
      </c>
      <c r="E51" s="1" t="s">
        <v>500</v>
      </c>
      <c r="F51" s="1">
        <v>2020</v>
      </c>
      <c r="G51" s="1" t="s">
        <v>501</v>
      </c>
      <c r="H51" s="1" t="s">
        <v>489</v>
      </c>
      <c r="I51" s="1" t="s">
        <v>330</v>
      </c>
      <c r="J51" s="1" t="s">
        <v>356</v>
      </c>
      <c r="K51" s="1" t="s">
        <v>502</v>
      </c>
    </row>
    <row r="52" spans="1:25" x14ac:dyDescent="0.25">
      <c r="A52" s="36">
        <v>51</v>
      </c>
      <c r="B52" s="36">
        <v>5</v>
      </c>
      <c r="C52" s="16">
        <v>4</v>
      </c>
      <c r="D52" s="16" t="s">
        <v>835</v>
      </c>
    </row>
    <row r="53" spans="1:25" ht="375" x14ac:dyDescent="0.25">
      <c r="A53" s="36">
        <v>52</v>
      </c>
      <c r="B53" s="36">
        <v>1</v>
      </c>
      <c r="C53" s="1">
        <v>5</v>
      </c>
      <c r="D53" s="1" t="s">
        <v>503</v>
      </c>
      <c r="E53" s="1" t="s">
        <v>504</v>
      </c>
      <c r="F53" s="1">
        <v>2017</v>
      </c>
      <c r="G53" s="1" t="s">
        <v>505</v>
      </c>
      <c r="H53" s="1" t="s">
        <v>506</v>
      </c>
      <c r="I53" s="1" t="s">
        <v>356</v>
      </c>
      <c r="J53" s="1" t="s">
        <v>330</v>
      </c>
      <c r="K53" s="1" t="s">
        <v>507</v>
      </c>
      <c r="N53" s="1" t="s">
        <v>508</v>
      </c>
      <c r="Q53" s="1" t="s">
        <v>509</v>
      </c>
      <c r="V53" s="1" t="s">
        <v>510</v>
      </c>
      <c r="W53" s="1" t="s">
        <v>511</v>
      </c>
    </row>
    <row r="54" spans="1:25" ht="330" x14ac:dyDescent="0.25">
      <c r="A54" s="36">
        <v>53</v>
      </c>
      <c r="B54" s="36">
        <v>2</v>
      </c>
      <c r="C54" s="1">
        <v>5</v>
      </c>
      <c r="D54" s="1" t="s">
        <v>320</v>
      </c>
      <c r="E54" s="1" t="s">
        <v>512</v>
      </c>
      <c r="F54" s="1">
        <v>2021</v>
      </c>
      <c r="G54" s="1" t="s">
        <v>513</v>
      </c>
      <c r="H54" s="1" t="s">
        <v>506</v>
      </c>
      <c r="I54" s="1" t="s">
        <v>330</v>
      </c>
      <c r="J54" s="1" t="s">
        <v>330</v>
      </c>
      <c r="N54" s="1" t="s">
        <v>514</v>
      </c>
      <c r="P54" s="1" t="s">
        <v>515</v>
      </c>
      <c r="Q54" s="1" t="s">
        <v>516</v>
      </c>
      <c r="R54" s="1" t="s">
        <v>517</v>
      </c>
      <c r="T54" s="1" t="s">
        <v>518</v>
      </c>
      <c r="U54" s="1" t="s">
        <v>519</v>
      </c>
      <c r="V54" s="1" t="s">
        <v>520</v>
      </c>
      <c r="W54" s="1" t="s">
        <v>521</v>
      </c>
      <c r="X54" s="1" t="s">
        <v>522</v>
      </c>
    </row>
    <row r="55" spans="1:25" ht="330" x14ac:dyDescent="0.25">
      <c r="A55" s="36">
        <v>54</v>
      </c>
      <c r="B55" s="36">
        <v>3</v>
      </c>
      <c r="C55" s="1">
        <v>5</v>
      </c>
      <c r="D55" s="1" t="s">
        <v>321</v>
      </c>
      <c r="E55" s="1" t="s">
        <v>409</v>
      </c>
      <c r="F55" s="1">
        <v>2014</v>
      </c>
      <c r="G55" s="1" t="s">
        <v>523</v>
      </c>
      <c r="H55" s="1" t="s">
        <v>408</v>
      </c>
      <c r="I55" s="1" t="s">
        <v>356</v>
      </c>
      <c r="J55" s="1" t="s">
        <v>330</v>
      </c>
      <c r="K55" s="1" t="s">
        <v>524</v>
      </c>
      <c r="N55" s="1" t="s">
        <v>525</v>
      </c>
      <c r="P55" s="1" t="s">
        <v>526</v>
      </c>
      <c r="R55" s="1" t="s">
        <v>527</v>
      </c>
      <c r="V55" s="1" t="s">
        <v>528</v>
      </c>
      <c r="X55" s="1" t="s">
        <v>529</v>
      </c>
      <c r="Y55" s="1" t="s">
        <v>530</v>
      </c>
    </row>
    <row r="56" spans="1:25" x14ac:dyDescent="0.25">
      <c r="A56" s="36">
        <v>55</v>
      </c>
      <c r="B56" s="36">
        <v>4</v>
      </c>
      <c r="C56" s="1">
        <v>5</v>
      </c>
      <c r="D56" s="1" t="s">
        <v>531</v>
      </c>
      <c r="E56" s="1" t="s">
        <v>328</v>
      </c>
      <c r="F56" s="1">
        <v>2019</v>
      </c>
      <c r="G56" s="1" t="s">
        <v>532</v>
      </c>
      <c r="H56" s="1" t="s">
        <v>468</v>
      </c>
      <c r="I56" s="1" t="s">
        <v>356</v>
      </c>
      <c r="J56" s="1" t="s">
        <v>356</v>
      </c>
      <c r="K56" s="1" t="s">
        <v>533</v>
      </c>
    </row>
    <row r="57" spans="1:25" ht="90" x14ac:dyDescent="0.25">
      <c r="A57" s="36">
        <v>56</v>
      </c>
      <c r="B57" s="36">
        <v>5</v>
      </c>
      <c r="C57" s="1">
        <v>5</v>
      </c>
      <c r="D57" s="1" t="s">
        <v>322</v>
      </c>
      <c r="E57" s="1" t="s">
        <v>534</v>
      </c>
      <c r="G57" s="1" t="s">
        <v>535</v>
      </c>
      <c r="H57" s="1" t="s">
        <v>15</v>
      </c>
      <c r="I57" s="1" t="s">
        <v>356</v>
      </c>
      <c r="J57" s="1" t="s">
        <v>330</v>
      </c>
      <c r="N57" s="1" t="s">
        <v>536</v>
      </c>
      <c r="T57" s="1" t="s">
        <v>537</v>
      </c>
      <c r="X57" s="1" t="s">
        <v>538</v>
      </c>
      <c r="Y57" s="1" t="s">
        <v>539</v>
      </c>
    </row>
    <row r="58" spans="1:25" ht="120" x14ac:dyDescent="0.25">
      <c r="A58" s="36">
        <v>57</v>
      </c>
      <c r="B58" s="36">
        <v>6</v>
      </c>
      <c r="C58" s="1">
        <v>5</v>
      </c>
      <c r="D58" s="1" t="s">
        <v>323</v>
      </c>
      <c r="E58" s="1" t="s">
        <v>540</v>
      </c>
      <c r="G58" s="1" t="s">
        <v>541</v>
      </c>
      <c r="H58" s="1" t="s">
        <v>15</v>
      </c>
      <c r="I58" s="1" t="s">
        <v>330</v>
      </c>
      <c r="J58" s="1" t="s">
        <v>330</v>
      </c>
      <c r="N58" s="1" t="s">
        <v>542</v>
      </c>
      <c r="O58" s="1" t="s">
        <v>543</v>
      </c>
      <c r="P58" s="1" t="s">
        <v>544</v>
      </c>
      <c r="X58" s="1" t="s">
        <v>545</v>
      </c>
      <c r="Y58" s="1" t="s">
        <v>546</v>
      </c>
    </row>
    <row r="59" spans="1:25" ht="270" x14ac:dyDescent="0.25">
      <c r="A59" s="36">
        <v>58</v>
      </c>
      <c r="B59" s="36">
        <v>7</v>
      </c>
      <c r="C59" s="1">
        <v>5</v>
      </c>
      <c r="D59" t="s">
        <v>888</v>
      </c>
      <c r="E59" s="1" t="s">
        <v>547</v>
      </c>
      <c r="F59" s="1">
        <v>2018</v>
      </c>
      <c r="G59" s="1" t="s">
        <v>548</v>
      </c>
      <c r="H59" s="1" t="s">
        <v>15</v>
      </c>
      <c r="I59" s="1" t="s">
        <v>356</v>
      </c>
      <c r="J59" s="1" t="s">
        <v>330</v>
      </c>
      <c r="K59" s="1" t="s">
        <v>549</v>
      </c>
      <c r="N59" s="1" t="s">
        <v>550</v>
      </c>
      <c r="P59" s="1" t="s">
        <v>551</v>
      </c>
      <c r="Q59" s="1" t="s">
        <v>552</v>
      </c>
      <c r="T59" s="1" t="s">
        <v>553</v>
      </c>
    </row>
    <row r="60" spans="1:25" ht="345" x14ac:dyDescent="0.25">
      <c r="A60" s="36">
        <v>59</v>
      </c>
      <c r="B60" s="36">
        <v>8</v>
      </c>
      <c r="C60" s="1">
        <v>5</v>
      </c>
      <c r="D60" s="1" t="s">
        <v>325</v>
      </c>
      <c r="E60" s="1" t="s">
        <v>554</v>
      </c>
      <c r="F60" s="1">
        <v>2017</v>
      </c>
      <c r="G60" s="1" t="s">
        <v>555</v>
      </c>
      <c r="H60" s="1" t="s">
        <v>15</v>
      </c>
      <c r="I60" s="1" t="s">
        <v>356</v>
      </c>
      <c r="J60" s="1" t="s">
        <v>330</v>
      </c>
      <c r="K60" s="1" t="s">
        <v>556</v>
      </c>
      <c r="N60" s="1" t="s">
        <v>557</v>
      </c>
      <c r="P60" s="1" t="s">
        <v>558</v>
      </c>
      <c r="T60" s="1" t="s">
        <v>559</v>
      </c>
      <c r="U60" s="1" t="s">
        <v>560</v>
      </c>
      <c r="V60" s="1" t="s">
        <v>561</v>
      </c>
      <c r="X60" s="1" t="s">
        <v>562</v>
      </c>
    </row>
    <row r="61" spans="1:25" ht="30" x14ac:dyDescent="0.25">
      <c r="A61" s="36">
        <v>60</v>
      </c>
      <c r="B61" s="36">
        <v>9</v>
      </c>
      <c r="C61" s="1">
        <v>5</v>
      </c>
      <c r="D61" s="1" t="s">
        <v>326</v>
      </c>
      <c r="E61" s="1" t="s">
        <v>554</v>
      </c>
      <c r="F61" s="1">
        <v>2014</v>
      </c>
      <c r="G61" s="1" t="s">
        <v>563</v>
      </c>
      <c r="H61" s="1" t="s">
        <v>15</v>
      </c>
      <c r="I61" s="1" t="s">
        <v>356</v>
      </c>
      <c r="J61" s="1" t="s">
        <v>356</v>
      </c>
      <c r="K61" s="1" t="s">
        <v>564</v>
      </c>
    </row>
    <row r="62" spans="1:25" ht="360" x14ac:dyDescent="0.25">
      <c r="A62" s="36">
        <v>61</v>
      </c>
      <c r="B62" s="36">
        <v>10</v>
      </c>
      <c r="C62" s="1">
        <v>5</v>
      </c>
      <c r="D62" s="1" t="s">
        <v>565</v>
      </c>
      <c r="E62" s="1" t="s">
        <v>566</v>
      </c>
      <c r="F62" s="1">
        <v>2018</v>
      </c>
      <c r="G62" s="1" t="s">
        <v>567</v>
      </c>
      <c r="H62" s="1" t="s">
        <v>15</v>
      </c>
      <c r="I62" s="1" t="s">
        <v>356</v>
      </c>
      <c r="J62" s="1" t="s">
        <v>330</v>
      </c>
      <c r="X62" s="1" t="s">
        <v>568</v>
      </c>
      <c r="Y62" s="1" t="s">
        <v>569</v>
      </c>
    </row>
    <row r="63" spans="1:25" ht="45" x14ac:dyDescent="0.25">
      <c r="A63" s="36">
        <v>62</v>
      </c>
      <c r="B63" s="36">
        <v>11</v>
      </c>
      <c r="C63" s="1">
        <v>5</v>
      </c>
      <c r="D63" s="1" t="s">
        <v>570</v>
      </c>
      <c r="E63" s="1" t="s">
        <v>566</v>
      </c>
      <c r="F63" s="1">
        <v>2018</v>
      </c>
      <c r="G63" s="1" t="s">
        <v>571</v>
      </c>
      <c r="H63" s="1" t="s">
        <v>15</v>
      </c>
      <c r="I63" s="1" t="s">
        <v>356</v>
      </c>
      <c r="J63" s="1" t="s">
        <v>356</v>
      </c>
      <c r="K63" s="1" t="s">
        <v>572</v>
      </c>
    </row>
    <row r="64" spans="1:25" ht="120" x14ac:dyDescent="0.25">
      <c r="A64" s="36">
        <v>63</v>
      </c>
      <c r="B64" s="36">
        <v>12</v>
      </c>
      <c r="C64" s="1">
        <v>5</v>
      </c>
      <c r="D64" s="1" t="s">
        <v>327</v>
      </c>
      <c r="E64" s="1" t="s">
        <v>573</v>
      </c>
      <c r="F64" s="1">
        <v>2020</v>
      </c>
      <c r="G64" s="1" t="s">
        <v>574</v>
      </c>
      <c r="H64" t="s">
        <v>849</v>
      </c>
      <c r="I64" s="1" t="s">
        <v>330</v>
      </c>
      <c r="J64" s="1" t="s">
        <v>330</v>
      </c>
      <c r="K64" s="1" t="s">
        <v>575</v>
      </c>
      <c r="N64" s="1" t="s">
        <v>576</v>
      </c>
      <c r="P64" s="1" t="s">
        <v>577</v>
      </c>
      <c r="Q64" s="1" t="s">
        <v>578</v>
      </c>
      <c r="V64" s="1" t="s">
        <v>579</v>
      </c>
      <c r="W64" s="1" t="s">
        <v>580</v>
      </c>
      <c r="X64" s="1" t="s">
        <v>581</v>
      </c>
    </row>
  </sheetData>
  <hyperlinks>
    <hyperlink ref="D48" r:id="rId1" xr:uid="{DB4FDD54-9738-426F-A637-2CFED0BD7909}"/>
    <hyperlink ref="D29" r:id="rId2" xr:uid="{6E69C96C-BB2E-4FBF-9BFC-287D34F324E8}"/>
    <hyperlink ref="D33" r:id="rId3" xr:uid="{F6F8D996-5CE3-4D7A-B550-74CD0A9C421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A65"/>
  <sheetViews>
    <sheetView topLeftCell="A60" zoomScale="82" zoomScaleNormal="82" workbookViewId="0">
      <selection activeCell="A2" sqref="A2:A64"/>
    </sheetView>
  </sheetViews>
  <sheetFormatPr defaultColWidth="8.7109375" defaultRowHeight="15" x14ac:dyDescent="0.25"/>
  <cols>
    <col min="1" max="1" width="8.7109375" style="1"/>
    <col min="2" max="2" width="19.5703125" style="1" customWidth="1"/>
    <col min="3" max="3" width="97.5703125" style="1" bestFit="1" customWidth="1"/>
    <col min="4" max="4" width="28.7109375" style="1" bestFit="1" customWidth="1"/>
    <col min="5" max="5" width="8.7109375" style="1"/>
    <col min="6" max="6" width="77.140625" style="1" customWidth="1"/>
    <col min="7" max="7" width="83.85546875" style="1" bestFit="1" customWidth="1"/>
    <col min="8" max="8" width="12.42578125" style="1" bestFit="1" customWidth="1"/>
    <col min="9" max="9" width="9.42578125" style="1" bestFit="1" customWidth="1"/>
    <col min="10" max="10" width="104.28515625" style="1" customWidth="1"/>
    <col min="11" max="11" width="18.42578125" style="1" bestFit="1" customWidth="1"/>
    <col min="12" max="12" width="30.42578125" style="1" bestFit="1" customWidth="1"/>
    <col min="13" max="13" width="42.85546875" style="1" customWidth="1"/>
    <col min="14" max="14" width="166.5703125" style="1" bestFit="1" customWidth="1"/>
    <col min="15" max="15" width="32.140625" style="1" bestFit="1" customWidth="1"/>
    <col min="16" max="16" width="36" style="1" customWidth="1"/>
    <col min="17" max="17" width="31.28515625" style="1" bestFit="1" customWidth="1"/>
    <col min="18" max="18" width="11.28515625" style="1" bestFit="1" customWidth="1"/>
    <col min="19" max="19" width="63.85546875" style="1" customWidth="1"/>
    <col min="20" max="20" width="119.5703125" style="1" bestFit="1" customWidth="1"/>
    <col min="21" max="21" width="53.85546875" style="1" bestFit="1" customWidth="1"/>
    <col min="22" max="22" width="159.5703125" style="1" customWidth="1"/>
    <col min="23" max="23" width="60.5703125" style="1" bestFit="1" customWidth="1"/>
    <col min="24" max="24" width="87.42578125" style="1" bestFit="1" customWidth="1"/>
    <col min="25" max="25" width="82.140625" style="1" bestFit="1" customWidth="1"/>
    <col min="26" max="26" width="64.5703125" style="1" bestFit="1" customWidth="1"/>
    <col min="27" max="27" width="8.140625" style="1" bestFit="1" customWidth="1"/>
    <col min="28" max="16384" width="8.7109375" style="1"/>
  </cols>
  <sheetData>
    <row r="1" spans="1:27" ht="18.75" customHeight="1" x14ac:dyDescent="0.25">
      <c r="A1" s="2" t="s">
        <v>72</v>
      </c>
      <c r="B1" s="2" t="s">
        <v>0</v>
      </c>
      <c r="C1" s="2" t="s">
        <v>63</v>
      </c>
      <c r="D1" s="2" t="s">
        <v>74</v>
      </c>
      <c r="E1" s="2" t="s">
        <v>77</v>
      </c>
      <c r="F1" s="2" t="s">
        <v>80</v>
      </c>
      <c r="G1" s="2" t="s">
        <v>82</v>
      </c>
      <c r="H1" s="2" t="s">
        <v>84</v>
      </c>
      <c r="I1" s="2" t="s">
        <v>87</v>
      </c>
      <c r="J1" s="2" t="s">
        <v>89</v>
      </c>
      <c r="K1" s="2" t="s">
        <v>91</v>
      </c>
      <c r="L1" s="2" t="s">
        <v>94</v>
      </c>
      <c r="M1" s="2" t="s">
        <v>96</v>
      </c>
      <c r="N1" s="2" t="s">
        <v>98</v>
      </c>
      <c r="O1" s="2" t="s">
        <v>100</v>
      </c>
      <c r="P1" s="2" t="s">
        <v>102</v>
      </c>
      <c r="Q1" s="2" t="s">
        <v>104</v>
      </c>
      <c r="R1" s="2" t="s">
        <v>106</v>
      </c>
      <c r="S1" s="2" t="s">
        <v>108</v>
      </c>
      <c r="T1" s="2" t="s">
        <v>110</v>
      </c>
      <c r="U1" s="2" t="s">
        <v>112</v>
      </c>
      <c r="V1" s="2" t="s">
        <v>114</v>
      </c>
      <c r="W1" s="2" t="s">
        <v>116</v>
      </c>
      <c r="X1" s="2" t="s">
        <v>118</v>
      </c>
      <c r="Y1" s="2" t="s">
        <v>120</v>
      </c>
      <c r="Z1" s="2" t="s">
        <v>122</v>
      </c>
      <c r="AA1" s="2" t="s">
        <v>124</v>
      </c>
    </row>
    <row r="2" spans="1:27" s="35" customFormat="1" x14ac:dyDescent="0.25">
      <c r="A2" s="36">
        <v>1</v>
      </c>
      <c r="B2" s="35">
        <v>1</v>
      </c>
      <c r="C2" s="35" t="s">
        <v>673</v>
      </c>
      <c r="D2" s="35" t="s">
        <v>328</v>
      </c>
      <c r="E2" s="35">
        <v>2022</v>
      </c>
      <c r="F2" s="35" t="s">
        <v>677</v>
      </c>
    </row>
    <row r="3" spans="1:27" s="35" customFormat="1" x14ac:dyDescent="0.25">
      <c r="A3" s="36">
        <v>2</v>
      </c>
      <c r="B3" s="35">
        <v>1</v>
      </c>
      <c r="C3" s="35" t="s">
        <v>674</v>
      </c>
      <c r="D3" s="35" t="s">
        <v>676</v>
      </c>
      <c r="E3" s="35">
        <v>2022</v>
      </c>
      <c r="F3" s="35" t="s">
        <v>678</v>
      </c>
    </row>
    <row r="4" spans="1:27" ht="30" x14ac:dyDescent="0.25">
      <c r="A4" s="36">
        <v>3</v>
      </c>
      <c r="B4" s="1">
        <v>1</v>
      </c>
      <c r="C4" s="1" t="s">
        <v>229</v>
      </c>
      <c r="D4" s="1" t="s">
        <v>328</v>
      </c>
      <c r="E4" s="1">
        <v>2021</v>
      </c>
      <c r="F4" s="1" t="s">
        <v>329</v>
      </c>
      <c r="H4" s="1" t="s">
        <v>330</v>
      </c>
      <c r="I4" s="1" t="s">
        <v>330</v>
      </c>
      <c r="L4" s="1" t="s">
        <v>582</v>
      </c>
      <c r="S4" s="1" t="s">
        <v>583</v>
      </c>
      <c r="U4" s="1" t="s">
        <v>584</v>
      </c>
      <c r="V4" s="1" t="s">
        <v>585</v>
      </c>
    </row>
    <row r="5" spans="1:27" x14ac:dyDescent="0.25">
      <c r="A5" s="36">
        <v>4</v>
      </c>
      <c r="B5" s="1">
        <v>1</v>
      </c>
      <c r="C5" s="1" t="s">
        <v>230</v>
      </c>
      <c r="D5" s="1" t="s">
        <v>335</v>
      </c>
      <c r="E5" s="1">
        <v>2020</v>
      </c>
      <c r="F5" s="1" t="s">
        <v>336</v>
      </c>
      <c r="H5" s="1" t="s">
        <v>330</v>
      </c>
      <c r="I5" s="1" t="s">
        <v>330</v>
      </c>
      <c r="J5" s="1" t="s">
        <v>337</v>
      </c>
      <c r="Q5" s="1" t="s">
        <v>586</v>
      </c>
    </row>
    <row r="6" spans="1:27" s="35" customFormat="1" x14ac:dyDescent="0.25">
      <c r="A6" s="36">
        <v>5</v>
      </c>
      <c r="B6" s="35">
        <v>1</v>
      </c>
      <c r="C6" s="35" t="s">
        <v>363</v>
      </c>
      <c r="D6" s="35" t="s">
        <v>335</v>
      </c>
      <c r="E6" s="35">
        <v>2021</v>
      </c>
      <c r="F6" s="35" t="s">
        <v>364</v>
      </c>
      <c r="G6" s="35" t="s">
        <v>230</v>
      </c>
      <c r="H6" s="35" t="s">
        <v>330</v>
      </c>
      <c r="I6" s="35" t="s">
        <v>330</v>
      </c>
      <c r="M6" s="35" t="s">
        <v>593</v>
      </c>
      <c r="Q6" s="35" t="s">
        <v>594</v>
      </c>
      <c r="S6" s="35" t="s">
        <v>583</v>
      </c>
      <c r="T6" s="35" t="s">
        <v>595</v>
      </c>
      <c r="W6" s="35" t="s">
        <v>596</v>
      </c>
      <c r="Y6" s="35" t="s">
        <v>597</v>
      </c>
    </row>
    <row r="7" spans="1:27" ht="45" x14ac:dyDescent="0.25">
      <c r="A7" s="36">
        <v>6</v>
      </c>
      <c r="B7" s="1">
        <v>1</v>
      </c>
      <c r="C7" s="1" t="s">
        <v>231</v>
      </c>
      <c r="D7" s="1" t="s">
        <v>339</v>
      </c>
      <c r="E7" s="1">
        <v>2020</v>
      </c>
      <c r="F7" s="1" t="s">
        <v>340</v>
      </c>
      <c r="H7" s="1" t="s">
        <v>330</v>
      </c>
      <c r="I7" s="1" t="s">
        <v>330</v>
      </c>
      <c r="S7" s="1" t="s">
        <v>587</v>
      </c>
      <c r="U7" s="1" t="s">
        <v>588</v>
      </c>
      <c r="V7" s="1" t="s">
        <v>585</v>
      </c>
      <c r="W7" s="1" t="s">
        <v>589</v>
      </c>
      <c r="Y7" s="1" t="s">
        <v>590</v>
      </c>
    </row>
    <row r="8" spans="1:27" x14ac:dyDescent="0.25">
      <c r="A8" s="36">
        <v>7</v>
      </c>
      <c r="B8" s="1">
        <v>2</v>
      </c>
      <c r="C8" s="1" t="s">
        <v>238</v>
      </c>
      <c r="D8" s="1" t="s">
        <v>347</v>
      </c>
      <c r="E8" s="1">
        <v>2020</v>
      </c>
      <c r="F8" s="1" t="s">
        <v>348</v>
      </c>
      <c r="G8" s="1" t="s">
        <v>229</v>
      </c>
      <c r="H8" s="1" t="s">
        <v>330</v>
      </c>
      <c r="I8" s="1" t="s">
        <v>330</v>
      </c>
      <c r="S8" s="1" t="s">
        <v>583</v>
      </c>
      <c r="V8" s="1" t="s">
        <v>591</v>
      </c>
      <c r="W8" s="1" t="s">
        <v>592</v>
      </c>
      <c r="Y8" s="1" t="s">
        <v>592</v>
      </c>
    </row>
    <row r="9" spans="1:27" x14ac:dyDescent="0.25">
      <c r="A9" s="36">
        <v>8</v>
      </c>
      <c r="B9" s="1">
        <v>2</v>
      </c>
      <c r="C9" s="26" t="s">
        <v>233</v>
      </c>
      <c r="D9" s="1" t="s">
        <v>353</v>
      </c>
      <c r="E9" s="1">
        <v>2018</v>
      </c>
      <c r="F9" s="1" t="s">
        <v>354</v>
      </c>
      <c r="G9" s="1" t="s">
        <v>229</v>
      </c>
      <c r="H9" s="1" t="s">
        <v>355</v>
      </c>
      <c r="I9" s="1" t="s">
        <v>356</v>
      </c>
      <c r="J9" s="1" t="s">
        <v>357</v>
      </c>
    </row>
    <row r="10" spans="1:27" x14ac:dyDescent="0.25">
      <c r="A10" s="36">
        <v>9</v>
      </c>
      <c r="B10" s="1">
        <v>2</v>
      </c>
      <c r="C10" s="1" t="s">
        <v>312</v>
      </c>
      <c r="D10" s="1" t="s">
        <v>335</v>
      </c>
      <c r="E10" s="1">
        <v>2021</v>
      </c>
      <c r="F10" s="1" t="s">
        <v>358</v>
      </c>
      <c r="G10" s="1" t="s">
        <v>229</v>
      </c>
      <c r="H10" s="1" t="s">
        <v>330</v>
      </c>
      <c r="I10" s="1" t="s">
        <v>356</v>
      </c>
      <c r="J10" s="1" t="s">
        <v>359</v>
      </c>
    </row>
    <row r="11" spans="1:27" ht="30" x14ac:dyDescent="0.25">
      <c r="A11" s="36">
        <v>10</v>
      </c>
      <c r="B11" s="1">
        <v>2</v>
      </c>
      <c r="C11" s="1" t="s">
        <v>242</v>
      </c>
      <c r="D11" s="1" t="s">
        <v>360</v>
      </c>
      <c r="E11" s="1">
        <v>2019</v>
      </c>
      <c r="F11" s="1" t="s">
        <v>361</v>
      </c>
      <c r="G11" s="1" t="s">
        <v>229</v>
      </c>
      <c r="H11" s="1" t="s">
        <v>330</v>
      </c>
      <c r="I11" s="1" t="s">
        <v>356</v>
      </c>
      <c r="J11" s="1" t="s">
        <v>362</v>
      </c>
    </row>
    <row r="12" spans="1:27" ht="30" x14ac:dyDescent="0.25">
      <c r="A12" s="36">
        <v>11</v>
      </c>
      <c r="B12" s="1">
        <v>2</v>
      </c>
      <c r="C12" s="1" t="s">
        <v>249</v>
      </c>
      <c r="D12" s="1" t="s">
        <v>353</v>
      </c>
      <c r="E12" s="1">
        <v>2020</v>
      </c>
      <c r="F12" s="1" t="s">
        <v>371</v>
      </c>
      <c r="G12" s="1" t="s">
        <v>230</v>
      </c>
      <c r="H12" s="1" t="s">
        <v>330</v>
      </c>
      <c r="I12" s="1" t="s">
        <v>330</v>
      </c>
      <c r="J12" s="1" t="s">
        <v>372</v>
      </c>
      <c r="S12" s="1" t="s">
        <v>583</v>
      </c>
      <c r="U12" s="1" t="s">
        <v>598</v>
      </c>
      <c r="V12" s="1" t="s">
        <v>585</v>
      </c>
      <c r="W12" s="1" t="s">
        <v>599</v>
      </c>
    </row>
    <row r="13" spans="1:27" ht="60" x14ac:dyDescent="0.25">
      <c r="A13" s="36">
        <v>12</v>
      </c>
      <c r="B13" s="1">
        <v>2</v>
      </c>
      <c r="C13" s="1" t="s">
        <v>377</v>
      </c>
      <c r="D13" s="1" t="s">
        <v>600</v>
      </c>
      <c r="E13" s="1">
        <v>2017</v>
      </c>
      <c r="F13" s="1" t="s">
        <v>379</v>
      </c>
      <c r="G13" s="1" t="s">
        <v>231</v>
      </c>
      <c r="H13" s="1" t="s">
        <v>330</v>
      </c>
      <c r="I13" s="1" t="s">
        <v>330</v>
      </c>
      <c r="J13" s="1" t="s">
        <v>380</v>
      </c>
      <c r="M13" s="1" t="s">
        <v>601</v>
      </c>
      <c r="O13" s="1" t="s">
        <v>602</v>
      </c>
      <c r="S13" s="1" t="s">
        <v>603</v>
      </c>
      <c r="U13" s="1" t="s">
        <v>604</v>
      </c>
      <c r="V13" s="1" t="s">
        <v>605</v>
      </c>
      <c r="Y13" s="1" t="s">
        <v>606</v>
      </c>
    </row>
    <row r="14" spans="1:27" ht="30" x14ac:dyDescent="0.25">
      <c r="A14" s="36">
        <v>13</v>
      </c>
      <c r="B14" s="1">
        <v>2</v>
      </c>
      <c r="C14" s="1" t="s">
        <v>286</v>
      </c>
      <c r="D14" s="1" t="s">
        <v>387</v>
      </c>
      <c r="E14" s="1">
        <v>2016</v>
      </c>
      <c r="F14" s="1" t="s">
        <v>388</v>
      </c>
      <c r="G14" s="1" t="s">
        <v>231</v>
      </c>
      <c r="H14" s="1" t="s">
        <v>356</v>
      </c>
      <c r="I14" s="1" t="s">
        <v>330</v>
      </c>
      <c r="J14" s="1" t="s">
        <v>389</v>
      </c>
      <c r="W14" s="1" t="s">
        <v>607</v>
      </c>
      <c r="X14" s="1" t="s">
        <v>391</v>
      </c>
    </row>
    <row r="15" spans="1:27" x14ac:dyDescent="0.25">
      <c r="A15" s="36">
        <v>14</v>
      </c>
      <c r="B15" s="1">
        <v>2</v>
      </c>
      <c r="C15" s="1" t="s">
        <v>246</v>
      </c>
      <c r="D15" s="1" t="s">
        <v>335</v>
      </c>
      <c r="E15" s="1">
        <v>2016</v>
      </c>
      <c r="F15" s="1" t="s">
        <v>608</v>
      </c>
      <c r="G15" s="1" t="s">
        <v>231</v>
      </c>
      <c r="H15" s="1" t="s">
        <v>356</v>
      </c>
      <c r="I15" s="1" t="s">
        <v>356</v>
      </c>
      <c r="J15" s="1" t="s">
        <v>393</v>
      </c>
    </row>
    <row r="16" spans="1:27" ht="45" x14ac:dyDescent="0.25">
      <c r="A16" s="36">
        <v>15</v>
      </c>
      <c r="B16" s="1">
        <v>2</v>
      </c>
      <c r="C16" s="1" t="s">
        <v>287</v>
      </c>
      <c r="D16" s="1" t="s">
        <v>394</v>
      </c>
      <c r="E16" s="1">
        <v>2020</v>
      </c>
      <c r="F16" s="1" t="s">
        <v>395</v>
      </c>
      <c r="G16" s="1" t="s">
        <v>231</v>
      </c>
      <c r="H16" s="1" t="s">
        <v>330</v>
      </c>
      <c r="I16" s="1" t="s">
        <v>356</v>
      </c>
      <c r="J16" s="1" t="s">
        <v>396</v>
      </c>
    </row>
    <row r="17" spans="1:26" x14ac:dyDescent="0.25">
      <c r="A17" s="36">
        <v>16</v>
      </c>
      <c r="B17" s="1">
        <v>2</v>
      </c>
      <c r="C17" s="1" t="s">
        <v>397</v>
      </c>
      <c r="D17" s="1" t="s">
        <v>398</v>
      </c>
      <c r="E17" s="1">
        <v>2018</v>
      </c>
      <c r="F17" s="1" t="s">
        <v>399</v>
      </c>
      <c r="G17" s="1" t="s">
        <v>231</v>
      </c>
      <c r="H17" s="1" t="s">
        <v>356</v>
      </c>
      <c r="I17" s="1" t="s">
        <v>330</v>
      </c>
      <c r="J17" s="1" t="s">
        <v>400</v>
      </c>
      <c r="S17" s="1" t="s">
        <v>583</v>
      </c>
      <c r="V17" s="1" t="s">
        <v>585</v>
      </c>
      <c r="W17" s="1" t="s">
        <v>596</v>
      </c>
    </row>
    <row r="18" spans="1:26" ht="30" x14ac:dyDescent="0.25">
      <c r="A18" s="36">
        <v>17</v>
      </c>
      <c r="B18" s="1">
        <v>2</v>
      </c>
      <c r="C18" s="1" t="s">
        <v>404</v>
      </c>
      <c r="D18" s="1" t="s">
        <v>405</v>
      </c>
      <c r="E18" s="1">
        <v>2019</v>
      </c>
      <c r="F18" s="1" t="s">
        <v>406</v>
      </c>
      <c r="G18" s="1" t="s">
        <v>231</v>
      </c>
      <c r="H18" s="1" t="s">
        <v>356</v>
      </c>
      <c r="I18" s="1" t="s">
        <v>356</v>
      </c>
      <c r="J18" s="1" t="s">
        <v>407</v>
      </c>
    </row>
    <row r="19" spans="1:26" ht="30" x14ac:dyDescent="0.25">
      <c r="A19" s="36">
        <v>18</v>
      </c>
      <c r="B19" s="1">
        <v>2</v>
      </c>
      <c r="C19" s="1" t="s">
        <v>408</v>
      </c>
      <c r="D19" s="1" t="s">
        <v>409</v>
      </c>
      <c r="E19" s="1">
        <v>2017</v>
      </c>
      <c r="F19" s="1" t="s">
        <v>410</v>
      </c>
      <c r="G19" s="1" t="s">
        <v>231</v>
      </c>
      <c r="H19" s="1" t="s">
        <v>356</v>
      </c>
      <c r="I19" s="1" t="s">
        <v>356</v>
      </c>
      <c r="J19" s="1" t="s">
        <v>411</v>
      </c>
    </row>
    <row r="20" spans="1:26" ht="75" x14ac:dyDescent="0.25">
      <c r="A20" s="36">
        <v>19</v>
      </c>
      <c r="B20" s="1">
        <v>2</v>
      </c>
      <c r="C20" s="1" t="s">
        <v>412</v>
      </c>
      <c r="D20" s="1" t="s">
        <v>413</v>
      </c>
      <c r="E20" s="1">
        <v>2019</v>
      </c>
      <c r="F20" s="1" t="s">
        <v>414</v>
      </c>
      <c r="G20" s="1" t="s">
        <v>231</v>
      </c>
      <c r="H20" s="1" t="s">
        <v>330</v>
      </c>
      <c r="I20" s="1" t="s">
        <v>330</v>
      </c>
      <c r="M20" s="1" t="s">
        <v>609</v>
      </c>
      <c r="N20" s="1" t="s">
        <v>610</v>
      </c>
      <c r="P20" s="1" t="s">
        <v>418</v>
      </c>
      <c r="S20" s="1" t="s">
        <v>611</v>
      </c>
      <c r="T20" s="1" t="s">
        <v>612</v>
      </c>
      <c r="V20" s="1" t="s">
        <v>613</v>
      </c>
      <c r="W20" s="1" t="s">
        <v>614</v>
      </c>
      <c r="X20" s="1" t="s">
        <v>391</v>
      </c>
      <c r="Y20" s="1" t="s">
        <v>615</v>
      </c>
      <c r="Z20" s="1" t="s">
        <v>424</v>
      </c>
    </row>
    <row r="21" spans="1:26" ht="30" x14ac:dyDescent="0.25">
      <c r="A21" s="36">
        <v>20</v>
      </c>
      <c r="B21" s="1">
        <v>2</v>
      </c>
      <c r="C21" s="1" t="s">
        <v>425</v>
      </c>
      <c r="D21" s="1" t="s">
        <v>426</v>
      </c>
      <c r="E21" s="1">
        <v>2018</v>
      </c>
      <c r="F21" s="1" t="s">
        <v>427</v>
      </c>
      <c r="G21" s="1" t="s">
        <v>231</v>
      </c>
      <c r="H21" s="1" t="s">
        <v>356</v>
      </c>
      <c r="I21" s="1" t="s">
        <v>330</v>
      </c>
      <c r="Q21" s="1" t="s">
        <v>616</v>
      </c>
      <c r="W21" s="1" t="s">
        <v>617</v>
      </c>
    </row>
    <row r="22" spans="1:26" s="1" customFormat="1" ht="30" x14ac:dyDescent="0.25">
      <c r="A22" s="36">
        <v>21</v>
      </c>
      <c r="B22" s="1">
        <v>2</v>
      </c>
      <c r="C22" s="1" t="s">
        <v>319</v>
      </c>
      <c r="D22" s="1" t="s">
        <v>475</v>
      </c>
      <c r="E22" s="1">
        <v>2020</v>
      </c>
      <c r="F22" s="1" t="s">
        <v>476</v>
      </c>
      <c r="G22" s="1" t="s">
        <v>310</v>
      </c>
      <c r="H22" s="1" t="s">
        <v>330</v>
      </c>
      <c r="I22" s="1" t="s">
        <v>330</v>
      </c>
      <c r="M22" s="1" t="s">
        <v>630</v>
      </c>
      <c r="N22" s="1" t="s">
        <v>479</v>
      </c>
      <c r="O22" s="1" t="s">
        <v>622</v>
      </c>
      <c r="S22" s="1" t="s">
        <v>631</v>
      </c>
      <c r="T22" s="1" t="s">
        <v>612</v>
      </c>
      <c r="U22" s="1" t="s">
        <v>632</v>
      </c>
      <c r="V22" s="1" t="s">
        <v>633</v>
      </c>
      <c r="W22" s="1" t="s">
        <v>634</v>
      </c>
      <c r="Z22" s="1" t="s">
        <v>486</v>
      </c>
    </row>
    <row r="23" spans="1:26" s="1" customFormat="1" x14ac:dyDescent="0.25">
      <c r="A23" s="36">
        <v>22</v>
      </c>
      <c r="B23" s="16">
        <v>2</v>
      </c>
      <c r="C23" s="16" t="s">
        <v>788</v>
      </c>
    </row>
    <row r="24" spans="1:26" s="16" customFormat="1" x14ac:dyDescent="0.25">
      <c r="A24" s="36">
        <v>23</v>
      </c>
      <c r="B24" s="16">
        <v>2</v>
      </c>
      <c r="C24" s="30" t="s">
        <v>774</v>
      </c>
    </row>
    <row r="25" spans="1:26" s="16" customFormat="1" x14ac:dyDescent="0.25">
      <c r="A25" s="36">
        <v>24</v>
      </c>
      <c r="B25" s="16">
        <v>2</v>
      </c>
      <c r="C25" s="30" t="s">
        <v>773</v>
      </c>
    </row>
    <row r="26" spans="1:26" s="16" customFormat="1" x14ac:dyDescent="0.25">
      <c r="A26" s="36">
        <v>25</v>
      </c>
      <c r="B26" s="16">
        <v>2</v>
      </c>
      <c r="C26" s="30" t="s">
        <v>782</v>
      </c>
    </row>
    <row r="27" spans="1:26" s="16" customFormat="1" x14ac:dyDescent="0.25">
      <c r="A27" s="36">
        <v>26</v>
      </c>
      <c r="B27" s="16">
        <v>2</v>
      </c>
      <c r="C27" s="16" t="s">
        <v>784</v>
      </c>
    </row>
    <row r="28" spans="1:26" s="16" customFormat="1" x14ac:dyDescent="0.25">
      <c r="A28" s="36">
        <v>27</v>
      </c>
      <c r="B28" s="16">
        <v>2</v>
      </c>
      <c r="C28" s="30" t="s">
        <v>780</v>
      </c>
    </row>
    <row r="29" spans="1:26" s="1" customFormat="1" ht="79.5" customHeight="1" x14ac:dyDescent="0.25">
      <c r="A29" s="36">
        <v>28</v>
      </c>
      <c r="B29" s="1">
        <v>3</v>
      </c>
      <c r="C29" s="24" t="s">
        <v>283</v>
      </c>
      <c r="D29" s="1" t="s">
        <v>618</v>
      </c>
      <c r="E29" s="1">
        <v>2019</v>
      </c>
      <c r="F29" s="1" t="s">
        <v>432</v>
      </c>
      <c r="G29" s="1" t="s">
        <v>282</v>
      </c>
      <c r="H29" s="1" t="s">
        <v>330</v>
      </c>
      <c r="I29" s="1" t="s">
        <v>356</v>
      </c>
      <c r="J29" s="1" t="s">
        <v>433</v>
      </c>
    </row>
    <row r="30" spans="1:26" s="1" customFormat="1" ht="30" x14ac:dyDescent="0.25">
      <c r="A30" s="36">
        <v>29</v>
      </c>
      <c r="B30" s="1">
        <v>3</v>
      </c>
      <c r="C30" s="1" t="s">
        <v>284</v>
      </c>
      <c r="D30" s="1" t="s">
        <v>434</v>
      </c>
      <c r="E30" s="1">
        <v>2017</v>
      </c>
      <c r="F30" s="1" t="s">
        <v>435</v>
      </c>
      <c r="G30" s="1" t="s">
        <v>282</v>
      </c>
      <c r="H30" s="1" t="s">
        <v>330</v>
      </c>
      <c r="I30" s="1" t="s">
        <v>356</v>
      </c>
      <c r="J30" s="1" t="s">
        <v>436</v>
      </c>
    </row>
    <row r="31" spans="1:26" s="1" customFormat="1" ht="45" x14ac:dyDescent="0.25">
      <c r="A31" s="36">
        <v>30</v>
      </c>
      <c r="B31" s="1">
        <v>3</v>
      </c>
      <c r="C31" s="1" t="s">
        <v>285</v>
      </c>
      <c r="D31" s="1" t="s">
        <v>437</v>
      </c>
      <c r="E31" s="1">
        <v>2020</v>
      </c>
      <c r="F31" s="1" t="s">
        <v>438</v>
      </c>
      <c r="G31" s="1" t="s">
        <v>282</v>
      </c>
      <c r="H31" s="1" t="s">
        <v>330</v>
      </c>
      <c r="I31" s="1" t="s">
        <v>330</v>
      </c>
      <c r="M31" s="1" t="s">
        <v>619</v>
      </c>
      <c r="S31" s="1" t="s">
        <v>620</v>
      </c>
      <c r="U31" s="1" t="s">
        <v>584</v>
      </c>
      <c r="W31" s="1" t="s">
        <v>596</v>
      </c>
      <c r="X31" s="1" t="s">
        <v>391</v>
      </c>
    </row>
    <row r="32" spans="1:26" s="1" customFormat="1" ht="30" x14ac:dyDescent="0.25">
      <c r="A32" s="36">
        <v>31</v>
      </c>
      <c r="B32" s="1">
        <v>3</v>
      </c>
      <c r="C32" s="1" t="s">
        <v>288</v>
      </c>
      <c r="D32" s="1" t="s">
        <v>443</v>
      </c>
      <c r="E32" s="1">
        <v>2020</v>
      </c>
      <c r="F32" s="1" t="s">
        <v>444</v>
      </c>
      <c r="G32" s="1" t="s">
        <v>282</v>
      </c>
      <c r="H32" s="1" t="s">
        <v>330</v>
      </c>
      <c r="I32" s="1" t="s">
        <v>356</v>
      </c>
      <c r="J32" s="1" t="s">
        <v>445</v>
      </c>
    </row>
    <row r="33" spans="1:24" s="1" customFormat="1" ht="150" x14ac:dyDescent="0.25">
      <c r="A33" s="36">
        <v>32</v>
      </c>
      <c r="B33" s="1">
        <v>3</v>
      </c>
      <c r="C33" s="25" t="s">
        <v>892</v>
      </c>
      <c r="D33" s="1" t="s">
        <v>446</v>
      </c>
      <c r="E33" s="1">
        <v>2020</v>
      </c>
      <c r="F33" s="1" t="s">
        <v>447</v>
      </c>
      <c r="G33" s="1" t="s">
        <v>282</v>
      </c>
      <c r="H33" s="1" t="s">
        <v>356</v>
      </c>
      <c r="I33" s="1" t="s">
        <v>330</v>
      </c>
      <c r="J33" s="1" t="s">
        <v>621</v>
      </c>
      <c r="O33" s="1" t="s">
        <v>622</v>
      </c>
      <c r="S33" s="1" t="s">
        <v>583</v>
      </c>
      <c r="U33" s="1" t="s">
        <v>623</v>
      </c>
      <c r="V33" s="1" t="s">
        <v>585</v>
      </c>
    </row>
    <row r="34" spans="1:24" s="1" customFormat="1" ht="30" x14ac:dyDescent="0.25">
      <c r="A34" s="36">
        <v>33</v>
      </c>
      <c r="B34" s="1">
        <v>3</v>
      </c>
      <c r="C34" s="1" t="s">
        <v>452</v>
      </c>
      <c r="D34" s="1" t="s">
        <v>453</v>
      </c>
      <c r="E34" s="1">
        <v>2021</v>
      </c>
      <c r="F34" s="1" t="s">
        <v>454</v>
      </c>
      <c r="G34" s="1" t="s">
        <v>314</v>
      </c>
      <c r="H34" s="1" t="s">
        <v>330</v>
      </c>
      <c r="I34" s="1" t="s">
        <v>330</v>
      </c>
      <c r="J34" s="1" t="s">
        <v>455</v>
      </c>
      <c r="M34" s="1" t="s">
        <v>624</v>
      </c>
      <c r="P34" s="1" t="s">
        <v>625</v>
      </c>
      <c r="S34" s="1" t="s">
        <v>620</v>
      </c>
      <c r="U34" s="1" t="s">
        <v>626</v>
      </c>
      <c r="W34" s="1" t="s">
        <v>627</v>
      </c>
      <c r="X34" s="1" t="s">
        <v>628</v>
      </c>
    </row>
    <row r="35" spans="1:24" s="1" customFormat="1" x14ac:dyDescent="0.25">
      <c r="A35" s="36">
        <v>34</v>
      </c>
      <c r="B35" s="1">
        <v>3</v>
      </c>
      <c r="C35" s="1" t="s">
        <v>298</v>
      </c>
      <c r="D35" s="1" t="s">
        <v>462</v>
      </c>
      <c r="E35" s="1">
        <v>2018</v>
      </c>
      <c r="F35" s="1" t="s">
        <v>463</v>
      </c>
      <c r="G35" s="1" t="s">
        <v>314</v>
      </c>
      <c r="H35" s="1" t="s">
        <v>356</v>
      </c>
      <c r="I35" s="1" t="s">
        <v>330</v>
      </c>
      <c r="J35" s="1" t="s">
        <v>464</v>
      </c>
    </row>
    <row r="36" spans="1:24" s="1" customFormat="1" x14ac:dyDescent="0.25">
      <c r="A36" s="36">
        <v>35</v>
      </c>
      <c r="B36" s="1">
        <v>3</v>
      </c>
      <c r="C36" s="1" t="s">
        <v>299</v>
      </c>
      <c r="D36" s="1" t="s">
        <v>465</v>
      </c>
      <c r="E36" s="1">
        <v>2019</v>
      </c>
      <c r="F36" s="1" t="s">
        <v>466</v>
      </c>
      <c r="G36" s="1" t="s">
        <v>314</v>
      </c>
      <c r="H36" s="1" t="s">
        <v>330</v>
      </c>
      <c r="I36" s="1" t="s">
        <v>356</v>
      </c>
      <c r="J36" s="1" t="s">
        <v>467</v>
      </c>
    </row>
    <row r="37" spans="1:24" s="1" customFormat="1" x14ac:dyDescent="0.25">
      <c r="A37" s="36">
        <v>36</v>
      </c>
      <c r="B37" s="1">
        <v>3</v>
      </c>
      <c r="C37" s="1" t="s">
        <v>468</v>
      </c>
      <c r="D37" s="1" t="s">
        <v>335</v>
      </c>
      <c r="E37" s="1">
        <v>2021</v>
      </c>
      <c r="F37" s="1" t="s">
        <v>469</v>
      </c>
      <c r="G37" s="1" t="s">
        <v>314</v>
      </c>
      <c r="H37" s="1" t="s">
        <v>356</v>
      </c>
      <c r="I37" s="1" t="s">
        <v>330</v>
      </c>
      <c r="U37" s="1" t="s">
        <v>584</v>
      </c>
      <c r="V37" s="1" t="s">
        <v>629</v>
      </c>
    </row>
    <row r="38" spans="1:24" s="1" customFormat="1" x14ac:dyDescent="0.25">
      <c r="A38" s="36">
        <v>37</v>
      </c>
      <c r="B38" s="1">
        <v>3</v>
      </c>
      <c r="C38" s="1" t="s">
        <v>304</v>
      </c>
      <c r="D38" s="1" t="s">
        <v>472</v>
      </c>
      <c r="E38" s="1">
        <v>2020</v>
      </c>
      <c r="F38" s="1" t="s">
        <v>473</v>
      </c>
      <c r="G38" s="1" t="s">
        <v>314</v>
      </c>
      <c r="H38" s="1" t="s">
        <v>330</v>
      </c>
      <c r="I38" s="1" t="s">
        <v>356</v>
      </c>
      <c r="J38" s="1" t="s">
        <v>474</v>
      </c>
    </row>
    <row r="39" spans="1:24" s="1" customFormat="1" x14ac:dyDescent="0.25">
      <c r="A39" s="36">
        <v>38</v>
      </c>
      <c r="B39" s="16">
        <v>3</v>
      </c>
      <c r="C39" s="16" t="s">
        <v>801</v>
      </c>
    </row>
    <row r="40" spans="1:24" s="1" customFormat="1" x14ac:dyDescent="0.25">
      <c r="A40" s="36">
        <v>39</v>
      </c>
      <c r="B40" s="16">
        <v>3</v>
      </c>
      <c r="C40" s="16" t="s">
        <v>799</v>
      </c>
    </row>
    <row r="41" spans="1:24" s="1" customFormat="1" x14ac:dyDescent="0.25">
      <c r="A41" s="36">
        <v>40</v>
      </c>
      <c r="B41" s="16">
        <v>3</v>
      </c>
      <c r="C41" s="16" t="s">
        <v>798</v>
      </c>
    </row>
    <row r="42" spans="1:24" s="1" customFormat="1" x14ac:dyDescent="0.25">
      <c r="A42" s="36">
        <v>41</v>
      </c>
      <c r="B42" s="16">
        <v>3</v>
      </c>
      <c r="C42" s="16" t="s">
        <v>796</v>
      </c>
    </row>
    <row r="43" spans="1:24" s="1" customFormat="1" x14ac:dyDescent="0.25">
      <c r="A43" s="36">
        <v>42</v>
      </c>
      <c r="B43" s="16">
        <v>3</v>
      </c>
      <c r="C43" s="16" t="s">
        <v>797</v>
      </c>
    </row>
    <row r="44" spans="1:24" s="1" customFormat="1" x14ac:dyDescent="0.25">
      <c r="A44" s="36">
        <v>43</v>
      </c>
      <c r="B44" s="16">
        <v>3</v>
      </c>
      <c r="C44" s="16" t="s">
        <v>795</v>
      </c>
    </row>
    <row r="45" spans="1:24" s="1" customFormat="1" x14ac:dyDescent="0.25">
      <c r="A45" s="36">
        <v>44</v>
      </c>
      <c r="B45" s="16">
        <v>3</v>
      </c>
      <c r="C45" s="16" t="s">
        <v>793</v>
      </c>
    </row>
    <row r="46" spans="1:24" s="1" customFormat="1" x14ac:dyDescent="0.25">
      <c r="A46" s="36">
        <v>45</v>
      </c>
      <c r="B46" s="16">
        <v>3</v>
      </c>
      <c r="C46" s="16" t="s">
        <v>791</v>
      </c>
    </row>
    <row r="47" spans="1:24" s="1" customFormat="1" x14ac:dyDescent="0.25">
      <c r="A47" s="36">
        <v>46</v>
      </c>
      <c r="B47" s="16">
        <v>3</v>
      </c>
      <c r="C47" s="16" t="s">
        <v>790</v>
      </c>
    </row>
    <row r="48" spans="1:24" s="1" customFormat="1" x14ac:dyDescent="0.25">
      <c r="A48" s="36">
        <v>47</v>
      </c>
      <c r="B48" s="1">
        <v>4</v>
      </c>
      <c r="C48" s="25" t="s">
        <v>804</v>
      </c>
      <c r="D48" s="1" t="s">
        <v>487</v>
      </c>
      <c r="E48" s="1">
        <v>2018</v>
      </c>
      <c r="F48" s="1" t="s">
        <v>488</v>
      </c>
      <c r="G48" s="1" t="s">
        <v>489</v>
      </c>
      <c r="H48" s="1" t="s">
        <v>330</v>
      </c>
      <c r="I48" s="1" t="s">
        <v>356</v>
      </c>
      <c r="J48" s="1" t="s">
        <v>490</v>
      </c>
    </row>
    <row r="49" spans="1:24" s="1" customFormat="1" ht="30" x14ac:dyDescent="0.25">
      <c r="A49" s="36">
        <v>48</v>
      </c>
      <c r="B49" s="1">
        <v>4</v>
      </c>
      <c r="C49" s="1" t="s">
        <v>491</v>
      </c>
      <c r="D49" s="1" t="s">
        <v>492</v>
      </c>
      <c r="E49" s="1">
        <v>2019</v>
      </c>
      <c r="F49" s="1" t="s">
        <v>493</v>
      </c>
      <c r="G49" s="1" t="s">
        <v>489</v>
      </c>
      <c r="H49" s="1" t="s">
        <v>330</v>
      </c>
      <c r="I49" s="1" t="s">
        <v>330</v>
      </c>
      <c r="J49" s="1" t="s">
        <v>494</v>
      </c>
      <c r="M49" s="1" t="s">
        <v>635</v>
      </c>
      <c r="Q49" s="1" t="s">
        <v>594</v>
      </c>
    </row>
    <row r="50" spans="1:24" s="1" customFormat="1" ht="45" x14ac:dyDescent="0.25">
      <c r="A50" s="36">
        <v>49</v>
      </c>
      <c r="B50" s="1">
        <v>4</v>
      </c>
      <c r="C50" s="1" t="s">
        <v>496</v>
      </c>
      <c r="D50" s="1" t="s">
        <v>497</v>
      </c>
      <c r="E50" s="1">
        <v>2020</v>
      </c>
      <c r="F50" s="1" t="s">
        <v>498</v>
      </c>
      <c r="G50" s="1" t="s">
        <v>489</v>
      </c>
      <c r="H50" s="1" t="s">
        <v>330</v>
      </c>
      <c r="I50" s="1" t="s">
        <v>356</v>
      </c>
      <c r="J50" s="1" t="s">
        <v>499</v>
      </c>
    </row>
    <row r="51" spans="1:24" s="1" customFormat="1" ht="30" x14ac:dyDescent="0.25">
      <c r="A51" s="36">
        <v>50</v>
      </c>
      <c r="B51" s="1">
        <v>4</v>
      </c>
      <c r="C51" t="s">
        <v>849</v>
      </c>
      <c r="D51" s="1" t="s">
        <v>500</v>
      </c>
      <c r="E51" s="1">
        <v>2020</v>
      </c>
      <c r="F51" s="1" t="s">
        <v>501</v>
      </c>
      <c r="G51" s="1" t="s">
        <v>489</v>
      </c>
      <c r="H51" s="1" t="s">
        <v>330</v>
      </c>
      <c r="I51" s="1" t="s">
        <v>356</v>
      </c>
      <c r="J51" s="1" t="s">
        <v>502</v>
      </c>
    </row>
    <row r="52" spans="1:24" s="1" customFormat="1" x14ac:dyDescent="0.25">
      <c r="A52" s="36">
        <v>51</v>
      </c>
      <c r="B52" s="16">
        <v>4</v>
      </c>
      <c r="C52" s="16" t="s">
        <v>835</v>
      </c>
    </row>
    <row r="53" spans="1:24" s="1" customFormat="1" ht="60" x14ac:dyDescent="0.25">
      <c r="A53" s="36">
        <v>52</v>
      </c>
      <c r="B53" s="1">
        <v>5</v>
      </c>
      <c r="C53" s="1" t="s">
        <v>503</v>
      </c>
      <c r="D53" s="1" t="s">
        <v>504</v>
      </c>
      <c r="E53" s="1">
        <v>2017</v>
      </c>
      <c r="F53" s="1" t="s">
        <v>505</v>
      </c>
      <c r="G53" s="1" t="s">
        <v>506</v>
      </c>
      <c r="H53" s="1" t="s">
        <v>356</v>
      </c>
      <c r="I53" s="1" t="s">
        <v>330</v>
      </c>
      <c r="J53" s="1" t="s">
        <v>507</v>
      </c>
      <c r="M53" s="1" t="s">
        <v>636</v>
      </c>
      <c r="P53" s="1" t="s">
        <v>637</v>
      </c>
      <c r="U53" s="1" t="s">
        <v>584</v>
      </c>
      <c r="V53" s="1" t="s">
        <v>638</v>
      </c>
    </row>
    <row r="54" spans="1:24" s="1" customFormat="1" ht="30" x14ac:dyDescent="0.25">
      <c r="A54" s="36">
        <v>53</v>
      </c>
      <c r="B54" s="1">
        <v>5</v>
      </c>
      <c r="C54" s="1" t="s">
        <v>320</v>
      </c>
      <c r="D54" s="1" t="s">
        <v>512</v>
      </c>
      <c r="E54" s="1">
        <v>2021</v>
      </c>
      <c r="F54" s="1" t="s">
        <v>513</v>
      </c>
      <c r="G54" s="1" t="s">
        <v>506</v>
      </c>
      <c r="H54" s="1" t="s">
        <v>330</v>
      </c>
      <c r="I54" s="1" t="s">
        <v>330</v>
      </c>
      <c r="M54" s="1" t="s">
        <v>630</v>
      </c>
      <c r="P54" s="1" t="s">
        <v>516</v>
      </c>
      <c r="Q54" s="1" t="s">
        <v>586</v>
      </c>
      <c r="S54" s="1" t="s">
        <v>639</v>
      </c>
      <c r="T54" s="1" t="s">
        <v>519</v>
      </c>
      <c r="U54" s="1" t="s">
        <v>604</v>
      </c>
      <c r="V54" s="1" t="s">
        <v>521</v>
      </c>
      <c r="W54" s="1" t="s">
        <v>640</v>
      </c>
    </row>
    <row r="55" spans="1:24" s="1" customFormat="1" ht="30" x14ac:dyDescent="0.25">
      <c r="A55" s="36">
        <v>54</v>
      </c>
      <c r="B55" s="1">
        <v>5</v>
      </c>
      <c r="C55" s="1" t="s">
        <v>321</v>
      </c>
      <c r="D55" s="1" t="s">
        <v>409</v>
      </c>
      <c r="E55" s="1">
        <v>2014</v>
      </c>
      <c r="F55" s="1" t="s">
        <v>523</v>
      </c>
      <c r="G55" s="1" t="s">
        <v>408</v>
      </c>
      <c r="H55" s="1" t="s">
        <v>356</v>
      </c>
      <c r="I55" s="1" t="s">
        <v>330</v>
      </c>
      <c r="J55" s="1" t="s">
        <v>524</v>
      </c>
      <c r="M55" s="1" t="s">
        <v>641</v>
      </c>
      <c r="Q55" s="1" t="s">
        <v>594</v>
      </c>
      <c r="U55" s="1" t="s">
        <v>584</v>
      </c>
      <c r="W55" s="1" t="s">
        <v>642</v>
      </c>
      <c r="X55" s="1" t="s">
        <v>530</v>
      </c>
    </row>
    <row r="56" spans="1:24" s="1" customFormat="1" x14ac:dyDescent="0.25">
      <c r="A56" s="36">
        <v>55</v>
      </c>
      <c r="B56" s="1">
        <v>5</v>
      </c>
      <c r="C56" s="1" t="s">
        <v>531</v>
      </c>
      <c r="D56" s="1" t="s">
        <v>328</v>
      </c>
      <c r="E56" s="1">
        <v>2019</v>
      </c>
      <c r="F56" s="1" t="s">
        <v>532</v>
      </c>
      <c r="G56" s="1" t="s">
        <v>468</v>
      </c>
      <c r="H56" s="1" t="s">
        <v>356</v>
      </c>
      <c r="I56" s="1" t="s">
        <v>356</v>
      </c>
      <c r="J56" s="1" t="s">
        <v>533</v>
      </c>
    </row>
    <row r="57" spans="1:24" s="1" customFormat="1" ht="90" x14ac:dyDescent="0.25">
      <c r="A57" s="36">
        <v>56</v>
      </c>
      <c r="B57" s="1">
        <v>5</v>
      </c>
      <c r="C57" s="1" t="s">
        <v>322</v>
      </c>
      <c r="D57" s="1" t="s">
        <v>534</v>
      </c>
      <c r="F57" s="1" t="s">
        <v>535</v>
      </c>
      <c r="G57" s="1" t="s">
        <v>15</v>
      </c>
      <c r="H57" s="1" t="s">
        <v>356</v>
      </c>
      <c r="I57" s="1" t="s">
        <v>330</v>
      </c>
      <c r="M57" s="1" t="s">
        <v>643</v>
      </c>
      <c r="S57" s="1" t="s">
        <v>644</v>
      </c>
      <c r="W57" s="1" t="s">
        <v>645</v>
      </c>
      <c r="X57" s="1" t="s">
        <v>539</v>
      </c>
    </row>
    <row r="58" spans="1:24" s="1" customFormat="1" ht="75" x14ac:dyDescent="0.25">
      <c r="A58" s="36">
        <v>57</v>
      </c>
      <c r="B58" s="1">
        <v>5</v>
      </c>
      <c r="C58" s="1" t="s">
        <v>323</v>
      </c>
      <c r="D58" s="1" t="s">
        <v>540</v>
      </c>
      <c r="F58" s="1" t="s">
        <v>541</v>
      </c>
      <c r="G58" s="1" t="s">
        <v>15</v>
      </c>
      <c r="H58" s="1" t="s">
        <v>330</v>
      </c>
      <c r="I58" s="1" t="s">
        <v>330</v>
      </c>
      <c r="M58" s="1" t="s">
        <v>646</v>
      </c>
      <c r="N58" s="1" t="s">
        <v>543</v>
      </c>
      <c r="O58" s="1" t="s">
        <v>622</v>
      </c>
      <c r="W58" s="1" t="s">
        <v>597</v>
      </c>
      <c r="X58" s="1" t="s">
        <v>647</v>
      </c>
    </row>
    <row r="59" spans="1:24" s="1" customFormat="1" x14ac:dyDescent="0.25">
      <c r="A59" s="36">
        <v>58</v>
      </c>
      <c r="B59" s="1">
        <v>5</v>
      </c>
      <c r="C59" t="s">
        <v>888</v>
      </c>
      <c r="D59" s="1" t="s">
        <v>547</v>
      </c>
      <c r="E59" s="1">
        <v>2018</v>
      </c>
      <c r="F59" s="1" t="s">
        <v>548</v>
      </c>
      <c r="G59" s="1" t="s">
        <v>15</v>
      </c>
      <c r="H59" s="1" t="s">
        <v>356</v>
      </c>
      <c r="I59" s="1" t="s">
        <v>330</v>
      </c>
      <c r="J59" s="1" t="s">
        <v>549</v>
      </c>
      <c r="M59" s="1" t="s">
        <v>648</v>
      </c>
      <c r="O59" s="1" t="s">
        <v>622</v>
      </c>
      <c r="P59" s="1" t="s">
        <v>649</v>
      </c>
      <c r="S59" s="1" t="s">
        <v>639</v>
      </c>
    </row>
    <row r="60" spans="1:24" s="1" customFormat="1" ht="60" x14ac:dyDescent="0.25">
      <c r="A60" s="36">
        <v>59</v>
      </c>
      <c r="B60" s="1">
        <v>5</v>
      </c>
      <c r="C60" s="1" t="s">
        <v>325</v>
      </c>
      <c r="D60" s="1" t="s">
        <v>554</v>
      </c>
      <c r="E60" s="1">
        <v>2017</v>
      </c>
      <c r="F60" s="1" t="s">
        <v>555</v>
      </c>
      <c r="G60" s="1" t="s">
        <v>15</v>
      </c>
      <c r="H60" s="1" t="s">
        <v>356</v>
      </c>
      <c r="I60" s="1" t="s">
        <v>330</v>
      </c>
      <c r="J60" s="1" t="s">
        <v>650</v>
      </c>
      <c r="M60" s="1" t="s">
        <v>651</v>
      </c>
      <c r="O60" s="1" t="s">
        <v>622</v>
      </c>
      <c r="S60" s="1" t="s">
        <v>644</v>
      </c>
      <c r="U60" s="1" t="s">
        <v>652</v>
      </c>
      <c r="V60" s="1" t="s">
        <v>653</v>
      </c>
      <c r="W60" s="1" t="s">
        <v>607</v>
      </c>
    </row>
    <row r="61" spans="1:24" s="1" customFormat="1" x14ac:dyDescent="0.25">
      <c r="A61" s="36">
        <v>60</v>
      </c>
      <c r="B61" s="1">
        <v>5</v>
      </c>
      <c r="C61" s="1" t="s">
        <v>326</v>
      </c>
      <c r="D61" s="1" t="s">
        <v>554</v>
      </c>
      <c r="E61" s="1">
        <v>2014</v>
      </c>
      <c r="F61" s="1" t="s">
        <v>563</v>
      </c>
      <c r="G61" s="1" t="s">
        <v>15</v>
      </c>
      <c r="H61" s="1" t="s">
        <v>356</v>
      </c>
      <c r="I61" s="1" t="s">
        <v>356</v>
      </c>
      <c r="J61" s="1" t="s">
        <v>564</v>
      </c>
    </row>
    <row r="62" spans="1:24" s="1" customFormat="1" ht="90" x14ac:dyDescent="0.25">
      <c r="A62" s="36">
        <v>61</v>
      </c>
      <c r="B62" s="1">
        <v>5</v>
      </c>
      <c r="C62" s="1" t="s">
        <v>565</v>
      </c>
      <c r="D62" s="1" t="s">
        <v>566</v>
      </c>
      <c r="E62" s="1">
        <v>2018</v>
      </c>
      <c r="F62" s="1" t="s">
        <v>567</v>
      </c>
      <c r="G62" s="1" t="s">
        <v>15</v>
      </c>
      <c r="H62" s="1" t="s">
        <v>356</v>
      </c>
      <c r="I62" s="1" t="s">
        <v>330</v>
      </c>
      <c r="W62" s="1" t="s">
        <v>654</v>
      </c>
      <c r="X62" s="1" t="s">
        <v>539</v>
      </c>
    </row>
    <row r="63" spans="1:24" s="1" customFormat="1" ht="30" x14ac:dyDescent="0.25">
      <c r="A63" s="36">
        <v>62</v>
      </c>
      <c r="B63" s="1">
        <v>5</v>
      </c>
      <c r="C63" s="1" t="s">
        <v>570</v>
      </c>
      <c r="D63" s="1" t="s">
        <v>566</v>
      </c>
      <c r="E63" s="1">
        <v>2018</v>
      </c>
      <c r="F63" s="1" t="s">
        <v>571</v>
      </c>
      <c r="G63" s="1" t="s">
        <v>15</v>
      </c>
      <c r="H63" s="1" t="s">
        <v>356</v>
      </c>
      <c r="I63" s="1" t="s">
        <v>356</v>
      </c>
      <c r="J63" s="1" t="s">
        <v>572</v>
      </c>
    </row>
    <row r="64" spans="1:24" s="1" customFormat="1" ht="75" x14ac:dyDescent="0.25">
      <c r="A64" s="36">
        <v>63</v>
      </c>
      <c r="B64" s="1">
        <v>5</v>
      </c>
      <c r="C64" s="1" t="s">
        <v>327</v>
      </c>
      <c r="D64" s="1" t="s">
        <v>573</v>
      </c>
      <c r="E64" s="1">
        <v>2020</v>
      </c>
      <c r="F64" s="1" t="s">
        <v>574</v>
      </c>
      <c r="G64" t="s">
        <v>849</v>
      </c>
      <c r="H64" s="1" t="s">
        <v>330</v>
      </c>
      <c r="I64" s="1" t="s">
        <v>330</v>
      </c>
      <c r="J64" s="1" t="s">
        <v>655</v>
      </c>
      <c r="M64" s="1" t="s">
        <v>630</v>
      </c>
      <c r="P64" s="1" t="s">
        <v>548</v>
      </c>
      <c r="U64" s="1" t="s">
        <v>584</v>
      </c>
      <c r="V64" s="1" t="s">
        <v>629</v>
      </c>
      <c r="W64" s="1" t="s">
        <v>656</v>
      </c>
    </row>
    <row r="65" s="1" customFormat="1" x14ac:dyDescent="0.25"/>
  </sheetData>
  <hyperlinks>
    <hyperlink ref="C48" r:id="rId1" xr:uid="{FBF5D83C-4759-4B29-BF99-F3DAC0AEE1CF}"/>
    <hyperlink ref="C29" r:id="rId2" xr:uid="{37362D61-EDB1-4487-B904-7101054A1DC0}"/>
    <hyperlink ref="C33" r:id="rId3" xr:uid="{E65D204B-D078-4073-BC4D-E4CE875FA88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codebook</vt:lpstr>
      <vt:lpstr>fair4rsv1.0Action</vt:lpstr>
      <vt:lpstr>fair4rsv1.0ActionCategory</vt:lpstr>
      <vt:lpstr>searchStrategy</vt:lpstr>
      <vt:lpstr>searchAllResultsList</vt:lpstr>
      <vt:lpstr>Sheet3</vt:lpstr>
      <vt:lpstr>Sheet1</vt:lpstr>
      <vt:lpstr>resourcesReview</vt:lpstr>
      <vt:lpstr>resourcesReviewKeywords</vt:lpstr>
      <vt:lpstr>fair4rsStudiesReview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2023-03-01T00:02:34Z</dcterms:modified>
</cp:coreProperties>
</file>