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epem\Downloads\"/>
    </mc:Choice>
  </mc:AlternateContent>
  <xr:revisionPtr revIDLastSave="0" documentId="13_ncr:1_{E8BF693F-273F-4429-8B03-11E78B5F39CE}" xr6:coauthVersionLast="47" xr6:coauthVersionMax="47" xr10:uidLastSave="{00000000-0000-0000-0000-000000000000}"/>
  <bookViews>
    <workbookView xWindow="-110" yWindow="-110" windowWidth="38620" windowHeight="21100" xr2:uid="{7A352862-23CD-45AA-9DFF-F661B1D99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3" i="1"/>
  <c r="F4" i="1"/>
  <c r="F5" i="1"/>
  <c r="F6" i="1"/>
  <c r="F7" i="1"/>
  <c r="F8" i="1"/>
  <c r="F9" i="1"/>
  <c r="F10" i="1"/>
  <c r="F11" i="1"/>
  <c r="F12"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alcChain>
</file>

<file path=xl/sharedStrings.xml><?xml version="1.0" encoding="utf-8"?>
<sst xmlns="http://schemas.openxmlformats.org/spreadsheetml/2006/main" count="311" uniqueCount="228">
  <si>
    <t>Material</t>
  </si>
  <si>
    <t>Eff. (%)</t>
  </si>
  <si>
    <t>FF (%)</t>
  </si>
  <si>
    <t>Device structure</t>
  </si>
  <si>
    <t>Means of verification</t>
  </si>
  <si>
    <t>Institutions and Comments</t>
  </si>
  <si>
    <t>No EQE results</t>
  </si>
  <si>
    <t>U. Delaware [16]. CVT grown thick wafer absorber measured in AMI illumination. Measured under a simulated intensity of 87.5 mW cm−2.</t>
  </si>
  <si>
    <t>EQE, In-house</t>
  </si>
  <si>
    <t>Ritsumeikan University [17]. Bulk ZnSnP2 crystals with 200 um thickness grown by flux method.</t>
  </si>
  <si>
    <t>INRS Canada [18]. Absorbers grown by PLD on single crystal substrate.</t>
  </si>
  <si>
    <t>National Renewable Energy Laboratory, Golden, USA [19]. Sputtering from binary Cu2Se and Sb2Se3 targets.</t>
  </si>
  <si>
    <t>New and Renewable Energy Research Division, Korea Institute of Energy Research, Daejeon, South Korea [20]. Sulfurization of nanoparticle inks.</t>
  </si>
  <si>
    <t>Glass/Mo/CCdTS/CdS/ITO/Ag</t>
  </si>
  <si>
    <t>NTU, Singapore [21]. Absorber prepared by spin-coating using 2-methoxyethanol-based solution.</t>
  </si>
  <si>
    <t>Glass/Mo/CBaTS/CdS/ZnO/ITO/Al</t>
  </si>
  <si>
    <t>Central South University, UNSW, Shen Zhen University, Xiamen University [22]. Absorber prepared by spin-coating using a 2-methoxyethanol-based solution.</t>
  </si>
  <si>
    <t>CdS:O/CdS/ZnO/AZO</t>
  </si>
  <si>
    <t>The University of Toledo [23]. Absorber prepared by sputtering method.</t>
  </si>
  <si>
    <t>Indian Association for the Cultivation of Science [24]. Absorber prepared by SILAR method.</t>
  </si>
  <si>
    <t>Glass/Mo/CCdTSSe/CdS/ZnO/ITO/Al</t>
  </si>
  <si>
    <t>Changchun Institute of Applied Chemistry, Chinese Academy of Sciences [25]. Absorber prepared by spin-coating an ethanol, butyldithiocarbamic acid, and thioglycolic acid -based solution.</t>
  </si>
  <si>
    <t>Glass/Mo/CBaTSSe/CdS/ZnO/ITO/Ni/Al</t>
  </si>
  <si>
    <t>Duke University, IBM [26]. Absorber prepared by co-sputtering using Cu, Sn, and BaS</t>
  </si>
  <si>
    <t>Glass/Mo/CZGeSSe/CdS/ZnO/AZO/Ni/Al</t>
  </si>
  <si>
    <t>ZSW, CNRS [27]. Absorber prepared by doctor-blade coating a DMF-based solution.</t>
  </si>
  <si>
    <t>Glass/Mo/CZGSe/CdS/IZO/AZO/Ni/Al</t>
  </si>
  <si>
    <t>EQE, in-house</t>
  </si>
  <si>
    <t>Institut des Materiaux Jean Rouxel (IMN) [28]. HCl and (NH4)2S solution for surface treatment, air annealing at 200 °C for 60 min.</t>
  </si>
  <si>
    <t>IBM, UCSD [29]. Absorber prepared by coevaporation of Ag, Zn, Sn, and cracked Se.</t>
  </si>
  <si>
    <t>Glass/Mo/CZCTS/CdS/ITO/Ag</t>
  </si>
  <si>
    <t>EQE, in-house, active area</t>
  </si>
  <si>
    <t>Shenzhen University [30]. Device annealed at 300 °C in air for 8 min.</t>
  </si>
  <si>
    <t>Glass/Mo/ACZTSSe/CdS/ZnO/ITO/Ag</t>
  </si>
  <si>
    <t>Henan University, China [31]. Spin coating of ethanol based solutions.</t>
  </si>
  <si>
    <t>Glass/Mo/ACCdZTS/CdS/ITO/Ag</t>
  </si>
  <si>
    <t>NTU, Singapore; HZB, Germany [32]. Spin coating of 2-methoxyethanol based solution.</t>
  </si>
  <si>
    <t>Glass/Mo/CZTGTSe/CdS/ZnO/AZO/Ag/ARC</t>
  </si>
  <si>
    <t>AIST, Japan [33]. Co-evaporation and reactive annealing.</t>
  </si>
  <si>
    <t>EMPA, Switzerland; Universidad Autónoma de Madrid, Spain; HZB, Germany [34]. Spin coating of DMSO based solution.</t>
  </si>
  <si>
    <t>Glass/Mo/CMZTSSe/CdS/ZnO/AZO/Ni/Al</t>
  </si>
  <si>
    <t>EQE</t>
  </si>
  <si>
    <t>Nankai University, China; National Institute of Material Science, Japan [35]. Spin coating of 2-methoxyethanol based solution.</t>
  </si>
  <si>
    <t>Universidad Autónoma de Madrid, Spain [36]. Precursor solution prepared by dimethyl sulfoxide (DMSO).</t>
  </si>
  <si>
    <t>Glass/Mo/CTS/CdS/i-ZnO/AZO/Ni/Al</t>
  </si>
  <si>
    <t>Ritsumeikan University, Japan [37]. Absorber prepared by Sputtering of Cu-SnS2 compound, and e-beam evaporation of NaF.</t>
  </si>
  <si>
    <t>Mo-foil/CZTISSe/CdS/i-ZnO/ITO/Ag</t>
  </si>
  <si>
    <t>EQE, in house</t>
  </si>
  <si>
    <t>Fujian JIangxia University, Fuzhou, China [38]. Absorber is deposited on flexible Mo foil by spin coating of precursor solution based on 1,2-ethanedithiol (edtH2) and 1,2-ethylenediamine (en) solution.</t>
  </si>
  <si>
    <t>Henan University [31]. With ARC; thin film is deposited by spin coating of precursor solution based on ethylendiamine and 1,2 ethanedithiol.</t>
  </si>
  <si>
    <t>Glass/Mo/CTGS/CdS/ZnO:Ga/Al</t>
  </si>
  <si>
    <t>Toyota Central Research &amp; Development Laboratories, Japan [39]. Co-sputtering Cu-Sn-Ge with two layer stack.</t>
  </si>
  <si>
    <t>Kanazawa I. T [40]. Cu2O sheets oxidized from Cu foils</t>
  </si>
  <si>
    <t>INRS Canada [41]. PLD absorber with 3-layer stack.</t>
  </si>
  <si>
    <t>InP</t>
  </si>
  <si>
    <t>Al/ZnO:Al/i-ZnO/InP:Zn/Au-Zn-Au</t>
  </si>
  <si>
    <t>Purdue U., The U. of California, and The Pennsylvania State U [42]. Pulsed laser deposition.</t>
  </si>
  <si>
    <t>(In,Ga)N</t>
  </si>
  <si>
    <t>Texas Tech [43]. MOCVD MQW absorber</t>
  </si>
  <si>
    <t>Ningbo, China [44]. Sputtered absorber.</t>
  </si>
  <si>
    <t>U. Bristol [45]. Spin coating of Bi(NO3)3 and thiourea, followed by thermolysis at 200 °C to produce a homogeneous Bi2S3 film that is subsequently iodinated upon exposure to the I2 gas.</t>
  </si>
  <si>
    <t>EQE, In-house, reverse voltage</t>
  </si>
  <si>
    <t>Okinawa Institute of Science and Technology Graduate University (OIST), Japan and Hefei University of Technology, China [46]. Thermal evaporation.</t>
  </si>
  <si>
    <t>Shanghai Jiao Tong University, China [47]. Spin coating and soft annealing.</t>
  </si>
  <si>
    <t>Shaanxi Normal University, China [48]. Spin coating and soft annealing.</t>
  </si>
  <si>
    <t>Soochow University, China [49]. Spin coating and soft annealing.</t>
  </si>
  <si>
    <t>Tsinghua University-China, The University of Washington-USA, The Hong Kong University of Science and Technology-Hong Kong, City University of Hong Kong-Hong Kong [50]. Spin coating and soft annealing.</t>
  </si>
  <si>
    <t>Wuhan U. Technology, EPFL, Nankai U [51]. Precursor solution by spin coating. Some hysteresis is observed.</t>
  </si>
  <si>
    <t>Weizmann Institute of Science [52]. Spin coating. The EQE integration gives 2 mA cm−2 less current density.</t>
  </si>
  <si>
    <t>Northwestern University and Mitsubishi Chemical Group Science &amp; Technology Research Center [53]. Spin coating with hydrazine. Integrated EQE gives Jsc of approximately 24 mA cm−2.</t>
  </si>
  <si>
    <t>Brown U., U. of Nebraska-Lincoln, Worcester Polytechnic Institute, and Okinawa Institute of Science and Technology Graduate University [54]. Powder synthesized by solid-state reaction and thermally evaporated.</t>
  </si>
  <si>
    <t>Ulsan National Institute of Science and Technology, Republic of Korea [55]. Sb2S3 by chemical bath deposition and SbSI by hot plate of powders.</t>
  </si>
  <si>
    <t>Q-1D SbSI</t>
  </si>
  <si>
    <t>Ulsan National Institute of Science and Technology, Convergence Research Center for Solar Energy DGIST and Korea Research Institute of Chemical Technology (KRICT), Republic of Korea [56]. Sb2S3 by chemical bath deposition, SbI3 by spin coating and further soft hot plate. 10–20 cycles.</t>
  </si>
  <si>
    <t>Ulsan National Institute of Science and Technology and Korea Research Institute of Chemical Technology (KRICT), Republic of Korea [57]. Sb2S3 by chemical bath deposition, BiI3 by spin coating and further soft hot plate, with repeated cycles.</t>
  </si>
  <si>
    <t>Q-1D BiSI</t>
  </si>
  <si>
    <t>U. Bristol [58]. Spin coating and soft annealing.</t>
  </si>
  <si>
    <t>Se</t>
  </si>
  <si>
    <t>IBM Thomas J. Watson Research Centre, Yorktown Heights, USA [59]. Thermal evaporation of Se at room temperature followed by post-deposition annealing.</t>
  </si>
  <si>
    <t>GeSe</t>
  </si>
  <si>
    <t>Glass/ITO/CdS/GeSe/Au</t>
  </si>
  <si>
    <t>Beijing National Laboratory for Molecular Sciences, Key Laboratory of Molecular Nanostructure and Nanotechnology, Institute of Chemistry, Beijing, China [60]. Rapid thermal sublimation.</t>
  </si>
  <si>
    <t>Division of Advanced Materials, Korea Institute of Chemical Technology, Daejeon, Republic of Korea [61]. Chemical bath deposition followed by additional sulfurization.</t>
  </si>
  <si>
    <t>Hefei National Laboratory for Physical Sciences at Microscale, CAS Key Laboratory of Materials for Energy Conversion, Department of Materials Science and Engineering, School of Chemistry and Materials Science, University of Science and Technology of China, Hefei [62].</t>
  </si>
  <si>
    <t>Department of Chemical and Biological Engineering, Princeton University, USA [63]. Percolated Bi2S3 network with P3HT.</t>
  </si>
  <si>
    <t>Graphite/Epoxy/CCdGeSe/CdS/ZnO/AZO/glue/Ag/glass</t>
  </si>
  <si>
    <t>Tallinn University of Technology [64]. Absorber prepared by molten salt method using CdI2 and KI as fluxes. Monograin-based device.</t>
  </si>
  <si>
    <t>doi</t>
  </si>
  <si>
    <t>https://doi.org/10.1063/1.92124</t>
  </si>
  <si>
    <t>FF</t>
  </si>
  <si>
    <t>SbSI</t>
  </si>
  <si>
    <t>BiSI</t>
  </si>
  <si>
    <t>Formula</t>
  </si>
  <si>
    <t>https://doi.org/10.1016/j.solmat.2017.09.035</t>
  </si>
  <si>
    <t>https://doi.org/10.1038/s41566-018-0137-0</t>
  </si>
  <si>
    <t>https://doi.org/10.1002/aenm.201601935</t>
  </si>
  <si>
    <r>
      <t>V</t>
    </r>
    <r>
      <rPr>
        <b/>
        <sz val="11"/>
        <color rgb="FF333333"/>
        <rFont val="Arial"/>
        <family val="2"/>
      </rPr>
      <t>OC (V)</t>
    </r>
  </si>
  <si>
    <r>
      <t>J</t>
    </r>
    <r>
      <rPr>
        <b/>
        <sz val="11"/>
        <color rgb="FF333333"/>
        <rFont val="Arial"/>
        <family val="2"/>
      </rPr>
      <t>SC (mA cm−2)</t>
    </r>
  </si>
  <si>
    <t>Area (cm2)</t>
  </si>
  <si>
    <r>
      <t>E</t>
    </r>
    <r>
      <rPr>
        <b/>
        <sz val="11"/>
        <color rgb="FF333333"/>
        <rFont val="Arial"/>
        <family val="2"/>
      </rPr>
      <t>g (eV)</t>
    </r>
  </si>
  <si>
    <t>Zn3P2</t>
  </si>
  <si>
    <t>ZnS/Mg/Ag:Zn3P2/Ag</t>
  </si>
  <si>
    <t>ZnSnP2</t>
  </si>
  <si>
    <t>Al/ZnO:Al/ZnO/(Cd, Zn)S/ZnSnP2/Cu</t>
  </si>
  <si>
    <t>BiMn2O5</t>
  </si>
  <si>
    <t>BiMnO3:BiMn2O5</t>
  </si>
  <si>
    <t>Nb:SrTiO3/BiMnO3:BiMn2O5/In2O3:SnO2</t>
  </si>
  <si>
    <t>CuSbSe2</t>
  </si>
  <si>
    <t>Glass/Mo/CuSbSe2/ZnO/AZO</t>
  </si>
  <si>
    <t>CuSbS2</t>
  </si>
  <si>
    <t>Glass/Mo/CuSbS2/CdS/ZnO/AZO</t>
  </si>
  <si>
    <t>Cu2CdSnS4</t>
  </si>
  <si>
    <t>Cu2BaSnS4 </t>
  </si>
  <si>
    <t>Cu2BaSnS4 (substrate)</t>
  </si>
  <si>
    <t>Cu2BaSnS4 (superstrate)</t>
  </si>
  <si>
    <t>Cu2FeSnS4</t>
  </si>
  <si>
    <t>ITO/Cu-NiO/CFeTS/Bi2S3/ZnO/Al</t>
  </si>
  <si>
    <r>
      <t>Cu2CdSn(S0.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</si>
  <si>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r>
      <t>Cu2BaSn(S0.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</si>
  <si>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r>
      <t>Cu2ZnGe(S0.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</si>
  <si>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t>Cu2ZnGeSe4</t>
  </si>
  <si>
    <t>Ag2ZnSnSe4</t>
  </si>
  <si>
    <t>FTO/AgZTSe/MoO3/ITO/Ni/Al</t>
  </si>
  <si>
    <t>Cu2ZnCdSnS4</t>
  </si>
  <si>
    <t>(Ag0.175Cu0.825)2ZnSn(S,Se)4</t>
  </si>
  <si>
    <t>(Ag0.05–0.3Cu0.95–0.7)2ZnSn(S,Se)4</t>
  </si>
  <si>
    <t>(Ag0.05Cu0.95)2(Zn0.75Cd0.25)S4</t>
  </si>
  <si>
    <t>Cu2Zn(Sn0.78Ge0.22)Se4</t>
  </si>
  <si>
    <t>(Li0.06Cu0.94)2ZnSn(S,Se)4</t>
  </si>
  <si>
    <t>Glass/SiOx/Mo/LiCZTSSe/CdS/ZnO/AZO/Ni/Al/MgF2</t>
  </si>
  <si>
    <t>Cu2(Zn0.95Mn0.05)Sn(S,Se)4</t>
  </si>
  <si>
    <t>Cu2Zn0.96Mg0.04Sn(S,Se)4</t>
  </si>
  <si>
    <t>Glass/SiOx/Mo/CZMTSSe/CdS/i-ZnO/AZO/Ni/Al/MgF2</t>
  </si>
  <si>
    <t>Cu2SnS3</t>
  </si>
  <si>
    <r>
      <t>Cu2ZnSn</t>
    </r>
    <r>
      <rPr>
        <i/>
        <sz val="11"/>
        <color rgb="FF333333"/>
        <rFont val="Arial"/>
        <family val="2"/>
      </rPr>
      <t>x </t>
    </r>
    <r>
      <rPr>
        <sz val="11"/>
        <color rgb="FF333333"/>
        <rFont val="Arial"/>
        <family val="2"/>
      </rPr>
      <t>Ga1−</t>
    </r>
    <r>
      <rPr>
        <i/>
        <sz val="11"/>
        <color rgb="FF333333"/>
        <rFont val="Arial"/>
        <family val="2"/>
      </rPr>
      <t>x</t>
    </r>
    <r>
      <rPr>
        <sz val="11"/>
        <color rgb="FF333333"/>
        <rFont val="Arial"/>
        <family val="2"/>
      </rPr>
      <t> (S,Se)4</t>
    </r>
  </si>
  <si>
    <t>Glass/Mo/CZTGSSe/CdS/iZnO/ITO/Ag/MgF2</t>
  </si>
  <si>
    <r>
      <t>Cu2Sn1−</t>
    </r>
    <r>
      <rPr>
        <i/>
        <sz val="11"/>
        <color rgb="FF333333"/>
        <rFont val="Arial"/>
        <family val="2"/>
      </rPr>
      <t>x</t>
    </r>
    <r>
      <rPr>
        <sz val="11"/>
        <color rgb="FF333333"/>
        <rFont val="Arial"/>
        <family val="2"/>
      </rPr>
      <t> Ge</t>
    </r>
    <r>
      <rPr>
        <i/>
        <sz val="11"/>
        <color rgb="FF333333"/>
        <rFont val="Arial"/>
        <family val="2"/>
      </rPr>
      <t>x </t>
    </r>
    <r>
      <rPr>
        <sz val="11"/>
        <color rgb="FF333333"/>
        <rFont val="Arial"/>
        <family val="2"/>
      </rPr>
      <t>S3</t>
    </r>
  </si>
  <si>
    <t>Cu2O</t>
  </si>
  <si>
    <t>MgF2/Al:ZnO/Zn0.38Ge0.62O/Cu2O:Na/Au</t>
  </si>
  <si>
    <t>Bi2FeCrO6</t>
  </si>
  <si>
    <t>Sn:In2O3/Bi2FeCrO6/SrRuO3</t>
  </si>
  <si>
    <t>SiO2/Au/(Mg:GaN/GaN)/(In,Ga)N/Si:GaN</t>
  </si>
  <si>
    <t>ZnSnN2</t>
  </si>
  <si>
    <t>Au/ZnSnN2/Al2O3/SnO</t>
  </si>
  <si>
    <t>BiI3</t>
  </si>
  <si>
    <t>Au/F8/BiI3/TiO2/SnO2:Fb</t>
  </si>
  <si>
    <t>CsPbBr3</t>
  </si>
  <si>
    <t>Ag/Spiro-OMeTAD/CsPbBr3/c-TiO2/SnO2:Fb</t>
  </si>
  <si>
    <t>CsPbI3</t>
  </si>
  <si>
    <t>Ag/Spiro-OMeTAD/CsPbI3/c-TiO2/SnO2:Fb</t>
  </si>
  <si>
    <t>CsPbI2Br</t>
  </si>
  <si>
    <t>Au/Spiro-OMeTAD/CsPbI2Br/TiO2/SnO2:Fb</t>
  </si>
  <si>
    <t>CsPbIBr2</t>
  </si>
  <si>
    <t>Ag/Spiro-OMeTAD/PEG:CsPbIBr2/TiO2/SnO2:Fb</t>
  </si>
  <si>
    <t>CsPb0.75Sn0.25IBr2</t>
  </si>
  <si>
    <t>Au/Spiro-OMeTAD/CsPb0.75Sn0.25IBr2/C60/TiO2/In2O3:SnO2</t>
  </si>
  <si>
    <t>CsPb0.95Eu0.05I2Br</t>
  </si>
  <si>
    <t>Au/Spiro-OMeTAD/CsPb0.95Eu0.05I2Br/TiO2/SnO2:Fb</t>
  </si>
  <si>
    <t>CsSnBr3</t>
  </si>
  <si>
    <t>Au/Spiro-OMeTAD/CsSnBr3/TiO2/SnO2:Fb</t>
  </si>
  <si>
    <t>CsSnI3</t>
  </si>
  <si>
    <t>Au/PTAA/CsSnI3/TiO2/SnO2:Fb</t>
  </si>
  <si>
    <t>CsSn0.5Ge0.5I3</t>
  </si>
  <si>
    <t>Au/Spiro-OMeTAD/CsSn0.5Ge0.5I3/PCBM/SnO2:Fb</t>
  </si>
  <si>
    <t>Sb2S3SbSI</t>
  </si>
  <si>
    <t>Q-1D Sb2S3-SbSI</t>
  </si>
  <si>
    <t>Au/PCPDTBT/Sb2S3-SbSI/mp-TiO2/TiO2-BL/SnO2:Fb</t>
  </si>
  <si>
    <t>Au/PCPDTBT/SbSI/mp-TiO2/TiO2-BL/SnO2:Fb</t>
  </si>
  <si>
    <t>Sb0.67Bi0.33SI</t>
  </si>
  <si>
    <t>Q-1D Sb0.67Bi0.33SI</t>
  </si>
  <si>
    <t>Au/PCPDTBT/Sb0.67Bi0.33SI/mp-TiO2/TiO2-BL/SnO2:Fb</t>
  </si>
  <si>
    <t>Au/F8/BiSI/SnO2/SnO2:Fb</t>
  </si>
  <si>
    <t>Glass/FTO/TiO2/ZnMgO/Se/MoO3/Au</t>
  </si>
  <si>
    <t>Sb2S3</t>
  </si>
  <si>
    <t>Q-1D Sb2S3</t>
  </si>
  <si>
    <t>Glass/FTO/TiO2/mp-TiO2/Sb2S3/PCPDTBT/PEDOT:PSS/Aub</t>
  </si>
  <si>
    <r>
      <t>Q-1D Sb2(S</t>
    </r>
    <r>
      <rPr>
        <i/>
        <sz val="11"/>
        <color rgb="FF333333"/>
        <rFont val="Arial"/>
        <family val="2"/>
      </rPr>
      <t>x </t>
    </r>
    <r>
      <rPr>
        <sz val="11"/>
        <color rgb="FF333333"/>
        <rFont val="Arial"/>
        <family val="2"/>
      </rPr>
      <t>Se1−</t>
    </r>
    <r>
      <rPr>
        <i/>
        <sz val="11"/>
        <color rgb="FF333333"/>
        <rFont val="Arial"/>
        <family val="2"/>
      </rPr>
      <t>x</t>
    </r>
    <r>
      <rPr>
        <sz val="11"/>
        <color rgb="FF333333"/>
        <rFont val="Arial"/>
        <family val="2"/>
      </rPr>
      <t> )3</t>
    </r>
  </si>
  <si>
    <r>
      <t>Glass/FTO/Sb2(SxSe1−</t>
    </r>
    <r>
      <rPr>
        <i/>
        <sz val="11"/>
        <color rgb="FF333333"/>
        <rFont val="Arial"/>
        <family val="2"/>
      </rPr>
      <t>x</t>
    </r>
    <r>
      <rPr>
        <sz val="11"/>
        <color rgb="FF333333"/>
        <rFont val="Arial"/>
        <family val="2"/>
      </rPr>
      <t> )3/Au</t>
    </r>
  </si>
  <si>
    <t>Bi2S3</t>
  </si>
  <si>
    <r>
      <t>Glass/ITO/P3HT:Bi2S3/MoO</t>
    </r>
    <r>
      <rPr>
        <i/>
        <sz val="11"/>
        <color rgb="FF333333"/>
        <rFont val="Arial"/>
        <family val="2"/>
      </rPr>
      <t>x </t>
    </r>
    <r>
      <rPr>
        <sz val="11"/>
        <color rgb="FF333333"/>
        <rFont val="Arial"/>
        <family val="2"/>
      </rPr>
      <t>/Aub</t>
    </r>
  </si>
  <si>
    <t>Cu2CdGeSe4</t>
  </si>
  <si>
    <t>https://doi.org/10.1016/j.solmat.2016.02.013</t>
  </si>
  <si>
    <t>https://doi.org/10.1002/aenm.201902509</t>
  </si>
  <si>
    <t>https://doi.org/10.1021/acsaem.8b00514</t>
  </si>
  <si>
    <t>https://doi.org/10.1002/aenm.201601803</t>
  </si>
  <si>
    <t>https://doi.org/10.1016/j.solmat.2016.10.037</t>
  </si>
  <si>
    <t>https://doi.org/10.1016/j.solmat.2014.10.040</t>
  </si>
  <si>
    <t>https://doi.org/10.1002/adma.201606945</t>
  </si>
  <si>
    <t>https://doi.org/10.1039/C7RA06438A</t>
  </si>
  <si>
    <t>https://doi.org/10.1002/aenm.201601182</t>
  </si>
  <si>
    <t>https://doi.org/10.1002/adma.202000121</t>
  </si>
  <si>
    <t>https://doi.org/10.1039/C7EE01405H</t>
  </si>
  <si>
    <t>https://doi.org/10.1002/aenm.201802540</t>
  </si>
  <si>
    <t>https://doi.org/10.1002/aenm.201801191</t>
  </si>
  <si>
    <t>https://doi.org/10.7567/APEX.9.102301</t>
  </si>
  <si>
    <t>https://doi.org/10.7567/APEX.6.044101</t>
  </si>
  <si>
    <t>https://doi.org/10.1007/s00339-015-9493-5</t>
  </si>
  <si>
    <t>https://doi.org/10.1063/1.3481424</t>
  </si>
  <si>
    <t>https://doi.org/10.1021/acsphotonics.8b00427</t>
  </si>
  <si>
    <t>https://doi.org/10.1021/acsenergylett.8b01182</t>
  </si>
  <si>
    <t>https://doi.org/10.1016/j.nanoen.2019.104015</t>
  </si>
  <si>
    <t>https://doi.org/10.1002/anie.201910800</t>
  </si>
  <si>
    <t>https://doi.org/10.1002/adfm.201909972</t>
  </si>
  <si>
    <t>https://doi.org/10.1002/admi.202000537</t>
  </si>
  <si>
    <t>https://doi.org/10.1002/aenm.201800525</t>
  </si>
  <si>
    <t>https://doi.org/10.1016/j.joule.2018.10.008</t>
  </si>
  <si>
    <t>https://doi.org/10.1021/acsenergylett.6b00402</t>
  </si>
  <si>
    <t>https://doi.org/10.1021/acsenergylett.7b00171</t>
  </si>
  <si>
    <t>https://doi.org/10.1038/s41467-018-07951-y</t>
  </si>
  <si>
    <t>https://doi.org/10.1002/smtd.201900698</t>
  </si>
  <si>
    <t>https://doi.org/10.1002/aenm.201701901</t>
  </si>
  <si>
    <t>https://doi.org/10.1002/adma.201808344</t>
  </si>
  <si>
    <t>https://doi.org/10.1021/acsaem.9b00544</t>
  </si>
  <si>
    <t>https://doi.org/10.1038/s41467-017-00582-9</t>
  </si>
  <si>
    <t>https://doi.org/10.1021/jacs.6b11705</t>
  </si>
  <si>
    <t>https://doi.org/10.1002/adfm.201304238</t>
  </si>
  <si>
    <t>https://doi.org/10.1039/C4TC02534B</t>
  </si>
  <si>
    <t>https://doi.org/10.1016/j.tsf.2018.09.025</t>
  </si>
  <si>
    <t xml:space="preserve">https://doi.org/10.1002/aenm.202002341 </t>
  </si>
  <si>
    <t xml:space="preserve">https://doi.org/10.1021/acsaem.0c00763 </t>
  </si>
  <si>
    <t xml:space="preserve">https://doi.org/10.1038/nphoton.2014.255 </t>
  </si>
  <si>
    <t xml:space="preserve">https://doi.org/10.1002/solr.201800198 </t>
  </si>
  <si>
    <t xml:space="preserve">https://doi.org/10.3389/fchem.2018.00005 </t>
  </si>
  <si>
    <t xml:space="preserve">https://doi.org/10.7567/APEX.9.072301 </t>
  </si>
  <si>
    <t xml:space="preserve">https://doi.org/10.1016/j.solmat.2019.110261 </t>
  </si>
  <si>
    <t xml:space="preserve">https://doi.org/10.1016/j.solmat.2020.110434 </t>
  </si>
  <si>
    <t>Cu2ZnSn0.91In0.09(S,Se)4</t>
  </si>
  <si>
    <t xml:space="preserve">https://doi.org/10.1039/C7EE01405H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</si>
</sst>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Arial"/>
      <family val="2"/>
    </font>
    <font>
      <u/>
      <sz val="11"/>
      <color theme="10"/>
      <name val="Arial"/>
      <family val="2"/>
    </font>
    <font>
      <b/>
      <sz val="11"/>
      <color theme="1"/>
      <name val="Arial"/>
      <family val="2"/>
    </font>
    <font>
      <b/>
      <sz val="11"/>
      <color rgb="FF333333"/>
      <name val="Arial"/>
      <family val="2"/>
    </font>
    <font>
      <b/>
      <i/>
      <sz val="11"/>
      <color rgb="FF333333"/>
      <name val="Arial"/>
      <family val="2"/>
    </font>
    <font>
      <sz val="11"/>
      <color rgb="FF333333"/>
      <name val="Arial"/>
      <family val="2"/>
    </font>
    <font>
      <i/>
      <sz val="11"/>
      <color rgb="FF333333"/>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bottom style="medium">
        <color rgb="FF000000"/>
      </bottom>
      <diagonal/>
    </border>
    <border>
      <left/>
      <right/>
      <top style="medium">
        <color rgb="FF000000"/>
      </top>
      <bottom style="medium">
        <color rgb="FF000000"/>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4" fillId="2" borderId="0" xfId="2" applyFont="1" applyFill="1" applyAlignment="1">
      <alignment horizontal="left" vertical="center" wrapText="1"/>
    </xf>
    <xf numFmtId="0" fontId="4" fillId="2" borderId="1" xfId="2" applyFont="1" applyFill="1" applyBorder="1" applyAlignment="1">
      <alignment horizontal="left" vertical="center" wrapText="1"/>
    </xf>
    <xf numFmtId="0" fontId="5" fillId="0" borderId="0" xfId="0" applyFont="1"/>
    <xf numFmtId="0" fontId="6" fillId="2" borderId="2" xfId="0" applyFont="1" applyFill="1" applyBorder="1" applyAlignment="1">
      <alignment horizontal="left" vertical="center" wrapText="1"/>
    </xf>
    <xf numFmtId="0" fontId="6"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2" fontId="6" fillId="2" borderId="2" xfId="1"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8" fillId="2" borderId="0" xfId="0" applyFont="1" applyFill="1" applyAlignment="1">
      <alignment horizontal="left" vertical="center" wrapText="1"/>
    </xf>
    <xf numFmtId="0" fontId="8" fillId="2" borderId="1" xfId="0" applyFont="1" applyFill="1" applyBorder="1" applyAlignment="1">
      <alignment horizontal="left" vertical="center" wrapText="1"/>
    </xf>
    <xf numFmtId="0" fontId="8" fillId="2" borderId="0" xfId="0" applyFont="1" applyFill="1" applyAlignment="1">
      <alignment horizontal="center" vertical="center" wrapText="1"/>
    </xf>
    <xf numFmtId="2" fontId="8" fillId="2" borderId="0" xfId="0" applyNumberFormat="1" applyFont="1" applyFill="1" applyAlignment="1">
      <alignment horizontal="center" vertical="center" wrapText="1"/>
    </xf>
    <xf numFmtId="2" fontId="8" fillId="2" borderId="0" xfId="1" applyNumberFormat="1" applyFont="1" applyFill="1" applyAlignment="1">
      <alignment horizontal="center" vertical="center" wrapText="1"/>
    </xf>
    <xf numFmtId="3" fontId="8" fillId="2" borderId="0" xfId="0" applyNumberFormat="1" applyFont="1" applyFill="1" applyAlignment="1">
      <alignment horizontal="center" vertical="center" wrapText="1"/>
    </xf>
    <xf numFmtId="0" fontId="8" fillId="2" borderId="0" xfId="0" applyNumberFormat="1" applyFont="1" applyFill="1" applyAlignment="1">
      <alignment horizontal="center" vertical="center" wrapText="1"/>
    </xf>
    <xf numFmtId="164" fontId="8" fillId="2" borderId="0" xfId="0" applyNumberFormat="1" applyFont="1" applyFill="1" applyAlignment="1">
      <alignment horizontal="center" vertical="center"/>
    </xf>
    <xf numFmtId="0" fontId="8" fillId="2" borderId="1"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2" fontId="8" fillId="2" borderId="1" xfId="1" applyNumberFormat="1" applyFont="1" applyFill="1" applyBorder="1" applyAlignment="1">
      <alignment horizontal="center" vertical="center" wrapText="1"/>
    </xf>
    <xf numFmtId="0" fontId="3" fillId="0" borderId="0" xfId="0" applyFont="1" applyAlignment="1">
      <alignment horizontal="center"/>
    </xf>
    <xf numFmtId="2" fontId="3" fillId="0" borderId="0" xfId="0" applyNumberFormat="1" applyFont="1" applyAlignment="1">
      <alignment horizontal="center"/>
    </xf>
    <xf numFmtId="2" fontId="3" fillId="0" borderId="0" xfId="1" applyNumberFormat="1" applyFont="1" applyAlignment="1">
      <alignment horizontal="center"/>
    </xf>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opscience.iop.org/article/10.1088/2515-7655/abebca/meta" TargetMode="External"/><Relationship Id="rId18" Type="http://schemas.openxmlformats.org/officeDocument/2006/relationships/hyperlink" Target="https://iopscience.iop.org/article/10.1088/2515-7655/abebca/meta" TargetMode="External"/><Relationship Id="rId26" Type="http://schemas.openxmlformats.org/officeDocument/2006/relationships/hyperlink" Target="https://iopscience.iop.org/article/10.1088/2515-7655/abebca/meta" TargetMode="External"/><Relationship Id="rId39" Type="http://schemas.openxmlformats.org/officeDocument/2006/relationships/hyperlink" Target="https://iopscience.iop.org/article/10.1088/2515-7655/abebca/meta" TargetMode="External"/><Relationship Id="rId21" Type="http://schemas.openxmlformats.org/officeDocument/2006/relationships/hyperlink" Target="https://iopscience.iop.org/article/10.1088/2515-7655/abebca/meta" TargetMode="External"/><Relationship Id="rId34" Type="http://schemas.openxmlformats.org/officeDocument/2006/relationships/hyperlink" Target="https://iopscience.iop.org/article/10.1088/2515-7655/abebca/meta" TargetMode="External"/><Relationship Id="rId42" Type="http://schemas.openxmlformats.org/officeDocument/2006/relationships/hyperlink" Target="https://iopscience.iop.org/article/10.1088/2515-7655/abebca/meta" TargetMode="External"/><Relationship Id="rId47" Type="http://schemas.openxmlformats.org/officeDocument/2006/relationships/hyperlink" Target="https://iopscience.iop.org/article/10.1088/2515-7655/abebca/meta" TargetMode="External"/><Relationship Id="rId50" Type="http://schemas.openxmlformats.org/officeDocument/2006/relationships/hyperlink" Target="https://iopscience.iop.org/article/10.1088/2515-7655/abebca/meta" TargetMode="External"/><Relationship Id="rId55" Type="http://schemas.openxmlformats.org/officeDocument/2006/relationships/hyperlink" Target="https://doi.org/10.1002/solr.201800198" TargetMode="External"/><Relationship Id="rId7" Type="http://schemas.openxmlformats.org/officeDocument/2006/relationships/hyperlink" Target="https://iopscience.iop.org/article/10.1088/2515-7655/abebca/meta" TargetMode="External"/><Relationship Id="rId2" Type="http://schemas.openxmlformats.org/officeDocument/2006/relationships/hyperlink" Target="https://iopscience.iop.org/article/10.1088/2515-7655/abebca/meta" TargetMode="External"/><Relationship Id="rId16" Type="http://schemas.openxmlformats.org/officeDocument/2006/relationships/hyperlink" Target="https://iopscience.iop.org/article/10.1088/2515-7655/abebca/meta" TargetMode="External"/><Relationship Id="rId29" Type="http://schemas.openxmlformats.org/officeDocument/2006/relationships/hyperlink" Target="https://iopscience.iop.org/article/10.1088/2515-7655/abebca/meta" TargetMode="External"/><Relationship Id="rId11" Type="http://schemas.openxmlformats.org/officeDocument/2006/relationships/hyperlink" Target="https://iopscience.iop.org/article/10.1088/2515-7655/abebca/meta" TargetMode="External"/><Relationship Id="rId24" Type="http://schemas.openxmlformats.org/officeDocument/2006/relationships/hyperlink" Target="https://iopscience.iop.org/article/10.1088/2515-7655/abebca/meta" TargetMode="External"/><Relationship Id="rId32" Type="http://schemas.openxmlformats.org/officeDocument/2006/relationships/hyperlink" Target="https://iopscience.iop.org/article/10.1088/2515-7655/abebca/meta" TargetMode="External"/><Relationship Id="rId37" Type="http://schemas.openxmlformats.org/officeDocument/2006/relationships/hyperlink" Target="https://iopscience.iop.org/article/10.1088/2515-7655/abebca/meta" TargetMode="External"/><Relationship Id="rId40" Type="http://schemas.openxmlformats.org/officeDocument/2006/relationships/hyperlink" Target="https://iopscience.iop.org/article/10.1088/2515-7655/abebca/meta" TargetMode="External"/><Relationship Id="rId45" Type="http://schemas.openxmlformats.org/officeDocument/2006/relationships/hyperlink" Target="https://iopscience.iop.org/article/10.1088/2515-7655/abebca/meta" TargetMode="External"/><Relationship Id="rId53" Type="http://schemas.openxmlformats.org/officeDocument/2006/relationships/hyperlink" Target="https://doi.org/10.1021/acsaem.0c00763" TargetMode="External"/><Relationship Id="rId58" Type="http://schemas.openxmlformats.org/officeDocument/2006/relationships/hyperlink" Target="https://doi.org/10.1016/j.solmat.2019.110261" TargetMode="External"/><Relationship Id="rId5" Type="http://schemas.openxmlformats.org/officeDocument/2006/relationships/hyperlink" Target="https://iopscience.iop.org/article/10.1088/2515-7655/abebca/meta" TargetMode="External"/><Relationship Id="rId61" Type="http://schemas.openxmlformats.org/officeDocument/2006/relationships/printerSettings" Target="../printerSettings/printerSettings1.bin"/><Relationship Id="rId19" Type="http://schemas.openxmlformats.org/officeDocument/2006/relationships/hyperlink" Target="https://iopscience.iop.org/article/10.1088/2515-7655/abebca/meta" TargetMode="External"/><Relationship Id="rId14" Type="http://schemas.openxmlformats.org/officeDocument/2006/relationships/hyperlink" Target="https://iopscience.iop.org/article/10.1088/2515-7655/abebca/meta" TargetMode="External"/><Relationship Id="rId22" Type="http://schemas.openxmlformats.org/officeDocument/2006/relationships/hyperlink" Target="https://iopscience.iop.org/article/10.1088/2515-7655/abebca/meta" TargetMode="External"/><Relationship Id="rId27" Type="http://schemas.openxmlformats.org/officeDocument/2006/relationships/hyperlink" Target="https://iopscience.iop.org/article/10.1088/2515-7655/abebca/meta" TargetMode="External"/><Relationship Id="rId30" Type="http://schemas.openxmlformats.org/officeDocument/2006/relationships/hyperlink" Target="https://iopscience.iop.org/article/10.1088/2515-7655/abebca/meta" TargetMode="External"/><Relationship Id="rId35" Type="http://schemas.openxmlformats.org/officeDocument/2006/relationships/hyperlink" Target="https://iopscience.iop.org/article/10.1088/2515-7655/abebca/meta" TargetMode="External"/><Relationship Id="rId43" Type="http://schemas.openxmlformats.org/officeDocument/2006/relationships/hyperlink" Target="https://iopscience.iop.org/article/10.1088/2515-7655/abebca/meta" TargetMode="External"/><Relationship Id="rId48" Type="http://schemas.openxmlformats.org/officeDocument/2006/relationships/hyperlink" Target="https://iopscience.iop.org/article/10.1088/2515-7655/abebca/meta" TargetMode="External"/><Relationship Id="rId56" Type="http://schemas.openxmlformats.org/officeDocument/2006/relationships/hyperlink" Target="https://doi.org/10.3389/fchem.2018.00005" TargetMode="External"/><Relationship Id="rId8" Type="http://schemas.openxmlformats.org/officeDocument/2006/relationships/hyperlink" Target="https://iopscience.iop.org/article/10.1088/2515-7655/abebca/meta" TargetMode="External"/><Relationship Id="rId51" Type="http://schemas.openxmlformats.org/officeDocument/2006/relationships/hyperlink" Target="https://doi.org/10.1002/aenm.202002341" TargetMode="External"/><Relationship Id="rId3" Type="http://schemas.openxmlformats.org/officeDocument/2006/relationships/hyperlink" Target="https://iopscience.iop.org/article/10.1088/2515-7655/abebca/meta" TargetMode="External"/><Relationship Id="rId12" Type="http://schemas.openxmlformats.org/officeDocument/2006/relationships/hyperlink" Target="https://iopscience.iop.org/article/10.1088/2515-7655/abebca/meta" TargetMode="External"/><Relationship Id="rId17" Type="http://schemas.openxmlformats.org/officeDocument/2006/relationships/hyperlink" Target="https://iopscience.iop.org/article/10.1088/2515-7655/abebca/meta" TargetMode="External"/><Relationship Id="rId25" Type="http://schemas.openxmlformats.org/officeDocument/2006/relationships/hyperlink" Target="https://iopscience.iop.org/article/10.1088/2515-7655/abebca/meta" TargetMode="External"/><Relationship Id="rId33" Type="http://schemas.openxmlformats.org/officeDocument/2006/relationships/hyperlink" Target="https://iopscience.iop.org/article/10.1088/2515-7655/abebca/meta" TargetMode="External"/><Relationship Id="rId38" Type="http://schemas.openxmlformats.org/officeDocument/2006/relationships/hyperlink" Target="https://iopscience.iop.org/article/10.1088/2515-7655/abebca/meta" TargetMode="External"/><Relationship Id="rId46" Type="http://schemas.openxmlformats.org/officeDocument/2006/relationships/hyperlink" Target="https://iopscience.iop.org/article/10.1088/2515-7655/abebca/meta" TargetMode="External"/><Relationship Id="rId59" Type="http://schemas.openxmlformats.org/officeDocument/2006/relationships/hyperlink" Target="https://doi.org/10.1016/j.solmat.2020.110434" TargetMode="External"/><Relationship Id="rId20" Type="http://schemas.openxmlformats.org/officeDocument/2006/relationships/hyperlink" Target="https://iopscience.iop.org/article/10.1088/2515-7655/abebca/meta" TargetMode="External"/><Relationship Id="rId41" Type="http://schemas.openxmlformats.org/officeDocument/2006/relationships/hyperlink" Target="https://iopscience.iop.org/article/10.1088/2515-7655/abebca/meta" TargetMode="External"/><Relationship Id="rId54" Type="http://schemas.openxmlformats.org/officeDocument/2006/relationships/hyperlink" Target="https://doi.org/10.1038/nphoton.2014.255" TargetMode="External"/><Relationship Id="rId1" Type="http://schemas.openxmlformats.org/officeDocument/2006/relationships/hyperlink" Target="https://iopscience.iop.org/article/10.1088/2515-7655/abebca/meta" TargetMode="External"/><Relationship Id="rId6" Type="http://schemas.openxmlformats.org/officeDocument/2006/relationships/hyperlink" Target="https://iopscience.iop.org/article/10.1088/2515-7655/abebca/meta" TargetMode="External"/><Relationship Id="rId15" Type="http://schemas.openxmlformats.org/officeDocument/2006/relationships/hyperlink" Target="https://iopscience.iop.org/article/10.1088/2515-7655/abebca/meta" TargetMode="External"/><Relationship Id="rId23" Type="http://schemas.openxmlformats.org/officeDocument/2006/relationships/hyperlink" Target="https://iopscience.iop.org/article/10.1088/2515-7655/abebca/meta" TargetMode="External"/><Relationship Id="rId28" Type="http://schemas.openxmlformats.org/officeDocument/2006/relationships/hyperlink" Target="https://iopscience.iop.org/article/10.1088/2515-7655/abebca/meta" TargetMode="External"/><Relationship Id="rId36" Type="http://schemas.openxmlformats.org/officeDocument/2006/relationships/hyperlink" Target="https://iopscience.iop.org/article/10.1088/2515-7655/abebca/meta" TargetMode="External"/><Relationship Id="rId49" Type="http://schemas.openxmlformats.org/officeDocument/2006/relationships/hyperlink" Target="https://iopscience.iop.org/article/10.1088/2515-7655/abebca/meta" TargetMode="External"/><Relationship Id="rId57" Type="http://schemas.openxmlformats.org/officeDocument/2006/relationships/hyperlink" Target="https://doi.org/10.7567/APEX.9.072301" TargetMode="External"/><Relationship Id="rId10" Type="http://schemas.openxmlformats.org/officeDocument/2006/relationships/hyperlink" Target="https://iopscience.iop.org/article/10.1088/2515-7655/abebca/meta" TargetMode="External"/><Relationship Id="rId31" Type="http://schemas.openxmlformats.org/officeDocument/2006/relationships/hyperlink" Target="https://iopscience.iop.org/article/10.1088/2515-7655/abebca/meta" TargetMode="External"/><Relationship Id="rId44" Type="http://schemas.openxmlformats.org/officeDocument/2006/relationships/hyperlink" Target="https://iopscience.iop.org/article/10.1088/2515-7655/abebca/meta" TargetMode="External"/><Relationship Id="rId52" Type="http://schemas.openxmlformats.org/officeDocument/2006/relationships/hyperlink" Target="https://doi.org/10.1021/acsenergylett.7b00171" TargetMode="External"/><Relationship Id="rId60" Type="http://schemas.openxmlformats.org/officeDocument/2006/relationships/hyperlink" Target="https://doi.org/10.1039/C7EE01405H" TargetMode="External"/><Relationship Id="rId4" Type="http://schemas.openxmlformats.org/officeDocument/2006/relationships/hyperlink" Target="https://iopscience.iop.org/article/10.1088/2515-7655/abebca/meta" TargetMode="External"/><Relationship Id="rId9" Type="http://schemas.openxmlformats.org/officeDocument/2006/relationships/hyperlink" Target="https://iopscience.iop.org/article/10.1088/2515-7655/abebca/me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9F1CE-6A5E-497A-9668-311349BFBAD7}">
  <dimension ref="A1:N54"/>
  <sheetViews>
    <sheetView tabSelected="1" topLeftCell="A19" zoomScale="85" zoomScaleNormal="85" workbookViewId="0">
      <selection activeCell="M52" sqref="M52"/>
    </sheetView>
  </sheetViews>
  <sheetFormatPr defaultColWidth="11.36328125" defaultRowHeight="14" x14ac:dyDescent="0.3"/>
  <cols>
    <col min="1" max="2" width="36.26953125" style="1" customWidth="1"/>
    <col min="3" max="3" width="10.7265625" style="22" customWidth="1"/>
    <col min="4" max="6" width="10.7265625" style="23" customWidth="1"/>
    <col min="7" max="7" width="10.7265625" style="24" customWidth="1"/>
    <col min="8" max="8" width="10.7265625" style="23" customWidth="1"/>
    <col min="9" max="9" width="10.7265625" style="22" customWidth="1"/>
    <col min="10" max="10" width="55.08984375" style="1" customWidth="1"/>
    <col min="11" max="11" width="24" style="1" customWidth="1"/>
    <col min="12" max="12" width="97.453125" style="1" customWidth="1"/>
    <col min="13" max="13" width="37.81640625" style="1" customWidth="1"/>
    <col min="14" max="16384" width="11.36328125" style="1"/>
  </cols>
  <sheetData>
    <row r="1" spans="1:14" s="4" customFormat="1" ht="26" customHeight="1" thickBot="1" x14ac:dyDescent="0.35">
      <c r="A1" s="5" t="s">
        <v>92</v>
      </c>
      <c r="B1" s="5" t="s">
        <v>0</v>
      </c>
      <c r="C1" s="6" t="s">
        <v>1</v>
      </c>
      <c r="D1" s="7" t="s">
        <v>96</v>
      </c>
      <c r="E1" s="7" t="s">
        <v>97</v>
      </c>
      <c r="F1" s="8" t="s">
        <v>89</v>
      </c>
      <c r="G1" s="9" t="s">
        <v>2</v>
      </c>
      <c r="H1" s="8" t="s">
        <v>98</v>
      </c>
      <c r="I1" s="10" t="s">
        <v>99</v>
      </c>
      <c r="J1" s="5" t="s">
        <v>3</v>
      </c>
      <c r="K1" s="5" t="s">
        <v>4</v>
      </c>
      <c r="L1" s="5" t="s">
        <v>5</v>
      </c>
      <c r="M1" s="5" t="s">
        <v>87</v>
      </c>
    </row>
    <row r="2" spans="1:14" ht="26" customHeight="1" x14ac:dyDescent="0.35">
      <c r="A2" s="11" t="s">
        <v>100</v>
      </c>
      <c r="B2" s="11" t="s">
        <v>100</v>
      </c>
      <c r="C2" s="13">
        <v>6</v>
      </c>
      <c r="D2" s="14">
        <v>0.49199999999999999</v>
      </c>
      <c r="E2" s="14">
        <v>14.9</v>
      </c>
      <c r="F2" s="14">
        <f>G2/100</f>
        <v>0.71</v>
      </c>
      <c r="G2" s="15">
        <v>71</v>
      </c>
      <c r="H2" s="14">
        <v>0.7</v>
      </c>
      <c r="I2" s="13"/>
      <c r="J2" s="11" t="s">
        <v>101</v>
      </c>
      <c r="K2" s="11" t="s">
        <v>6</v>
      </c>
      <c r="L2" s="2" t="s">
        <v>7</v>
      </c>
      <c r="M2" t="s">
        <v>88</v>
      </c>
      <c r="N2">
        <v>16</v>
      </c>
    </row>
    <row r="3" spans="1:14" ht="26" customHeight="1" x14ac:dyDescent="0.35">
      <c r="A3" s="11" t="s">
        <v>102</v>
      </c>
      <c r="B3" s="11" t="s">
        <v>102</v>
      </c>
      <c r="C3" s="13">
        <v>3.44</v>
      </c>
      <c r="D3" s="14">
        <v>0.47</v>
      </c>
      <c r="E3" s="14">
        <v>12.3</v>
      </c>
      <c r="F3" s="14">
        <f t="shared" ref="F3:F51" si="0">G3/100</f>
        <v>0.59</v>
      </c>
      <c r="G3" s="15">
        <v>59</v>
      </c>
      <c r="H3" s="14">
        <v>0.78500000000000003</v>
      </c>
      <c r="I3" s="13">
        <v>1.68</v>
      </c>
      <c r="J3" s="11" t="s">
        <v>103</v>
      </c>
      <c r="K3" s="11" t="s">
        <v>8</v>
      </c>
      <c r="L3" s="2" t="s">
        <v>9</v>
      </c>
      <c r="M3" t="s">
        <v>93</v>
      </c>
      <c r="N3">
        <v>17</v>
      </c>
    </row>
    <row r="4" spans="1:14" ht="26" customHeight="1" x14ac:dyDescent="0.35">
      <c r="A4" s="11" t="s">
        <v>104</v>
      </c>
      <c r="B4" s="11" t="s">
        <v>105</v>
      </c>
      <c r="C4" s="13">
        <v>4.2</v>
      </c>
      <c r="D4" s="14">
        <v>1.5</v>
      </c>
      <c r="E4" s="14">
        <v>4.9000000000000004</v>
      </c>
      <c r="F4" s="14">
        <f t="shared" si="0"/>
        <v>0.57999999999999996</v>
      </c>
      <c r="G4" s="15">
        <v>58</v>
      </c>
      <c r="H4" s="14">
        <v>0.5</v>
      </c>
      <c r="I4" s="13">
        <v>1.25</v>
      </c>
      <c r="J4" s="11" t="s">
        <v>106</v>
      </c>
      <c r="K4" s="11" t="s">
        <v>8</v>
      </c>
      <c r="L4" s="2" t="s">
        <v>10</v>
      </c>
      <c r="M4" t="s">
        <v>94</v>
      </c>
      <c r="N4">
        <v>18</v>
      </c>
    </row>
    <row r="5" spans="1:14" ht="26" customHeight="1" x14ac:dyDescent="0.35">
      <c r="A5" s="11" t="s">
        <v>107</v>
      </c>
      <c r="B5" s="11" t="s">
        <v>107</v>
      </c>
      <c r="C5" s="13">
        <v>4.7</v>
      </c>
      <c r="D5" s="14">
        <v>0.33600000000000002</v>
      </c>
      <c r="E5" s="14">
        <v>26.3</v>
      </c>
      <c r="F5" s="14">
        <f t="shared" si="0"/>
        <v>0.53</v>
      </c>
      <c r="G5" s="15">
        <v>53</v>
      </c>
      <c r="H5" s="14">
        <v>0.2</v>
      </c>
      <c r="I5" s="13"/>
      <c r="J5" s="11" t="s">
        <v>108</v>
      </c>
      <c r="K5" s="11" t="s">
        <v>8</v>
      </c>
      <c r="L5" s="2" t="s">
        <v>11</v>
      </c>
      <c r="M5" t="s">
        <v>95</v>
      </c>
      <c r="N5">
        <v>19</v>
      </c>
    </row>
    <row r="6" spans="1:14" ht="26" customHeight="1" x14ac:dyDescent="0.35">
      <c r="A6" s="11" t="s">
        <v>109</v>
      </c>
      <c r="B6" s="11" t="s">
        <v>109</v>
      </c>
      <c r="C6" s="13">
        <v>3.2</v>
      </c>
      <c r="D6" s="14">
        <v>0.47</v>
      </c>
      <c r="E6" s="14">
        <v>15.6</v>
      </c>
      <c r="F6" s="14">
        <f t="shared" si="0"/>
        <v>0.436</v>
      </c>
      <c r="G6" s="15">
        <v>43.6</v>
      </c>
      <c r="H6" s="14">
        <v>0.45</v>
      </c>
      <c r="I6" s="13">
        <v>1.65</v>
      </c>
      <c r="J6" s="11" t="s">
        <v>110</v>
      </c>
      <c r="K6" s="11" t="s">
        <v>8</v>
      </c>
      <c r="L6" s="2" t="s">
        <v>12</v>
      </c>
      <c r="M6" t="s">
        <v>181</v>
      </c>
      <c r="N6">
        <v>20</v>
      </c>
    </row>
    <row r="7" spans="1:14" ht="26" customHeight="1" x14ac:dyDescent="0.35">
      <c r="A7" s="11" t="s">
        <v>111</v>
      </c>
      <c r="B7" s="11" t="s">
        <v>111</v>
      </c>
      <c r="C7" s="13">
        <v>7.96</v>
      </c>
      <c r="D7" s="14">
        <v>0.624</v>
      </c>
      <c r="E7" s="14">
        <v>22.3</v>
      </c>
      <c r="F7" s="14">
        <f t="shared" si="0"/>
        <v>0.57200000000000006</v>
      </c>
      <c r="G7" s="15">
        <v>57.2</v>
      </c>
      <c r="H7" s="14">
        <v>0.16</v>
      </c>
      <c r="I7" s="13">
        <v>1.42</v>
      </c>
      <c r="J7" s="11" t="s">
        <v>13</v>
      </c>
      <c r="K7" s="11" t="s">
        <v>8</v>
      </c>
      <c r="L7" s="2" t="s">
        <v>14</v>
      </c>
      <c r="M7" t="s">
        <v>182</v>
      </c>
      <c r="N7">
        <v>21</v>
      </c>
    </row>
    <row r="8" spans="1:14" ht="26" customHeight="1" x14ac:dyDescent="0.35">
      <c r="A8" s="11" t="s">
        <v>112</v>
      </c>
      <c r="B8" s="11" t="s">
        <v>113</v>
      </c>
      <c r="C8" s="13">
        <v>1.7</v>
      </c>
      <c r="D8" s="14">
        <v>0.69799999999999995</v>
      </c>
      <c r="E8" s="14">
        <v>5.3</v>
      </c>
      <c r="F8" s="14">
        <f t="shared" si="0"/>
        <v>0.46899999999999997</v>
      </c>
      <c r="G8" s="15">
        <v>46.9</v>
      </c>
      <c r="H8" s="14">
        <v>0.2</v>
      </c>
      <c r="I8" s="13">
        <v>2.0099999999999998</v>
      </c>
      <c r="J8" s="11" t="s">
        <v>15</v>
      </c>
      <c r="K8" s="11" t="s">
        <v>8</v>
      </c>
      <c r="L8" s="2" t="s">
        <v>16</v>
      </c>
      <c r="M8" t="s">
        <v>183</v>
      </c>
      <c r="N8">
        <v>22</v>
      </c>
    </row>
    <row r="9" spans="1:14" ht="26" customHeight="1" x14ac:dyDescent="0.35">
      <c r="A9" s="11" t="s">
        <v>112</v>
      </c>
      <c r="B9" s="11" t="s">
        <v>114</v>
      </c>
      <c r="C9" s="13">
        <v>2</v>
      </c>
      <c r="D9" s="14">
        <v>0.93300000000000005</v>
      </c>
      <c r="E9" s="14">
        <v>5.0999999999999996</v>
      </c>
      <c r="F9" s="14">
        <f t="shared" si="0"/>
        <v>0.42899999999999999</v>
      </c>
      <c r="G9" s="15">
        <v>42.9</v>
      </c>
      <c r="H9" s="14">
        <v>0.2</v>
      </c>
      <c r="I9" s="13">
        <v>2.04</v>
      </c>
      <c r="J9" s="11" t="s">
        <v>17</v>
      </c>
      <c r="K9" s="11" t="s">
        <v>8</v>
      </c>
      <c r="L9" s="2" t="s">
        <v>18</v>
      </c>
      <c r="M9" t="s">
        <v>184</v>
      </c>
      <c r="N9">
        <v>23</v>
      </c>
    </row>
    <row r="10" spans="1:14" ht="26" customHeight="1" x14ac:dyDescent="0.35">
      <c r="A10" s="11" t="s">
        <v>115</v>
      </c>
      <c r="B10" s="11" t="s">
        <v>115</v>
      </c>
      <c r="C10" s="13">
        <v>3</v>
      </c>
      <c r="D10" s="14">
        <v>0.61</v>
      </c>
      <c r="E10" s="14">
        <v>9.3000000000000007</v>
      </c>
      <c r="F10" s="14">
        <f t="shared" si="0"/>
        <v>0.52</v>
      </c>
      <c r="G10" s="15">
        <v>52</v>
      </c>
      <c r="H10" s="14">
        <v>0.1</v>
      </c>
      <c r="I10" s="13">
        <v>1.5</v>
      </c>
      <c r="J10" s="11" t="s">
        <v>116</v>
      </c>
      <c r="K10" s="11" t="s">
        <v>8</v>
      </c>
      <c r="L10" s="2" t="s">
        <v>19</v>
      </c>
      <c r="M10" t="s">
        <v>185</v>
      </c>
      <c r="N10">
        <v>24</v>
      </c>
    </row>
    <row r="11" spans="1:14" ht="26" customHeight="1" x14ac:dyDescent="0.35">
      <c r="A11" s="11" t="s">
        <v>117</v>
      </c>
      <c r="B11" s="11" t="s">
        <v>117</v>
      </c>
      <c r="C11" s="13">
        <v>2.8</v>
      </c>
      <c r="D11" s="14">
        <v>0.35599999999999998</v>
      </c>
      <c r="E11" s="14">
        <v>18.8</v>
      </c>
      <c r="F11" s="14">
        <f t="shared" si="0"/>
        <v>0.41600000000000004</v>
      </c>
      <c r="G11" s="15">
        <v>41.6</v>
      </c>
      <c r="H11" s="14">
        <v>0.40500000000000003</v>
      </c>
      <c r="I11" s="13">
        <v>1.55</v>
      </c>
      <c r="J11" s="11" t="s">
        <v>20</v>
      </c>
      <c r="K11" s="11" t="s">
        <v>8</v>
      </c>
      <c r="L11" s="2" t="s">
        <v>21</v>
      </c>
      <c r="M11" t="s">
        <v>186</v>
      </c>
      <c r="N11">
        <v>25</v>
      </c>
    </row>
    <row r="12" spans="1:14" ht="26" customHeight="1" x14ac:dyDescent="0.35">
      <c r="A12" s="11" t="s">
        <v>118</v>
      </c>
      <c r="B12" s="11" t="s">
        <v>118</v>
      </c>
      <c r="C12" s="13">
        <v>5.2</v>
      </c>
      <c r="D12" s="14">
        <v>0.61099999999999999</v>
      </c>
      <c r="E12" s="14">
        <v>17.399999999999999</v>
      </c>
      <c r="F12" s="14">
        <f t="shared" si="0"/>
        <v>0.48899999999999999</v>
      </c>
      <c r="G12" s="15">
        <v>48.9</v>
      </c>
      <c r="H12" s="14">
        <v>0.42499999999999999</v>
      </c>
      <c r="I12" s="13">
        <v>1.55</v>
      </c>
      <c r="J12" s="11" t="s">
        <v>22</v>
      </c>
      <c r="K12" s="11" t="s">
        <v>8</v>
      </c>
      <c r="L12" s="2" t="s">
        <v>23</v>
      </c>
      <c r="M12" t="s">
        <v>187</v>
      </c>
      <c r="N12">
        <v>26</v>
      </c>
    </row>
    <row r="13" spans="1:14" ht="26" customHeight="1" x14ac:dyDescent="0.35">
      <c r="A13" s="11" t="s">
        <v>119</v>
      </c>
      <c r="B13" s="11" t="s">
        <v>119</v>
      </c>
      <c r="C13" s="13">
        <v>6</v>
      </c>
      <c r="D13" s="14">
        <v>0.61699999999999999</v>
      </c>
      <c r="E13" s="14"/>
      <c r="F13" s="14"/>
      <c r="G13" s="15"/>
      <c r="H13" s="14">
        <v>0.25</v>
      </c>
      <c r="I13" s="13">
        <v>1.47</v>
      </c>
      <c r="J13" s="11" t="s">
        <v>24</v>
      </c>
      <c r="K13" s="11" t="s">
        <v>8</v>
      </c>
      <c r="L13" s="2" t="s">
        <v>25</v>
      </c>
      <c r="M13" t="s">
        <v>188</v>
      </c>
      <c r="N13">
        <v>27</v>
      </c>
    </row>
    <row r="14" spans="1:14" ht="26" customHeight="1" x14ac:dyDescent="0.35">
      <c r="A14" s="11" t="s">
        <v>120</v>
      </c>
      <c r="B14" s="11" t="s">
        <v>120</v>
      </c>
      <c r="C14" s="13">
        <v>8.5</v>
      </c>
      <c r="D14" s="14">
        <v>0.625</v>
      </c>
      <c r="E14" s="14">
        <v>24.4</v>
      </c>
      <c r="F14" s="14">
        <f t="shared" si="0"/>
        <v>0.55700000000000005</v>
      </c>
      <c r="G14" s="15">
        <v>55.7</v>
      </c>
      <c r="H14" s="14">
        <v>0.52</v>
      </c>
      <c r="I14" s="13">
        <v>1.39</v>
      </c>
      <c r="J14" s="11" t="s">
        <v>26</v>
      </c>
      <c r="K14" s="11" t="s">
        <v>27</v>
      </c>
      <c r="L14" s="2" t="s">
        <v>28</v>
      </c>
      <c r="M14" s="25" t="s">
        <v>219</v>
      </c>
      <c r="N14">
        <v>28</v>
      </c>
    </row>
    <row r="15" spans="1:14" ht="26" customHeight="1" x14ac:dyDescent="0.35">
      <c r="A15" s="11" t="s">
        <v>121</v>
      </c>
      <c r="B15" s="11" t="s">
        <v>121</v>
      </c>
      <c r="C15" s="13">
        <v>5.18</v>
      </c>
      <c r="D15" s="14">
        <v>0.504</v>
      </c>
      <c r="E15" s="14">
        <v>21</v>
      </c>
      <c r="F15" s="14">
        <f t="shared" si="0"/>
        <v>0.48700000000000004</v>
      </c>
      <c r="G15" s="15">
        <v>48.7</v>
      </c>
      <c r="H15" s="14">
        <v>0.45</v>
      </c>
      <c r="I15" s="13">
        <v>1.35</v>
      </c>
      <c r="J15" s="11" t="s">
        <v>122</v>
      </c>
      <c r="K15" s="11" t="s">
        <v>8</v>
      </c>
      <c r="L15" s="2" t="s">
        <v>29</v>
      </c>
      <c r="M15" t="s">
        <v>189</v>
      </c>
      <c r="N15">
        <v>29</v>
      </c>
    </row>
    <row r="16" spans="1:14" ht="26" customHeight="1" x14ac:dyDescent="0.35">
      <c r="A16" s="11" t="s">
        <v>123</v>
      </c>
      <c r="B16" s="11" t="s">
        <v>123</v>
      </c>
      <c r="C16" s="13">
        <v>12.6</v>
      </c>
      <c r="D16" s="14">
        <v>0.64</v>
      </c>
      <c r="E16" s="14">
        <v>27.8</v>
      </c>
      <c r="F16" s="14">
        <f t="shared" si="0"/>
        <v>0.71</v>
      </c>
      <c r="G16" s="15">
        <v>71</v>
      </c>
      <c r="H16" s="14">
        <v>0.16</v>
      </c>
      <c r="I16" s="13">
        <v>1.34</v>
      </c>
      <c r="J16" s="11" t="s">
        <v>30</v>
      </c>
      <c r="K16" s="11" t="s">
        <v>31</v>
      </c>
      <c r="L16" s="2" t="s">
        <v>32</v>
      </c>
      <c r="M16" t="s">
        <v>190</v>
      </c>
      <c r="N16">
        <v>30</v>
      </c>
    </row>
    <row r="17" spans="1:14" ht="26" customHeight="1" x14ac:dyDescent="0.35">
      <c r="A17" s="11" t="s">
        <v>124</v>
      </c>
      <c r="B17" s="11" t="s">
        <v>125</v>
      </c>
      <c r="C17" s="13">
        <v>11.2</v>
      </c>
      <c r="D17" s="14">
        <v>0.46400000000000002</v>
      </c>
      <c r="E17" s="14">
        <v>36.200000000000003</v>
      </c>
      <c r="F17" s="14">
        <f t="shared" si="0"/>
        <v>0.66500000000000004</v>
      </c>
      <c r="G17" s="15">
        <v>66.5</v>
      </c>
      <c r="H17" s="14">
        <v>0.21</v>
      </c>
      <c r="I17" s="13"/>
      <c r="J17" s="11" t="s">
        <v>33</v>
      </c>
      <c r="K17" s="11" t="s">
        <v>27</v>
      </c>
      <c r="L17" s="2" t="s">
        <v>34</v>
      </c>
      <c r="M17" t="s">
        <v>191</v>
      </c>
      <c r="N17">
        <v>31</v>
      </c>
    </row>
    <row r="18" spans="1:14" ht="26" customHeight="1" x14ac:dyDescent="0.35">
      <c r="A18" s="11" t="s">
        <v>126</v>
      </c>
      <c r="B18" s="11" t="s">
        <v>126</v>
      </c>
      <c r="C18" s="13">
        <v>10.1</v>
      </c>
      <c r="D18" s="14">
        <v>0.65</v>
      </c>
      <c r="E18" s="14">
        <v>23.4</v>
      </c>
      <c r="F18" s="14">
        <f t="shared" si="0"/>
        <v>0.66200000000000003</v>
      </c>
      <c r="G18" s="15">
        <v>66.2</v>
      </c>
      <c r="H18" s="14">
        <v>0.16</v>
      </c>
      <c r="I18" s="13">
        <v>1.4</v>
      </c>
      <c r="J18" s="11" t="s">
        <v>35</v>
      </c>
      <c r="K18" s="11" t="s">
        <v>27</v>
      </c>
      <c r="L18" s="2" t="s">
        <v>36</v>
      </c>
      <c r="M18" t="s">
        <v>192</v>
      </c>
      <c r="N18">
        <v>32</v>
      </c>
    </row>
    <row r="19" spans="1:14" ht="26" customHeight="1" x14ac:dyDescent="0.35">
      <c r="A19" s="11" t="s">
        <v>127</v>
      </c>
      <c r="B19" s="11" t="s">
        <v>127</v>
      </c>
      <c r="C19" s="13">
        <v>12.3</v>
      </c>
      <c r="D19" s="14">
        <v>0.52700000000000002</v>
      </c>
      <c r="E19" s="14">
        <v>32.200000000000003</v>
      </c>
      <c r="F19" s="14">
        <f t="shared" si="0"/>
        <v>0.72699999999999998</v>
      </c>
      <c r="G19" s="15">
        <v>72.7</v>
      </c>
      <c r="H19" s="14">
        <v>0.51900000000000002</v>
      </c>
      <c r="I19" s="13">
        <v>1.1100000000000001</v>
      </c>
      <c r="J19" s="11" t="s">
        <v>37</v>
      </c>
      <c r="K19" s="11" t="s">
        <v>27</v>
      </c>
      <c r="L19" s="2" t="s">
        <v>38</v>
      </c>
      <c r="M19" t="s">
        <v>194</v>
      </c>
      <c r="N19">
        <v>33</v>
      </c>
    </row>
    <row r="20" spans="1:14" ht="26" customHeight="1" x14ac:dyDescent="0.35">
      <c r="A20" s="11" t="s">
        <v>128</v>
      </c>
      <c r="B20" s="11" t="s">
        <v>128</v>
      </c>
      <c r="C20" s="13">
        <v>11.6</v>
      </c>
      <c r="D20" s="14">
        <v>0.53100000000000003</v>
      </c>
      <c r="E20" s="14">
        <v>33.700000000000003</v>
      </c>
      <c r="F20" s="14">
        <f t="shared" si="0"/>
        <v>0.64800000000000002</v>
      </c>
      <c r="G20" s="15">
        <v>64.8</v>
      </c>
      <c r="H20" s="14">
        <v>0.28499999999999998</v>
      </c>
      <c r="I20" s="13">
        <v>1.1299999999999999</v>
      </c>
      <c r="J20" s="11" t="s">
        <v>129</v>
      </c>
      <c r="K20" s="11" t="s">
        <v>27</v>
      </c>
      <c r="L20" s="2" t="s">
        <v>39</v>
      </c>
      <c r="M20" t="s">
        <v>193</v>
      </c>
      <c r="N20">
        <v>34</v>
      </c>
    </row>
    <row r="21" spans="1:14" ht="26" customHeight="1" x14ac:dyDescent="0.35">
      <c r="A21" s="11" t="s">
        <v>130</v>
      </c>
      <c r="B21" s="11" t="s">
        <v>130</v>
      </c>
      <c r="C21" s="13">
        <v>8.9</v>
      </c>
      <c r="D21" s="14">
        <v>0.41799999999999998</v>
      </c>
      <c r="E21" s="14">
        <v>33.700000000000003</v>
      </c>
      <c r="F21" s="14">
        <f t="shared" si="0"/>
        <v>0.63300000000000001</v>
      </c>
      <c r="G21" s="15">
        <v>63.3</v>
      </c>
      <c r="H21" s="14">
        <v>0.34</v>
      </c>
      <c r="I21" s="13">
        <v>1.06</v>
      </c>
      <c r="J21" s="11" t="s">
        <v>40</v>
      </c>
      <c r="K21" s="11" t="s">
        <v>41</v>
      </c>
      <c r="L21" s="2" t="s">
        <v>42</v>
      </c>
      <c r="M21" s="25" t="s">
        <v>221</v>
      </c>
      <c r="N21">
        <v>35</v>
      </c>
    </row>
    <row r="22" spans="1:14" ht="26" customHeight="1" x14ac:dyDescent="0.35">
      <c r="A22" s="11" t="s">
        <v>131</v>
      </c>
      <c r="B22" s="11" t="s">
        <v>131</v>
      </c>
      <c r="C22" s="13">
        <v>7.2</v>
      </c>
      <c r="D22" s="14">
        <v>0.41899999999999998</v>
      </c>
      <c r="E22" s="14">
        <v>37.200000000000003</v>
      </c>
      <c r="F22" s="14">
        <f t="shared" si="0"/>
        <v>0.46500000000000002</v>
      </c>
      <c r="G22" s="15">
        <v>46.5</v>
      </c>
      <c r="H22" s="14">
        <v>0.3</v>
      </c>
      <c r="I22" s="13">
        <v>1.01</v>
      </c>
      <c r="J22" s="11" t="s">
        <v>132</v>
      </c>
      <c r="K22" s="11"/>
      <c r="L22" s="2" t="s">
        <v>43</v>
      </c>
      <c r="M22" s="25" t="s">
        <v>222</v>
      </c>
      <c r="N22">
        <v>36</v>
      </c>
    </row>
    <row r="23" spans="1:14" ht="26" customHeight="1" x14ac:dyDescent="0.35">
      <c r="A23" s="11" t="s">
        <v>133</v>
      </c>
      <c r="B23" s="11" t="s">
        <v>133</v>
      </c>
      <c r="C23" s="13">
        <v>5.0999999999999996</v>
      </c>
      <c r="D23" s="14">
        <v>0.28999999999999998</v>
      </c>
      <c r="E23" s="14">
        <v>34.5</v>
      </c>
      <c r="F23" s="14">
        <f t="shared" si="0"/>
        <v>0.51300000000000001</v>
      </c>
      <c r="G23" s="15">
        <v>51.3</v>
      </c>
      <c r="H23" s="14">
        <v>0.3</v>
      </c>
      <c r="I23" s="13">
        <v>0.95</v>
      </c>
      <c r="J23" s="11" t="s">
        <v>44</v>
      </c>
      <c r="K23" s="11" t="s">
        <v>27</v>
      </c>
      <c r="L23" s="2" t="s">
        <v>45</v>
      </c>
      <c r="M23" s="25" t="s">
        <v>224</v>
      </c>
      <c r="N23">
        <v>37</v>
      </c>
    </row>
    <row r="24" spans="1:14" ht="26" customHeight="1" x14ac:dyDescent="0.35">
      <c r="A24" s="11" t="s">
        <v>226</v>
      </c>
      <c r="B24" s="11" t="s">
        <v>226</v>
      </c>
      <c r="C24" s="13">
        <v>7.19</v>
      </c>
      <c r="D24" s="14">
        <v>0.39300000000000002</v>
      </c>
      <c r="E24" s="14">
        <v>32.119999999999997</v>
      </c>
      <c r="F24" s="14">
        <f t="shared" si="0"/>
        <v>0.5696</v>
      </c>
      <c r="G24" s="15">
        <v>56.96</v>
      </c>
      <c r="H24" s="14">
        <v>0.21</v>
      </c>
      <c r="I24" s="16">
        <v>1.075</v>
      </c>
      <c r="J24" s="11" t="s">
        <v>46</v>
      </c>
      <c r="K24" s="11" t="s">
        <v>47</v>
      </c>
      <c r="L24" s="2" t="s">
        <v>48</v>
      </c>
      <c r="M24" s="25" t="s">
        <v>225</v>
      </c>
      <c r="N24">
        <v>38</v>
      </c>
    </row>
    <row r="25" spans="1:14" ht="26" customHeight="1" x14ac:dyDescent="0.35">
      <c r="A25" s="11" t="s">
        <v>134</v>
      </c>
      <c r="B25" s="11" t="s">
        <v>134</v>
      </c>
      <c r="C25" s="13">
        <v>10.8</v>
      </c>
      <c r="D25" s="14">
        <v>0.45500000000000002</v>
      </c>
      <c r="E25" s="14">
        <v>36.479999999999997</v>
      </c>
      <c r="F25" s="14">
        <f t="shared" si="0"/>
        <v>0.65049999999999997</v>
      </c>
      <c r="G25" s="15">
        <v>65.05</v>
      </c>
      <c r="H25" s="14">
        <v>0.21</v>
      </c>
      <c r="I25" s="16">
        <v>1.1619999999999999</v>
      </c>
      <c r="J25" s="11" t="s">
        <v>135</v>
      </c>
      <c r="K25" s="11" t="s">
        <v>47</v>
      </c>
      <c r="L25" s="2" t="s">
        <v>49</v>
      </c>
      <c r="M25" s="25" t="s">
        <v>227</v>
      </c>
    </row>
    <row r="26" spans="1:14" ht="26" customHeight="1" x14ac:dyDescent="0.35">
      <c r="A26" s="11" t="s">
        <v>136</v>
      </c>
      <c r="B26" s="11" t="s">
        <v>136</v>
      </c>
      <c r="C26" s="13">
        <v>6.73</v>
      </c>
      <c r="D26" s="14">
        <v>0.442</v>
      </c>
      <c r="E26" s="14">
        <v>26.6</v>
      </c>
      <c r="F26" s="14">
        <f t="shared" si="0"/>
        <v>0.57100000000000006</v>
      </c>
      <c r="G26" s="15">
        <v>57.1</v>
      </c>
      <c r="H26" s="14">
        <v>0.17</v>
      </c>
      <c r="I26" s="13">
        <v>1.0900000000000001</v>
      </c>
      <c r="J26" s="11" t="s">
        <v>50</v>
      </c>
      <c r="K26" s="11" t="s">
        <v>27</v>
      </c>
      <c r="L26" s="2" t="s">
        <v>51</v>
      </c>
      <c r="M26" s="25" t="s">
        <v>223</v>
      </c>
      <c r="N26">
        <v>39</v>
      </c>
    </row>
    <row r="27" spans="1:14" ht="26" customHeight="1" x14ac:dyDescent="0.35">
      <c r="A27" s="11" t="s">
        <v>137</v>
      </c>
      <c r="B27" s="11" t="s">
        <v>137</v>
      </c>
      <c r="C27" s="13">
        <v>8.1</v>
      </c>
      <c r="D27" s="14">
        <v>1.2</v>
      </c>
      <c r="E27" s="14">
        <v>10.4</v>
      </c>
      <c r="F27" s="14">
        <f t="shared" si="0"/>
        <v>0.65</v>
      </c>
      <c r="G27" s="15">
        <v>65</v>
      </c>
      <c r="H27" s="14">
        <v>0.03</v>
      </c>
      <c r="I27" s="13">
        <v>2.2000000000000002</v>
      </c>
      <c r="J27" s="11" t="s">
        <v>138</v>
      </c>
      <c r="K27" s="11" t="s">
        <v>6</v>
      </c>
      <c r="L27" s="2" t="s">
        <v>52</v>
      </c>
      <c r="M27" t="s">
        <v>195</v>
      </c>
      <c r="N27">
        <v>40</v>
      </c>
    </row>
    <row r="28" spans="1:14" ht="26" customHeight="1" x14ac:dyDescent="0.35">
      <c r="A28" s="11" t="s">
        <v>139</v>
      </c>
      <c r="B28" s="11" t="s">
        <v>139</v>
      </c>
      <c r="C28" s="13">
        <v>8.1</v>
      </c>
      <c r="D28" s="14">
        <v>0.84</v>
      </c>
      <c r="E28" s="14">
        <v>20.6</v>
      </c>
      <c r="F28" s="14">
        <f t="shared" si="0"/>
        <v>0.46</v>
      </c>
      <c r="G28" s="15">
        <v>46</v>
      </c>
      <c r="H28" s="14"/>
      <c r="I28" s="13">
        <v>1.4</v>
      </c>
      <c r="J28" s="11" t="s">
        <v>140</v>
      </c>
      <c r="K28" s="11" t="s">
        <v>8</v>
      </c>
      <c r="L28" s="2" t="s">
        <v>53</v>
      </c>
      <c r="M28" s="25" t="s">
        <v>220</v>
      </c>
      <c r="N28">
        <v>41</v>
      </c>
    </row>
    <row r="29" spans="1:14" ht="26" customHeight="1" x14ac:dyDescent="0.35">
      <c r="A29" s="11" t="s">
        <v>54</v>
      </c>
      <c r="B29" s="11" t="s">
        <v>54</v>
      </c>
      <c r="C29" s="13">
        <v>7.3</v>
      </c>
      <c r="D29" s="14">
        <v>0.56999999999999995</v>
      </c>
      <c r="E29" s="14">
        <v>17.399999999999999</v>
      </c>
      <c r="F29" s="14">
        <f t="shared" si="0"/>
        <v>0.73</v>
      </c>
      <c r="G29" s="15">
        <v>73</v>
      </c>
      <c r="H29" s="14">
        <v>6.25E-2</v>
      </c>
      <c r="I29" s="13">
        <v>1.32</v>
      </c>
      <c r="J29" s="11" t="s">
        <v>55</v>
      </c>
      <c r="K29" s="11" t="s">
        <v>8</v>
      </c>
      <c r="L29" s="2" t="s">
        <v>56</v>
      </c>
      <c r="M29" t="s">
        <v>196</v>
      </c>
      <c r="N29">
        <v>42</v>
      </c>
    </row>
    <row r="30" spans="1:14" ht="26" customHeight="1" x14ac:dyDescent="0.35">
      <c r="A30" s="11" t="s">
        <v>57</v>
      </c>
      <c r="B30" s="11" t="s">
        <v>57</v>
      </c>
      <c r="C30" s="13">
        <v>3</v>
      </c>
      <c r="D30" s="14">
        <v>1.8</v>
      </c>
      <c r="E30" s="14">
        <v>2.6</v>
      </c>
      <c r="F30" s="14">
        <f t="shared" si="0"/>
        <v>0.64</v>
      </c>
      <c r="G30" s="15">
        <v>64</v>
      </c>
      <c r="H30" s="14">
        <v>4.5999999999999999E-2</v>
      </c>
      <c r="I30" s="13"/>
      <c r="J30" s="11" t="s">
        <v>141</v>
      </c>
      <c r="K30" s="11" t="s">
        <v>6</v>
      </c>
      <c r="L30" s="2" t="s">
        <v>58</v>
      </c>
      <c r="M30" t="s">
        <v>197</v>
      </c>
      <c r="N30">
        <v>43</v>
      </c>
    </row>
    <row r="31" spans="1:14" ht="26" customHeight="1" x14ac:dyDescent="0.35">
      <c r="A31" s="11" t="s">
        <v>142</v>
      </c>
      <c r="B31" s="11" t="s">
        <v>142</v>
      </c>
      <c r="C31" s="13">
        <v>1.5</v>
      </c>
      <c r="D31" s="14">
        <v>0.36</v>
      </c>
      <c r="E31" s="14">
        <v>7.5</v>
      </c>
      <c r="F31" s="14">
        <f t="shared" si="0"/>
        <v>0.56999999999999995</v>
      </c>
      <c r="G31" s="15">
        <v>57</v>
      </c>
      <c r="H31" s="14">
        <v>0.06</v>
      </c>
      <c r="I31" s="13">
        <v>1.4</v>
      </c>
      <c r="J31" s="11" t="s">
        <v>143</v>
      </c>
      <c r="K31" s="11" t="s">
        <v>6</v>
      </c>
      <c r="L31" s="2" t="s">
        <v>59</v>
      </c>
      <c r="M31" t="s">
        <v>198</v>
      </c>
      <c r="N31">
        <v>44</v>
      </c>
    </row>
    <row r="32" spans="1:14" ht="26" customHeight="1" x14ac:dyDescent="0.35">
      <c r="A32" s="11" t="s">
        <v>144</v>
      </c>
      <c r="B32" s="11" t="s">
        <v>144</v>
      </c>
      <c r="C32" s="13">
        <v>1.2</v>
      </c>
      <c r="D32" s="14">
        <v>0.60699999999999998</v>
      </c>
      <c r="E32" s="14">
        <v>5.3</v>
      </c>
      <c r="F32" s="14">
        <f t="shared" si="0"/>
        <v>0.376</v>
      </c>
      <c r="G32" s="15">
        <v>37.6</v>
      </c>
      <c r="H32" s="14">
        <v>0.04</v>
      </c>
      <c r="I32" s="13">
        <v>1.72</v>
      </c>
      <c r="J32" s="11" t="s">
        <v>145</v>
      </c>
      <c r="K32" s="11" t="s">
        <v>8</v>
      </c>
      <c r="L32" s="2" t="s">
        <v>60</v>
      </c>
      <c r="M32" t="s">
        <v>199</v>
      </c>
      <c r="N32">
        <v>45</v>
      </c>
    </row>
    <row r="33" spans="1:14" ht="26" customHeight="1" x14ac:dyDescent="0.35">
      <c r="A33" s="11" t="s">
        <v>146</v>
      </c>
      <c r="B33" s="11" t="s">
        <v>146</v>
      </c>
      <c r="C33" s="13">
        <v>10.91</v>
      </c>
      <c r="D33" s="17">
        <v>1.498</v>
      </c>
      <c r="E33" s="14">
        <v>9.7799999999999994</v>
      </c>
      <c r="F33" s="14">
        <f t="shared" si="0"/>
        <v>0.74470000000000003</v>
      </c>
      <c r="G33" s="15">
        <v>74.47</v>
      </c>
      <c r="H33" s="14">
        <v>0.09</v>
      </c>
      <c r="I33" s="13">
        <v>2.35</v>
      </c>
      <c r="J33" s="11" t="s">
        <v>147</v>
      </c>
      <c r="K33" s="11" t="s">
        <v>61</v>
      </c>
      <c r="L33" s="2" t="s">
        <v>62</v>
      </c>
      <c r="M33" t="s">
        <v>200</v>
      </c>
      <c r="N33">
        <v>46</v>
      </c>
    </row>
    <row r="34" spans="1:14" ht="26" customHeight="1" x14ac:dyDescent="0.35">
      <c r="A34" s="11" t="s">
        <v>148</v>
      </c>
      <c r="B34" s="11" t="s">
        <v>148</v>
      </c>
      <c r="C34" s="13">
        <v>19.03</v>
      </c>
      <c r="D34" s="18">
        <v>1.137</v>
      </c>
      <c r="E34" s="14">
        <v>20.23</v>
      </c>
      <c r="F34" s="14">
        <f t="shared" si="0"/>
        <v>0.82700000000000007</v>
      </c>
      <c r="G34" s="15">
        <v>82.7</v>
      </c>
      <c r="H34" s="14">
        <v>0.1</v>
      </c>
      <c r="I34" s="13"/>
      <c r="J34" s="11" t="s">
        <v>149</v>
      </c>
      <c r="K34" s="11" t="s">
        <v>8</v>
      </c>
      <c r="L34" s="2" t="s">
        <v>63</v>
      </c>
      <c r="M34" t="s">
        <v>201</v>
      </c>
      <c r="N34">
        <v>47</v>
      </c>
    </row>
    <row r="35" spans="1:14" ht="26" customHeight="1" x14ac:dyDescent="0.35">
      <c r="A35" s="11" t="s">
        <v>150</v>
      </c>
      <c r="B35" s="11" t="s">
        <v>150</v>
      </c>
      <c r="C35" s="13">
        <v>16.79</v>
      </c>
      <c r="D35" s="14">
        <v>1.32</v>
      </c>
      <c r="E35" s="14">
        <v>15.32</v>
      </c>
      <c r="F35" s="14">
        <f t="shared" si="0"/>
        <v>0.83290000000000008</v>
      </c>
      <c r="G35" s="15">
        <v>83.29</v>
      </c>
      <c r="H35" s="14">
        <v>0.09</v>
      </c>
      <c r="I35" s="13">
        <v>1.91</v>
      </c>
      <c r="J35" s="11" t="s">
        <v>151</v>
      </c>
      <c r="K35" s="11" t="s">
        <v>8</v>
      </c>
      <c r="L35" s="2" t="s">
        <v>64</v>
      </c>
      <c r="M35" t="s">
        <v>202</v>
      </c>
      <c r="N35">
        <v>48</v>
      </c>
    </row>
    <row r="36" spans="1:14" ht="26" customHeight="1" x14ac:dyDescent="0.35">
      <c r="A36" s="11" t="s">
        <v>152</v>
      </c>
      <c r="B36" s="11" t="s">
        <v>152</v>
      </c>
      <c r="C36" s="13">
        <v>11.1</v>
      </c>
      <c r="D36" s="14">
        <v>1.21</v>
      </c>
      <c r="E36" s="14">
        <v>12.25</v>
      </c>
      <c r="F36" s="14">
        <f t="shared" si="0"/>
        <v>0.74819999999999998</v>
      </c>
      <c r="G36" s="15">
        <v>74.819999999999993</v>
      </c>
      <c r="H36" s="14">
        <v>7.8E-2</v>
      </c>
      <c r="I36" s="13">
        <v>2.0699999999999998</v>
      </c>
      <c r="J36" s="11" t="s">
        <v>153</v>
      </c>
      <c r="K36" s="11" t="s">
        <v>27</v>
      </c>
      <c r="L36" s="2" t="s">
        <v>65</v>
      </c>
      <c r="M36" t="s">
        <v>203</v>
      </c>
      <c r="N36">
        <v>49</v>
      </c>
    </row>
    <row r="37" spans="1:14" ht="26" customHeight="1" x14ac:dyDescent="0.35">
      <c r="A37" s="11" t="s">
        <v>154</v>
      </c>
      <c r="B37" s="11" t="s">
        <v>154</v>
      </c>
      <c r="C37" s="13">
        <v>11.53</v>
      </c>
      <c r="D37" s="14">
        <v>1.21</v>
      </c>
      <c r="E37" s="14">
        <v>12.57</v>
      </c>
      <c r="F37" s="14">
        <f t="shared" si="0"/>
        <v>0.75800000000000001</v>
      </c>
      <c r="G37" s="15">
        <v>75.8</v>
      </c>
      <c r="H37" s="14">
        <v>0.1</v>
      </c>
      <c r="I37" s="13">
        <v>1.78</v>
      </c>
      <c r="J37" s="11" t="s">
        <v>155</v>
      </c>
      <c r="K37" s="11" t="s">
        <v>8</v>
      </c>
      <c r="L37" s="2" t="s">
        <v>66</v>
      </c>
      <c r="M37" t="s">
        <v>204</v>
      </c>
      <c r="N37">
        <v>50</v>
      </c>
    </row>
    <row r="38" spans="1:14" ht="26" customHeight="1" x14ac:dyDescent="0.35">
      <c r="A38" s="11" t="s">
        <v>156</v>
      </c>
      <c r="B38" s="11" t="s">
        <v>156</v>
      </c>
      <c r="C38" s="13">
        <v>13.7</v>
      </c>
      <c r="D38" s="14">
        <v>1.22</v>
      </c>
      <c r="E38" s="14">
        <v>14.6</v>
      </c>
      <c r="F38" s="14">
        <f t="shared" si="0"/>
        <v>0.7659999999999999</v>
      </c>
      <c r="G38" s="15">
        <v>76.599999999999994</v>
      </c>
      <c r="H38" s="14">
        <v>0.16</v>
      </c>
      <c r="I38" s="13">
        <v>1.91</v>
      </c>
      <c r="J38" s="11" t="s">
        <v>157</v>
      </c>
      <c r="K38" s="11" t="s">
        <v>8</v>
      </c>
      <c r="L38" s="2" t="s">
        <v>67</v>
      </c>
      <c r="M38" t="s">
        <v>205</v>
      </c>
      <c r="N38">
        <v>51</v>
      </c>
    </row>
    <row r="39" spans="1:14" ht="26" customHeight="1" x14ac:dyDescent="0.35">
      <c r="A39" s="11" t="s">
        <v>158</v>
      </c>
      <c r="B39" s="11" t="s">
        <v>158</v>
      </c>
      <c r="C39" s="13">
        <v>2.2000000000000002</v>
      </c>
      <c r="D39" s="14">
        <v>0.42</v>
      </c>
      <c r="E39" s="14">
        <v>9.1</v>
      </c>
      <c r="F39" s="14">
        <f t="shared" si="0"/>
        <v>0.56999999999999995</v>
      </c>
      <c r="G39" s="15">
        <v>57</v>
      </c>
      <c r="H39" s="14"/>
      <c r="I39" s="13">
        <v>1.75</v>
      </c>
      <c r="J39" s="11" t="s">
        <v>159</v>
      </c>
      <c r="K39" s="11" t="s">
        <v>8</v>
      </c>
      <c r="L39" s="2" t="s">
        <v>68</v>
      </c>
      <c r="M39" t="s">
        <v>206</v>
      </c>
      <c r="N39">
        <v>52</v>
      </c>
    </row>
    <row r="40" spans="1:14" ht="26" customHeight="1" x14ac:dyDescent="0.35">
      <c r="A40" s="11" t="s">
        <v>160</v>
      </c>
      <c r="B40" s="11" t="s">
        <v>160</v>
      </c>
      <c r="C40" s="13">
        <v>4.8</v>
      </c>
      <c r="D40" s="14">
        <v>0.38200000000000001</v>
      </c>
      <c r="E40" s="14">
        <v>25.7</v>
      </c>
      <c r="F40" s="14">
        <f t="shared" si="0"/>
        <v>0.49099999999999999</v>
      </c>
      <c r="G40" s="15">
        <v>49.1</v>
      </c>
      <c r="H40" s="14">
        <v>0.15</v>
      </c>
      <c r="I40" s="13">
        <v>1.3</v>
      </c>
      <c r="J40" s="11" t="s">
        <v>161</v>
      </c>
      <c r="K40" s="11" t="s">
        <v>8</v>
      </c>
      <c r="L40" s="2" t="s">
        <v>69</v>
      </c>
      <c r="M40" s="25" t="s">
        <v>207</v>
      </c>
      <c r="N40">
        <v>53</v>
      </c>
    </row>
    <row r="41" spans="1:14" ht="26" customHeight="1" x14ac:dyDescent="0.35">
      <c r="A41" s="11" t="s">
        <v>162</v>
      </c>
      <c r="B41" s="11" t="s">
        <v>162</v>
      </c>
      <c r="C41" s="13">
        <v>7.1</v>
      </c>
      <c r="D41" s="14">
        <v>0.63</v>
      </c>
      <c r="E41" s="14">
        <v>18.600000000000001</v>
      </c>
      <c r="F41" s="14">
        <f t="shared" si="0"/>
        <v>0.60599999999999998</v>
      </c>
      <c r="G41" s="15">
        <v>60.6</v>
      </c>
      <c r="H41" s="14">
        <v>0.1</v>
      </c>
      <c r="I41" s="13">
        <v>1.5</v>
      </c>
      <c r="J41" s="11" t="s">
        <v>163</v>
      </c>
      <c r="K41" s="11" t="s">
        <v>8</v>
      </c>
      <c r="L41" s="2" t="s">
        <v>70</v>
      </c>
      <c r="M41" t="s">
        <v>208</v>
      </c>
      <c r="N41">
        <v>54</v>
      </c>
    </row>
    <row r="42" spans="1:14" ht="26" customHeight="1" x14ac:dyDescent="0.35">
      <c r="A42" s="11" t="s">
        <v>164</v>
      </c>
      <c r="B42" s="11" t="s">
        <v>165</v>
      </c>
      <c r="C42" s="13">
        <v>6.08</v>
      </c>
      <c r="D42" s="14">
        <v>0.62</v>
      </c>
      <c r="E42" s="14">
        <v>14.92</v>
      </c>
      <c r="F42" s="14">
        <f t="shared" si="0"/>
        <v>6.6E-3</v>
      </c>
      <c r="G42" s="15">
        <v>0.66</v>
      </c>
      <c r="H42" s="14">
        <v>0.16</v>
      </c>
      <c r="I42" s="13">
        <v>1.76</v>
      </c>
      <c r="J42" s="11" t="s">
        <v>166</v>
      </c>
      <c r="K42" s="11" t="s">
        <v>27</v>
      </c>
      <c r="L42" s="2" t="s">
        <v>71</v>
      </c>
      <c r="M42" t="s">
        <v>209</v>
      </c>
      <c r="N42">
        <v>55</v>
      </c>
    </row>
    <row r="43" spans="1:14" ht="26" customHeight="1" x14ac:dyDescent="0.35">
      <c r="A43" s="11" t="s">
        <v>90</v>
      </c>
      <c r="B43" s="11" t="s">
        <v>72</v>
      </c>
      <c r="C43" s="13">
        <v>3.05</v>
      </c>
      <c r="D43" s="14">
        <v>0.57999999999999996</v>
      </c>
      <c r="E43" s="14">
        <v>9.11</v>
      </c>
      <c r="F43" s="14">
        <f t="shared" si="0"/>
        <v>0.57700000000000007</v>
      </c>
      <c r="G43" s="15">
        <v>57.7</v>
      </c>
      <c r="H43" s="14">
        <v>0.16</v>
      </c>
      <c r="I43" s="13">
        <v>2.15</v>
      </c>
      <c r="J43" s="11" t="s">
        <v>167</v>
      </c>
      <c r="K43" s="11"/>
      <c r="L43" s="2" t="s">
        <v>73</v>
      </c>
      <c r="M43" t="s">
        <v>210</v>
      </c>
      <c r="N43">
        <v>56</v>
      </c>
    </row>
    <row r="44" spans="1:14" ht="26" customHeight="1" x14ac:dyDescent="0.35">
      <c r="A44" s="11" t="s">
        <v>168</v>
      </c>
      <c r="B44" s="11" t="s">
        <v>169</v>
      </c>
      <c r="C44" s="13">
        <v>4.07</v>
      </c>
      <c r="D44" s="14">
        <v>0.53</v>
      </c>
      <c r="E44" s="14">
        <v>14.54</v>
      </c>
      <c r="F44" s="14">
        <f t="shared" si="0"/>
        <v>0.57700000000000007</v>
      </c>
      <c r="G44" s="15">
        <v>57.7</v>
      </c>
      <c r="H44" s="14">
        <v>0.16</v>
      </c>
      <c r="I44" s="13">
        <v>1.62</v>
      </c>
      <c r="J44" s="11" t="s">
        <v>170</v>
      </c>
      <c r="K44" s="11" t="s">
        <v>27</v>
      </c>
      <c r="L44" s="2" t="s">
        <v>74</v>
      </c>
      <c r="M44" t="s">
        <v>211</v>
      </c>
      <c r="N44">
        <v>57</v>
      </c>
    </row>
    <row r="45" spans="1:14" ht="26" customHeight="1" x14ac:dyDescent="0.35">
      <c r="A45" s="11" t="s">
        <v>91</v>
      </c>
      <c r="B45" s="11" t="s">
        <v>75</v>
      </c>
      <c r="C45" s="13">
        <v>1.32</v>
      </c>
      <c r="D45" s="14">
        <v>0.44500000000000001</v>
      </c>
      <c r="E45" s="14">
        <v>8.44</v>
      </c>
      <c r="F45" s="14">
        <f t="shared" si="0"/>
        <v>0.35139999999999999</v>
      </c>
      <c r="G45" s="15">
        <v>35.14</v>
      </c>
      <c r="H45" s="14">
        <v>0.04</v>
      </c>
      <c r="I45" s="13">
        <v>1.57</v>
      </c>
      <c r="J45" s="11" t="s">
        <v>171</v>
      </c>
      <c r="K45" s="11" t="s">
        <v>27</v>
      </c>
      <c r="L45" s="2" t="s">
        <v>76</v>
      </c>
      <c r="M45" t="s">
        <v>212</v>
      </c>
      <c r="N45">
        <v>58</v>
      </c>
    </row>
    <row r="46" spans="1:14" ht="26" customHeight="1" x14ac:dyDescent="0.35">
      <c r="A46" s="11" t="s">
        <v>77</v>
      </c>
      <c r="B46" s="11" t="s">
        <v>77</v>
      </c>
      <c r="C46" s="13">
        <v>6.5</v>
      </c>
      <c r="D46" s="14">
        <v>0.96899999999999997</v>
      </c>
      <c r="E46" s="14">
        <v>10.6</v>
      </c>
      <c r="F46" s="14">
        <f t="shared" si="0"/>
        <v>0.63400000000000001</v>
      </c>
      <c r="G46" s="15">
        <v>63.4</v>
      </c>
      <c r="H46" s="14">
        <v>2.7E-2</v>
      </c>
      <c r="I46" s="13">
        <v>1.95</v>
      </c>
      <c r="J46" s="11" t="s">
        <v>172</v>
      </c>
      <c r="K46" s="11" t="s">
        <v>8</v>
      </c>
      <c r="L46" s="2" t="s">
        <v>78</v>
      </c>
      <c r="M46" t="s">
        <v>213</v>
      </c>
      <c r="N46">
        <v>59</v>
      </c>
    </row>
    <row r="47" spans="1:14" ht="26" customHeight="1" x14ac:dyDescent="0.35">
      <c r="A47" s="11" t="s">
        <v>79</v>
      </c>
      <c r="B47" s="11" t="s">
        <v>79</v>
      </c>
      <c r="C47" s="13">
        <v>1.5</v>
      </c>
      <c r="D47" s="14">
        <v>0.24</v>
      </c>
      <c r="E47" s="14">
        <v>14.5</v>
      </c>
      <c r="F47" s="14">
        <f t="shared" si="0"/>
        <v>0.42599999999999999</v>
      </c>
      <c r="G47" s="15">
        <v>42.6</v>
      </c>
      <c r="H47" s="14">
        <v>0.09</v>
      </c>
      <c r="I47" s="13">
        <v>1.1000000000000001</v>
      </c>
      <c r="J47" s="11" t="s">
        <v>80</v>
      </c>
      <c r="K47" s="11" t="s">
        <v>8</v>
      </c>
      <c r="L47" s="2" t="s">
        <v>81</v>
      </c>
      <c r="M47" t="s">
        <v>214</v>
      </c>
      <c r="N47">
        <v>60</v>
      </c>
    </row>
    <row r="48" spans="1:14" ht="26" customHeight="1" x14ac:dyDescent="0.35">
      <c r="A48" s="11" t="s">
        <v>173</v>
      </c>
      <c r="B48" s="11" t="s">
        <v>174</v>
      </c>
      <c r="C48" s="13">
        <v>7.5</v>
      </c>
      <c r="D48" s="14">
        <v>0.71099999999999997</v>
      </c>
      <c r="E48" s="14">
        <v>16.100000000000001</v>
      </c>
      <c r="F48" s="14">
        <f t="shared" si="0"/>
        <v>0.65</v>
      </c>
      <c r="G48" s="15">
        <v>65</v>
      </c>
      <c r="H48" s="14">
        <v>0.16</v>
      </c>
      <c r="I48" s="13">
        <v>1.7</v>
      </c>
      <c r="J48" s="11" t="s">
        <v>175</v>
      </c>
      <c r="K48" s="11" t="s">
        <v>8</v>
      </c>
      <c r="L48" s="2" t="s">
        <v>82</v>
      </c>
      <c r="M48" t="s">
        <v>215</v>
      </c>
      <c r="N48">
        <v>61</v>
      </c>
    </row>
    <row r="49" spans="1:14" ht="26" customHeight="1" x14ac:dyDescent="0.35">
      <c r="A49" s="11" t="s">
        <v>176</v>
      </c>
      <c r="B49" s="11" t="s">
        <v>176</v>
      </c>
      <c r="C49" s="13">
        <v>10.5</v>
      </c>
      <c r="D49" s="14">
        <v>0.66400000000000003</v>
      </c>
      <c r="E49" s="14">
        <v>23.8</v>
      </c>
      <c r="F49" s="14">
        <f t="shared" si="0"/>
        <v>0.66299999999999992</v>
      </c>
      <c r="G49" s="15">
        <v>66.3</v>
      </c>
      <c r="H49" s="14">
        <v>0.09</v>
      </c>
      <c r="I49" s="13">
        <v>1.55</v>
      </c>
      <c r="J49" s="11" t="s">
        <v>177</v>
      </c>
      <c r="K49" s="11" t="s">
        <v>47</v>
      </c>
      <c r="L49" s="2" t="s">
        <v>83</v>
      </c>
      <c r="M49" s="25" t="s">
        <v>218</v>
      </c>
      <c r="N49">
        <v>62</v>
      </c>
    </row>
    <row r="50" spans="1:14" ht="26" customHeight="1" x14ac:dyDescent="0.35">
      <c r="A50" s="11" t="s">
        <v>178</v>
      </c>
      <c r="B50" s="11" t="s">
        <v>178</v>
      </c>
      <c r="C50" s="13">
        <v>3.3</v>
      </c>
      <c r="D50" s="14">
        <v>0.7</v>
      </c>
      <c r="E50" s="14">
        <v>10.7</v>
      </c>
      <c r="F50" s="14">
        <f t="shared" si="0"/>
        <v>0.45</v>
      </c>
      <c r="G50" s="15">
        <v>45</v>
      </c>
      <c r="H50" s="14">
        <v>0.18</v>
      </c>
      <c r="I50" s="13">
        <v>1.2</v>
      </c>
      <c r="J50" s="11" t="s">
        <v>179</v>
      </c>
      <c r="K50" s="11" t="s">
        <v>8</v>
      </c>
      <c r="L50" s="2" t="s">
        <v>84</v>
      </c>
      <c r="M50" t="s">
        <v>216</v>
      </c>
      <c r="N50">
        <v>63</v>
      </c>
    </row>
    <row r="51" spans="1:14" ht="26" customHeight="1" thickBot="1" x14ac:dyDescent="0.4">
      <c r="A51" s="12" t="s">
        <v>180</v>
      </c>
      <c r="B51" s="12" t="s">
        <v>180</v>
      </c>
      <c r="C51" s="19">
        <v>4.2</v>
      </c>
      <c r="D51" s="20">
        <v>0.46400000000000002</v>
      </c>
      <c r="E51" s="20">
        <v>23.3</v>
      </c>
      <c r="F51" s="21">
        <f t="shared" si="0"/>
        <v>0.39</v>
      </c>
      <c r="G51" s="21">
        <v>39</v>
      </c>
      <c r="H51" s="20">
        <v>0.02</v>
      </c>
      <c r="I51" s="19">
        <v>1.27</v>
      </c>
      <c r="J51" s="12" t="s">
        <v>85</v>
      </c>
      <c r="K51" s="12" t="s">
        <v>8</v>
      </c>
      <c r="L51" s="3" t="s">
        <v>86</v>
      </c>
      <c r="M51" t="s">
        <v>217</v>
      </c>
      <c r="N51">
        <v>64</v>
      </c>
    </row>
    <row r="52" spans="1:14" ht="14.5" x14ac:dyDescent="0.35">
      <c r="M52"/>
      <c r="N52"/>
    </row>
    <row r="53" spans="1:14" ht="14.5" x14ac:dyDescent="0.35">
      <c r="M53"/>
      <c r="N53"/>
    </row>
    <row r="54" spans="1:14" ht="14.5" x14ac:dyDescent="0.35">
      <c r="N54"/>
    </row>
  </sheetData>
  <hyperlinks>
    <hyperlink ref="L51" r:id="rId1" location="jpenergyabebcabib64" display="https://iopscience.iop.org/article/10.1088/2515-7655/abebca/meta - jpenergyabebcabib64" xr:uid="{3B169868-17C5-47C3-A9B8-DA8B957949D7}"/>
    <hyperlink ref="L50" r:id="rId2" location="jpenergyabebcabib63" display="https://iopscience.iop.org/article/10.1088/2515-7655/abebca/meta - jpenergyabebcabib63" xr:uid="{AD416E67-AC61-472F-8EB9-26DC73415993}"/>
    <hyperlink ref="L49" r:id="rId3" location="jpenergyabebcabib62" display="https://iopscience.iop.org/article/10.1088/2515-7655/abebca/meta - jpenergyabebcabib62" xr:uid="{ADAA726F-D541-4273-8855-99242FD245A8}"/>
    <hyperlink ref="L48" r:id="rId4" location="jpenergyabebcabib61" display="https://iopscience.iop.org/article/10.1088/2515-7655/abebca/meta - jpenergyabebcabib61" xr:uid="{BC20302A-4847-4A35-999A-1AE34A86105E}"/>
    <hyperlink ref="L47" r:id="rId5" location="jpenergyabebcabib60" display="https://iopscience.iop.org/article/10.1088/2515-7655/abebca/meta - jpenergyabebcabib60" xr:uid="{DD30E8B8-5DCD-43B7-A5D3-68FAE16825F1}"/>
    <hyperlink ref="L46" r:id="rId6" location="jpenergyabebcabib59" display="https://iopscience.iop.org/article/10.1088/2515-7655/abebca/meta - jpenergyabebcabib59" xr:uid="{AB5DC8AD-2EB9-40FB-B830-F72687EAD110}"/>
    <hyperlink ref="L45" r:id="rId7" location="jpenergyabebcabib58" display="https://iopscience.iop.org/article/10.1088/2515-7655/abebca/meta - jpenergyabebcabib58" xr:uid="{7C719682-C561-48FB-9969-7A5970D9816F}"/>
    <hyperlink ref="L44" r:id="rId8" location="jpenergyabebcabib57" display="https://iopscience.iop.org/article/10.1088/2515-7655/abebca/meta - jpenergyabebcabib57" xr:uid="{AC9288C4-CED5-4F20-A1A6-45C9C7BA364E}"/>
    <hyperlink ref="L43" r:id="rId9" location="jpenergyabebcabib56" display="https://iopscience.iop.org/article/10.1088/2515-7655/abebca/meta - jpenergyabebcabib56" xr:uid="{2EFAF7AA-FEA6-423E-A733-3EBE46869D88}"/>
    <hyperlink ref="L42" r:id="rId10" location="jpenergyabebcabib55" display="https://iopscience.iop.org/article/10.1088/2515-7655/abebca/meta - jpenergyabebcabib55" xr:uid="{C4D02D7D-699F-423E-BC7B-DE04B8FDF6A2}"/>
    <hyperlink ref="L41" r:id="rId11" location="jpenergyabebcabib54" display="https://iopscience.iop.org/article/10.1088/2515-7655/abebca/meta - jpenergyabebcabib54" xr:uid="{56BD5D79-1660-4A0A-9095-B5E6589BF180}"/>
    <hyperlink ref="L40" r:id="rId12" location="jpenergyabebcabib53" display="https://iopscience.iop.org/article/10.1088/2515-7655/abebca/meta - jpenergyabebcabib53" xr:uid="{3A036772-0F56-4457-84D1-B1D8ADF581E2}"/>
    <hyperlink ref="L39" r:id="rId13" location="jpenergyabebcabib52" display="https://iopscience.iop.org/article/10.1088/2515-7655/abebca/meta - jpenergyabebcabib52" xr:uid="{93B1D6F9-28BB-43ED-BCB4-D58B402FE805}"/>
    <hyperlink ref="L38" r:id="rId14" location="jpenergyabebcabib51" display="https://iopscience.iop.org/article/10.1088/2515-7655/abebca/meta - jpenergyabebcabib51" xr:uid="{59DF3F84-7001-45B2-8C64-3C63BA2412EE}"/>
    <hyperlink ref="L37" r:id="rId15" location="jpenergyabebcabib50" display="https://iopscience.iop.org/article/10.1088/2515-7655/abebca/meta - jpenergyabebcabib50" xr:uid="{4F6D632C-3F54-494D-8FFC-DC2067EDB16B}"/>
    <hyperlink ref="L36" r:id="rId16" location="jpenergyabebcabib49" display="https://iopscience.iop.org/article/10.1088/2515-7655/abebca/meta - jpenergyabebcabib49" xr:uid="{24319ECB-1DD4-4576-8557-D9E56BBD45FC}"/>
    <hyperlink ref="L35" r:id="rId17" location="jpenergyabebcabib48" display="https://iopscience.iop.org/article/10.1088/2515-7655/abebca/meta - jpenergyabebcabib48" xr:uid="{E2FFE281-1D16-46D7-9B88-296EBB402FC5}"/>
    <hyperlink ref="L34" r:id="rId18" location="jpenergyabebcabib47" display="https://iopscience.iop.org/article/10.1088/2515-7655/abebca/meta - jpenergyabebcabib47" xr:uid="{07421522-09C1-4CC8-B572-BB7E9BB30DB9}"/>
    <hyperlink ref="L33" r:id="rId19" location="jpenergyabebcabib46" display="https://iopscience.iop.org/article/10.1088/2515-7655/abebca/meta - jpenergyabebcabib46" xr:uid="{04971061-15B7-4C0C-8338-08A2F74A0581}"/>
    <hyperlink ref="L32" r:id="rId20" location="jpenergyabebcabib45" display="https://iopscience.iop.org/article/10.1088/2515-7655/abebca/meta - jpenergyabebcabib45" xr:uid="{4D86060D-667E-4B09-B9A2-2233CC309C31}"/>
    <hyperlink ref="L31" r:id="rId21" location="jpenergyabebcabib44" display="https://iopscience.iop.org/article/10.1088/2515-7655/abebca/meta - jpenergyabebcabib44" xr:uid="{72D38CED-24CF-4601-A196-B0EB3EFB68ED}"/>
    <hyperlink ref="L30" r:id="rId22" location="jpenergyabebcabib43" display="https://iopscience.iop.org/article/10.1088/2515-7655/abebca/meta - jpenergyabebcabib43" xr:uid="{2F1DCB9E-90B6-4C0B-8F48-5E49FB28E2DA}"/>
    <hyperlink ref="L29" r:id="rId23" location="jpenergyabebcabib42" display="https://iopscience.iop.org/article/10.1088/2515-7655/abebca/meta - jpenergyabebcabib42" xr:uid="{16274494-22D9-4E7F-91C8-E0C8F403350C}"/>
    <hyperlink ref="L28" r:id="rId24" location="jpenergyabebcabib41" display="https://iopscience.iop.org/article/10.1088/2515-7655/abebca/meta - jpenergyabebcabib41" xr:uid="{8E05231C-ACDF-4AB8-BD03-22E3E12FE070}"/>
    <hyperlink ref="L27" r:id="rId25" location="jpenergyabebcabib40" display="https://iopscience.iop.org/article/10.1088/2515-7655/abebca/meta - jpenergyabebcabib40" xr:uid="{A1A685C5-C56E-4F25-A95D-968CB5DFE046}"/>
    <hyperlink ref="L26" r:id="rId26" location="jpenergyabebcabib39" display="https://iopscience.iop.org/article/10.1088/2515-7655/abebca/meta - jpenergyabebcabib39" xr:uid="{7CF64A11-306D-4043-AAC6-6D8A55BC29B1}"/>
    <hyperlink ref="L25" r:id="rId27" location="jpenergyabebcabib31" display="https://iopscience.iop.org/article/10.1088/2515-7655/abebca/meta - jpenergyabebcabib31" xr:uid="{ADAAD36B-9ED3-4FA9-B786-FAAB7FA68D0D}"/>
    <hyperlink ref="L24" r:id="rId28" location="jpenergyabebcabib38" display="https://iopscience.iop.org/article/10.1088/2515-7655/abebca/meta - jpenergyabebcabib38" xr:uid="{2B4549B1-B61D-43D7-8993-53ADDF4741F4}"/>
    <hyperlink ref="L23" r:id="rId29" location="jpenergyabebcabib37" display="https://iopscience.iop.org/article/10.1088/2515-7655/abebca/meta - jpenergyabebcabib37" xr:uid="{EFB6E0E9-8112-4A39-988B-560214F7B61B}"/>
    <hyperlink ref="L22" r:id="rId30" location="jpenergyabebcabib36" display="https://iopscience.iop.org/article/10.1088/2515-7655/abebca/meta - jpenergyabebcabib36" xr:uid="{65F4A01E-578E-4BB4-8E46-0A88930F1934}"/>
    <hyperlink ref="L21" r:id="rId31" location="jpenergyabebcabib35" display="https://iopscience.iop.org/article/10.1088/2515-7655/abebca/meta - jpenergyabebcabib35" xr:uid="{E441FCB9-C7CA-4CED-8177-7350E9E03DA2}"/>
    <hyperlink ref="L20" r:id="rId32" location="jpenergyabebcabib34" display="https://iopscience.iop.org/article/10.1088/2515-7655/abebca/meta - jpenergyabebcabib34" xr:uid="{5906551B-D5FC-4609-90ED-CFB6B2F8A36E}"/>
    <hyperlink ref="L19" r:id="rId33" location="jpenergyabebcabib33" display="https://iopscience.iop.org/article/10.1088/2515-7655/abebca/meta - jpenergyabebcabib33" xr:uid="{3D6E8AE1-8065-43D6-90CE-44C13A85FCCE}"/>
    <hyperlink ref="L18" r:id="rId34" location="jpenergyabebcabib32" display="https://iopscience.iop.org/article/10.1088/2515-7655/abebca/meta - jpenergyabebcabib32" xr:uid="{CDD364E7-AB2A-4DD3-85E5-EF7CAB54BB56}"/>
    <hyperlink ref="L17" r:id="rId35" location="jpenergyabebcabib31" display="https://iopscience.iop.org/article/10.1088/2515-7655/abebca/meta - jpenergyabebcabib31" xr:uid="{BC5BC6B9-102B-4725-B5F9-EEC6EF0A69A1}"/>
    <hyperlink ref="L16" r:id="rId36" location="jpenergyabebcabib30" display="https://iopscience.iop.org/article/10.1088/2515-7655/abebca/meta - jpenergyabebcabib30" xr:uid="{D11809B5-B57F-4D5F-80B1-C1A48F84C1C7}"/>
    <hyperlink ref="L15" r:id="rId37" location="jpenergyabebcabib29" display="https://iopscience.iop.org/article/10.1088/2515-7655/abebca/meta - jpenergyabebcabib29" xr:uid="{9FBDF435-0253-4E96-B0BE-97912129B717}"/>
    <hyperlink ref="L14" r:id="rId38" location="jpenergyabebcabib28" display="https://iopscience.iop.org/article/10.1088/2515-7655/abebca/meta - jpenergyabebcabib28" xr:uid="{86ED9E13-D1D4-4C5C-97D3-B8B98CCA6AF8}"/>
    <hyperlink ref="L13" r:id="rId39" location="jpenergyabebcabib27" display="https://iopscience.iop.org/article/10.1088/2515-7655/abebca/meta - jpenergyabebcabib27" xr:uid="{BA9BE64D-2F18-4902-BDFA-A2DC751D9C89}"/>
    <hyperlink ref="L12" r:id="rId40" location="jpenergyabebcabib26" display="https://iopscience.iop.org/article/10.1088/2515-7655/abebca/meta - jpenergyabebcabib26" xr:uid="{8BE3AFD9-F76F-428C-832F-B841C338468C}"/>
    <hyperlink ref="L11" r:id="rId41" location="jpenergyabebcabib25" display="https://iopscience.iop.org/article/10.1088/2515-7655/abebca/meta - jpenergyabebcabib25" xr:uid="{9D28F4F3-9111-4D68-ACDC-CF02A017F3F2}"/>
    <hyperlink ref="L10" r:id="rId42" location="jpenergyabebcabib24" display="https://iopscience.iop.org/article/10.1088/2515-7655/abebca/meta - jpenergyabebcabib24" xr:uid="{1FB15F71-DC5D-4521-B20C-F0BF9E1F42BF}"/>
    <hyperlink ref="L9" r:id="rId43" location="jpenergyabebcabib23" display="https://iopscience.iop.org/article/10.1088/2515-7655/abebca/meta - jpenergyabebcabib23" xr:uid="{9BBF7895-0A77-4978-8B8A-2B1619693F6A}"/>
    <hyperlink ref="L8" r:id="rId44" location="jpenergyabebcabib22" display="https://iopscience.iop.org/article/10.1088/2515-7655/abebca/meta - jpenergyabebcabib22" xr:uid="{CF21EDA6-3770-4474-86AC-AD48998E09DF}"/>
    <hyperlink ref="L7" r:id="rId45" location="jpenergyabebcabib21" display="https://iopscience.iop.org/article/10.1088/2515-7655/abebca/meta - jpenergyabebcabib21" xr:uid="{D271E81F-349F-4295-9F56-2930D0BF6CA1}"/>
    <hyperlink ref="L6" r:id="rId46" location="jpenergyabebcabib20" display="https://iopscience.iop.org/article/10.1088/2515-7655/abebca/meta - jpenergyabebcabib20" xr:uid="{B2E99C49-4A04-4C7B-93A5-A1E83D0ED9AA}"/>
    <hyperlink ref="L5" r:id="rId47" location="jpenergyabebcabib19" display="https://iopscience.iop.org/article/10.1088/2515-7655/abebca/meta - jpenergyabebcabib19" xr:uid="{284F3E20-CA5C-4841-91B9-59378836132E}"/>
    <hyperlink ref="L4" r:id="rId48" location="jpenergyabebcabib18" display="https://iopscience.iop.org/article/10.1088/2515-7655/abebca/meta - jpenergyabebcabib18" xr:uid="{123B8E38-0AD5-4829-8FCD-BF4DE3E5495D}"/>
    <hyperlink ref="L3" r:id="rId49" location="jpenergyabebcabib17" display="https://iopscience.iop.org/article/10.1088/2515-7655/abebca/meta - jpenergyabebcabib17" xr:uid="{12C8387C-DC87-4A2B-BE86-D642D6D6CB4D}"/>
    <hyperlink ref="L2" r:id="rId50" location="jpenergyabebcabib16" display="https://iopscience.iop.org/article/10.1088/2515-7655/abebca/meta - jpenergyabebcabib16" xr:uid="{7E1A3EBD-3B6F-44AC-85C6-6A962A56FD74}"/>
    <hyperlink ref="M49" r:id="rId51" xr:uid="{EF3F3551-3BA0-45B5-BC99-80EDBD705B78}"/>
    <hyperlink ref="M40" r:id="rId52" xr:uid="{7C6A5A65-AF6A-46D4-B25E-DE9DDFC5CD8A}"/>
    <hyperlink ref="M14" r:id="rId53" xr:uid="{D05FEDAF-8EAA-4EC8-81FC-33EE78E6D77E}"/>
    <hyperlink ref="M28" r:id="rId54" xr:uid="{BA45E291-5E2B-43A1-8F09-621FE4712E5B}"/>
    <hyperlink ref="M21" r:id="rId55" xr:uid="{63A75593-F603-4D0B-9A7D-B20D9F10BEC3}"/>
    <hyperlink ref="M22" r:id="rId56" xr:uid="{38152B7B-299F-43A1-B1BF-07F325C45CA6}"/>
    <hyperlink ref="M26" r:id="rId57" xr:uid="{59914DF7-18F1-416B-A8D2-D7105CF1FBDF}"/>
    <hyperlink ref="M23" r:id="rId58" xr:uid="{23426CC3-FE96-44FB-B01B-84D79C398151}"/>
    <hyperlink ref="M24" r:id="rId59" xr:uid="{C48662D7-4D1F-441E-A852-9B3BF6B0F873}"/>
    <hyperlink ref="M25" r:id="rId60" xr:uid="{3E94FF41-B581-4C79-982E-E1934C2F534F}"/>
  </hyperlinks>
  <pageMargins left="0.7" right="0.7" top="0.75" bottom="0.75" header="0.3" footer="0.3"/>
  <pageSetup paperSize="9" orientation="portrait" r:id="rId6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pepem</dc:creator>
  <cp:lastModifiedBy>pepem</cp:lastModifiedBy>
  <dcterms:created xsi:type="dcterms:W3CDTF">2022-07-26T17:18:30Z</dcterms:created>
  <dcterms:modified xsi:type="dcterms:W3CDTF">2022-08-22T10:22:36Z</dcterms:modified>
</cp:coreProperties>
</file>