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u\Desktop\Personal\Universe\FAIRmat\"/>
    </mc:Choice>
  </mc:AlternateContent>
  <xr:revisionPtr revIDLastSave="0" documentId="13_ncr:1_{E1996C6D-42C0-4062-8B58-74EAE43BDCC2}" xr6:coauthVersionLast="36" xr6:coauthVersionMax="36" xr10:uidLastSave="{00000000-0000-0000-0000-000000000000}"/>
  <bookViews>
    <workbookView xWindow="0" yWindow="0" windowWidth="25200" windowHeight="11930" tabRatio="500" xr2:uid="{00000000-000D-0000-FFFF-FFFF00000000}"/>
  </bookViews>
  <sheets>
    <sheet name="GrowthRun" sheetId="1" r:id="rId1"/>
  </sheets>
  <externalReferences>
    <externalReference r:id="rId2"/>
  </externalReferenc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10" i="1" l="1"/>
  <c r="AD10" i="1"/>
  <c r="AE10" i="1" s="1"/>
  <c r="U10" i="1"/>
  <c r="V10" i="1" s="1"/>
  <c r="J10" i="1" l="1"/>
</calcChain>
</file>

<file path=xl/sharedStrings.xml><?xml version="1.0" encoding="utf-8"?>
<sst xmlns="http://schemas.openxmlformats.org/spreadsheetml/2006/main" count="136" uniqueCount="65">
  <si>
    <t># start Header</t>
  </si>
  <si>
    <t># type</t>
  </si>
  <si>
    <t># str</t>
  </si>
  <si>
    <t>str</t>
  </si>
  <si>
    <t>float</t>
  </si>
  <si>
    <t># unit</t>
  </si>
  <si>
    <t># -</t>
  </si>
  <si>
    <t>-</t>
  </si>
  <si>
    <t>min</t>
  </si>
  <si>
    <t>°C</t>
  </si>
  <si>
    <t>mbar</t>
  </si>
  <si>
    <t>rpm</t>
  </si>
  <si>
    <t>sccm</t>
  </si>
  <si>
    <t># description</t>
  </si>
  <si>
    <t>#</t>
  </si>
  <si>
    <t xml:space="preserve">deposition time </t>
  </si>
  <si>
    <t>pressure in the reactor</t>
  </si>
  <si>
    <t>susceptor rotation velocity</t>
  </si>
  <si>
    <t>carrier gas type</t>
  </si>
  <si>
    <t>Flux of Oxygen from MFC</t>
  </si>
  <si>
    <t># end Header</t>
  </si>
  <si>
    <t>Sample Name</t>
  </si>
  <si>
    <t>Substrate Name</t>
  </si>
  <si>
    <t>Recipe Name</t>
  </si>
  <si>
    <t>Duration</t>
  </si>
  <si>
    <t>T Shaft</t>
  </si>
  <si>
    <t>T Filament</t>
  </si>
  <si>
    <t>T LayTec</t>
  </si>
  <si>
    <t>Pressure</t>
  </si>
  <si>
    <t>Rotation</t>
  </si>
  <si>
    <t>Carrier Gas</t>
  </si>
  <si>
    <t>Uniform Valve</t>
  </si>
  <si>
    <t>Bubbler Material</t>
  </si>
  <si>
    <t>Bubbler Dilution</t>
  </si>
  <si>
    <t>Inject</t>
  </si>
  <si>
    <t>Bubbler Pressure</t>
  </si>
  <si>
    <t>Bubbler Temp</t>
  </si>
  <si>
    <t>Partial Pressure</t>
  </si>
  <si>
    <t>O2</t>
  </si>
  <si>
    <t>20-158-G-1</t>
  </si>
  <si>
    <t>200827_158_TEOS</t>
  </si>
  <si>
    <t>MgC121_4deg_P76180_10x10_F2_(BOX1)</t>
  </si>
  <si>
    <t>TEOS</t>
  </si>
  <si>
    <t>Pushgas Valve</t>
  </si>
  <si>
    <t>Pushgas MFC</t>
  </si>
  <si>
    <t>Uniform MFC</t>
  </si>
  <si>
    <t xml:space="preserve">TEOS partial pressure </t>
  </si>
  <si>
    <t xml:space="preserve">TEGa partial pressure </t>
  </si>
  <si>
    <t>TEGa molar flux</t>
  </si>
  <si>
    <t>Molar Flux</t>
  </si>
  <si>
    <t>TEOS molar flux</t>
  </si>
  <si>
    <t>mol/min</t>
  </si>
  <si>
    <t>MFC</t>
  </si>
  <si>
    <t>Source</t>
  </si>
  <si>
    <t>Gas  Material</t>
  </si>
  <si>
    <t>Placeholder for format consistancy</t>
  </si>
  <si>
    <t>Distance of Showerhead</t>
  </si>
  <si>
    <t>mm</t>
  </si>
  <si>
    <t xml:space="preserve">TEGa </t>
  </si>
  <si>
    <t>Oxidant</t>
  </si>
  <si>
    <t>Comments</t>
  </si>
  <si>
    <t>Distance of showerhead from the susceptor</t>
  </si>
  <si>
    <t>Flux of TEOS from MFC</t>
  </si>
  <si>
    <t>Flux of TEGa from MFC (Mass Flow Controller)</t>
  </si>
  <si>
    <t>O2 molar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</si>
</sst>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3" x14ac:knownFonts="1">
    <font>
      <sz val="11"/>
      <color rgb="FF000000"/>
      <name val="Calibri"/>
      <charset val="1"/>
    </font>
    <font>
      <sz val="10"/>
      <color rgb="FF000000"/>
      <name val="Calibri"/>
      <charset val="1"/>
    </font>
    <font>
      <sz val="11"/>
      <name val="Calibri"/>
      <charset val="1"/>
    </font>
    <font>
      <sz val="10"/>
      <name val="Calibri"/>
      <charset val="1"/>
    </font>
    <font>
      <sz val="10"/>
      <color rgb="FF000000"/>
      <name val="Calibri"/>
      <family val="2"/>
      <charset val="1"/>
    </font>
    <font>
      <sz val="10"/>
      <color rgb="FF000000"/>
      <name val="Calibri"/>
    </font>
    <font>
      <sz val="1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Calibri"/>
      <charset val="1"/>
    </font>
    <font>
      <sz val="12"/>
      <color rgb="FF000000"/>
      <name val="Calibri"/>
      <family val="2"/>
      <charset val="1"/>
    </font>
    <font>
      <b/>
      <sz val="11"/>
      <name val="Calibri"/>
      <charset val="1"/>
    </font>
    <font>
      <b/>
      <sz val="10"/>
      <name val="Calibri"/>
      <family val="2"/>
      <charset val="1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B66C"/>
        <bgColor rgb="FFFCD5B5"/>
      </patternFill>
    </fill>
    <fill>
      <patternFill patternType="solid">
        <fgColor rgb="FFFFE994"/>
        <bgColor rgb="FFFCD5B5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BE33D"/>
        <bgColor rgb="FFFFCC00"/>
      </patternFill>
    </fill>
    <fill>
      <patternFill patternType="solid">
        <fgColor rgb="FF729FCF"/>
        <bgColor rgb="FF969696"/>
      </patternFill>
    </fill>
    <fill>
      <patternFill patternType="solid">
        <fgColor rgb="FFFCD5B5"/>
        <bgColor rgb="FFFFE994"/>
      </patternFill>
    </fill>
    <fill>
      <patternFill patternType="solid">
        <fgColor theme="3" tint="0.39997558519241921"/>
        <bgColor rgb="FFFFFF00"/>
      </patternFill>
    </fill>
  </fills>
  <borders count="2">
    <border>
      <left/>
      <right/>
      <top/>
      <bottom/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 applyAlignment="1" applyProtection="1"/>
    <xf numFmtId="0" fontId="1" fillId="0" borderId="1" xfId="0" applyFont="1" applyBorder="1" applyAlignment="1" applyProtection="1">
      <alignment horizontal="left"/>
    </xf>
    <xf numFmtId="0" fontId="2" fillId="0" borderId="1" xfId="0" applyFont="1" applyBorder="1" applyAlignment="1" applyProtection="1">
      <alignment horizontal="left"/>
    </xf>
    <xf numFmtId="1" fontId="1" fillId="0" borderId="1" xfId="0" applyNumberFormat="1" applyFont="1" applyBorder="1" applyAlignment="1" applyProtection="1"/>
    <xf numFmtId="0" fontId="4" fillId="0" borderId="1" xfId="0" applyFont="1" applyBorder="1" applyAlignment="1" applyProtection="1">
      <alignment horizontal="left" wrapText="1"/>
    </xf>
    <xf numFmtId="0" fontId="1" fillId="0" borderId="1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left" wrapText="1"/>
    </xf>
    <xf numFmtId="1" fontId="4" fillId="0" borderId="1" xfId="0" applyNumberFormat="1" applyFont="1" applyBorder="1" applyAlignment="1" applyProtection="1">
      <alignment horizontal="left" wrapText="1"/>
    </xf>
    <xf numFmtId="11" fontId="4" fillId="0" borderId="1" xfId="0" applyNumberFormat="1" applyFont="1" applyBorder="1" applyAlignment="1" applyProtection="1">
      <alignment horizontal="left" wrapText="1"/>
    </xf>
    <xf numFmtId="164" fontId="4" fillId="0" borderId="1" xfId="0" applyNumberFormat="1" applyFont="1" applyBorder="1" applyAlignment="1" applyProtection="1">
      <alignment horizontal="left" wrapText="1"/>
    </xf>
    <xf numFmtId="0" fontId="4" fillId="0" borderId="1" xfId="0" applyFont="1" applyBorder="1" applyAlignment="1" applyProtection="1"/>
    <xf numFmtId="0" fontId="12" fillId="0" borderId="0" xfId="0" applyFont="1" applyFill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</xf>
    <xf numFmtId="1" fontId="4" fillId="0" borderId="1" xfId="0" applyNumberFormat="1" applyFont="1" applyBorder="1" applyAlignment="1" applyProtection="1">
      <alignment horizontal="center" vertical="center" wrapText="1"/>
    </xf>
    <xf numFmtId="164" fontId="4" fillId="0" borderId="1" xfId="0" applyNumberFormat="1" applyFont="1" applyBorder="1" applyAlignment="1" applyProtection="1">
      <alignment horizontal="center" vertical="center" wrapText="1"/>
    </xf>
    <xf numFmtId="11" fontId="4" fillId="0" borderId="1" xfId="0" applyNumberFormat="1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2" fontId="4" fillId="0" borderId="1" xfId="0" applyNumberFormat="1" applyFont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1" fontId="3" fillId="2" borderId="1" xfId="0" applyNumberFormat="1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1" fontId="3" fillId="3" borderId="1" xfId="0" applyNumberFormat="1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</xf>
    <xf numFmtId="0" fontId="7" fillId="3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center" vertical="center" wrapText="1"/>
    </xf>
    <xf numFmtId="0" fontId="4" fillId="4" borderId="1" xfId="0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center" vertical="center" wrapText="1"/>
    </xf>
    <xf numFmtId="0" fontId="9" fillId="4" borderId="1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 applyProtection="1">
      <alignment horizontal="center" vertical="center" wrapText="1"/>
    </xf>
    <xf numFmtId="0" fontId="8" fillId="4" borderId="1" xfId="0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 wrapText="1"/>
    </xf>
    <xf numFmtId="0" fontId="0" fillId="2" borderId="1" xfId="0" applyFill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center" vertical="center" wrapText="1"/>
    </xf>
    <xf numFmtId="0" fontId="10" fillId="0" borderId="1" xfId="0" applyFont="1" applyBorder="1" applyAlignment="1" applyProtection="1">
      <alignment horizontal="center" vertical="center"/>
    </xf>
    <xf numFmtId="0" fontId="7" fillId="5" borderId="1" xfId="0" applyFont="1" applyFill="1" applyBorder="1" applyAlignment="1" applyProtection="1">
      <alignment horizontal="center" vertical="center" wrapText="1"/>
    </xf>
    <xf numFmtId="0" fontId="8" fillId="6" borderId="1" xfId="0" applyFont="1" applyFill="1" applyBorder="1" applyAlignment="1" applyProtection="1">
      <alignment horizontal="center" vertical="center" wrapText="1"/>
    </xf>
    <xf numFmtId="0" fontId="8" fillId="7" borderId="1" xfId="0" applyFont="1" applyFill="1" applyBorder="1" applyAlignment="1" applyProtection="1">
      <alignment horizontal="center" vertical="center" wrapText="1"/>
    </xf>
    <xf numFmtId="0" fontId="11" fillId="8" borderId="1" xfId="0" applyFont="1" applyFill="1" applyBorder="1" applyAlignment="1" applyProtection="1">
      <alignment horizontal="center" vertical="center" wrapText="1"/>
    </xf>
    <xf numFmtId="0" fontId="8" fillId="8" borderId="1" xfId="0" applyFont="1" applyFill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/>
    </xf>
    <xf numFmtId="0" fontId="7" fillId="9" borderId="1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B66C"/>
      <rgbColor rgb="FFB3A2C7"/>
      <rgbColor rgb="FFFCD5B5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ou/Desktop/Personal/Universe/movpe_CNR/013_example_data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Precursors"/>
      <sheetName val="Substrate"/>
      <sheetName val="Mist"/>
      <sheetName val="Pregrowth"/>
      <sheetName val="GrowthRun"/>
      <sheetName val="SampleCut"/>
      <sheetName val="HRXRD"/>
      <sheetName val="AFMReflectanceSEM"/>
      <sheetName val="Contacts"/>
      <sheetName val="ElectroOptical"/>
    </sheetNames>
    <sheetDataSet>
      <sheetData sheetId="0">
        <row r="10">
          <cell r="I10" t="str">
            <v>Argon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Q14"/>
  <sheetViews>
    <sheetView tabSelected="1" topLeftCell="X1" zoomScale="130" zoomScaleNormal="130" workbookViewId="0">
      <selection activeCell="AH7" sqref="AH7"/>
    </sheetView>
  </sheetViews>
  <sheetFormatPr defaultColWidth="9.26953125" defaultRowHeight="14.5" x14ac:dyDescent="0.35"/>
  <cols>
    <col min="1" max="1" width="13.453125" style="1" customWidth="1"/>
    <col min="2" max="3" width="9.26953125" style="1"/>
    <col min="4" max="4" width="9.26953125" style="2"/>
    <col min="5" max="5" width="7.1796875" style="3" customWidth="1"/>
    <col min="6" max="6" width="10.26953125" style="3" customWidth="1"/>
    <col min="7" max="7" width="8.453125" style="3" customWidth="1"/>
    <col min="8" max="12" width="9.26953125" style="1"/>
    <col min="13" max="13" width="11.453125" style="1" customWidth="1"/>
    <col min="14" max="16" width="9.26953125" style="1"/>
    <col min="17" max="17" width="11.81640625" style="1" customWidth="1"/>
    <col min="18" max="18" width="10.81640625" style="1" customWidth="1"/>
    <col min="19" max="19" width="12.7265625" style="1" customWidth="1"/>
    <col min="20" max="21" width="9.26953125" style="1"/>
    <col min="22" max="22" width="9.26953125" style="4"/>
    <col min="23" max="33" width="9.26953125" style="1"/>
    <col min="34" max="34" width="11.453125" style="1" bestFit="1" customWidth="1"/>
    <col min="35" max="1005" width="9.26953125" style="1"/>
  </cols>
  <sheetData>
    <row r="1" spans="1:1005" s="25" customFormat="1" x14ac:dyDescent="0.35">
      <c r="A1" s="25" t="s">
        <v>0</v>
      </c>
      <c r="E1" s="26"/>
      <c r="F1" s="26"/>
      <c r="G1" s="26"/>
      <c r="V1" s="27"/>
    </row>
    <row r="2" spans="1:1005" s="28" customFormat="1" x14ac:dyDescent="0.35">
      <c r="A2" s="28" t="s">
        <v>1</v>
      </c>
      <c r="E2" s="29"/>
      <c r="F2" s="29"/>
      <c r="G2" s="29"/>
      <c r="V2" s="30"/>
    </row>
    <row r="3" spans="1:1005" s="32" customFormat="1" x14ac:dyDescent="0.35">
      <c r="A3" s="24" t="s">
        <v>2</v>
      </c>
      <c r="B3" s="24" t="s">
        <v>3</v>
      </c>
      <c r="C3" s="24" t="s">
        <v>3</v>
      </c>
      <c r="D3" s="24" t="s">
        <v>4</v>
      </c>
      <c r="E3" s="31" t="s">
        <v>4</v>
      </c>
      <c r="F3" s="31" t="s">
        <v>4</v>
      </c>
      <c r="G3" s="31" t="s">
        <v>4</v>
      </c>
      <c r="H3" s="24" t="s">
        <v>4</v>
      </c>
      <c r="I3" s="32" t="s">
        <v>4</v>
      </c>
      <c r="J3" s="32" t="s">
        <v>3</v>
      </c>
      <c r="K3" s="13" t="s">
        <v>4</v>
      </c>
      <c r="L3" s="13" t="s">
        <v>4</v>
      </c>
      <c r="M3" s="13" t="s">
        <v>4</v>
      </c>
      <c r="N3" s="32" t="s">
        <v>3</v>
      </c>
      <c r="O3" s="24" t="s">
        <v>4</v>
      </c>
      <c r="P3" s="24" t="s">
        <v>4</v>
      </c>
      <c r="Q3" s="32" t="s">
        <v>4</v>
      </c>
      <c r="R3" s="32" t="s">
        <v>4</v>
      </c>
      <c r="S3" s="32" t="s">
        <v>4</v>
      </c>
      <c r="T3" s="33" t="s">
        <v>4</v>
      </c>
      <c r="U3" s="32" t="s">
        <v>4</v>
      </c>
      <c r="V3" s="32" t="s">
        <v>4</v>
      </c>
      <c r="W3" s="32" t="s">
        <v>3</v>
      </c>
      <c r="X3" s="32" t="s">
        <v>4</v>
      </c>
      <c r="Y3" s="24" t="s">
        <v>4</v>
      </c>
      <c r="Z3" s="32" t="s">
        <v>4</v>
      </c>
      <c r="AA3" s="32" t="s">
        <v>4</v>
      </c>
      <c r="AB3" s="32" t="s">
        <v>4</v>
      </c>
      <c r="AC3" s="32" t="s">
        <v>4</v>
      </c>
      <c r="AD3" s="32" t="s">
        <v>4</v>
      </c>
      <c r="AE3" s="32" t="s">
        <v>4</v>
      </c>
      <c r="AF3" s="34" t="s">
        <v>3</v>
      </c>
      <c r="AG3" s="32" t="s">
        <v>4</v>
      </c>
      <c r="AH3" s="34" t="s">
        <v>4</v>
      </c>
      <c r="AI3" s="13" t="s">
        <v>3</v>
      </c>
      <c r="AJ3" s="35"/>
      <c r="AK3" s="35"/>
      <c r="AL3" s="35"/>
    </row>
    <row r="4" spans="1:1005" s="40" customFormat="1" x14ac:dyDescent="0.35">
      <c r="A4" s="28" t="s">
        <v>5</v>
      </c>
      <c r="B4" s="28"/>
      <c r="C4" s="28"/>
      <c r="D4" s="28"/>
      <c r="E4" s="29"/>
      <c r="F4" s="29"/>
      <c r="G4" s="29"/>
      <c r="H4" s="28"/>
      <c r="I4" s="28"/>
      <c r="J4" s="28"/>
      <c r="K4" s="36"/>
      <c r="L4" s="36"/>
      <c r="M4" s="36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37"/>
      <c r="AG4" s="28"/>
      <c r="AH4" s="37"/>
      <c r="AI4" s="38"/>
      <c r="AJ4" s="39"/>
      <c r="AK4" s="39"/>
      <c r="AL4" s="39"/>
    </row>
    <row r="5" spans="1:1005" s="33" customFormat="1" x14ac:dyDescent="0.35">
      <c r="A5" s="24" t="s">
        <v>6</v>
      </c>
      <c r="B5" s="24" t="s">
        <v>7</v>
      </c>
      <c r="C5" s="24" t="s">
        <v>7</v>
      </c>
      <c r="D5" s="24" t="s">
        <v>8</v>
      </c>
      <c r="E5" s="31" t="s">
        <v>9</v>
      </c>
      <c r="F5" s="31" t="s">
        <v>9</v>
      </c>
      <c r="G5" s="31" t="s">
        <v>9</v>
      </c>
      <c r="H5" s="24" t="s">
        <v>10</v>
      </c>
      <c r="I5" s="33" t="s">
        <v>11</v>
      </c>
      <c r="J5" s="33" t="s">
        <v>7</v>
      </c>
      <c r="K5" s="41" t="s">
        <v>12</v>
      </c>
      <c r="L5" s="41" t="s">
        <v>12</v>
      </c>
      <c r="M5" s="41" t="s">
        <v>57</v>
      </c>
      <c r="N5" s="33" t="s">
        <v>7</v>
      </c>
      <c r="O5" s="24" t="s">
        <v>12</v>
      </c>
      <c r="P5" s="24" t="s">
        <v>10</v>
      </c>
      <c r="Q5" s="33" t="s">
        <v>12</v>
      </c>
      <c r="R5" s="33" t="s">
        <v>12</v>
      </c>
      <c r="S5" s="33" t="s">
        <v>12</v>
      </c>
      <c r="T5" s="33" t="s">
        <v>9</v>
      </c>
      <c r="U5" s="33" t="s">
        <v>10</v>
      </c>
      <c r="V5" s="33" t="s">
        <v>51</v>
      </c>
      <c r="W5" s="33" t="s">
        <v>7</v>
      </c>
      <c r="X5" s="33" t="s">
        <v>12</v>
      </c>
      <c r="Y5" s="24" t="s">
        <v>10</v>
      </c>
      <c r="Z5" s="33" t="s">
        <v>12</v>
      </c>
      <c r="AA5" s="33" t="s">
        <v>12</v>
      </c>
      <c r="AB5" s="33" t="s">
        <v>12</v>
      </c>
      <c r="AC5" s="33" t="s">
        <v>9</v>
      </c>
      <c r="AD5" s="33" t="s">
        <v>10</v>
      </c>
      <c r="AE5" s="33" t="s">
        <v>51</v>
      </c>
      <c r="AF5" s="42" t="s">
        <v>7</v>
      </c>
      <c r="AG5" s="33" t="s">
        <v>12</v>
      </c>
      <c r="AH5" s="42" t="s">
        <v>7</v>
      </c>
      <c r="AI5" s="41" t="s">
        <v>7</v>
      </c>
      <c r="AJ5" s="35"/>
      <c r="AK5" s="35"/>
      <c r="AL5" s="35"/>
    </row>
    <row r="6" spans="1:1005" s="28" customFormat="1" x14ac:dyDescent="0.35">
      <c r="A6" s="28" t="s">
        <v>13</v>
      </c>
      <c r="E6" s="29"/>
      <c r="F6" s="29"/>
      <c r="G6" s="29"/>
      <c r="K6" s="36"/>
      <c r="L6" s="36"/>
      <c r="M6" s="36"/>
      <c r="AF6" s="37"/>
      <c r="AH6" s="37"/>
      <c r="AI6" s="36"/>
      <c r="AJ6" s="39"/>
      <c r="AK6" s="39"/>
      <c r="AL6" s="39"/>
    </row>
    <row r="7" spans="1:1005" s="45" customFormat="1" ht="65" x14ac:dyDescent="0.35">
      <c r="A7" s="33" t="s">
        <v>14</v>
      </c>
      <c r="B7" s="33"/>
      <c r="C7" s="33"/>
      <c r="D7" s="33" t="s">
        <v>15</v>
      </c>
      <c r="E7" s="43"/>
      <c r="F7" s="43"/>
      <c r="G7" s="43"/>
      <c r="H7" s="33" t="s">
        <v>16</v>
      </c>
      <c r="I7" s="33" t="s">
        <v>17</v>
      </c>
      <c r="J7" s="33" t="s">
        <v>18</v>
      </c>
      <c r="K7" s="41" t="s">
        <v>44</v>
      </c>
      <c r="L7" s="41" t="s">
        <v>45</v>
      </c>
      <c r="M7" s="41" t="s">
        <v>61</v>
      </c>
      <c r="N7" s="33"/>
      <c r="O7" s="42" t="s">
        <v>63</v>
      </c>
      <c r="P7" s="33"/>
      <c r="Q7" s="33" t="s">
        <v>55</v>
      </c>
      <c r="R7" s="33" t="s">
        <v>55</v>
      </c>
      <c r="S7" s="33" t="s">
        <v>55</v>
      </c>
      <c r="T7" s="33"/>
      <c r="U7" s="33" t="s">
        <v>47</v>
      </c>
      <c r="V7" s="33" t="s">
        <v>48</v>
      </c>
      <c r="W7" s="33"/>
      <c r="X7" s="42" t="s">
        <v>62</v>
      </c>
      <c r="Y7" s="33"/>
      <c r="Z7" s="33"/>
      <c r="AA7" s="33"/>
      <c r="AB7" s="33"/>
      <c r="AC7" s="33"/>
      <c r="AD7" s="33" t="s">
        <v>46</v>
      </c>
      <c r="AE7" s="33" t="s">
        <v>50</v>
      </c>
      <c r="AF7" s="42" t="s">
        <v>59</v>
      </c>
      <c r="AG7" s="42" t="s">
        <v>19</v>
      </c>
      <c r="AH7" s="42" t="s">
        <v>64</v>
      </c>
      <c r="AI7" s="44"/>
      <c r="AJ7" s="35"/>
      <c r="AK7" s="35"/>
      <c r="AL7" s="35"/>
    </row>
    <row r="8" spans="1:1005" s="25" customFormat="1" x14ac:dyDescent="0.35">
      <c r="A8" s="25" t="s">
        <v>20</v>
      </c>
      <c r="E8" s="26"/>
      <c r="F8" s="26"/>
      <c r="G8" s="26"/>
      <c r="K8" s="46"/>
      <c r="L8" s="46"/>
      <c r="M8" s="46"/>
      <c r="AF8" s="47"/>
      <c r="AH8" s="47"/>
      <c r="AI8" s="46"/>
      <c r="AJ8" s="48"/>
      <c r="AK8" s="48"/>
      <c r="AL8" s="48"/>
    </row>
    <row r="9" spans="1:1005" s="22" customFormat="1" ht="26" x14ac:dyDescent="0.35">
      <c r="A9" s="49" t="s">
        <v>21</v>
      </c>
      <c r="B9" s="49" t="s">
        <v>22</v>
      </c>
      <c r="C9" s="49" t="s">
        <v>23</v>
      </c>
      <c r="D9" s="49" t="s">
        <v>24</v>
      </c>
      <c r="E9" s="50" t="s">
        <v>25</v>
      </c>
      <c r="F9" s="50" t="s">
        <v>26</v>
      </c>
      <c r="G9" s="50" t="s">
        <v>27</v>
      </c>
      <c r="H9" s="49" t="s">
        <v>28</v>
      </c>
      <c r="I9" s="49" t="s">
        <v>29</v>
      </c>
      <c r="J9" s="49" t="s">
        <v>30</v>
      </c>
      <c r="K9" s="51" t="s">
        <v>43</v>
      </c>
      <c r="L9" s="51" t="s">
        <v>31</v>
      </c>
      <c r="M9" s="57" t="s">
        <v>56</v>
      </c>
      <c r="N9" s="52" t="s">
        <v>32</v>
      </c>
      <c r="O9" s="52" t="s">
        <v>52</v>
      </c>
      <c r="P9" s="52" t="s">
        <v>35</v>
      </c>
      <c r="Q9" s="52" t="s">
        <v>33</v>
      </c>
      <c r="R9" s="52" t="s">
        <v>53</v>
      </c>
      <c r="S9" s="52" t="s">
        <v>34</v>
      </c>
      <c r="T9" s="52" t="s">
        <v>36</v>
      </c>
      <c r="U9" s="52" t="s">
        <v>37</v>
      </c>
      <c r="V9" s="52" t="s">
        <v>49</v>
      </c>
      <c r="W9" s="53" t="s">
        <v>32</v>
      </c>
      <c r="X9" s="53" t="s">
        <v>52</v>
      </c>
      <c r="Y9" s="53" t="s">
        <v>35</v>
      </c>
      <c r="Z9" s="53" t="s">
        <v>33</v>
      </c>
      <c r="AA9" s="53" t="s">
        <v>53</v>
      </c>
      <c r="AB9" s="53" t="s">
        <v>34</v>
      </c>
      <c r="AC9" s="53" t="s">
        <v>36</v>
      </c>
      <c r="AD9" s="53" t="s">
        <v>37</v>
      </c>
      <c r="AE9" s="53" t="s">
        <v>49</v>
      </c>
      <c r="AF9" s="54" t="s">
        <v>54</v>
      </c>
      <c r="AG9" s="55" t="s">
        <v>52</v>
      </c>
      <c r="AH9" s="54" t="s">
        <v>49</v>
      </c>
      <c r="AI9" s="56" t="s">
        <v>60</v>
      </c>
      <c r="AJ9" s="35"/>
      <c r="AK9" s="35"/>
      <c r="AL9" s="35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  <c r="GI9" s="21"/>
      <c r="GJ9" s="21"/>
      <c r="GK9" s="21"/>
      <c r="GL9" s="21"/>
      <c r="GM9" s="21"/>
      <c r="GN9" s="21"/>
      <c r="GO9" s="21"/>
      <c r="GP9" s="21"/>
      <c r="GQ9" s="21"/>
      <c r="GR9" s="21"/>
      <c r="GS9" s="21"/>
      <c r="GT9" s="21"/>
      <c r="GU9" s="21"/>
      <c r="GV9" s="21"/>
      <c r="GW9" s="21"/>
      <c r="GX9" s="21"/>
      <c r="GY9" s="21"/>
      <c r="GZ9" s="21"/>
      <c r="HA9" s="21"/>
      <c r="HB9" s="21"/>
      <c r="HC9" s="21"/>
      <c r="HD9" s="21"/>
      <c r="HE9" s="21"/>
      <c r="HF9" s="21"/>
      <c r="HG9" s="21"/>
      <c r="HH9" s="21"/>
      <c r="HI9" s="21"/>
      <c r="HJ9" s="21"/>
      <c r="HK9" s="21"/>
      <c r="HL9" s="21"/>
      <c r="HM9" s="21"/>
      <c r="HN9" s="21"/>
      <c r="HO9" s="21"/>
      <c r="HP9" s="21"/>
      <c r="HQ9" s="21"/>
      <c r="HR9" s="21"/>
      <c r="HS9" s="21"/>
      <c r="HT9" s="21"/>
      <c r="HU9" s="21"/>
      <c r="HV9" s="21"/>
      <c r="HW9" s="21"/>
      <c r="HX9" s="21"/>
      <c r="HY9" s="21"/>
      <c r="HZ9" s="21"/>
      <c r="IA9" s="21"/>
      <c r="IB9" s="21"/>
      <c r="IC9" s="21"/>
      <c r="ID9" s="21"/>
      <c r="IE9" s="21"/>
      <c r="IF9" s="21"/>
      <c r="IG9" s="21"/>
      <c r="IH9" s="21"/>
      <c r="II9" s="21"/>
      <c r="IJ9" s="21"/>
      <c r="IK9" s="21"/>
      <c r="IL9" s="21"/>
      <c r="IM9" s="21"/>
      <c r="IN9" s="21"/>
      <c r="IO9" s="21"/>
      <c r="IP9" s="21"/>
      <c r="IQ9" s="21"/>
      <c r="IR9" s="21"/>
      <c r="IS9" s="21"/>
      <c r="IT9" s="21"/>
      <c r="IU9" s="21"/>
      <c r="IV9" s="21"/>
      <c r="IW9" s="21"/>
      <c r="IX9" s="21"/>
      <c r="IY9" s="21"/>
      <c r="IZ9" s="21"/>
      <c r="JA9" s="21"/>
      <c r="JB9" s="21"/>
      <c r="JC9" s="21"/>
      <c r="JD9" s="21"/>
      <c r="JE9" s="21"/>
      <c r="JF9" s="21"/>
      <c r="JG9" s="21"/>
      <c r="JH9" s="21"/>
      <c r="JI9" s="21"/>
      <c r="JJ9" s="21"/>
      <c r="JK9" s="21"/>
      <c r="JL9" s="21"/>
      <c r="JM9" s="21"/>
      <c r="JN9" s="21"/>
      <c r="JO9" s="21"/>
      <c r="JP9" s="21"/>
      <c r="JQ9" s="21"/>
      <c r="JR9" s="21"/>
      <c r="JS9" s="21"/>
      <c r="JT9" s="21"/>
      <c r="JU9" s="21"/>
      <c r="JV9" s="21"/>
      <c r="JW9" s="21"/>
      <c r="JX9" s="21"/>
      <c r="JY9" s="21"/>
      <c r="JZ9" s="21"/>
      <c r="KA9" s="21"/>
      <c r="KB9" s="21"/>
      <c r="KC9" s="21"/>
      <c r="KD9" s="21"/>
      <c r="KE9" s="21"/>
      <c r="KF9" s="21"/>
      <c r="KG9" s="21"/>
      <c r="KH9" s="21"/>
      <c r="KI9" s="21"/>
      <c r="KJ9" s="21"/>
      <c r="KK9" s="21"/>
      <c r="KL9" s="21"/>
      <c r="KM9" s="21"/>
      <c r="KN9" s="21"/>
      <c r="KO9" s="21"/>
      <c r="KP9" s="21"/>
      <c r="KQ9" s="21"/>
      <c r="KR9" s="21"/>
      <c r="KS9" s="21"/>
      <c r="KT9" s="21"/>
      <c r="KU9" s="21"/>
      <c r="KV9" s="21"/>
      <c r="KW9" s="21"/>
      <c r="KX9" s="21"/>
      <c r="KY9" s="21"/>
      <c r="KZ9" s="21"/>
      <c r="LA9" s="21"/>
      <c r="LB9" s="21"/>
      <c r="LC9" s="21"/>
      <c r="LD9" s="21"/>
      <c r="LE9" s="21"/>
      <c r="LF9" s="21"/>
      <c r="LG9" s="21"/>
      <c r="LH9" s="21"/>
      <c r="LI9" s="21"/>
      <c r="LJ9" s="21"/>
      <c r="LK9" s="21"/>
      <c r="LL9" s="21"/>
      <c r="LM9" s="21"/>
      <c r="LN9" s="21"/>
      <c r="LO9" s="21"/>
      <c r="LP9" s="21"/>
      <c r="LQ9" s="21"/>
      <c r="LR9" s="21"/>
      <c r="LS9" s="21"/>
      <c r="LT9" s="21"/>
      <c r="LU9" s="21"/>
      <c r="LV9" s="21"/>
      <c r="LW9" s="21"/>
      <c r="LX9" s="21"/>
      <c r="LY9" s="21"/>
      <c r="LZ9" s="21"/>
      <c r="MA9" s="21"/>
      <c r="MB9" s="21"/>
      <c r="MC9" s="21"/>
      <c r="MD9" s="21"/>
      <c r="ME9" s="21"/>
      <c r="MF9" s="21"/>
      <c r="MG9" s="21"/>
      <c r="MH9" s="21"/>
      <c r="MI9" s="21"/>
      <c r="MJ9" s="21"/>
      <c r="MK9" s="21"/>
      <c r="ML9" s="21"/>
      <c r="MM9" s="21"/>
      <c r="MN9" s="21"/>
      <c r="MO9" s="21"/>
      <c r="MP9" s="21"/>
      <c r="MQ9" s="21"/>
      <c r="MR9" s="21"/>
      <c r="MS9" s="21"/>
      <c r="MT9" s="21"/>
      <c r="MU9" s="21"/>
      <c r="MV9" s="21"/>
      <c r="MW9" s="21"/>
      <c r="MX9" s="21"/>
      <c r="MY9" s="21"/>
      <c r="MZ9" s="21"/>
      <c r="NA9" s="21"/>
      <c r="NB9" s="21"/>
      <c r="NC9" s="21"/>
      <c r="ND9" s="21"/>
      <c r="NE9" s="21"/>
      <c r="NF9" s="21"/>
      <c r="NG9" s="21"/>
      <c r="NH9" s="21"/>
      <c r="NI9" s="21"/>
      <c r="NJ9" s="21"/>
      <c r="NK9" s="21"/>
      <c r="NL9" s="21"/>
      <c r="NM9" s="21"/>
      <c r="NN9" s="21"/>
      <c r="NO9" s="21"/>
      <c r="NP9" s="21"/>
      <c r="NQ9" s="21"/>
      <c r="NR9" s="21"/>
      <c r="NS9" s="21"/>
      <c r="NT9" s="21"/>
      <c r="NU9" s="21"/>
      <c r="NV9" s="21"/>
      <c r="NW9" s="21"/>
      <c r="NX9" s="21"/>
      <c r="NY9" s="21"/>
      <c r="NZ9" s="21"/>
      <c r="OA9" s="21"/>
      <c r="OB9" s="21"/>
      <c r="OC9" s="21"/>
      <c r="OD9" s="21"/>
      <c r="OE9" s="21"/>
      <c r="OF9" s="21"/>
      <c r="OG9" s="21"/>
      <c r="OH9" s="21"/>
      <c r="OI9" s="21"/>
      <c r="OJ9" s="21"/>
      <c r="OK9" s="21"/>
      <c r="OL9" s="21"/>
      <c r="OM9" s="21"/>
      <c r="ON9" s="21"/>
      <c r="OO9" s="21"/>
      <c r="OP9" s="21"/>
      <c r="OQ9" s="21"/>
      <c r="OR9" s="21"/>
      <c r="OS9" s="21"/>
      <c r="OT9" s="21"/>
      <c r="OU9" s="21"/>
      <c r="OV9" s="21"/>
      <c r="OW9" s="21"/>
      <c r="OX9" s="21"/>
      <c r="OY9" s="21"/>
      <c r="OZ9" s="21"/>
      <c r="PA9" s="21"/>
      <c r="PB9" s="21"/>
      <c r="PC9" s="21"/>
      <c r="PD9" s="21"/>
      <c r="PE9" s="21"/>
      <c r="PF9" s="21"/>
      <c r="PG9" s="21"/>
      <c r="PH9" s="21"/>
      <c r="PI9" s="21"/>
      <c r="PJ9" s="21"/>
      <c r="PK9" s="21"/>
      <c r="PL9" s="21"/>
      <c r="PM9" s="21"/>
      <c r="PN9" s="21"/>
      <c r="PO9" s="21"/>
      <c r="PP9" s="21"/>
      <c r="PQ9" s="21"/>
      <c r="PR9" s="21"/>
      <c r="PS9" s="21"/>
      <c r="PT9" s="21"/>
      <c r="PU9" s="21"/>
      <c r="PV9" s="21"/>
      <c r="PW9" s="21"/>
      <c r="PX9" s="21"/>
      <c r="PY9" s="21"/>
      <c r="PZ9" s="21"/>
      <c r="QA9" s="21"/>
      <c r="QB9" s="21"/>
      <c r="QC9" s="21"/>
      <c r="QD9" s="21"/>
      <c r="QE9" s="21"/>
      <c r="QF9" s="21"/>
      <c r="QG9" s="21"/>
      <c r="QH9" s="21"/>
      <c r="QI9" s="21"/>
      <c r="QJ9" s="21"/>
      <c r="QK9" s="21"/>
      <c r="QL9" s="21"/>
      <c r="QM9" s="21"/>
      <c r="QN9" s="21"/>
      <c r="QO9" s="21"/>
      <c r="QP9" s="21"/>
      <c r="QQ9" s="21"/>
      <c r="QR9" s="21"/>
      <c r="QS9" s="21"/>
      <c r="QT9" s="21"/>
      <c r="QU9" s="21"/>
      <c r="QV9" s="21"/>
      <c r="QW9" s="21"/>
      <c r="QX9" s="21"/>
      <c r="QY9" s="21"/>
      <c r="QZ9" s="21"/>
      <c r="RA9" s="21"/>
      <c r="RB9" s="21"/>
      <c r="RC9" s="21"/>
      <c r="RD9" s="21"/>
      <c r="RE9" s="21"/>
      <c r="RF9" s="21"/>
      <c r="RG9" s="21"/>
      <c r="RH9" s="21"/>
      <c r="RI9" s="21"/>
      <c r="RJ9" s="21"/>
      <c r="RK9" s="21"/>
      <c r="RL9" s="21"/>
      <c r="RM9" s="21"/>
      <c r="RN9" s="21"/>
      <c r="RO9" s="21"/>
      <c r="RP9" s="21"/>
      <c r="RQ9" s="21"/>
      <c r="RR9" s="21"/>
      <c r="RS9" s="21"/>
      <c r="RT9" s="21"/>
      <c r="RU9" s="21"/>
      <c r="RV9" s="21"/>
      <c r="RW9" s="21"/>
      <c r="RX9" s="21"/>
      <c r="RY9" s="21"/>
      <c r="RZ9" s="21"/>
      <c r="SA9" s="21"/>
      <c r="SB9" s="21"/>
      <c r="SC9" s="21"/>
      <c r="SD9" s="21"/>
      <c r="SE9" s="21"/>
      <c r="SF9" s="21"/>
      <c r="SG9" s="21"/>
      <c r="SH9" s="21"/>
      <c r="SI9" s="21"/>
      <c r="SJ9" s="21"/>
      <c r="SK9" s="21"/>
      <c r="SL9" s="21"/>
      <c r="SM9" s="21"/>
      <c r="SN9" s="21"/>
      <c r="SO9" s="21"/>
      <c r="SP9" s="21"/>
      <c r="SQ9" s="21"/>
      <c r="SR9" s="21"/>
      <c r="SS9" s="21"/>
      <c r="ST9" s="21"/>
      <c r="SU9" s="21"/>
      <c r="SV9" s="21"/>
      <c r="SW9" s="21"/>
      <c r="SX9" s="21"/>
      <c r="SY9" s="21"/>
      <c r="SZ9" s="21"/>
      <c r="TA9" s="21"/>
      <c r="TB9" s="21"/>
      <c r="TC9" s="21"/>
      <c r="TD9" s="21"/>
      <c r="TE9" s="21"/>
      <c r="TF9" s="21"/>
      <c r="TG9" s="21"/>
      <c r="TH9" s="21"/>
      <c r="TI9" s="21"/>
      <c r="TJ9" s="21"/>
      <c r="TK9" s="21"/>
      <c r="TL9" s="21"/>
      <c r="TM9" s="21"/>
      <c r="TN9" s="21"/>
      <c r="TO9" s="21"/>
      <c r="TP9" s="21"/>
      <c r="TQ9" s="21"/>
      <c r="TR9" s="21"/>
      <c r="TS9" s="21"/>
      <c r="TT9" s="21"/>
      <c r="TU9" s="21"/>
      <c r="TV9" s="21"/>
      <c r="TW9" s="21"/>
      <c r="TX9" s="21"/>
      <c r="TY9" s="21"/>
      <c r="TZ9" s="21"/>
      <c r="UA9" s="21"/>
      <c r="UB9" s="21"/>
      <c r="UC9" s="21"/>
      <c r="UD9" s="21"/>
      <c r="UE9" s="21"/>
      <c r="UF9" s="21"/>
      <c r="UG9" s="21"/>
      <c r="UH9" s="21"/>
      <c r="UI9" s="21"/>
      <c r="UJ9" s="21"/>
      <c r="UK9" s="21"/>
      <c r="UL9" s="21"/>
      <c r="UM9" s="21"/>
      <c r="UN9" s="21"/>
      <c r="UO9" s="21"/>
      <c r="UP9" s="21"/>
      <c r="UQ9" s="21"/>
      <c r="UR9" s="21"/>
      <c r="US9" s="21"/>
      <c r="UT9" s="21"/>
      <c r="UU9" s="21"/>
      <c r="UV9" s="21"/>
      <c r="UW9" s="21"/>
      <c r="UX9" s="21"/>
      <c r="UY9" s="21"/>
      <c r="UZ9" s="21"/>
      <c r="VA9" s="21"/>
      <c r="VB9" s="21"/>
      <c r="VC9" s="21"/>
      <c r="VD9" s="21"/>
      <c r="VE9" s="21"/>
      <c r="VF9" s="21"/>
      <c r="VG9" s="21"/>
      <c r="VH9" s="21"/>
      <c r="VI9" s="21"/>
      <c r="VJ9" s="21"/>
      <c r="VK9" s="21"/>
      <c r="VL9" s="21"/>
      <c r="VM9" s="21"/>
      <c r="VN9" s="21"/>
      <c r="VO9" s="21"/>
      <c r="VP9" s="21"/>
      <c r="VQ9" s="21"/>
      <c r="VR9" s="21"/>
      <c r="VS9" s="21"/>
      <c r="VT9" s="21"/>
      <c r="VU9" s="21"/>
      <c r="VV9" s="21"/>
      <c r="VW9" s="21"/>
      <c r="VX9" s="21"/>
      <c r="VY9" s="21"/>
      <c r="VZ9" s="21"/>
      <c r="WA9" s="21"/>
      <c r="WB9" s="21"/>
      <c r="WC9" s="21"/>
      <c r="WD9" s="21"/>
      <c r="WE9" s="21"/>
      <c r="WF9" s="21"/>
      <c r="WG9" s="21"/>
      <c r="WH9" s="21"/>
      <c r="WI9" s="21"/>
      <c r="WJ9" s="21"/>
      <c r="WK9" s="21"/>
      <c r="WL9" s="21"/>
      <c r="WM9" s="21"/>
      <c r="WN9" s="21"/>
      <c r="WO9" s="21"/>
      <c r="WP9" s="21"/>
      <c r="WQ9" s="21"/>
      <c r="WR9" s="21"/>
      <c r="WS9" s="21"/>
      <c r="WT9" s="21"/>
      <c r="WU9" s="21"/>
      <c r="WV9" s="21"/>
      <c r="WW9" s="21"/>
      <c r="WX9" s="21"/>
      <c r="WY9" s="21"/>
      <c r="WZ9" s="21"/>
      <c r="XA9" s="21"/>
      <c r="XB9" s="21"/>
      <c r="XC9" s="21"/>
      <c r="XD9" s="21"/>
      <c r="XE9" s="21"/>
      <c r="XF9" s="21"/>
      <c r="XG9" s="21"/>
      <c r="XH9" s="21"/>
      <c r="XI9" s="21"/>
      <c r="XJ9" s="21"/>
      <c r="XK9" s="21"/>
      <c r="XL9" s="21"/>
      <c r="XM9" s="21"/>
      <c r="XN9" s="21"/>
      <c r="XO9" s="21"/>
      <c r="XP9" s="21"/>
      <c r="XQ9" s="21"/>
      <c r="XR9" s="21"/>
      <c r="XS9" s="21"/>
      <c r="XT9" s="21"/>
      <c r="XU9" s="21"/>
      <c r="XV9" s="21"/>
      <c r="XW9" s="21"/>
      <c r="XX9" s="21"/>
      <c r="XY9" s="21"/>
      <c r="XZ9" s="21"/>
      <c r="YA9" s="21"/>
      <c r="YB9" s="21"/>
      <c r="YC9" s="21"/>
      <c r="YD9" s="21"/>
      <c r="YE9" s="21"/>
      <c r="YF9" s="21"/>
      <c r="YG9" s="21"/>
      <c r="YH9" s="21"/>
      <c r="YI9" s="21"/>
      <c r="YJ9" s="21"/>
      <c r="YK9" s="21"/>
      <c r="YL9" s="21"/>
      <c r="YM9" s="21"/>
      <c r="YN9" s="21"/>
      <c r="YO9" s="21"/>
      <c r="YP9" s="21"/>
      <c r="YQ9" s="21"/>
      <c r="YR9" s="21"/>
      <c r="YS9" s="21"/>
      <c r="YT9" s="21"/>
      <c r="YU9" s="21"/>
      <c r="YV9" s="21"/>
      <c r="YW9" s="21"/>
      <c r="YX9" s="21"/>
      <c r="YY9" s="21"/>
      <c r="YZ9" s="21"/>
      <c r="ZA9" s="21"/>
      <c r="ZB9" s="21"/>
      <c r="ZC9" s="21"/>
      <c r="ZD9" s="21"/>
      <c r="ZE9" s="21"/>
      <c r="ZF9" s="21"/>
      <c r="ZG9" s="21"/>
      <c r="ZH9" s="21"/>
      <c r="ZI9" s="21"/>
      <c r="ZJ9" s="21"/>
      <c r="ZK9" s="21"/>
      <c r="ZL9" s="21"/>
      <c r="ZM9" s="21"/>
      <c r="ZN9" s="21"/>
      <c r="ZO9" s="21"/>
      <c r="ZP9" s="21"/>
      <c r="ZQ9" s="21"/>
      <c r="ZR9" s="21"/>
      <c r="ZS9" s="21"/>
      <c r="ZT9" s="21"/>
      <c r="ZU9" s="21"/>
      <c r="ZV9" s="21"/>
      <c r="ZW9" s="21"/>
      <c r="ZX9" s="21"/>
      <c r="ZY9" s="21"/>
      <c r="ZZ9" s="21"/>
      <c r="AAA9" s="21"/>
      <c r="AAB9" s="21"/>
      <c r="AAC9" s="21"/>
      <c r="AAD9" s="21"/>
      <c r="AAE9" s="21"/>
      <c r="AAF9" s="21"/>
      <c r="AAG9" s="21"/>
      <c r="AAH9" s="21"/>
      <c r="AAI9" s="21"/>
      <c r="AAJ9" s="21"/>
      <c r="AAK9" s="21"/>
      <c r="AAL9" s="21"/>
      <c r="AAM9" s="21"/>
      <c r="AAN9" s="21"/>
      <c r="AAO9" s="21"/>
      <c r="AAP9" s="21"/>
      <c r="AAQ9" s="21"/>
      <c r="AAR9" s="21"/>
      <c r="AAS9" s="21"/>
      <c r="AAT9" s="21"/>
      <c r="AAU9" s="21"/>
      <c r="AAV9" s="21"/>
      <c r="AAW9" s="21"/>
      <c r="AAX9" s="21"/>
      <c r="AAY9" s="21"/>
      <c r="AAZ9" s="21"/>
      <c r="ABA9" s="21"/>
      <c r="ABB9" s="21"/>
      <c r="ABC9" s="21"/>
      <c r="ABD9" s="21"/>
      <c r="ABE9" s="21"/>
      <c r="ABF9" s="21"/>
      <c r="ABG9" s="21"/>
      <c r="ABH9" s="21"/>
      <c r="ABI9" s="21"/>
      <c r="ABJ9" s="21"/>
      <c r="ABK9" s="21"/>
      <c r="ABL9" s="21"/>
      <c r="ABM9" s="21"/>
      <c r="ABN9" s="21"/>
      <c r="ABO9" s="21"/>
      <c r="ABP9" s="21"/>
      <c r="ABQ9" s="21"/>
      <c r="ABR9" s="21"/>
      <c r="ABS9" s="21"/>
      <c r="ABT9" s="21"/>
      <c r="ABU9" s="21"/>
      <c r="ABV9" s="21"/>
      <c r="ABW9" s="21"/>
      <c r="ABX9" s="21"/>
      <c r="ABY9" s="21"/>
      <c r="ABZ9" s="21"/>
      <c r="ACA9" s="21"/>
      <c r="ACB9" s="21"/>
      <c r="ACC9" s="21"/>
      <c r="ACD9" s="21"/>
      <c r="ACE9" s="21"/>
      <c r="ACF9" s="21"/>
      <c r="ACG9" s="21"/>
      <c r="ACH9" s="21"/>
      <c r="ACI9" s="21"/>
      <c r="ACJ9" s="21"/>
      <c r="ACK9" s="21"/>
      <c r="ACL9" s="21"/>
      <c r="ACM9" s="21"/>
      <c r="ACN9" s="21"/>
      <c r="ACO9" s="21"/>
      <c r="ACP9" s="21"/>
      <c r="ACQ9" s="21"/>
      <c r="ACR9" s="21"/>
      <c r="ACS9" s="21"/>
      <c r="ACT9" s="21"/>
      <c r="ACU9" s="21"/>
      <c r="ACV9" s="21"/>
      <c r="ACW9" s="21"/>
      <c r="ACX9" s="21"/>
      <c r="ACY9" s="21"/>
      <c r="ACZ9" s="21"/>
      <c r="ADA9" s="21"/>
      <c r="ADB9" s="21"/>
      <c r="ADC9" s="21"/>
      <c r="ADD9" s="21"/>
      <c r="ADE9" s="21"/>
      <c r="ADF9" s="21"/>
      <c r="ADG9" s="21"/>
      <c r="ADH9" s="21"/>
      <c r="ADI9" s="21"/>
      <c r="ADJ9" s="21"/>
      <c r="ADK9" s="21"/>
      <c r="ADL9" s="21"/>
      <c r="ADM9" s="21"/>
      <c r="ADN9" s="21"/>
      <c r="ADO9" s="21"/>
      <c r="ADP9" s="21"/>
      <c r="ADQ9" s="21"/>
      <c r="ADR9" s="21"/>
      <c r="ADS9" s="21"/>
      <c r="ADT9" s="21"/>
      <c r="ADU9" s="21"/>
      <c r="ADV9" s="21"/>
      <c r="ADW9" s="21"/>
      <c r="ADX9" s="21"/>
      <c r="ADY9" s="21"/>
      <c r="ADZ9" s="21"/>
      <c r="AEA9" s="21"/>
      <c r="AEB9" s="21"/>
      <c r="AEC9" s="21"/>
      <c r="AED9" s="21"/>
      <c r="AEE9" s="21"/>
      <c r="AEF9" s="21"/>
      <c r="AEG9" s="21"/>
      <c r="AEH9" s="21"/>
      <c r="AEI9" s="21"/>
      <c r="AEJ9" s="21"/>
      <c r="AEK9" s="21"/>
      <c r="AEL9" s="21"/>
      <c r="AEM9" s="21"/>
      <c r="AEN9" s="21"/>
      <c r="AEO9" s="21"/>
      <c r="AEP9" s="21"/>
      <c r="AEQ9" s="21"/>
      <c r="AER9" s="21"/>
      <c r="AES9" s="21"/>
      <c r="AET9" s="21"/>
      <c r="AEU9" s="21"/>
      <c r="AEV9" s="21"/>
      <c r="AEW9" s="21"/>
      <c r="AEX9" s="21"/>
      <c r="AEY9" s="21"/>
      <c r="AEZ9" s="21"/>
      <c r="AFA9" s="21"/>
      <c r="AFB9" s="21"/>
      <c r="AFC9" s="21"/>
      <c r="AFD9" s="21"/>
      <c r="AFE9" s="21"/>
      <c r="AFF9" s="21"/>
      <c r="AFG9" s="21"/>
      <c r="AFH9" s="21"/>
      <c r="AFI9" s="21"/>
      <c r="AFJ9" s="21"/>
      <c r="AFK9" s="21"/>
      <c r="AFL9" s="21"/>
      <c r="AFM9" s="21"/>
      <c r="AFN9" s="21"/>
      <c r="AFO9" s="21"/>
      <c r="AFP9" s="21"/>
      <c r="AFQ9" s="21"/>
      <c r="AFR9" s="21"/>
      <c r="AFS9" s="21"/>
      <c r="AFT9" s="21"/>
      <c r="AFU9" s="21"/>
      <c r="AFV9" s="21"/>
      <c r="AFW9" s="21"/>
      <c r="AFX9" s="21"/>
      <c r="AFY9" s="21"/>
      <c r="AFZ9" s="21"/>
      <c r="AGA9" s="21"/>
      <c r="AGB9" s="21"/>
      <c r="AGC9" s="21"/>
      <c r="AGD9" s="21"/>
      <c r="AGE9" s="21"/>
      <c r="AGF9" s="21"/>
      <c r="AGG9" s="21"/>
      <c r="AGH9" s="21"/>
      <c r="AGI9" s="21"/>
      <c r="AGJ9" s="21"/>
      <c r="AGK9" s="21"/>
      <c r="AGL9" s="21"/>
      <c r="AGM9" s="21"/>
      <c r="AGN9" s="21"/>
      <c r="AGO9" s="21"/>
      <c r="AGP9" s="21"/>
      <c r="AGQ9" s="21"/>
      <c r="AGR9" s="21"/>
      <c r="AGS9" s="21"/>
      <c r="AGT9" s="21"/>
      <c r="AGU9" s="21"/>
      <c r="AGV9" s="21"/>
      <c r="AGW9" s="21"/>
      <c r="AGX9" s="21"/>
      <c r="AGY9" s="21"/>
      <c r="AGZ9" s="21"/>
      <c r="AHA9" s="21"/>
      <c r="AHB9" s="21"/>
      <c r="AHC9" s="21"/>
      <c r="AHD9" s="21"/>
      <c r="AHE9" s="21"/>
      <c r="AHF9" s="21"/>
      <c r="AHG9" s="21"/>
      <c r="AHH9" s="21"/>
      <c r="AHI9" s="21"/>
      <c r="AHJ9" s="21"/>
      <c r="AHK9" s="21"/>
      <c r="AHL9" s="21"/>
      <c r="AHM9" s="21"/>
      <c r="AHN9" s="21"/>
      <c r="AHO9" s="21"/>
      <c r="AHP9" s="21"/>
      <c r="AHQ9" s="21"/>
      <c r="AHR9" s="21"/>
      <c r="AHS9" s="21"/>
      <c r="AHT9" s="21"/>
      <c r="AHU9" s="21"/>
      <c r="AHV9" s="21"/>
      <c r="AHW9" s="21"/>
      <c r="AHX9" s="21"/>
      <c r="AHY9" s="21"/>
      <c r="AHZ9" s="21"/>
      <c r="AIA9" s="21"/>
      <c r="AIB9" s="21"/>
      <c r="AIC9" s="21"/>
      <c r="AID9" s="21"/>
      <c r="AIE9" s="21"/>
      <c r="AIF9" s="21"/>
      <c r="AIG9" s="21"/>
      <c r="AIH9" s="21"/>
      <c r="AII9" s="21"/>
      <c r="AIJ9" s="21"/>
      <c r="AIK9" s="21"/>
      <c r="AIL9" s="21"/>
      <c r="AIM9" s="21"/>
      <c r="AIN9" s="21"/>
      <c r="AIO9" s="21"/>
      <c r="AIP9" s="21"/>
      <c r="AIQ9" s="21"/>
      <c r="AIR9" s="21"/>
      <c r="AIS9" s="21"/>
      <c r="AIT9" s="21"/>
      <c r="AIU9" s="21"/>
      <c r="AIV9" s="21"/>
      <c r="AIW9" s="21"/>
      <c r="AIX9" s="21"/>
      <c r="AIY9" s="21"/>
      <c r="AIZ9" s="21"/>
      <c r="AJA9" s="21"/>
      <c r="AJB9" s="21"/>
      <c r="AJC9" s="21"/>
      <c r="AJD9" s="21"/>
      <c r="AJE9" s="21"/>
      <c r="AJF9" s="21"/>
      <c r="AJG9" s="21"/>
      <c r="AJH9" s="21"/>
      <c r="AJI9" s="21"/>
      <c r="AJJ9" s="21"/>
      <c r="AJK9" s="21"/>
      <c r="AJL9" s="21"/>
      <c r="AJM9" s="21"/>
      <c r="AJN9" s="21"/>
      <c r="AJO9" s="21"/>
      <c r="AJP9" s="21"/>
      <c r="AJQ9" s="21"/>
      <c r="AJR9" s="21"/>
      <c r="AJS9" s="21"/>
      <c r="AJT9" s="21"/>
      <c r="AJU9" s="21"/>
      <c r="AJV9" s="21"/>
      <c r="AJW9" s="21"/>
      <c r="AJX9" s="21"/>
      <c r="AJY9" s="21"/>
      <c r="AJZ9" s="21"/>
      <c r="AKA9" s="21"/>
      <c r="AKB9" s="21"/>
      <c r="AKC9" s="21"/>
      <c r="AKD9" s="21"/>
      <c r="AKE9" s="21"/>
      <c r="AKF9" s="21"/>
      <c r="AKG9" s="21"/>
      <c r="AKH9" s="21"/>
      <c r="AKI9" s="21"/>
      <c r="AKJ9" s="21"/>
      <c r="AKK9" s="21"/>
      <c r="AKL9" s="21"/>
      <c r="AKM9" s="21"/>
      <c r="AKN9" s="21"/>
      <c r="AKO9" s="21"/>
      <c r="AKP9" s="21"/>
      <c r="AKQ9" s="21"/>
      <c r="AKR9" s="21"/>
      <c r="AKS9" s="21"/>
      <c r="AKT9" s="21"/>
      <c r="AKU9" s="21"/>
      <c r="AKV9" s="21"/>
      <c r="AKW9" s="21"/>
      <c r="AKX9" s="21"/>
      <c r="AKY9" s="21"/>
      <c r="AKZ9" s="21"/>
      <c r="ALA9" s="21"/>
      <c r="ALB9" s="21"/>
      <c r="ALC9" s="21"/>
      <c r="ALD9" s="21"/>
      <c r="ALE9" s="21"/>
      <c r="ALF9" s="21"/>
      <c r="ALG9" s="21"/>
      <c r="ALH9" s="21"/>
      <c r="ALI9" s="21"/>
      <c r="ALJ9" s="21"/>
      <c r="ALK9" s="21"/>
      <c r="ALL9" s="21"/>
      <c r="ALM9" s="21"/>
      <c r="ALN9" s="21"/>
      <c r="ALO9" s="21"/>
      <c r="ALP9" s="21"/>
      <c r="ALQ9" s="21"/>
    </row>
    <row r="10" spans="1:1005" s="22" customFormat="1" ht="26.25" customHeight="1" x14ac:dyDescent="0.35">
      <c r="A10" s="13" t="s">
        <v>39</v>
      </c>
      <c r="B10" s="14" t="s">
        <v>41</v>
      </c>
      <c r="C10" s="12" t="s">
        <v>40</v>
      </c>
      <c r="D10" s="13">
        <v>210</v>
      </c>
      <c r="E10" s="15">
        <v>840</v>
      </c>
      <c r="F10" s="15">
        <v>815</v>
      </c>
      <c r="G10" s="16">
        <v>804</v>
      </c>
      <c r="H10" s="16">
        <v>25</v>
      </c>
      <c r="I10" s="16">
        <v>500</v>
      </c>
      <c r="J10" s="13" t="str">
        <f>[1]Overview!$I$10</f>
        <v>Argon</v>
      </c>
      <c r="K10" s="17">
        <v>4900</v>
      </c>
      <c r="L10" s="17">
        <v>1800</v>
      </c>
      <c r="M10" s="17">
        <v>80</v>
      </c>
      <c r="N10" s="13" t="s">
        <v>58</v>
      </c>
      <c r="O10" s="16">
        <v>30</v>
      </c>
      <c r="P10" s="13">
        <v>1000</v>
      </c>
      <c r="Q10" s="16"/>
      <c r="R10" s="16"/>
      <c r="S10" s="16"/>
      <c r="T10" s="17">
        <v>20</v>
      </c>
      <c r="U10" s="23">
        <f>1.333*10^(8.083-2162/(T10+273.15))</f>
        <v>6.8040295169761631</v>
      </c>
      <c r="V10" s="19">
        <f>(O10*U10)/((O10-U10)*22400)</f>
        <v>3.9285010895895013E-4</v>
      </c>
      <c r="W10" s="18" t="s">
        <v>42</v>
      </c>
      <c r="X10" s="16">
        <v>900</v>
      </c>
      <c r="Y10" s="13">
        <v>1000</v>
      </c>
      <c r="Z10" s="16">
        <v>1000</v>
      </c>
      <c r="AA10" s="16">
        <v>5</v>
      </c>
      <c r="AB10" s="16">
        <v>5</v>
      </c>
      <c r="AC10" s="17">
        <v>20</v>
      </c>
      <c r="AD10" s="23">
        <f>1.333*10^(8.742-2522/(AC10+273.15))</f>
        <v>1.8353797533394927</v>
      </c>
      <c r="AE10" s="19">
        <f>AD10*(AA10*AB10/(AA10+Z10))/Y10/22400</f>
        <v>2.0382237843588894E-9</v>
      </c>
      <c r="AF10" s="18" t="s">
        <v>38</v>
      </c>
      <c r="AG10" s="13">
        <v>500</v>
      </c>
      <c r="AH10" s="13">
        <f>AG10/22400</f>
        <v>2.2321428571428572E-2</v>
      </c>
      <c r="AI10" s="20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1"/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GZ10" s="21"/>
      <c r="HA10" s="21"/>
      <c r="HB10" s="21"/>
      <c r="HC10" s="21"/>
      <c r="HD10" s="21"/>
      <c r="HE10" s="21"/>
      <c r="HF10" s="21"/>
      <c r="HG10" s="21"/>
      <c r="HH10" s="21"/>
      <c r="HI10" s="21"/>
      <c r="HJ10" s="21"/>
      <c r="HK10" s="21"/>
      <c r="HL10" s="21"/>
      <c r="HM10" s="21"/>
      <c r="HN10" s="21"/>
      <c r="HO10" s="21"/>
      <c r="HP10" s="21"/>
      <c r="HQ10" s="21"/>
      <c r="HR10" s="21"/>
      <c r="HS10" s="21"/>
      <c r="HT10" s="21"/>
      <c r="HU10" s="21"/>
      <c r="HV10" s="21"/>
      <c r="HW10" s="21"/>
      <c r="HX10" s="21"/>
      <c r="HY10" s="21"/>
      <c r="HZ10" s="21"/>
      <c r="IA10" s="21"/>
      <c r="IB10" s="21"/>
      <c r="IC10" s="21"/>
      <c r="ID10" s="21"/>
      <c r="IE10" s="21"/>
      <c r="IF10" s="21"/>
      <c r="IG10" s="21"/>
      <c r="IH10" s="21"/>
      <c r="II10" s="21"/>
      <c r="IJ10" s="21"/>
      <c r="IK10" s="21"/>
      <c r="IL10" s="21"/>
      <c r="IM10" s="21"/>
      <c r="IN10" s="21"/>
      <c r="IO10" s="21"/>
      <c r="IP10" s="21"/>
      <c r="IQ10" s="21"/>
      <c r="IR10" s="21"/>
      <c r="IS10" s="21"/>
      <c r="IT10" s="21"/>
      <c r="IU10" s="21"/>
      <c r="IV10" s="21"/>
      <c r="IW10" s="21"/>
      <c r="IX10" s="21"/>
      <c r="IY10" s="21"/>
      <c r="IZ10" s="21"/>
      <c r="JA10" s="21"/>
      <c r="JB10" s="21"/>
      <c r="JC10" s="21"/>
      <c r="JD10" s="21"/>
      <c r="JE10" s="21"/>
      <c r="JF10" s="21"/>
      <c r="JG10" s="21"/>
      <c r="JH10" s="21"/>
      <c r="JI10" s="21"/>
      <c r="JJ10" s="21"/>
      <c r="JK10" s="21"/>
      <c r="JL10" s="21"/>
      <c r="JM10" s="21"/>
      <c r="JN10" s="21"/>
      <c r="JO10" s="21"/>
      <c r="JP10" s="21"/>
      <c r="JQ10" s="21"/>
      <c r="JR10" s="21"/>
      <c r="JS10" s="21"/>
      <c r="JT10" s="21"/>
      <c r="JU10" s="21"/>
      <c r="JV10" s="21"/>
      <c r="JW10" s="21"/>
      <c r="JX10" s="21"/>
      <c r="JY10" s="21"/>
      <c r="JZ10" s="21"/>
      <c r="KA10" s="21"/>
      <c r="KB10" s="21"/>
      <c r="KC10" s="21"/>
      <c r="KD10" s="21"/>
      <c r="KE10" s="21"/>
      <c r="KF10" s="21"/>
      <c r="KG10" s="21"/>
      <c r="KH10" s="21"/>
      <c r="KI10" s="21"/>
      <c r="KJ10" s="21"/>
      <c r="KK10" s="21"/>
      <c r="KL10" s="21"/>
      <c r="KM10" s="21"/>
      <c r="KN10" s="21"/>
      <c r="KO10" s="21"/>
      <c r="KP10" s="21"/>
      <c r="KQ10" s="21"/>
      <c r="KR10" s="21"/>
      <c r="KS10" s="21"/>
      <c r="KT10" s="21"/>
      <c r="KU10" s="21"/>
      <c r="KV10" s="21"/>
      <c r="KW10" s="21"/>
      <c r="KX10" s="21"/>
      <c r="KY10" s="21"/>
      <c r="KZ10" s="21"/>
      <c r="LA10" s="21"/>
      <c r="LB10" s="21"/>
      <c r="LC10" s="21"/>
      <c r="LD10" s="21"/>
      <c r="LE10" s="21"/>
      <c r="LF10" s="21"/>
      <c r="LG10" s="21"/>
      <c r="LH10" s="21"/>
      <c r="LI10" s="21"/>
      <c r="LJ10" s="21"/>
      <c r="LK10" s="21"/>
      <c r="LL10" s="21"/>
      <c r="LM10" s="21"/>
      <c r="LN10" s="21"/>
      <c r="LO10" s="21"/>
      <c r="LP10" s="21"/>
      <c r="LQ10" s="21"/>
      <c r="LR10" s="21"/>
      <c r="LS10" s="21"/>
      <c r="LT10" s="21"/>
      <c r="LU10" s="21"/>
      <c r="LV10" s="21"/>
      <c r="LW10" s="21"/>
      <c r="LX10" s="21"/>
      <c r="LY10" s="21"/>
      <c r="LZ10" s="21"/>
      <c r="MA10" s="21"/>
      <c r="MB10" s="21"/>
      <c r="MC10" s="21"/>
      <c r="MD10" s="21"/>
      <c r="ME10" s="21"/>
      <c r="MF10" s="21"/>
      <c r="MG10" s="21"/>
      <c r="MH10" s="21"/>
      <c r="MI10" s="21"/>
      <c r="MJ10" s="21"/>
      <c r="MK10" s="21"/>
      <c r="ML10" s="21"/>
      <c r="MM10" s="21"/>
      <c r="MN10" s="21"/>
      <c r="MO10" s="21"/>
      <c r="MP10" s="21"/>
      <c r="MQ10" s="21"/>
      <c r="MR10" s="21"/>
      <c r="MS10" s="21"/>
      <c r="MT10" s="21"/>
      <c r="MU10" s="21"/>
      <c r="MV10" s="21"/>
      <c r="MW10" s="21"/>
      <c r="MX10" s="21"/>
      <c r="MY10" s="21"/>
      <c r="MZ10" s="21"/>
      <c r="NA10" s="21"/>
      <c r="NB10" s="21"/>
      <c r="NC10" s="21"/>
      <c r="ND10" s="21"/>
      <c r="NE10" s="21"/>
      <c r="NF10" s="21"/>
      <c r="NG10" s="21"/>
      <c r="NH10" s="21"/>
      <c r="NI10" s="21"/>
      <c r="NJ10" s="21"/>
      <c r="NK10" s="21"/>
      <c r="NL10" s="21"/>
      <c r="NM10" s="21"/>
      <c r="NN10" s="21"/>
      <c r="NO10" s="21"/>
      <c r="NP10" s="21"/>
      <c r="NQ10" s="21"/>
      <c r="NR10" s="21"/>
      <c r="NS10" s="21"/>
      <c r="NT10" s="21"/>
      <c r="NU10" s="21"/>
      <c r="NV10" s="21"/>
      <c r="NW10" s="21"/>
      <c r="NX10" s="21"/>
      <c r="NY10" s="21"/>
      <c r="NZ10" s="21"/>
      <c r="OA10" s="21"/>
      <c r="OB10" s="21"/>
      <c r="OC10" s="21"/>
      <c r="OD10" s="21"/>
      <c r="OE10" s="21"/>
      <c r="OF10" s="21"/>
      <c r="OG10" s="21"/>
      <c r="OH10" s="21"/>
      <c r="OI10" s="21"/>
      <c r="OJ10" s="21"/>
      <c r="OK10" s="21"/>
      <c r="OL10" s="21"/>
      <c r="OM10" s="21"/>
      <c r="ON10" s="21"/>
      <c r="OO10" s="21"/>
      <c r="OP10" s="21"/>
      <c r="OQ10" s="21"/>
      <c r="OR10" s="21"/>
      <c r="OS10" s="21"/>
      <c r="OT10" s="21"/>
      <c r="OU10" s="21"/>
      <c r="OV10" s="21"/>
      <c r="OW10" s="21"/>
      <c r="OX10" s="21"/>
      <c r="OY10" s="21"/>
      <c r="OZ10" s="21"/>
      <c r="PA10" s="21"/>
      <c r="PB10" s="21"/>
      <c r="PC10" s="21"/>
      <c r="PD10" s="21"/>
      <c r="PE10" s="21"/>
      <c r="PF10" s="21"/>
      <c r="PG10" s="21"/>
      <c r="PH10" s="21"/>
      <c r="PI10" s="21"/>
      <c r="PJ10" s="21"/>
      <c r="PK10" s="21"/>
      <c r="PL10" s="21"/>
      <c r="PM10" s="21"/>
      <c r="PN10" s="21"/>
      <c r="PO10" s="21"/>
      <c r="PP10" s="21"/>
      <c r="PQ10" s="21"/>
      <c r="PR10" s="21"/>
      <c r="PS10" s="21"/>
      <c r="PT10" s="21"/>
      <c r="PU10" s="21"/>
      <c r="PV10" s="21"/>
      <c r="PW10" s="21"/>
      <c r="PX10" s="21"/>
      <c r="PY10" s="21"/>
      <c r="PZ10" s="21"/>
      <c r="QA10" s="21"/>
      <c r="QB10" s="21"/>
      <c r="QC10" s="21"/>
      <c r="QD10" s="21"/>
      <c r="QE10" s="21"/>
      <c r="QF10" s="21"/>
      <c r="QG10" s="21"/>
      <c r="QH10" s="21"/>
      <c r="QI10" s="21"/>
      <c r="QJ10" s="21"/>
      <c r="QK10" s="21"/>
      <c r="QL10" s="21"/>
      <c r="QM10" s="21"/>
      <c r="QN10" s="21"/>
      <c r="QO10" s="21"/>
      <c r="QP10" s="21"/>
      <c r="QQ10" s="21"/>
      <c r="QR10" s="21"/>
      <c r="QS10" s="21"/>
      <c r="QT10" s="21"/>
      <c r="QU10" s="21"/>
      <c r="QV10" s="21"/>
      <c r="QW10" s="21"/>
      <c r="QX10" s="21"/>
      <c r="QY10" s="21"/>
      <c r="QZ10" s="21"/>
      <c r="RA10" s="21"/>
      <c r="RB10" s="21"/>
      <c r="RC10" s="21"/>
      <c r="RD10" s="21"/>
      <c r="RE10" s="21"/>
      <c r="RF10" s="21"/>
      <c r="RG10" s="21"/>
      <c r="RH10" s="21"/>
      <c r="RI10" s="21"/>
      <c r="RJ10" s="21"/>
      <c r="RK10" s="21"/>
      <c r="RL10" s="21"/>
      <c r="RM10" s="21"/>
      <c r="RN10" s="21"/>
      <c r="RO10" s="21"/>
      <c r="RP10" s="21"/>
      <c r="RQ10" s="21"/>
      <c r="RR10" s="21"/>
      <c r="RS10" s="21"/>
      <c r="RT10" s="21"/>
      <c r="RU10" s="21"/>
      <c r="RV10" s="21"/>
      <c r="RW10" s="21"/>
      <c r="RX10" s="21"/>
      <c r="RY10" s="21"/>
      <c r="RZ10" s="21"/>
      <c r="SA10" s="21"/>
      <c r="SB10" s="21"/>
      <c r="SC10" s="21"/>
      <c r="SD10" s="21"/>
      <c r="SE10" s="21"/>
      <c r="SF10" s="21"/>
      <c r="SG10" s="21"/>
      <c r="SH10" s="21"/>
      <c r="SI10" s="21"/>
      <c r="SJ10" s="21"/>
      <c r="SK10" s="21"/>
      <c r="SL10" s="21"/>
      <c r="SM10" s="21"/>
      <c r="SN10" s="21"/>
      <c r="SO10" s="21"/>
      <c r="SP10" s="21"/>
      <c r="SQ10" s="21"/>
      <c r="SR10" s="21"/>
      <c r="SS10" s="21"/>
      <c r="ST10" s="21"/>
      <c r="SU10" s="21"/>
      <c r="SV10" s="21"/>
      <c r="SW10" s="21"/>
      <c r="SX10" s="21"/>
      <c r="SY10" s="21"/>
      <c r="SZ10" s="21"/>
      <c r="TA10" s="21"/>
      <c r="TB10" s="21"/>
      <c r="TC10" s="21"/>
      <c r="TD10" s="21"/>
      <c r="TE10" s="21"/>
      <c r="TF10" s="21"/>
      <c r="TG10" s="21"/>
      <c r="TH10" s="21"/>
      <c r="TI10" s="21"/>
      <c r="TJ10" s="21"/>
      <c r="TK10" s="21"/>
      <c r="TL10" s="21"/>
      <c r="TM10" s="21"/>
      <c r="TN10" s="21"/>
      <c r="TO10" s="21"/>
      <c r="TP10" s="21"/>
      <c r="TQ10" s="21"/>
      <c r="TR10" s="21"/>
      <c r="TS10" s="21"/>
      <c r="TT10" s="21"/>
      <c r="TU10" s="21"/>
      <c r="TV10" s="21"/>
      <c r="TW10" s="21"/>
      <c r="TX10" s="21"/>
      <c r="TY10" s="21"/>
      <c r="TZ10" s="21"/>
      <c r="UA10" s="21"/>
      <c r="UB10" s="21"/>
      <c r="UC10" s="21"/>
      <c r="UD10" s="21"/>
      <c r="UE10" s="21"/>
      <c r="UF10" s="21"/>
      <c r="UG10" s="21"/>
      <c r="UH10" s="21"/>
      <c r="UI10" s="21"/>
      <c r="UJ10" s="21"/>
      <c r="UK10" s="21"/>
      <c r="UL10" s="21"/>
      <c r="UM10" s="21"/>
      <c r="UN10" s="21"/>
      <c r="UO10" s="21"/>
      <c r="UP10" s="21"/>
      <c r="UQ10" s="21"/>
      <c r="UR10" s="21"/>
      <c r="US10" s="21"/>
      <c r="UT10" s="21"/>
      <c r="UU10" s="21"/>
      <c r="UV10" s="21"/>
      <c r="UW10" s="21"/>
      <c r="UX10" s="21"/>
      <c r="UY10" s="21"/>
      <c r="UZ10" s="21"/>
      <c r="VA10" s="21"/>
      <c r="VB10" s="21"/>
      <c r="VC10" s="21"/>
      <c r="VD10" s="21"/>
      <c r="VE10" s="21"/>
      <c r="VF10" s="21"/>
      <c r="VG10" s="21"/>
      <c r="VH10" s="21"/>
      <c r="VI10" s="21"/>
      <c r="VJ10" s="21"/>
      <c r="VK10" s="21"/>
      <c r="VL10" s="21"/>
      <c r="VM10" s="21"/>
      <c r="VN10" s="21"/>
      <c r="VO10" s="21"/>
      <c r="VP10" s="21"/>
      <c r="VQ10" s="21"/>
      <c r="VR10" s="21"/>
      <c r="VS10" s="21"/>
      <c r="VT10" s="21"/>
      <c r="VU10" s="21"/>
      <c r="VV10" s="21"/>
      <c r="VW10" s="21"/>
      <c r="VX10" s="21"/>
      <c r="VY10" s="21"/>
      <c r="VZ10" s="21"/>
      <c r="WA10" s="21"/>
      <c r="WB10" s="21"/>
      <c r="WC10" s="21"/>
      <c r="WD10" s="21"/>
      <c r="WE10" s="21"/>
      <c r="WF10" s="21"/>
      <c r="WG10" s="21"/>
      <c r="WH10" s="21"/>
      <c r="WI10" s="21"/>
      <c r="WJ10" s="21"/>
      <c r="WK10" s="21"/>
      <c r="WL10" s="21"/>
      <c r="WM10" s="21"/>
      <c r="WN10" s="21"/>
      <c r="WO10" s="21"/>
      <c r="WP10" s="21"/>
      <c r="WQ10" s="21"/>
      <c r="WR10" s="21"/>
      <c r="WS10" s="21"/>
      <c r="WT10" s="21"/>
      <c r="WU10" s="21"/>
      <c r="WV10" s="21"/>
      <c r="WW10" s="21"/>
      <c r="WX10" s="21"/>
      <c r="WY10" s="21"/>
      <c r="WZ10" s="21"/>
      <c r="XA10" s="21"/>
      <c r="XB10" s="21"/>
      <c r="XC10" s="21"/>
      <c r="XD10" s="21"/>
      <c r="XE10" s="21"/>
      <c r="XF10" s="21"/>
      <c r="XG10" s="21"/>
      <c r="XH10" s="21"/>
      <c r="XI10" s="21"/>
      <c r="XJ10" s="21"/>
      <c r="XK10" s="21"/>
      <c r="XL10" s="21"/>
      <c r="XM10" s="21"/>
      <c r="XN10" s="21"/>
      <c r="XO10" s="21"/>
      <c r="XP10" s="21"/>
      <c r="XQ10" s="21"/>
      <c r="XR10" s="21"/>
      <c r="XS10" s="21"/>
      <c r="XT10" s="21"/>
      <c r="XU10" s="21"/>
      <c r="XV10" s="21"/>
      <c r="XW10" s="21"/>
      <c r="XX10" s="21"/>
      <c r="XY10" s="21"/>
      <c r="XZ10" s="21"/>
      <c r="YA10" s="21"/>
      <c r="YB10" s="21"/>
      <c r="YC10" s="21"/>
      <c r="YD10" s="21"/>
      <c r="YE10" s="21"/>
      <c r="YF10" s="21"/>
      <c r="YG10" s="21"/>
      <c r="YH10" s="21"/>
      <c r="YI10" s="21"/>
      <c r="YJ10" s="21"/>
      <c r="YK10" s="21"/>
      <c r="YL10" s="21"/>
      <c r="YM10" s="21"/>
      <c r="YN10" s="21"/>
      <c r="YO10" s="21"/>
      <c r="YP10" s="21"/>
      <c r="YQ10" s="21"/>
      <c r="YR10" s="21"/>
      <c r="YS10" s="21"/>
      <c r="YT10" s="21"/>
      <c r="YU10" s="21"/>
      <c r="YV10" s="21"/>
      <c r="YW10" s="21"/>
      <c r="YX10" s="21"/>
      <c r="YY10" s="21"/>
      <c r="YZ10" s="21"/>
      <c r="ZA10" s="21"/>
      <c r="ZB10" s="21"/>
      <c r="ZC10" s="21"/>
      <c r="ZD10" s="21"/>
      <c r="ZE10" s="21"/>
      <c r="ZF10" s="21"/>
      <c r="ZG10" s="21"/>
      <c r="ZH10" s="21"/>
      <c r="ZI10" s="21"/>
      <c r="ZJ10" s="21"/>
      <c r="ZK10" s="21"/>
      <c r="ZL10" s="21"/>
      <c r="ZM10" s="21"/>
      <c r="ZN10" s="21"/>
      <c r="ZO10" s="21"/>
      <c r="ZP10" s="21"/>
      <c r="ZQ10" s="21"/>
      <c r="ZR10" s="21"/>
      <c r="ZS10" s="21"/>
      <c r="ZT10" s="21"/>
      <c r="ZU10" s="21"/>
      <c r="ZV10" s="21"/>
      <c r="ZW10" s="21"/>
      <c r="ZX10" s="21"/>
      <c r="ZY10" s="21"/>
      <c r="ZZ10" s="21"/>
      <c r="AAA10" s="21"/>
      <c r="AAB10" s="21"/>
      <c r="AAC10" s="21"/>
      <c r="AAD10" s="21"/>
      <c r="AAE10" s="21"/>
      <c r="AAF10" s="21"/>
      <c r="AAG10" s="21"/>
      <c r="AAH10" s="21"/>
      <c r="AAI10" s="21"/>
      <c r="AAJ10" s="21"/>
      <c r="AAK10" s="21"/>
      <c r="AAL10" s="21"/>
      <c r="AAM10" s="21"/>
      <c r="AAN10" s="21"/>
      <c r="AAO10" s="21"/>
      <c r="AAP10" s="21"/>
      <c r="AAQ10" s="21"/>
      <c r="AAR10" s="21"/>
      <c r="AAS10" s="21"/>
      <c r="AAT10" s="21"/>
      <c r="AAU10" s="21"/>
      <c r="AAV10" s="21"/>
      <c r="AAW10" s="21"/>
      <c r="AAX10" s="21"/>
      <c r="AAY10" s="21"/>
      <c r="AAZ10" s="21"/>
      <c r="ABA10" s="21"/>
      <c r="ABB10" s="21"/>
      <c r="ABC10" s="21"/>
      <c r="ABD10" s="21"/>
      <c r="ABE10" s="21"/>
      <c r="ABF10" s="21"/>
      <c r="ABG10" s="21"/>
      <c r="ABH10" s="21"/>
      <c r="ABI10" s="21"/>
      <c r="ABJ10" s="21"/>
      <c r="ABK10" s="21"/>
      <c r="ABL10" s="21"/>
      <c r="ABM10" s="21"/>
      <c r="ABN10" s="21"/>
      <c r="ABO10" s="21"/>
      <c r="ABP10" s="21"/>
      <c r="ABQ10" s="21"/>
      <c r="ABR10" s="21"/>
      <c r="ABS10" s="21"/>
      <c r="ABT10" s="21"/>
      <c r="ABU10" s="21"/>
      <c r="ABV10" s="21"/>
      <c r="ABW10" s="21"/>
      <c r="ABX10" s="21"/>
      <c r="ABY10" s="21"/>
      <c r="ABZ10" s="21"/>
      <c r="ACA10" s="21"/>
      <c r="ACB10" s="21"/>
      <c r="ACC10" s="21"/>
      <c r="ACD10" s="21"/>
      <c r="ACE10" s="21"/>
      <c r="ACF10" s="21"/>
      <c r="ACG10" s="21"/>
      <c r="ACH10" s="21"/>
      <c r="ACI10" s="21"/>
      <c r="ACJ10" s="21"/>
      <c r="ACK10" s="21"/>
      <c r="ACL10" s="21"/>
      <c r="ACM10" s="21"/>
      <c r="ACN10" s="21"/>
      <c r="ACO10" s="21"/>
      <c r="ACP10" s="21"/>
      <c r="ACQ10" s="21"/>
      <c r="ACR10" s="21"/>
      <c r="ACS10" s="21"/>
      <c r="ACT10" s="21"/>
      <c r="ACU10" s="21"/>
      <c r="ACV10" s="21"/>
      <c r="ACW10" s="21"/>
      <c r="ACX10" s="21"/>
      <c r="ACY10" s="21"/>
      <c r="ACZ10" s="21"/>
      <c r="ADA10" s="21"/>
      <c r="ADB10" s="21"/>
      <c r="ADC10" s="21"/>
      <c r="ADD10" s="21"/>
      <c r="ADE10" s="21"/>
      <c r="ADF10" s="21"/>
      <c r="ADG10" s="21"/>
      <c r="ADH10" s="21"/>
      <c r="ADI10" s="21"/>
      <c r="ADJ10" s="21"/>
      <c r="ADK10" s="21"/>
      <c r="ADL10" s="21"/>
      <c r="ADM10" s="21"/>
      <c r="ADN10" s="21"/>
      <c r="ADO10" s="21"/>
      <c r="ADP10" s="21"/>
      <c r="ADQ10" s="21"/>
      <c r="ADR10" s="21"/>
      <c r="ADS10" s="21"/>
      <c r="ADT10" s="21"/>
      <c r="ADU10" s="21"/>
      <c r="ADV10" s="21"/>
      <c r="ADW10" s="21"/>
      <c r="ADX10" s="21"/>
      <c r="ADY10" s="21"/>
      <c r="ADZ10" s="21"/>
      <c r="AEA10" s="21"/>
      <c r="AEB10" s="21"/>
      <c r="AEC10" s="21"/>
      <c r="AED10" s="21"/>
      <c r="AEE10" s="21"/>
      <c r="AEF10" s="21"/>
      <c r="AEG10" s="21"/>
      <c r="AEH10" s="21"/>
      <c r="AEI10" s="21"/>
      <c r="AEJ10" s="21"/>
      <c r="AEK10" s="21"/>
      <c r="AEL10" s="21"/>
      <c r="AEM10" s="21"/>
      <c r="AEN10" s="21"/>
      <c r="AEO10" s="21"/>
      <c r="AEP10" s="21"/>
      <c r="AEQ10" s="21"/>
      <c r="AER10" s="21"/>
      <c r="AES10" s="21"/>
      <c r="AET10" s="21"/>
      <c r="AEU10" s="21"/>
      <c r="AEV10" s="21"/>
      <c r="AEW10" s="21"/>
      <c r="AEX10" s="21"/>
      <c r="AEY10" s="21"/>
      <c r="AEZ10" s="21"/>
      <c r="AFA10" s="21"/>
      <c r="AFB10" s="21"/>
      <c r="AFC10" s="21"/>
      <c r="AFD10" s="21"/>
      <c r="AFE10" s="21"/>
      <c r="AFF10" s="21"/>
      <c r="AFG10" s="21"/>
      <c r="AFH10" s="21"/>
      <c r="AFI10" s="21"/>
      <c r="AFJ10" s="21"/>
      <c r="AFK10" s="21"/>
      <c r="AFL10" s="21"/>
      <c r="AFM10" s="21"/>
      <c r="AFN10" s="21"/>
      <c r="AFO10" s="21"/>
      <c r="AFP10" s="21"/>
      <c r="AFQ10" s="21"/>
      <c r="AFR10" s="21"/>
      <c r="AFS10" s="21"/>
      <c r="AFT10" s="21"/>
      <c r="AFU10" s="21"/>
      <c r="AFV10" s="21"/>
      <c r="AFW10" s="21"/>
      <c r="AFX10" s="21"/>
      <c r="AFY10" s="21"/>
      <c r="AFZ10" s="21"/>
      <c r="AGA10" s="21"/>
      <c r="AGB10" s="21"/>
      <c r="AGC10" s="21"/>
      <c r="AGD10" s="21"/>
      <c r="AGE10" s="21"/>
      <c r="AGF10" s="21"/>
      <c r="AGG10" s="21"/>
      <c r="AGH10" s="21"/>
      <c r="AGI10" s="21"/>
      <c r="AGJ10" s="21"/>
      <c r="AGK10" s="21"/>
      <c r="AGL10" s="21"/>
      <c r="AGM10" s="21"/>
      <c r="AGN10" s="21"/>
      <c r="AGO10" s="21"/>
      <c r="AGP10" s="21"/>
      <c r="AGQ10" s="21"/>
      <c r="AGR10" s="21"/>
      <c r="AGS10" s="21"/>
      <c r="AGT10" s="21"/>
      <c r="AGU10" s="21"/>
      <c r="AGV10" s="21"/>
      <c r="AGW10" s="21"/>
      <c r="AGX10" s="21"/>
      <c r="AGY10" s="21"/>
      <c r="AGZ10" s="21"/>
      <c r="AHA10" s="21"/>
      <c r="AHB10" s="21"/>
      <c r="AHC10" s="21"/>
      <c r="AHD10" s="21"/>
      <c r="AHE10" s="21"/>
      <c r="AHF10" s="21"/>
      <c r="AHG10" s="21"/>
      <c r="AHH10" s="21"/>
      <c r="AHI10" s="21"/>
      <c r="AHJ10" s="21"/>
      <c r="AHK10" s="21"/>
      <c r="AHL10" s="21"/>
      <c r="AHM10" s="21"/>
      <c r="AHN10" s="21"/>
      <c r="AHO10" s="21"/>
      <c r="AHP10" s="21"/>
      <c r="AHQ10" s="21"/>
      <c r="AHR10" s="21"/>
      <c r="AHS10" s="21"/>
      <c r="AHT10" s="21"/>
      <c r="AHU10" s="21"/>
      <c r="AHV10" s="21"/>
      <c r="AHW10" s="21"/>
      <c r="AHX10" s="21"/>
      <c r="AHY10" s="21"/>
      <c r="AHZ10" s="21"/>
      <c r="AIA10" s="21"/>
      <c r="AIB10" s="21"/>
      <c r="AIC10" s="21"/>
      <c r="AID10" s="21"/>
      <c r="AIE10" s="21"/>
      <c r="AIF10" s="21"/>
      <c r="AIG10" s="21"/>
      <c r="AIH10" s="21"/>
      <c r="AII10" s="21"/>
      <c r="AIJ10" s="21"/>
      <c r="AIK10" s="21"/>
      <c r="AIL10" s="21"/>
      <c r="AIM10" s="21"/>
      <c r="AIN10" s="21"/>
      <c r="AIO10" s="21"/>
      <c r="AIP10" s="21"/>
      <c r="AIQ10" s="21"/>
      <c r="AIR10" s="21"/>
      <c r="AIS10" s="21"/>
      <c r="AIT10" s="21"/>
      <c r="AIU10" s="21"/>
      <c r="AIV10" s="21"/>
      <c r="AIW10" s="21"/>
      <c r="AIX10" s="21"/>
      <c r="AIY10" s="21"/>
      <c r="AIZ10" s="21"/>
      <c r="AJA10" s="21"/>
      <c r="AJB10" s="21"/>
      <c r="AJC10" s="21"/>
      <c r="AJD10" s="21"/>
      <c r="AJE10" s="21"/>
      <c r="AJF10" s="21"/>
      <c r="AJG10" s="21"/>
      <c r="AJH10" s="21"/>
      <c r="AJI10" s="21"/>
      <c r="AJJ10" s="21"/>
      <c r="AJK10" s="21"/>
      <c r="AJL10" s="21"/>
      <c r="AJM10" s="21"/>
      <c r="AJN10" s="21"/>
      <c r="AJO10" s="21"/>
      <c r="AJP10" s="21"/>
      <c r="AJQ10" s="21"/>
      <c r="AJR10" s="21"/>
      <c r="AJS10" s="21"/>
      <c r="AJT10" s="21"/>
      <c r="AJU10" s="21"/>
      <c r="AJV10" s="21"/>
      <c r="AJW10" s="21"/>
      <c r="AJX10" s="21"/>
      <c r="AJY10" s="21"/>
      <c r="AJZ10" s="21"/>
      <c r="AKA10" s="21"/>
      <c r="AKB10" s="21"/>
      <c r="AKC10" s="21"/>
      <c r="AKD10" s="21"/>
      <c r="AKE10" s="21"/>
      <c r="AKF10" s="21"/>
      <c r="AKG10" s="21"/>
      <c r="AKH10" s="21"/>
      <c r="AKI10" s="21"/>
      <c r="AKJ10" s="21"/>
      <c r="AKK10" s="21"/>
      <c r="AKL10" s="21"/>
      <c r="AKM10" s="21"/>
      <c r="AKN10" s="21"/>
      <c r="AKO10" s="21"/>
      <c r="AKP10" s="21"/>
      <c r="AKQ10" s="21"/>
      <c r="AKR10" s="21"/>
      <c r="AKS10" s="21"/>
      <c r="AKT10" s="21"/>
      <c r="AKU10" s="21"/>
      <c r="AKV10" s="21"/>
      <c r="AKW10" s="21"/>
      <c r="AKX10" s="21"/>
      <c r="AKY10" s="21"/>
      <c r="AKZ10" s="21"/>
      <c r="ALA10" s="21"/>
      <c r="ALB10" s="21"/>
      <c r="ALC10" s="21"/>
      <c r="ALD10" s="21"/>
      <c r="ALE10" s="21"/>
      <c r="ALF10" s="21"/>
      <c r="ALG10" s="21"/>
      <c r="ALH10" s="21"/>
      <c r="ALI10" s="21"/>
      <c r="ALJ10" s="21"/>
      <c r="ALK10" s="21"/>
      <c r="ALL10" s="21"/>
      <c r="ALM10" s="21"/>
      <c r="ALN10" s="21"/>
      <c r="ALO10" s="21"/>
      <c r="ALP10" s="21"/>
      <c r="ALQ10" s="21"/>
    </row>
    <row r="11" spans="1:1005" x14ac:dyDescent="0.35">
      <c r="A11" s="5"/>
      <c r="B11" s="5"/>
      <c r="C11" s="5"/>
      <c r="D11" s="5"/>
      <c r="H11" s="6"/>
      <c r="I11" s="6"/>
      <c r="J11" s="5"/>
      <c r="K11" s="7"/>
      <c r="L11" s="8"/>
      <c r="M11" s="8"/>
      <c r="N11" s="5"/>
      <c r="O11" s="6"/>
      <c r="P11" s="5"/>
      <c r="Q11" s="6"/>
      <c r="R11" s="6"/>
      <c r="S11" s="6"/>
      <c r="T11" s="8"/>
      <c r="U11" s="9"/>
      <c r="V11" s="10"/>
      <c r="W11" s="10"/>
      <c r="X11" s="6"/>
      <c r="Y11" s="5"/>
      <c r="Z11" s="6"/>
      <c r="AA11" s="6"/>
      <c r="AB11" s="6"/>
      <c r="AC11" s="8"/>
      <c r="AD11" s="9"/>
      <c r="AE11" s="10"/>
      <c r="AF11" s="10"/>
      <c r="AG11" s="5"/>
      <c r="AH11" s="5"/>
      <c r="AI11" s="11"/>
    </row>
    <row r="12" spans="1:1005" x14ac:dyDescent="0.35">
      <c r="A12" s="5"/>
      <c r="B12" s="5"/>
      <c r="C12" s="5"/>
      <c r="D12" s="5"/>
      <c r="H12" s="6"/>
      <c r="I12" s="6"/>
      <c r="J12" s="5"/>
      <c r="K12" s="7"/>
      <c r="L12" s="8"/>
      <c r="M12" s="8"/>
      <c r="N12" s="5"/>
      <c r="O12" s="6"/>
      <c r="P12" s="5"/>
      <c r="Q12" s="6"/>
      <c r="R12" s="6"/>
      <c r="S12" s="6"/>
      <c r="T12" s="8"/>
      <c r="U12" s="9"/>
      <c r="V12" s="10"/>
      <c r="W12" s="10"/>
      <c r="X12" s="6"/>
      <c r="Y12" s="5"/>
      <c r="Z12" s="6"/>
      <c r="AA12" s="6"/>
      <c r="AB12" s="6"/>
      <c r="AC12" s="8"/>
      <c r="AD12" s="9"/>
      <c r="AE12" s="10"/>
      <c r="AF12" s="10"/>
      <c r="AG12" s="5"/>
      <c r="AH12" s="5"/>
      <c r="AI12" s="11"/>
    </row>
    <row r="13" spans="1:1005" x14ac:dyDescent="0.35">
      <c r="A13" s="5"/>
      <c r="B13" s="5"/>
      <c r="C13" s="5"/>
      <c r="D13" s="5"/>
      <c r="H13" s="6"/>
      <c r="I13" s="6"/>
      <c r="J13" s="5"/>
      <c r="K13" s="7"/>
      <c r="L13" s="8"/>
      <c r="M13" s="8"/>
      <c r="N13" s="5"/>
      <c r="O13" s="6"/>
      <c r="P13" s="5"/>
      <c r="Q13" s="6"/>
      <c r="R13" s="6"/>
      <c r="S13" s="6"/>
      <c r="T13" s="8"/>
      <c r="U13" s="9"/>
      <c r="V13" s="10"/>
      <c r="W13" s="10"/>
      <c r="X13" s="6"/>
      <c r="Y13" s="5"/>
      <c r="Z13" s="6"/>
      <c r="AA13" s="6"/>
      <c r="AB13" s="6"/>
      <c r="AC13" s="8"/>
      <c r="AD13" s="9"/>
      <c r="AE13" s="10"/>
      <c r="AF13" s="10"/>
      <c r="AG13" s="5"/>
      <c r="AH13" s="5"/>
      <c r="AI13" s="11"/>
    </row>
    <row r="14" spans="1:1005" x14ac:dyDescent="0.35">
      <c r="A14" s="5"/>
      <c r="B14" s="5"/>
      <c r="C14" s="5"/>
      <c r="D14" s="5"/>
      <c r="H14" s="6"/>
      <c r="I14" s="6"/>
      <c r="J14" s="5"/>
      <c r="K14" s="7"/>
      <c r="L14" s="8"/>
      <c r="M14" s="8"/>
      <c r="N14" s="5"/>
      <c r="O14" s="6"/>
      <c r="P14" s="5"/>
      <c r="Q14" s="6"/>
      <c r="R14" s="6"/>
      <c r="S14" s="6"/>
      <c r="T14" s="8"/>
      <c r="U14" s="9"/>
      <c r="V14" s="10"/>
      <c r="W14" s="10"/>
      <c r="X14" s="6"/>
      <c r="Y14" s="5"/>
      <c r="Z14" s="6"/>
      <c r="AA14" s="6"/>
      <c r="AB14" s="6"/>
      <c r="AC14" s="8"/>
      <c r="AD14" s="9"/>
      <c r="AE14" s="10"/>
      <c r="AF14" s="10"/>
      <c r="AG14" s="5"/>
      <c r="AH14" s="5"/>
      <c r="AI14" s="1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GrowthRun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Windows-Benutzer</dc:creator>
  <dc:description/>
  <cp:lastModifiedBy>Windows User</cp:lastModifiedBy>
  <cp:revision>147</cp:revision>
  <dcterms:created xsi:type="dcterms:W3CDTF">2022-01-28T13:35:21Z</dcterms:created>
  <dcterms:modified xsi:type="dcterms:W3CDTF">2023-07-26T12:00:30Z</dcterms:modified>
  <dc:language>en-US</dc:language>
</cp:coreProperties>
</file>