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2"/>
    <sheet name="Substr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<sst xmlns="http://schemas.openxmlformats.org/spreadsheetml/2006/main" count="207" uniqueCount="99">
  <si>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</si>
  <si>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</si>
  <si>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</si>
  <si>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</si>
  <si>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</si>
  <si>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</si>
  <si>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</si>
  <si>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</si>
  <si>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</si>
  <si>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</si>
  <si>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</si>
  <si>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</si>
  <si>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</si>
  <si>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</si>
  <si>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</si>
  <si>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</si>
  <si>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</si>
  <si>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</si>
  <si>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</si>
  <si>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</si>
  <si>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</si>
  <si>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</si>
  <si>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</si>
  <si>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</si>
  <si>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</si>
  <si>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</si>
  <si>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</si>
  <si>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</si>
  <si>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</si>
  <si>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</si>
  <si>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</si>
  <si>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</si>
  <si>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r>
      <rPr>
        <sz val="11"/>
        <rFont val="Calibri"/>
        <family val="2"/>
        <charset val="1"/>
      </rPr>
      <t xml:space="preserve">cm</t>
    </r>
    <r>
      <rPr>
        <vertAlign val="superscript"/>
        <sz val="11"/>
        <rFont val="Calibri"/>
        <family val="2"/>
        <charset val="1"/>
      </rPr>
      <t xml:space="preserve">-3</t>
    </r>
  </si>
  <si>
    <t xml:space="preserve">mm</t>
  </si>
  <si>
    <t xml:space="preserve">℃</t>
  </si>
  <si>
    <t xml:space="preserve">min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</si>
  <si>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</si>
  <si>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</si>
  <si>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</si>
  <si>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</si>
  <si>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</si>
  <si>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</si>
  <si>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</si>
  <si>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</si>
  <si>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</si>
  <si>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</si>
  <si>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The chrystallographic orientation of the miscut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</si>
  <si>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</si>
  <si>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</si>
  <si>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</si>
  <si>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</si>
  <si>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</si>
  <si>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Etching </t>
  </si>
  <si>
    <t xml:space="preserve"> Annealing</t>
  </si>
  <si>
    <t xml:space="preserve">Annealing temperature</t>
  </si>
  <si>
    <t xml:space="preserve">Annealing time</t>
  </si>
  <si>
    <t xml:space="preserve">Re-Etching, if needed </t>
  </si>
  <si>
    <t xml:space="preserve"> Re-Annealing, if needed</t>
  </si>
  <si>
    <t xml:space="preserve">Substrate location</t>
  </si>
  <si>
    <t xml:space="preserve">Quality check by light microscopy</t>
  </si>
  <si>
    <t xml:space="preserve">Substrates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</si>
  <si>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</si>
  <si>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</si>
  <si>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</si>
  <si>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</si>
  <si>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</si>
  <si>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</si>
  <si>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</si>
  <si>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c angle</t>
  </si>
  <si>
    <t xml:space="preserve">Miscut c Orientation</t>
  </si>
  <si>
    <t xml:space="preserve">Doping Level</t>
  </si>
  <si>
    <t xml:space="preserve">Doping species</t>
  </si>
  <si>
    <t xml:space="preserve">Size X</t>
  </si>
  <si>
    <t xml:space="preserve">Size Y</t>
  </si>
  <si>
    <t xml:space="preserve">Etching</t>
  </si>
  <si>
    <t xml:space="preserve">Annealing</t>
  </si>
  <si>
    <t xml:space="preserve">Annealing Temperature</t>
  </si>
  <si>
    <t xml:space="preserve">Re-Etching</t>
  </si>
  <si>
    <t xml:space="preserve">Re-Annealing</t>
  </si>
  <si>
    <t xml:space="preserve">Location</t>
  </si>
  <si>
    <t xml:space="preserve">Quality</t>
  </si>
  <si>
    <t xml:space="preserve">MgC121</t>
  </si>
  <si>
    <t xml:space="preserve">F1</t>
  </si>
  <si>
    <t xml:space="preserve">P76180</t>
  </si>
  <si>
    <t xml:space="preserve">121</t>
  </si>
  <si>
    <t xml:space="preserve">CrysTec</t>
  </si>
  <si>
    <t xml:space="preserve">semi-insulating</t>
  </si>
  <si>
    <t xml:space="preserve">100</t>
  </si>
  <si>
    <t xml:space="preserve">00-1</t>
  </si>
  <si>
    <t xml:space="preserve">Ga</t>
  </si>
  <si>
    <t xml:space="preserve">O</t>
  </si>
  <si>
    <t xml:space="preserve">Mg</t>
  </si>
  <si>
    <t xml:space="preserve">Ca</t>
  </si>
  <si>
    <t xml:space="preserve">Box</t>
  </si>
  <si>
    <t xml:space="preserve">gq</t>
  </si>
  <si>
    <t xml:space="preserve">MgC122</t>
  </si>
  <si>
    <t xml:space="preserve">D2</t>
  </si>
  <si>
    <t xml:space="preserve">MgC123</t>
  </si>
  <si>
    <t xml:space="preserve">C3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</si>
</sst>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.00E+0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name val="PMingLiU"/>
      <family val="1"/>
      <charset val="136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4" activeCellId="0" sqref="G24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39.73"/>
    <col collapsed="false" customWidth="true" hidden="false" outlineLevel="0" max="2" min="2" style="2" width="22.82"/>
    <col collapsed="false" customWidth="true" hidden="false" outlineLevel="0" max="5" min="3" style="1" width="10.82"/>
    <col collapsed="false" customWidth="true" hidden="false" outlineLevel="0" max="6" min="6" style="1" width="14.73"/>
    <col collapsed="false" customWidth="true" hidden="false" outlineLevel="0" max="8" min="7" style="1" width="10.82"/>
    <col collapsed="false" customWidth="false" hidden="false" outlineLevel="0" max="1007" min="9" style="1" width="9.18"/>
    <col collapsed="false" customWidth="true" hidden="false" outlineLevel="0" max="1008" min="1008" style="1" width="11.54"/>
    <col collapsed="false" customWidth="true" hidden="false" outlineLevel="0" max="1024" min="1009" style="3" width="11.54"/>
  </cols>
  <sheetData>
    <row r="1" s="4" customFormat="true" ht="14.25" hidden="false" customHeight="false" outlineLevel="0" collapsed="false">
      <c r="A1" s="4" t="s">
        <v>0</v>
      </c>
      <c r="B1" s="5"/>
      <c r="ALT1" s="1"/>
    </row>
    <row r="2" s="6" customFormat="true" ht="14.25" hidden="false" customHeight="false" outlineLevel="0" collapsed="false">
      <c r="A2" s="6" t="s">
        <v>1</v>
      </c>
      <c r="B2" s="7"/>
      <c r="ALT2" s="1"/>
    </row>
    <row r="3" s="11" customFormat="true" ht="14.25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1"/>
    </row>
    <row r="4" s="13" customFormat="true" ht="14.25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1"/>
    </row>
    <row r="5" s="8" customFormat="true" ht="28.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1"/>
    </row>
    <row r="6" s="14" customFormat="true" ht="14.25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1"/>
    </row>
    <row r="7" s="17" customFormat="true" ht="57.75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1"/>
    </row>
    <row r="8" s="18" customFormat="true" ht="14.25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1"/>
    </row>
    <row r="9" customFormat="false" ht="14.25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4.25" hidden="false" customHeight="false" outlineLevel="0" collapsed="false">
      <c r="A10" s="1" t="s">
        <v>26</v>
      </c>
      <c r="B10" s="23" t="n">
        <v>45012</v>
      </c>
      <c r="C10" s="24" t="n">
        <v>59</v>
      </c>
      <c r="D10" s="24" t="n">
        <v>59</v>
      </c>
      <c r="E10" s="24" t="n">
        <v>59</v>
      </c>
      <c r="F10" s="24" t="n">
        <v>59</v>
      </c>
      <c r="G10" s="24" t="n">
        <v>59</v>
      </c>
      <c r="H10" s="24" t="n">
        <v>59</v>
      </c>
    </row>
    <row r="11" customFormat="false" ht="14.25" hidden="false" customHeight="false" outlineLevel="0" collapsed="false">
      <c r="A11" s="25" t="s">
        <v>27</v>
      </c>
      <c r="B11" s="26" t="n">
        <v>44949</v>
      </c>
      <c r="C11" s="24" t="n">
        <v>123</v>
      </c>
      <c r="D11" s="24" t="n">
        <v>4</v>
      </c>
      <c r="E11" s="24" t="n">
        <v>4</v>
      </c>
      <c r="F11" s="24" t="n">
        <v>4</v>
      </c>
      <c r="G11" s="24" t="n">
        <v>4</v>
      </c>
      <c r="H11" s="24" t="n">
        <v>4</v>
      </c>
    </row>
    <row r="12" customFormat="false" ht="14.25" hidden="false" customHeight="false" outlineLevel="0" collapsed="false">
      <c r="A12" s="25" t="s">
        <v>28</v>
      </c>
      <c r="B12" s="26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4.25" hidden="false" customHeight="false" outlineLevel="0" collapsed="false">
      <c r="A13" s="25"/>
    </row>
    <row r="14" customFormat="false" ht="14.25" hidden="false" customHeight="false" outlineLevel="0" collapsed="false">
      <c r="A14" s="21"/>
    </row>
    <row r="16" customFormat="false" ht="14.25" hidden="false" customHeight="false" outlineLevel="0" collapsed="false">
      <c r="A16" s="25"/>
    </row>
    <row r="17" customFormat="false" ht="14.25" hidden="false" customHeight="false" outlineLevel="0" collapsed="false">
      <c r="A17" s="25"/>
    </row>
    <row r="18" customFormat="false" ht="14.25" hidden="false" customHeight="false" outlineLevel="0" collapsed="false">
      <c r="A18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5" activeCellId="0" sqref="D25"/>
    </sheetView>
  </sheetViews>
  <sheetFormatPr defaultColWidth="9.18359375" defaultRowHeight="13.8" zeroHeight="false" outlineLevelRow="0" outlineLevelCol="0"/>
  <cols>
    <col collapsed="false" customWidth="true" hidden="false" outlineLevel="0" max="1" min="1" style="27" width="39.73"/>
    <col collapsed="false" customWidth="true" hidden="false" outlineLevel="0" max="3" min="2" style="27" width="14"/>
    <col collapsed="false" customWidth="true" hidden="false" outlineLevel="0" max="4" min="4" style="27" width="16.82"/>
    <col collapsed="false" customWidth="true" hidden="false" outlineLevel="0" max="5" min="5" style="27" width="13.45"/>
    <col collapsed="false" customWidth="true" hidden="false" outlineLevel="0" max="6" min="6" style="28" width="22.82"/>
    <col collapsed="false" customWidth="true" hidden="false" outlineLevel="0" max="7" min="7" style="27" width="14"/>
    <col collapsed="false" customWidth="true" hidden="false" outlineLevel="0" max="8" min="8" style="27" width="14.54"/>
    <col collapsed="false" customWidth="true" hidden="false" outlineLevel="0" max="9" min="9" style="27" width="10.82"/>
    <col collapsed="false" customWidth="true" hidden="false" outlineLevel="0" max="11" min="10" style="27" width="13.45"/>
    <col collapsed="false" customWidth="true" hidden="false" outlineLevel="0" max="12" min="12" style="27" width="18.45"/>
    <col collapsed="false" customWidth="true" hidden="false" outlineLevel="0" max="14" min="13" style="27" width="12.27"/>
    <col collapsed="false" customWidth="true" hidden="false" outlineLevel="0" max="15" min="15" style="27" width="13"/>
    <col collapsed="false" customWidth="true" hidden="false" outlineLevel="0" max="16" min="16" style="27" width="14.82"/>
    <col collapsed="false" customWidth="true" hidden="false" outlineLevel="0" max="17" min="17" style="27" width="13"/>
    <col collapsed="false" customWidth="true" hidden="false" outlineLevel="0" max="18" min="18" style="27" width="14.82"/>
    <col collapsed="false" customWidth="true" hidden="false" outlineLevel="0" max="20" min="19" style="27" width="11"/>
    <col collapsed="false" customWidth="true" hidden="false" outlineLevel="0" max="23" min="21" style="27" width="10.82"/>
    <col collapsed="false" customWidth="true" hidden="false" outlineLevel="0" max="24" min="24" style="27" width="21.23"/>
    <col collapsed="false" customWidth="true" hidden="false" outlineLevel="0" max="25" min="25" style="27" width="14.21"/>
    <col collapsed="false" customWidth="true" hidden="false" outlineLevel="0" max="26" min="26" style="27" width="10.82"/>
    <col collapsed="false" customWidth="true" hidden="false" outlineLevel="0" max="27" min="27" style="27" width="12.57"/>
    <col collapsed="false" customWidth="true" hidden="false" outlineLevel="0" max="28" min="28" style="27" width="9.6"/>
    <col collapsed="false" customWidth="true" hidden="false" outlineLevel="0" max="29" min="29" style="27" width="8.57"/>
    <col collapsed="false" customWidth="true" hidden="false" outlineLevel="0" max="30" min="30" style="27" width="7.52"/>
    <col collapsed="false" customWidth="false" hidden="false" outlineLevel="0" max="1029" min="31" style="27" width="9.18"/>
    <col collapsed="false" customWidth="true" hidden="false" outlineLevel="0" max="1030" min="1030" style="29" width="11.54"/>
    <col collapsed="false" customWidth="false" hidden="false" outlineLevel="0" max="16384" min="1032" style="29" width="9.18"/>
  </cols>
  <sheetData>
    <row r="1" s="30" customFormat="true" ht="13.8" hidden="false" customHeight="false" outlineLevel="0" collapsed="false">
      <c r="A1" s="30" t="s">
        <v>0</v>
      </c>
      <c r="F1" s="31"/>
      <c r="AMP1" s="29"/>
      <c r="AMQ1" s="3"/>
    </row>
    <row r="2" s="32" customFormat="true" ht="13.8" hidden="false" customHeight="false" outlineLevel="0" collapsed="false">
      <c r="A2" s="32" t="s">
        <v>1</v>
      </c>
      <c r="F2" s="33"/>
      <c r="AMP2" s="29"/>
      <c r="AMQ2" s="3"/>
    </row>
    <row r="3" s="37" customFormat="true" ht="13.8" hidden="false" customHeight="false" outlineLevel="0" collapsed="false">
      <c r="A3" s="34" t="s">
        <v>2</v>
      </c>
      <c r="B3" s="34" t="s">
        <v>5</v>
      </c>
      <c r="C3" s="34" t="s">
        <v>5</v>
      </c>
      <c r="D3" s="34" t="s">
        <v>5</v>
      </c>
      <c r="E3" s="34" t="s">
        <v>4</v>
      </c>
      <c r="F3" s="35" t="s">
        <v>3</v>
      </c>
      <c r="G3" s="34" t="s">
        <v>5</v>
      </c>
      <c r="H3" s="34" t="s">
        <v>5</v>
      </c>
      <c r="I3" s="34" t="s">
        <v>5</v>
      </c>
      <c r="J3" s="34" t="s">
        <v>29</v>
      </c>
      <c r="K3" s="34" t="s">
        <v>29</v>
      </c>
      <c r="L3" s="34" t="s">
        <v>5</v>
      </c>
      <c r="M3" s="34" t="s">
        <v>5</v>
      </c>
      <c r="N3" s="34" t="s">
        <v>5</v>
      </c>
      <c r="O3" s="34" t="s">
        <v>29</v>
      </c>
      <c r="P3" s="34" t="s">
        <v>5</v>
      </c>
      <c r="Q3" s="34" t="s">
        <v>29</v>
      </c>
      <c r="R3" s="34" t="s">
        <v>5</v>
      </c>
      <c r="S3" s="34" t="s">
        <v>29</v>
      </c>
      <c r="T3" s="34" t="s">
        <v>29</v>
      </c>
      <c r="U3" s="36" t="s">
        <v>30</v>
      </c>
      <c r="V3" s="36" t="s">
        <v>30</v>
      </c>
      <c r="W3" s="36" t="s">
        <v>30</v>
      </c>
      <c r="X3" s="36" t="s">
        <v>29</v>
      </c>
      <c r="Y3" s="36" t="s">
        <v>29</v>
      </c>
      <c r="Z3" s="36" t="s">
        <v>30</v>
      </c>
      <c r="AA3" s="36" t="s">
        <v>30</v>
      </c>
      <c r="AB3" s="36" t="s">
        <v>30</v>
      </c>
      <c r="AC3" s="36" t="s">
        <v>5</v>
      </c>
      <c r="AD3" s="36" t="s">
        <v>5</v>
      </c>
      <c r="AMP3" s="29"/>
      <c r="AMQ3" s="3"/>
    </row>
    <row r="4" s="39" customFormat="true" ht="13.8" hidden="false" customHeight="false" outlineLevel="0" collapsed="false">
      <c r="A4" s="32" t="s">
        <v>6</v>
      </c>
      <c r="B4" s="32"/>
      <c r="C4" s="32"/>
      <c r="D4" s="32"/>
      <c r="E4" s="32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8"/>
      <c r="V4" s="38"/>
      <c r="W4" s="38"/>
      <c r="X4" s="38"/>
      <c r="Y4" s="38"/>
      <c r="Z4" s="38"/>
      <c r="AA4" s="38"/>
      <c r="AB4" s="38"/>
      <c r="AC4" s="38"/>
      <c r="AD4" s="38"/>
      <c r="AMP4" s="29"/>
      <c r="AMQ4" s="3"/>
    </row>
    <row r="5" s="34" customFormat="true" ht="24.25" hidden="false" customHeight="false" outlineLevel="0" collapsed="false">
      <c r="A5" s="34" t="s">
        <v>7</v>
      </c>
      <c r="B5" s="34" t="s">
        <v>9</v>
      </c>
      <c r="C5" s="34" t="s">
        <v>9</v>
      </c>
      <c r="D5" s="34" t="s">
        <v>9</v>
      </c>
      <c r="E5" s="34" t="s">
        <v>9</v>
      </c>
      <c r="F5" s="35" t="s">
        <v>8</v>
      </c>
      <c r="G5" s="34" t="s">
        <v>9</v>
      </c>
      <c r="H5" s="34" t="s">
        <v>9</v>
      </c>
      <c r="I5" s="34" t="s">
        <v>9</v>
      </c>
      <c r="J5" s="34" t="s">
        <v>31</v>
      </c>
      <c r="K5" s="34" t="s">
        <v>31</v>
      </c>
      <c r="L5" s="34" t="s">
        <v>9</v>
      </c>
      <c r="M5" s="34" t="s">
        <v>9</v>
      </c>
      <c r="N5" s="34" t="s">
        <v>9</v>
      </c>
      <c r="O5" s="36" t="s">
        <v>32</v>
      </c>
      <c r="P5" s="34" t="s">
        <v>9</v>
      </c>
      <c r="Q5" s="36" t="s">
        <v>32</v>
      </c>
      <c r="R5" s="34" t="s">
        <v>9</v>
      </c>
      <c r="S5" s="34" t="s">
        <v>33</v>
      </c>
      <c r="T5" s="34" t="s">
        <v>33</v>
      </c>
      <c r="U5" s="36" t="s">
        <v>9</v>
      </c>
      <c r="V5" s="36" t="s">
        <v>9</v>
      </c>
      <c r="W5" s="36" t="s">
        <v>9</v>
      </c>
      <c r="X5" s="40" t="s">
        <v>34</v>
      </c>
      <c r="Y5" s="36" t="s">
        <v>35</v>
      </c>
      <c r="Z5" s="36" t="s">
        <v>9</v>
      </c>
      <c r="AA5" s="36" t="s">
        <v>9</v>
      </c>
      <c r="AB5" s="36" t="s">
        <v>9</v>
      </c>
      <c r="AC5" s="36" t="s">
        <v>9</v>
      </c>
      <c r="AD5" s="36" t="s">
        <v>9</v>
      </c>
      <c r="AMP5" s="29"/>
      <c r="AMQ5" s="3"/>
    </row>
    <row r="6" s="41" customFormat="true" ht="13.8" hidden="false" customHeight="false" outlineLevel="0" collapsed="false">
      <c r="A6" s="41" t="s">
        <v>10</v>
      </c>
      <c r="F6" s="42"/>
      <c r="U6" s="43"/>
      <c r="V6" s="43"/>
      <c r="W6" s="43"/>
      <c r="X6" s="43"/>
      <c r="Y6" s="43"/>
      <c r="Z6" s="43"/>
      <c r="AA6" s="43"/>
      <c r="AB6" s="43"/>
      <c r="AC6" s="43"/>
      <c r="AD6" s="43"/>
      <c r="AMP6" s="29"/>
      <c r="AMQ6" s="3"/>
    </row>
    <row r="7" s="45" customFormat="true" ht="183.75" hidden="false" customHeight="false" outlineLevel="0" collapsed="false">
      <c r="A7" s="34" t="s">
        <v>36</v>
      </c>
      <c r="B7" s="44" t="s">
        <v>37</v>
      </c>
      <c r="C7" s="44" t="s">
        <v>38</v>
      </c>
      <c r="D7" s="44" t="s">
        <v>39</v>
      </c>
      <c r="E7" s="44" t="s">
        <v>40</v>
      </c>
      <c r="F7" s="35" t="s">
        <v>12</v>
      </c>
      <c r="G7" s="34" t="s">
        <v>41</v>
      </c>
      <c r="H7" s="44" t="s">
        <v>42</v>
      </c>
      <c r="I7" s="34" t="s">
        <v>43</v>
      </c>
      <c r="J7" s="44" t="s">
        <v>44</v>
      </c>
      <c r="K7" s="44" t="s">
        <v>45</v>
      </c>
      <c r="L7" s="44" t="s">
        <v>46</v>
      </c>
      <c r="M7" s="34" t="s">
        <v>47</v>
      </c>
      <c r="N7" s="34" t="s">
        <v>47</v>
      </c>
      <c r="O7" s="34" t="s">
        <v>48</v>
      </c>
      <c r="P7" s="34" t="s">
        <v>49</v>
      </c>
      <c r="Q7" s="34" t="s">
        <v>48</v>
      </c>
      <c r="R7" s="34" t="s">
        <v>49</v>
      </c>
      <c r="S7" s="34" t="s">
        <v>50</v>
      </c>
      <c r="T7" s="34" t="s">
        <v>51</v>
      </c>
      <c r="U7" s="36" t="s">
        <v>15</v>
      </c>
      <c r="V7" s="36" t="s">
        <v>52</v>
      </c>
      <c r="W7" s="36" t="s">
        <v>53</v>
      </c>
      <c r="X7" s="36" t="s">
        <v>54</v>
      </c>
      <c r="Y7" s="36" t="s">
        <v>55</v>
      </c>
      <c r="Z7" s="36" t="s">
        <v>56</v>
      </c>
      <c r="AA7" s="36" t="s">
        <v>57</v>
      </c>
      <c r="AB7" s="36" t="s">
        <v>17</v>
      </c>
      <c r="AC7" s="36" t="s">
        <v>58</v>
      </c>
      <c r="AD7" s="36" t="s">
        <v>59</v>
      </c>
      <c r="AMP7" s="29"/>
      <c r="AMQ7" s="3"/>
    </row>
    <row r="8" s="46" customFormat="true" ht="13.8" hidden="false" customHeight="false" outlineLevel="0" collapsed="false">
      <c r="A8" s="46" t="s">
        <v>19</v>
      </c>
      <c r="F8" s="47"/>
      <c r="U8" s="48"/>
      <c r="V8" s="48"/>
      <c r="W8" s="48"/>
      <c r="X8" s="48"/>
      <c r="Y8" s="48"/>
      <c r="Z8" s="48"/>
      <c r="AA8" s="48"/>
      <c r="AB8" s="48"/>
      <c r="AC8" s="48"/>
      <c r="AD8" s="48"/>
      <c r="AMP8" s="29"/>
      <c r="AMQ8" s="3"/>
    </row>
    <row r="9" customFormat="false" ht="13.8" hidden="false" customHeight="false" outlineLevel="0" collapsed="false">
      <c r="A9" s="49" t="s">
        <v>60</v>
      </c>
      <c r="B9" s="50" t="s">
        <v>20</v>
      </c>
      <c r="C9" s="50" t="s">
        <v>61</v>
      </c>
      <c r="D9" s="50" t="s">
        <v>62</v>
      </c>
      <c r="E9" s="50" t="s">
        <v>63</v>
      </c>
      <c r="F9" s="45" t="s">
        <v>12</v>
      </c>
      <c r="G9" s="50" t="s">
        <v>64</v>
      </c>
      <c r="H9" s="50" t="s">
        <v>65</v>
      </c>
      <c r="I9" s="50" t="s">
        <v>66</v>
      </c>
      <c r="J9" s="50" t="s">
        <v>67</v>
      </c>
      <c r="K9" s="50" t="s">
        <v>68</v>
      </c>
      <c r="L9" s="50" t="s">
        <v>69</v>
      </c>
      <c r="M9" s="50" t="s">
        <v>47</v>
      </c>
      <c r="N9" s="50" t="s">
        <v>47</v>
      </c>
      <c r="O9" s="50" t="s">
        <v>70</v>
      </c>
      <c r="P9" s="50" t="s">
        <v>71</v>
      </c>
      <c r="Q9" s="50" t="s">
        <v>70</v>
      </c>
      <c r="R9" s="50" t="s">
        <v>71</v>
      </c>
      <c r="S9" s="50" t="s">
        <v>72</v>
      </c>
      <c r="T9" s="50" t="s">
        <v>73</v>
      </c>
      <c r="U9" s="51" t="s">
        <v>23</v>
      </c>
      <c r="V9" s="51" t="s">
        <v>74</v>
      </c>
      <c r="W9" s="51" t="s">
        <v>75</v>
      </c>
      <c r="X9" s="51" t="s">
        <v>76</v>
      </c>
      <c r="Y9" s="51" t="s">
        <v>55</v>
      </c>
      <c r="Z9" s="51" t="s">
        <v>77</v>
      </c>
      <c r="AA9" s="51" t="s">
        <v>78</v>
      </c>
      <c r="AB9" s="51" t="s">
        <v>25</v>
      </c>
      <c r="AC9" s="51" t="s">
        <v>79</v>
      </c>
      <c r="AD9" s="51" t="s">
        <v>80</v>
      </c>
    </row>
    <row r="10" customFormat="false" ht="15" hidden="false" customHeight="false" outlineLevel="0" collapsed="false">
      <c r="A10" s="52" t="s">
        <v>81</v>
      </c>
      <c r="B10" s="27" t="n">
        <v>1</v>
      </c>
      <c r="C10" s="27" t="s">
        <v>82</v>
      </c>
      <c r="D10" s="27" t="s">
        <v>83</v>
      </c>
      <c r="E10" s="53" t="s">
        <v>84</v>
      </c>
      <c r="F10" s="54" t="n">
        <v>45126</v>
      </c>
      <c r="G10" s="27" t="s">
        <v>85</v>
      </c>
      <c r="H10" s="27" t="s">
        <v>86</v>
      </c>
      <c r="I10" s="53" t="s">
        <v>87</v>
      </c>
      <c r="J10" s="27" t="n">
        <v>0</v>
      </c>
      <c r="K10" s="27" t="n">
        <v>4</v>
      </c>
      <c r="L10" s="55" t="s">
        <v>88</v>
      </c>
      <c r="M10" s="27" t="s">
        <v>89</v>
      </c>
      <c r="N10" s="27" t="s">
        <v>90</v>
      </c>
      <c r="O10" s="56" t="n">
        <v>2E+018</v>
      </c>
      <c r="P10" s="27" t="s">
        <v>91</v>
      </c>
      <c r="Q10" s="56" t="n">
        <v>2E+018</v>
      </c>
      <c r="R10" s="27" t="s">
        <v>92</v>
      </c>
      <c r="S10" s="57" t="n">
        <v>10</v>
      </c>
      <c r="T10" s="57" t="n">
        <v>10</v>
      </c>
      <c r="U10" s="58" t="n">
        <f aca="false">TRUE()</f>
        <v>1</v>
      </c>
      <c r="V10" s="58" t="n">
        <f aca="false">TRUE()</f>
        <v>1</v>
      </c>
      <c r="W10" s="58" t="n">
        <f aca="false">TRUE()</f>
        <v>1</v>
      </c>
      <c r="X10" s="57" t="n">
        <v>900</v>
      </c>
      <c r="Y10" s="57" t="n">
        <v>60</v>
      </c>
      <c r="Z10" s="58" t="n">
        <f aca="false">FALSE()</f>
        <v>0</v>
      </c>
      <c r="AA10" s="58" t="n">
        <f aca="false">FALSE()</f>
        <v>0</v>
      </c>
      <c r="AB10" s="58" t="n">
        <f aca="false">TRUE()</f>
        <v>1</v>
      </c>
      <c r="AC10" s="58" t="s">
        <v>93</v>
      </c>
      <c r="AD10" s="58" t="s">
        <v>94</v>
      </c>
    </row>
    <row r="11" s="3" customFormat="true" ht="15" hidden="false" customHeight="false" outlineLevel="0" collapsed="false">
      <c r="A11" s="52" t="s">
        <v>95</v>
      </c>
      <c r="B11" s="27" t="n">
        <v>1</v>
      </c>
      <c r="C11" s="27" t="s">
        <v>96</v>
      </c>
      <c r="D11" s="27" t="s">
        <v>83</v>
      </c>
      <c r="E11" s="53" t="s">
        <v>84</v>
      </c>
      <c r="F11" s="54" t="n">
        <v>45126</v>
      </c>
      <c r="G11" s="27" t="s">
        <v>85</v>
      </c>
      <c r="H11" s="27" t="s">
        <v>86</v>
      </c>
      <c r="I11" s="53" t="s">
        <v>87</v>
      </c>
      <c r="J11" s="27" t="n">
        <v>0</v>
      </c>
      <c r="K11" s="27" t="n">
        <v>4</v>
      </c>
      <c r="L11" s="55" t="s">
        <v>88</v>
      </c>
      <c r="M11" s="27" t="s">
        <v>89</v>
      </c>
      <c r="N11" s="27" t="s">
        <v>90</v>
      </c>
      <c r="O11" s="56" t="n">
        <v>2E+018</v>
      </c>
      <c r="P11" s="27" t="s">
        <v>91</v>
      </c>
      <c r="Q11" s="56" t="n">
        <v>2E+018</v>
      </c>
      <c r="R11" s="27" t="s">
        <v>92</v>
      </c>
      <c r="S11" s="57" t="n">
        <v>10</v>
      </c>
      <c r="T11" s="57" t="n">
        <v>10</v>
      </c>
      <c r="U11" s="58" t="n">
        <f aca="false">TRUE()</f>
        <v>1</v>
      </c>
      <c r="V11" s="58" t="n">
        <f aca="false">TRUE()</f>
        <v>1</v>
      </c>
      <c r="W11" s="58" t="n">
        <f aca="false">TRUE()</f>
        <v>1</v>
      </c>
      <c r="X11" s="57" t="n">
        <v>900</v>
      </c>
      <c r="Y11" s="57" t="n">
        <v>60</v>
      </c>
      <c r="Z11" s="58" t="n">
        <f aca="false">FALSE()</f>
        <v>0</v>
      </c>
      <c r="AA11" s="58" t="n">
        <f aca="false">FALSE()</f>
        <v>0</v>
      </c>
      <c r="AB11" s="58" t="n">
        <f aca="false">TRUE()</f>
        <v>1</v>
      </c>
      <c r="AC11" s="58" t="s">
        <v>93</v>
      </c>
      <c r="AD11" s="58" t="s">
        <v>94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9"/>
    </row>
    <row r="12" customFormat="false" ht="15" hidden="false" customHeight="false" outlineLevel="0" collapsed="false">
      <c r="A12" s="52" t="s">
        <v>97</v>
      </c>
      <c r="B12" s="27" t="n">
        <v>1</v>
      </c>
      <c r="C12" s="27" t="s">
        <v>98</v>
      </c>
      <c r="D12" s="27" t="s">
        <v>83</v>
      </c>
      <c r="E12" s="53" t="s">
        <v>84</v>
      </c>
      <c r="F12" s="54" t="n">
        <v>45126</v>
      </c>
      <c r="G12" s="27" t="s">
        <v>85</v>
      </c>
      <c r="H12" s="27" t="s">
        <v>86</v>
      </c>
      <c r="I12" s="53" t="s">
        <v>87</v>
      </c>
      <c r="J12" s="27" t="n">
        <v>0</v>
      </c>
      <c r="K12" s="27" t="n">
        <v>4</v>
      </c>
      <c r="L12" s="55" t="s">
        <v>88</v>
      </c>
      <c r="M12" s="27" t="s">
        <v>89</v>
      </c>
      <c r="N12" s="27" t="s">
        <v>90</v>
      </c>
      <c r="O12" s="56" t="n">
        <v>2E+018</v>
      </c>
      <c r="P12" s="27" t="s">
        <v>91</v>
      </c>
      <c r="Q12" s="56" t="n">
        <v>2E+018</v>
      </c>
      <c r="R12" s="27" t="s">
        <v>92</v>
      </c>
      <c r="S12" s="57" t="n">
        <v>10</v>
      </c>
      <c r="T12" s="57" t="n">
        <v>10</v>
      </c>
      <c r="U12" s="58" t="n">
        <f aca="false">TRUE()</f>
        <v>1</v>
      </c>
      <c r="V12" s="58" t="n">
        <f aca="false">TRUE()</f>
        <v>1</v>
      </c>
      <c r="W12" s="58" t="n">
        <f aca="false">TRUE()</f>
        <v>1</v>
      </c>
      <c r="X12" s="57" t="n">
        <v>900</v>
      </c>
      <c r="Y12" s="57" t="n">
        <v>60</v>
      </c>
      <c r="Z12" s="58" t="n">
        <f aca="false">FALSE()</f>
        <v>0</v>
      </c>
      <c r="AA12" s="58" t="n">
        <f aca="false">FALSE()</f>
        <v>0</v>
      </c>
      <c r="AB12" s="58" t="n">
        <f aca="false">TRUE()</f>
        <v>1</v>
      </c>
      <c r="AC12" s="58" t="s">
        <v>93</v>
      </c>
      <c r="AD12" s="58" t="s">
        <v>94</v>
      </c>
      <c r="AMQ12" s="3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3.8" hidden="false" customHeight="false" outlineLevel="0" collapsed="false">
      <c r="I13" s="55"/>
      <c r="L13" s="55"/>
    </row>
    <row r="14" customFormat="false" ht="13.8" hidden="false" customHeight="false" outlineLevel="0" collapsed="false">
      <c r="I14" s="55"/>
      <c r="L14" s="55"/>
    </row>
    <row r="15" customFormat="false" ht="13.8" hidden="false" customHeight="false" outlineLevel="0" collapsed="false">
      <c r="I15" s="55"/>
      <c r="L15" s="55"/>
    </row>
    <row r="16" customFormat="false" ht="13.8" hidden="false" customHeight="false" outlineLevel="0" collapsed="false">
      <c r="I16" s="55"/>
      <c r="L16" s="55"/>
    </row>
    <row r="17" customFormat="false" ht="13.8" hidden="false" customHeight="false" outlineLevel="0" collapsed="false">
      <c r="I17" s="55"/>
      <c r="L17" s="55"/>
    </row>
    <row r="18" customFormat="false" ht="13.8" hidden="false" customHeight="false" outlineLevel="0" collapsed="false">
      <c r="I18" s="55"/>
      <c r="L18" s="55"/>
    </row>
    <row r="19" customFormat="false" ht="13.8" hidden="false" customHeight="false" outlineLevel="0" collapsed="false">
      <c r="I19" s="55"/>
      <c r="L19" s="55"/>
    </row>
    <row r="20" customFormat="false" ht="13.8" hidden="false" customHeight="false" outlineLevel="0" collapsed="false">
      <c r="I20" s="55"/>
      <c r="L20" s="55"/>
    </row>
    <row r="21" customFormat="false" ht="13.8" hidden="false" customHeight="false" outlineLevel="0" collapsed="false">
      <c r="I21" s="55"/>
      <c r="L21" s="55"/>
    </row>
    <row r="22" customFormat="false" ht="13.8" hidden="false" customHeight="false" outlineLevel="0" collapsed="false">
      <c r="I22" s="55"/>
      <c r="L22" s="55"/>
    </row>
    <row r="23" customFormat="false" ht="13.8" hidden="false" customHeight="false" outlineLevel="0" collapsed="false">
      <c r="I23" s="55"/>
      <c r="L23" s="55"/>
    </row>
    <row r="24" customFormat="false" ht="13.8" hidden="false" customHeight="false" outlineLevel="0" collapsed="false">
      <c r="I24" s="55"/>
      <c r="L24" s="55"/>
    </row>
    <row r="25" customFormat="false" ht="13.8" hidden="false" customHeight="false" outlineLevel="0" collapsed="false">
      <c r="I25" s="55"/>
      <c r="L25" s="55"/>
    </row>
    <row r="26" customFormat="false" ht="13.8" hidden="false" customHeight="false" outlineLevel="0" collapsed="false">
      <c r="I26" s="55"/>
      <c r="L26" s="55"/>
    </row>
    <row r="27" customFormat="false" ht="13.8" hidden="false" customHeight="false" outlineLevel="0" collapsed="false">
      <c r="I27" s="55"/>
      <c r="L27" s="55"/>
    </row>
    <row r="28" customFormat="false" ht="13.8" hidden="false" customHeight="false" outlineLevel="0" collapsed="false">
      <c r="I28" s="55"/>
      <c r="L28" s="55"/>
    </row>
    <row r="29" customFormat="false" ht="13.8" hidden="false" customHeight="false" outlineLevel="0" collapsed="false">
      <c r="L29" s="55"/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H10:H86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2024-01-12T16:38:04Z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